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Osaka Gaming\Downloads\data analyst prjcts\prjct 1\"/>
    </mc:Choice>
  </mc:AlternateContent>
  <xr:revisionPtr revIDLastSave="0" documentId="13_ncr:1_{1934F885-56D6-4A56-B495-B138F3D593DD}" xr6:coauthVersionLast="47" xr6:coauthVersionMax="47" xr10:uidLastSave="{00000000-0000-0000-0000-000000000000}"/>
  <bookViews>
    <workbookView xWindow="2610" yWindow="375" windowWidth="24150" windowHeight="14835" activeTab="2" xr2:uid="{00000000-000D-0000-FFFF-FFFF00000000}"/>
  </bookViews>
  <sheets>
    <sheet name="Dashboard" sheetId="3" r:id="rId1"/>
    <sheet name="Query1" sheetId="1" r:id="rId2"/>
    <sheet name="PivotTabels1" sheetId="4" r:id="rId3"/>
  </sheets>
  <definedNames>
    <definedName name="_xlchart.v5.0" hidden="1">PivotTabels1!$L$3</definedName>
    <definedName name="_xlchart.v5.1" hidden="1">PivotTabels1!$L$4:$L$6</definedName>
    <definedName name="_xlchart.v5.2" hidden="1">PivotTabels1!$M$3</definedName>
    <definedName name="_xlchart.v5.3" hidden="1">PivotTabels1!$M$4:$M$6</definedName>
    <definedName name="Slicer_state">#N/A</definedName>
    <definedName name="Slicer_store_name">#N/A</definedName>
    <definedName name="Slicer_Years__order_date">#N/A</definedName>
  </definedNames>
  <calcPr calcId="0"/>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jqET3lmRlbI9HXhdvdgNInSr3dCA=="/>
    </ext>
  </extLst>
</workbook>
</file>

<file path=xl/sharedStrings.xml><?xml version="1.0" encoding="utf-8"?>
<sst xmlns="http://schemas.openxmlformats.org/spreadsheetml/2006/main" count="37862" uniqueCount="1964">
  <si>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</si>
  <si>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</si>
  <si>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</si>
  <si>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</si>
  <si>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</si>
  <si>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</si>
  <si>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</si>
  <si>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</si>
  <si>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</si>
  <si>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</si>
  <si>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</si>
  <si>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</si>
  <si>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</si>
  <si>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</si>
  <si>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</si>
  <si>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</si>
  <si>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</si>
  <si>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</si>
  <si>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</si>
  <si>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</si>
  <si>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</si>
  <si>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</si>
  <si>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</si>
  <si>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</si>
  <si>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</si>
  <si>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</si>
  <si>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</si>
  <si>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</si>
  <si>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</si>
  <si>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</si>
  <si>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</si>
  <si>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</si>
  <si>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</si>
  <si>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</si>
  <si>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</si>
  <si>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</si>
  <si>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</si>
  <si>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</si>
  <si>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</si>
  <si>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</si>
  <si>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</si>
  <si>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</si>
  <si>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</si>
  <si>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</si>
  <si>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</si>
  <si>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</si>
  <si>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</si>
  <si>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</si>
  <si>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</si>
  <si>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</si>
  <si>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</si>
  <si>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</si>
  <si>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</si>
  <si>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</si>
  <si>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</si>
  <si>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</si>
  <si>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</si>
  <si>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</si>
  <si>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</si>
  <si>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</si>
  <si>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</si>
  <si>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</si>
  <si>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</si>
  <si>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</si>
  <si>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</si>
  <si>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</si>
  <si>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</si>
  <si>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</si>
  <si>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</si>
  <si>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</si>
  <si>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</si>
  <si>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</si>
  <si>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</si>
  <si>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</si>
  <si>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</si>
  <si>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</si>
  <si>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</si>
  <si>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</si>
  <si>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</si>
  <si>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</si>
  <si>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</si>
  <si>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</si>
  <si>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</si>
  <si>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</si>
  <si>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</si>
  <si>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</si>
  <si>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</si>
  <si>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</si>
  <si>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</si>
  <si>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</si>
  <si>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</si>
  <si>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</si>
  <si>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</si>
  <si>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</si>
  <si>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</si>
  <si>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</si>
  <si>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</si>
  <si>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</si>
  <si>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</si>
  <si>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</si>
  <si>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</si>
  <si>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</si>
  <si>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</si>
  <si>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</si>
  <si>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</si>
  <si>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</si>
  <si>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</si>
  <si>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</si>
  <si>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</si>
  <si>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</si>
  <si>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</si>
  <si>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</si>
  <si>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</si>
  <si>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</si>
  <si>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</si>
  <si>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</si>
  <si>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</si>
  <si>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</si>
  <si>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</si>
  <si>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</si>
  <si>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</si>
  <si>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</si>
  <si>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</si>
  <si>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</si>
  <si>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</si>
  <si>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</si>
  <si>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</si>
  <si>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</si>
  <si>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</si>
  <si>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</si>
  <si>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</si>
  <si>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</si>
  <si>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</si>
  <si>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</si>
  <si>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</si>
  <si>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</si>
  <si>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</si>
  <si>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</si>
  <si>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</si>
  <si>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</si>
  <si>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</si>
  <si>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</si>
  <si>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</si>
  <si>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</si>
  <si>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</si>
  <si>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</si>
  <si>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</si>
  <si>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</si>
  <si>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</si>
  <si>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</si>
  <si>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</si>
  <si>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</si>
  <si>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</si>
  <si>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</si>
  <si>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</si>
  <si>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</si>
  <si>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</si>
  <si>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</si>
  <si>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</si>
  <si>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</si>
  <si>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</si>
  <si>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</si>
  <si>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</si>
  <si>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</si>
  <si>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</si>
  <si>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</si>
  <si>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</si>
  <si>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</si>
  <si>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</si>
  <si>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</si>
  <si>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</si>
  <si>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</si>
  <si>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</si>
  <si>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</si>
  <si>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</si>
  <si>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</si>
  <si>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</si>
  <si>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</si>
  <si>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</si>
  <si>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</si>
  <si>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</si>
  <si>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</si>
  <si>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</si>
  <si>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</si>
  <si>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</si>
  <si>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</si>
  <si>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</si>
  <si>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</si>
  <si>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</si>
  <si>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</si>
  <si>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</si>
  <si>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</si>
  <si>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</si>
  <si>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</si>
  <si>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</si>
  <si>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</si>
  <si>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</si>
  <si>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</si>
  <si>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</si>
  <si>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</si>
  <si>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</si>
  <si>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</si>
  <si>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</si>
  <si>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</si>
  <si>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</si>
  <si>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</si>
  <si>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</si>
  <si>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</si>
  <si>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</si>
  <si>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</si>
  <si>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</si>
  <si>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</si>
  <si>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</si>
  <si>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</si>
  <si>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</si>
  <si>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</si>
  <si>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</si>
  <si>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</si>
  <si>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</si>
  <si>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</si>
  <si>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</si>
  <si>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</si>
  <si>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</si>
  <si>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</si>
  <si>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</si>
  <si>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</si>
  <si>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</si>
  <si>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</si>
  <si>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</si>
  <si>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</si>
  <si>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</si>
  <si>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</si>
  <si>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</si>
  <si>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</si>
  <si>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</si>
  <si>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</si>
  <si>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</si>
  <si>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</si>
  <si>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</si>
  <si>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</si>
  <si>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</si>
  <si>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</si>
  <si>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</si>
  <si>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</si>
  <si>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</si>
  <si>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</si>
  <si>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</si>
  <si>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</si>
  <si>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</si>
  <si>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</si>
  <si>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</si>
  <si>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</si>
  <si>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</si>
  <si>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</si>
  <si>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</si>
  <si>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</si>
  <si>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</si>
  <si>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</si>
  <si>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</si>
  <si>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</si>
  <si>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</si>
  <si>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</si>
  <si>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</si>
  <si>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</si>
  <si>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</si>
  <si>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</si>
  <si>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</si>
  <si>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</si>
  <si>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</si>
  <si>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</si>
  <si>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</si>
  <si>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</si>
  <si>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</si>
  <si>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</si>
  <si>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</si>
  <si>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</si>
  <si>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</si>
  <si>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</si>
  <si>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</si>
  <si>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</si>
  <si>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</si>
  <si>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</si>
  <si>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</si>
  <si>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</si>
  <si>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</si>
  <si>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</si>
  <si>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</si>
  <si>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</si>
  <si>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</si>
  <si>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</si>
  <si>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</si>
  <si>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</si>
  <si>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</si>
  <si>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</si>
  <si>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</si>
  <si>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</si>
  <si>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</si>
  <si>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</si>
  <si>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</si>
  <si>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</si>
  <si>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</si>
  <si>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</si>
  <si>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</si>
  <si>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</si>
  <si>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</si>
  <si>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</si>
  <si>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</si>
  <si>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</si>
  <si>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</si>
  <si>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</si>
  <si>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</si>
  <si>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</si>
  <si>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</si>
  <si>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</si>
  <si>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</si>
  <si>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</si>
  <si>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</si>
  <si>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</si>
  <si>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</si>
  <si>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</si>
  <si>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</si>
  <si>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</si>
  <si>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</si>
  <si>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</si>
  <si>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</si>
  <si>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</si>
  <si>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</si>
  <si>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</si>
  <si>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</si>
  <si>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</si>
  <si>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</si>
  <si>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</si>
  <si>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</si>
  <si>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</si>
  <si>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</si>
  <si>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</si>
  <si>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</si>
  <si>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</si>
  <si>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</si>
  <si>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</si>
  <si>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</si>
  <si>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</si>
  <si>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</si>
  <si>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</si>
  <si>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</si>
  <si>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</si>
  <si>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</si>
  <si>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</si>
  <si>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</si>
  <si>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</si>
  <si>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</si>
  <si>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</si>
  <si>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</si>
  <si>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</si>
  <si>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</si>
  <si>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</si>
  <si>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</si>
  <si>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</si>
  <si>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</si>
  <si>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</si>
  <si>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</si>
  <si>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</si>
  <si>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</si>
  <si>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</si>
  <si>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</si>
  <si>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</si>
  <si>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</si>
  <si>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</si>
  <si>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</si>
  <si>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</si>
  <si>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</si>
  <si>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</si>
  <si>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</si>
  <si>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</si>
  <si>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</si>
  <si>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</si>
  <si>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</si>
  <si>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</si>
  <si>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</si>
  <si>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</si>
  <si>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</si>
  <si>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</si>
  <si>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</si>
  <si>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</si>
  <si>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</si>
  <si>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</si>
  <si>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</si>
  <si>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</si>
  <si>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</si>
  <si>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</si>
  <si>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</si>
  <si>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</si>
  <si>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</si>
  <si>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</si>
  <si>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</si>
  <si>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</si>
  <si>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</si>
  <si>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</si>
  <si>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</si>
  <si>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</si>
  <si>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</si>
  <si>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</si>
  <si>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</si>
  <si>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</si>
  <si>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</si>
  <si>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</si>
  <si>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</si>
  <si>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</si>
  <si>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</si>
  <si>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</si>
  <si>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</si>
  <si>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</si>
  <si>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</si>
  <si>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</si>
  <si>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</si>
  <si>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</si>
  <si>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</si>
  <si>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</si>
  <si>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</si>
  <si>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</si>
  <si>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</si>
  <si>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</si>
  <si>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</si>
  <si>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</si>
  <si>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</si>
  <si>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</si>
  <si>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</si>
  <si>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</si>
  <si>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</si>
  <si>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</si>
  <si>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</si>
  <si>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</si>
  <si>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</si>
  <si>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</si>
  <si>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</si>
  <si>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</si>
  <si>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</si>
  <si>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</si>
  <si>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</si>
  <si>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</si>
  <si>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</si>
  <si>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</si>
  <si>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</si>
  <si>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</si>
  <si>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</si>
  <si>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</si>
  <si>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</si>
  <si>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</si>
  <si>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</si>
  <si>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</si>
  <si>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</si>
  <si>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</si>
  <si>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</si>
  <si>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</si>
  <si>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</si>
  <si>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</si>
  <si>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</si>
  <si>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</si>
  <si>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</si>
  <si>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</si>
  <si>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</si>
  <si>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</si>
  <si>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</si>
  <si>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</si>
  <si>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</si>
  <si>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</si>
  <si>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</si>
  <si>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</si>
  <si>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</si>
  <si>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</si>
  <si>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</si>
  <si>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</si>
  <si>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</si>
  <si>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</si>
  <si>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</si>
  <si>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</si>
  <si>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</si>
  <si>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</si>
  <si>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</si>
  <si>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</si>
  <si>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</si>
  <si>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</si>
  <si>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</si>
  <si>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</si>
  <si>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</si>
  <si>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</si>
  <si>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</si>
  <si>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</si>
  <si>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</si>
  <si>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</si>
  <si>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</si>
  <si>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</si>
  <si>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</si>
  <si>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</si>
  <si>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</si>
  <si>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</si>
  <si>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</si>
  <si>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</si>
  <si>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</si>
  <si>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</si>
  <si>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</si>
  <si>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</si>
  <si>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</si>
  <si>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</si>
  <si>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</si>
  <si>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</si>
  <si>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</si>
  <si>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</si>
  <si>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</si>
  <si>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</si>
  <si>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</si>
  <si>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</si>
  <si>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</si>
  <si>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</si>
  <si>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</si>
  <si>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</si>
  <si>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</si>
  <si>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</si>
  <si>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</si>
  <si>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</si>
  <si>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</si>
  <si>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</si>
  <si>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</si>
  <si>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</si>
  <si>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</si>
  <si>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</si>
  <si>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</si>
  <si>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</si>
  <si>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</si>
  <si>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</si>
  <si>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</si>
  <si>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</si>
  <si>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</si>
  <si>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</si>
  <si>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</si>
  <si>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</si>
  <si>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</si>
  <si>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</si>
  <si>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</si>
  <si>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</si>
  <si>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</si>
  <si>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</si>
  <si>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</si>
  <si>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</si>
  <si>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</si>
  <si>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</si>
  <si>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</si>
  <si>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</si>
  <si>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</si>
  <si>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</si>
  <si>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</si>
  <si>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</si>
  <si>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</si>
  <si>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</si>
  <si>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</si>
  <si>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</si>
  <si>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</si>
  <si>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</si>
  <si>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</si>
  <si>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</si>
  <si>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</si>
  <si>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</si>
  <si>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</si>
  <si>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</si>
  <si>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</si>
  <si>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</si>
  <si>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</si>
  <si>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</si>
  <si>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</si>
  <si>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</si>
  <si>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</si>
  <si>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</si>
  <si>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</si>
  <si>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</si>
  <si>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</si>
  <si>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</si>
  <si>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</si>
  <si>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</si>
  <si>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</si>
  <si>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</si>
  <si>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</si>
  <si>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</si>
  <si>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</si>
  <si>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</si>
  <si>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</si>
  <si>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</si>
  <si>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</si>
  <si>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</si>
  <si>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</si>
  <si>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</si>
  <si>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</si>
  <si>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</si>
  <si>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</si>
  <si>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</si>
  <si>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</si>
  <si>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</si>
  <si>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</si>
  <si>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</si>
  <si>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</si>
  <si>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</si>
  <si>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</si>
  <si>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</si>
  <si>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</si>
  <si>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</si>
  <si>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</si>
  <si>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</si>
  <si>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</si>
  <si>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</si>
  <si>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</si>
  <si>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</si>
  <si>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</si>
  <si>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</si>
  <si>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</si>
  <si>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</si>
  <si>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</si>
  <si>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</si>
  <si>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</si>
  <si>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</si>
  <si>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</si>
  <si>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</si>
  <si>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</si>
  <si>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</si>
  <si>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</si>
  <si>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</si>
  <si>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</si>
  <si>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</si>
  <si>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</si>
  <si>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</si>
  <si>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</si>
  <si>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</si>
  <si>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</si>
  <si>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</si>
  <si>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</si>
  <si>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</si>
  <si>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</si>
  <si>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</si>
  <si>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</si>
  <si>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</si>
  <si>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</si>
  <si>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</si>
  <si>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</si>
  <si>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</si>
  <si>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</si>
  <si>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</si>
  <si>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</si>
  <si>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</si>
  <si>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</si>
  <si>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</si>
  <si>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</si>
  <si>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</si>
  <si>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</si>
  <si>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</si>
  <si>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</si>
  <si>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</si>
  <si>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</si>
  <si>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</si>
  <si>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</si>
  <si>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</si>
  <si>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</si>
  <si>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</si>
  <si>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</si>
  <si>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</si>
  <si>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</si>
  <si>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</si>
  <si>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</si>
  <si>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</si>
  <si>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</si>
  <si>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</si>
  <si>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</si>
  <si>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</si>
  <si>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</si>
  <si>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</si>
  <si>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</si>
  <si>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</si>
  <si>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</si>
  <si>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</si>
  <si>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</si>
  <si>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</si>
  <si>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</si>
  <si>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</si>
  <si>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</si>
  <si>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</si>
  <si>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</si>
  <si>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</si>
  <si>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</si>
  <si>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</si>
  <si>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</si>
  <si>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</si>
  <si>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</si>
  <si>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</si>
  <si>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</si>
  <si>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</si>
  <si>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</si>
  <si>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</si>
  <si>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</si>
  <si>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</si>
  <si>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</si>
  <si>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</si>
  <si>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</si>
  <si>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</si>
  <si>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</si>
  <si>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</si>
  <si>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</si>
  <si>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</si>
  <si>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</si>
  <si>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</si>
  <si>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</si>
  <si>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</si>
  <si>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</si>
  <si>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</si>
  <si>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</si>
  <si>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</si>
  <si>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</si>
  <si>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</si>
  <si>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</si>
  <si>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</si>
  <si>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</si>
  <si>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</si>
  <si>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</si>
  <si>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</si>
  <si>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</si>
  <si>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</si>
  <si>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</si>
  <si>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</si>
  <si>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</si>
  <si>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</si>
  <si>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</si>
  <si>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</si>
  <si>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</si>
  <si>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</si>
  <si>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</si>
  <si>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</si>
  <si>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</si>
  <si>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</si>
  <si>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</si>
  <si>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</si>
  <si>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</si>
  <si>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</si>
  <si>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</si>
  <si>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</si>
  <si>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</si>
  <si>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</si>
  <si>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</si>
  <si>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</si>
  <si>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</si>
  <si>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</si>
  <si>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</si>
  <si>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</si>
  <si>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</si>
  <si>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</si>
  <si>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</si>
  <si>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</si>
  <si>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</si>
  <si>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</si>
  <si>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</si>
  <si>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</si>
  <si>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</si>
  <si>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</si>
  <si>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</si>
  <si>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</si>
  <si>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</si>
  <si>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</si>
  <si>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</si>
  <si>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</si>
  <si>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</si>
  <si>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</si>
  <si>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</si>
  <si>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</si>
  <si>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</si>
  <si>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</si>
  <si>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</si>
  <si>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</si>
  <si>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</si>
  <si>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</si>
  <si>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</si>
  <si>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</si>
  <si>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</si>
  <si>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</si>
  <si>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</si>
  <si>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</si>
  <si>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</si>
  <si>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</si>
  <si>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</si>
  <si>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</si>
  <si>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</si>
  <si>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</si>
  <si>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</si>
  <si>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</si>
  <si>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</si>
  <si>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</si>
  <si>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</si>
  <si>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</si>
  <si>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</si>
  <si>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</si>
  <si>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</si>
  <si>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</si>
  <si>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</si>
  <si>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</si>
  <si>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</si>
  <si>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</si>
  <si>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</si>
  <si>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</si>
  <si>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</si>
  <si>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</si>
  <si>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</si>
  <si>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</si>
  <si>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</si>
  <si>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</si>
  <si>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</si>
  <si>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</si>
  <si>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</si>
  <si>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</si>
  <si>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</si>
  <si>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</si>
  <si>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</si>
  <si>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</si>
  <si>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</si>
  <si>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</si>
  <si>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</si>
  <si>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</si>
  <si>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</si>
  <si>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</si>
  <si>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</si>
  <si>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</si>
  <si>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</si>
  <si>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</si>
  <si>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</si>
  <si>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</si>
  <si>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</si>
  <si>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</si>
  <si>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</si>
  <si>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</si>
  <si>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</si>
  <si>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</si>
  <si>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</si>
  <si>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</si>
  <si>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</si>
  <si>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</si>
  <si>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</si>
  <si>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</si>
  <si>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</si>
  <si>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</si>
  <si>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</si>
  <si>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</si>
  <si>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</si>
  <si>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</si>
  <si>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</si>
  <si>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</si>
  <si>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</si>
  <si>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</si>
  <si>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</si>
  <si>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</si>
  <si>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</si>
  <si>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</si>
  <si>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</si>
  <si>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</si>
  <si>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</si>
  <si>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</si>
  <si>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</si>
  <si>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</si>
  <si>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</si>
  <si>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</si>
  <si>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</si>
  <si>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</si>
  <si>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</si>
  <si>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</si>
  <si>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</si>
  <si>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</si>
  <si>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</si>
  <si>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</si>
  <si>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</si>
  <si>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</si>
  <si>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</si>
  <si>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</si>
  <si>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</si>
  <si>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</si>
  <si>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</si>
  <si>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</si>
  <si>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</si>
  <si>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</si>
  <si>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</si>
  <si>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</si>
  <si>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</si>
  <si>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</si>
  <si>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</si>
  <si>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</si>
  <si>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</si>
  <si>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</si>
  <si>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</si>
  <si>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</si>
  <si>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</si>
  <si>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</si>
  <si>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</si>
  <si>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</si>
  <si>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</si>
  <si>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</si>
  <si>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</si>
  <si>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</si>
  <si>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</si>
  <si>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</si>
  <si>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</si>
  <si>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</si>
  <si>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</si>
  <si>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</si>
  <si>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</si>
  <si>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</si>
  <si>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</si>
  <si>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</si>
  <si>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</si>
  <si>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</si>
  <si>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</si>
  <si>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</si>
  <si>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</si>
  <si>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</si>
  <si>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</si>
  <si>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</si>
  <si>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</si>
  <si>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</si>
  <si>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</si>
  <si>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</si>
  <si>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</si>
  <si>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</si>
  <si>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</si>
  <si>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</si>
  <si>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</si>
  <si>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</si>
  <si>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</si>
  <si>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</si>
  <si>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</si>
  <si>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</si>
  <si>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</si>
  <si>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</si>
  <si>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</si>
  <si>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</si>
  <si>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</si>
  <si>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</si>
  <si>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</si>
  <si>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</si>
  <si>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</si>
  <si>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</si>
  <si>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</si>
  <si>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</si>
  <si>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</si>
  <si>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</si>
  <si>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</si>
  <si>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</si>
  <si>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</si>
  <si>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</si>
  <si>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</si>
  <si>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</si>
  <si>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</si>
  <si>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</si>
  <si>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</si>
  <si>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</si>
  <si>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</si>
  <si>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</si>
  <si>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</si>
  <si>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</si>
  <si>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</si>
  <si>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</si>
  <si>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</si>
  <si>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</si>
  <si>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</si>
  <si>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</si>
  <si>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</si>
  <si>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</si>
  <si>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</si>
  <si>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</si>
  <si>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</si>
  <si>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</si>
  <si>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</si>
  <si>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</si>
  <si>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</si>
  <si>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</si>
  <si>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</si>
  <si>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</si>
  <si>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</si>
  <si>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</si>
  <si>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</si>
  <si>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</si>
  <si>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</si>
  <si>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</si>
  <si>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</si>
  <si>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</si>
  <si>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</si>
  <si>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</si>
  <si>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</si>
  <si>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</si>
  <si>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</si>
  <si>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</si>
  <si>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</si>
  <si>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</si>
  <si>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</si>
  <si>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</si>
  <si>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</si>
  <si>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</si>
  <si>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</si>
  <si>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</si>
  <si>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</si>
  <si>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</si>
  <si>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</si>
  <si>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</si>
  <si>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</si>
  <si>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</si>
  <si>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</si>
  <si>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</si>
  <si>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</si>
  <si>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</si>
  <si>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</si>
  <si>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</si>
  <si>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</si>
  <si>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</si>
  <si>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</si>
  <si>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</si>
  <si>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</si>
  <si>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</si>
  <si>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</si>
  <si>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</si>
  <si>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</si>
  <si>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</si>
  <si>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</si>
  <si>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</si>
  <si>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</si>
  <si>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</si>
  <si>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</si>
  <si>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</si>
  <si>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</si>
  <si>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</si>
  <si>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</si>
  <si>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</si>
  <si>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</si>
  <si>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</si>
  <si>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</si>
  <si>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</si>
  <si>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</si>
  <si>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</si>
  <si>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</si>
  <si>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</si>
  <si>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</si>
  <si>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</si>
  <si>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</si>
  <si>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</si>
  <si>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</si>
  <si>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</si>
  <si>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</si>
  <si>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</si>
  <si>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</si>
  <si>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</si>
  <si>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</si>
  <si>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</si>
  <si>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</si>
  <si>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</si>
  <si>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</si>
  <si>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</si>
  <si>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</si>
  <si>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</si>
  <si>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</si>
  <si>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</si>
  <si>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</si>
  <si>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</si>
  <si>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</si>
  <si>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</si>
  <si>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</si>
  <si>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</si>
  <si>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</si>
  <si>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</si>
  <si>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</si>
  <si>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</si>
  <si>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</si>
  <si>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</si>
  <si>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</si>
  <si>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</si>
  <si>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</si>
  <si>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</si>
  <si>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</si>
  <si>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</si>
  <si>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</si>
  <si>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</si>
  <si>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</si>
  <si>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</si>
  <si>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</si>
  <si>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</si>
  <si>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</si>
  <si>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</si>
  <si>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</si>
  <si>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</si>
  <si>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</si>
  <si>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</si>
  <si>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</si>
  <si>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</si>
  <si>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</si>
  <si>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</si>
  <si>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</si>
  <si>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</si>
  <si>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</si>
  <si>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</si>
  <si>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</si>
  <si>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</si>
  <si>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</si>
  <si>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</si>
  <si>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</si>
  <si>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</si>
  <si>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</si>
  <si>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</si>
  <si>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</si>
  <si>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</si>
  <si>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</si>
  <si>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</si>
  <si>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</si>
  <si>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</si>
  <si>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</si>
  <si>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</si>
  <si>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</si>
  <si>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</si>
  <si>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</si>
  <si>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</si>
  <si>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</si>
  <si>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</si>
  <si>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</si>
  <si>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</si>
  <si>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</si>
  <si>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</si>
  <si>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</si>
  <si>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</si>
  <si>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</si>
  <si>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</si>
  <si>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</si>
  <si>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</si>
  <si>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</si>
  <si>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</si>
  <si>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</si>
  <si>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</si>
  <si>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</si>
  <si>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</si>
  <si>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</si>
  <si>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</si>
  <si>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</si>
  <si>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</si>
  <si>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</si>
  <si>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</si>
  <si>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</si>
  <si>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</si>
  <si>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</si>
  <si>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</si>
  <si>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</si>
  <si>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</si>
  <si>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</si>
  <si>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</si>
  <si>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</si>
  <si>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</si>
  <si>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</si>
  <si>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</si>
  <si>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</si>
  <si>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</si>
  <si>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</si>
  <si>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</si>
  <si>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</si>
  <si>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</si>
  <si>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</si>
  <si>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</si>
  <si>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</si>
  <si>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</si>
  <si>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</si>
  <si>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</si>
  <si>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</si>
  <si>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</si>
  <si>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</si>
  <si>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</si>
  <si>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</si>
  <si>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</si>
  <si>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</si>
  <si>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</si>
  <si>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</si>
  <si>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</si>
  <si>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</si>
  <si>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</si>
  <si>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</si>
  <si>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</si>
  <si>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</si>
  <si>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</si>
  <si>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</si>
  <si>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</si>
  <si>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</si>
  <si>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</si>
  <si>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</si>
  <si>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</si>
  <si>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</si>
  <si>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</si>
  <si>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</si>
  <si>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</si>
  <si>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</si>
  <si>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</si>
  <si>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</si>
  <si>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</si>
  <si>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</si>
  <si>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</si>
  <si>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</si>
  <si>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</si>
  <si>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</si>
  <si>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</si>
  <si>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</si>
  <si>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</si>
  <si>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</si>
  <si>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</si>
  <si>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</si>
  <si>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</si>
  <si>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</si>
  <si>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</si>
  <si>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</si>
  <si>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</si>
  <si>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</si>
  <si>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</si>
  <si>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</si>
  <si>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</si>
  <si>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</si>
  <si>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</si>
  <si>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</si>
  <si>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</si>
  <si>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</si>
  <si>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</si>
  <si>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</si>
  <si>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</si>
  <si>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</si>
  <si>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</si>
  <si>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</si>
  <si>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</si>
  <si>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</si>
  <si>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</si>
  <si>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</si>
  <si>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</si>
  <si>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</si>
  <si>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</si>
  <si>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</si>
  <si>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</si>
  <si>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</si>
  <si>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</si>
  <si>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</si>
  <si>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</si>
  <si>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</si>
  <si>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</si>
  <si>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</si>
  <si>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</si>
  <si>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</si>
  <si>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</si>
  <si>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</si>
  <si>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</si>
  <si>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</si>
  <si>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</si>
  <si>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</si>
  <si>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</si>
  <si>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</si>
  <si>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</si>
  <si>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</si>
  <si>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</si>
  <si>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</si>
  <si>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</si>
  <si>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</si>
  <si>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</si>
  <si>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</si>
  <si>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</si>
  <si>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</si>
  <si>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</si>
  <si>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</si>
  <si>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</si>
  <si>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</si>
  <si>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</si>
  <si>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</si>
  <si>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</si>
  <si>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</si>
  <si>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</si>
  <si>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</si>
  <si>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</si>
  <si>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</si>
  <si>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</si>
  <si>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</si>
  <si>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</si>
  <si>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</si>
  <si>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</si>
  <si>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</si>
  <si>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</si>
  <si>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</si>
  <si>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</si>
  <si>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</si>
  <si>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</si>
  <si>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</si>
  <si>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</si>
  <si>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</si>
  <si>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</si>
  <si>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</si>
  <si>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</si>
  <si>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</si>
  <si>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</si>
  <si>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</si>
  <si>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</si>
  <si>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</si>
  <si>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</si>
  <si>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</si>
  <si>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</si>
  <si>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</si>
  <si>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</si>
  <si>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</si>
  <si>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</si>
  <si>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</si>
  <si>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</si>
  <si>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</si>
  <si>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</si>
  <si>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</si>
  <si>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</si>
  <si>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</si>
  <si>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</si>
  <si>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</si>
  <si>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</si>
  <si>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</si>
  <si>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</si>
  <si>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</si>
  <si>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</si>
  <si>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</si>
  <si>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</si>
  <si>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</si>
  <si>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</si>
  <si>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</si>
  <si>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</si>
  <si>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</si>
  <si>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</si>
  <si>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</si>
  <si>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</si>
  <si>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</si>
  <si>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</si>
  <si>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</si>
  <si>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</si>
  <si>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</si>
  <si>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</si>
  <si>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</si>
  <si>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</si>
  <si>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</si>
  <si>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</si>
  <si>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</si>
  <si>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</si>
  <si>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</si>
  <si>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</si>
  <si>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</si>
  <si>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</si>
  <si>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</si>
  <si>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</si>
  <si>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</si>
  <si>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</si>
  <si>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</si>
  <si>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</si>
  <si>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</si>
  <si>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</si>
  <si>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</si>
  <si>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</si>
  <si>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</si>
  <si>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</si>
  <si>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</si>
  <si>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</si>
  <si>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</si>
  <si>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</si>
  <si>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</si>
  <si>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</si>
  <si>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</si>
  <si>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</si>
  <si>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</si>
  <si>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</si>
  <si>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</si>
  <si>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</si>
  <si>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</si>
  <si>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</si>
  <si>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</si>
  <si>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</si>
  <si>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</si>
  <si>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</si>
  <si>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</si>
  <si>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</si>
  <si>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</si>
  <si>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</si>
  <si>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</si>
  <si>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</si>
  <si>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</si>
  <si>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</si>
  <si>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</si>
  <si>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</si>
  <si>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</si>
  <si>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</si>
  <si>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</si>
  <si>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</si>
  <si>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</si>
  <si>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</si>
  <si>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</si>
  <si>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</si>
  <si>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</si>
  <si>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</si>
  <si>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</si>
  <si>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</si>
  <si>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</si>
  <si>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</si>
  <si>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</si>
  <si>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</si>
  <si>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</si>
  <si>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</si>
  <si>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</si>
  <si>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</si>
  <si>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</si>
  <si>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</si>
  <si>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</si>
  <si>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</si>
  <si>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</si>
  <si>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</si>
  <si>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</si>
  <si>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</si>
  <si>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</si>
  <si>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</si>
  <si>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</si>
  <si>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</si>
  <si>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</si>
  <si>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</si>
  <si>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</si>
  <si>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</si>
  <si>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</si>
  <si>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</si>
  <si>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</si>
  <si>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</si>
  <si>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</si>
  <si>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</si>
  <si>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</si>
  <si>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</si>
  <si>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</si>
  <si>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</si>
  <si>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</si>
  <si>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</si>
  <si>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</si>
  <si>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</si>
  <si>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</si>
  <si>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</si>
  <si>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</si>
  <si>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</si>
  <si>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</si>
  <si>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</si>
  <si>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</si>
  <si>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</si>
  <si>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</si>
  <si>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</si>
  <si>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</si>
  <si>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</si>
  <si>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</si>
  <si>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</si>
  <si>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</si>
  <si>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</si>
  <si>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</si>
  <si>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</si>
  <si>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</si>
  <si>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</si>
  <si>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</si>
  <si>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</si>
  <si>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</si>
  <si>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</si>
  <si>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</si>
  <si>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</si>
  <si>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</si>
  <si>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</si>
  <si>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</si>
  <si>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</si>
  <si>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</si>
  <si>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</si>
  <si>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</si>
  <si>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</si>
  <si>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</si>
  <si>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</si>
  <si>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</si>
  <si>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</si>
  <si>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</si>
  <si>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</si>
  <si>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</si>
  <si>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</si>
  <si>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</si>
  <si>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</si>
  <si>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</si>
  <si>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</si>
  <si>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</si>
  <si>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</si>
  <si>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</si>
  <si>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</si>
  <si>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</si>
  <si>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</si>
  <si>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</si>
  <si>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</si>
  <si>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</si>
  <si>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</si>
  <si>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</si>
  <si>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</si>
  <si>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</si>
  <si>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</si>
  <si>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</si>
  <si>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</si>
  <si>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</si>
  <si>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</si>
  <si>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</si>
  <si>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</si>
  <si>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</si>
  <si>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</si>
  <si>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</si>
  <si>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</si>
  <si>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</si>
  <si>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</si>
  <si>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</si>
  <si>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</si>
  <si>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</si>
  <si>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</si>
  <si>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</si>
  <si>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</si>
  <si>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</si>
  <si>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</si>
  <si>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</si>
  <si>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</si>
  <si>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</si>
  <si>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</si>
  <si>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</si>
  <si>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</si>
  <si>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</si>
  <si>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</si>
  <si>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</si>
  <si>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</si>
  <si>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</si>
  <si>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</si>
  <si>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</si>
  <si>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</si>
  <si>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</si>
  <si>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</si>
  <si>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</si>
  <si>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</si>
  <si>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</si>
  <si>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</si>
  <si>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</si>
  <si>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</si>
  <si>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</si>
  <si>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</si>
  <si>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</si>
  <si>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</si>
  <si>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</si>
  <si>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</si>
  <si>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</si>
  <si>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</si>
  <si>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</si>
  <si>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</si>
  <si>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</si>
  <si>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</si>
  <si>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</si>
  <si>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</si>
  <si>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</si>
  <si>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</si>
  <si>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</si>
  <si>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</si>
  <si>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</si>
  <si>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</si>
  <si>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</si>
  <si>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</si>
  <si>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</si>
  <si>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</si>
  <si>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</si>
  <si>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</si>
  <si>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</si>
  <si>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</si>
  <si>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</si>
  <si>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</si>
  <si>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</si>
  <si>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</si>
  <si>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</si>
  <si>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</si>
  <si>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</si>
  <si>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</si>
  <si>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</si>
  <si>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</si>
  <si>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</si>
  <si>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</si>
  <si>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</si>
  <si>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</si>
  <si>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</si>
  <si>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</si>
  <si>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</si>
  <si>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</si>
  <si>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</si>
  <si>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</si>
  <si>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</si>
  <si>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</si>
  <si>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</si>
  <si>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</si>
  <si>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</si>
  <si>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</si>
  <si>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</si>
  <si>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</si>
  <si>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</si>
  <si>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</si>
  <si>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</si>
  <si>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</si>
  <si>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</si>
  <si>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</si>
  <si>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</si>
  <si>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</si>
  <si>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</si>
  <si>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</si>
  <si>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</si>
  <si>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</si>
  <si>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</si>
  <si>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</si>
  <si>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</si>
  <si>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</si>
  <si>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</si>
  <si>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</si>
  <si>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</si>
  <si>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</si>
  <si>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</si>
  <si>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</si>
  <si>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</si>
  <si>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</si>
  <si>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</si>
  <si>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</si>
  <si>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</si>
  <si>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</si>
  <si>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</si>
  <si>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</si>
  <si>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</si>
  <si>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</si>
  <si>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</si>
  <si>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</si>
  <si>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</si>
  <si>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</si>
  <si>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</si>
  <si>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</si>
  <si>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</si>
  <si>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</si>
  <si>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</si>
  <si>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</si>
  <si>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</si>
  <si>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</si>
  <si>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</si>
  <si>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</si>
  <si>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</si>
  <si>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</si>
  <si>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</si>
  <si>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</si>
  <si>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</si>
  <si>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</si>
  <si>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</si>
  <si>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</si>
  <si>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</si>
  <si>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</si>
  <si>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</si>
  <si>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</si>
  <si>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</si>
  <si>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</si>
  <si>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</si>
  <si>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</si>
  <si>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</si>
  <si>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</si>
  <si>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</si>
  <si>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</si>
  <si>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</si>
  <si>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</si>
  <si>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</si>
  <si>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</si>
  <si>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</si>
  <si>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</si>
  <si>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</si>
  <si>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</si>
  <si>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</si>
  <si>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</si>
  <si>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</si>
  <si>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</si>
  <si>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</si>
  <si>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</si>
  <si>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</si>
  <si>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</si>
  <si>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</si>
  <si>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</si>
  <si>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</si>
  <si>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</si>
  <si>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</si>
  <si>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</si>
  <si>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</si>
  <si>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</si>
  <si>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</si>
  <si>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</si>
  <si>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</si>
  <si>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</si>
  <si>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</si>
  <si>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</si>
  <si>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</si>
  <si>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</si>
  <si>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</si>
  <si>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</si>
  <si>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</si>
  <si>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</si>
  <si>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</si>
  <si>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</si>
  <si>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</si>
  <si>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</si>
  <si>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</si>
  <si>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</si>
  <si>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</si>
  <si>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</si>
  <si>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</si>
  <si>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</si>
  <si>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</si>
  <si>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</si>
  <si>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</si>
  <si>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</si>
  <si>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</si>
  <si>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</si>
  <si>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</si>
  <si>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</si>
  <si>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</si>
  <si>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</si>
  <si>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</si>
  <si>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</si>
  <si>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</si>
  <si>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</si>
  <si>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</si>
  <si>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</si>
  <si>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</si>
  <si>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</si>
  <si>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</si>
  <si>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</si>
  <si>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</si>
  <si>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</si>
  <si>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</si>
  <si>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</si>
  <si>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</si>
  <si>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</si>
  <si>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</si>
  <si>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</si>
  <si>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</si>
  <si>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</si>
  <si>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</si>
  <si>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</si>
  <si>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</si>
  <si>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</si>
  <si>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</si>
  <si>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</si>
  <si>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</si>
  <si>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</si>
  <si>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</si>
  <si>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</si>
  <si>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</si>
  <si>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</si>
  <si>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</si>
  <si>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</si>
  <si>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</si>
  <si>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</si>
  <si>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</si>
  <si>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</si>
  <si>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</si>
  <si>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</si>
  <si>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</si>
  <si>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</si>
  <si>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</si>
  <si>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</si>
  <si>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</si>
  <si>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</si>
  <si>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</si>
  <si>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</si>
  <si>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</si>
  <si>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</si>
  <si>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</si>
  <si>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</si>
  <si>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</si>
  <si>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</si>
  <si>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</si>
  <si>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</si>
  <si>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</si>
  <si>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</si>
  <si>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</si>
  <si>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</si>
  <si>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</si>
  <si>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</si>
  <si>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</si>
  <si>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</si>
  <si>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</si>
  <si>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</si>
  <si>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</si>
  <si>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</si>
  <si>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</si>
  <si>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</si>
  <si>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</si>
  <si>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</si>
  <si>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</si>
  <si>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</si>
  <si>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</si>
  <si>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</si>
  <si>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</si>
  <si>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</si>
  <si>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</si>
  <si>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</si>
  <si>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</si>
  <si>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</si>
  <si>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</si>
  <si>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</si>
  <si>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</si>
  <si>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</si>
  <si>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</si>
  <si>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</si>
  <si>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</si>
  <si>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</si>
  <si>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</si>
  <si>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</si>
  <si>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</si>
  <si>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</si>
  <si>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</si>
  <si>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</si>
  <si>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</si>
  <si>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</si>
  <si>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</si>
  <si>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</si>
  <si>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</si>
  <si>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</si>
  <si>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</si>
  <si>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</si>
  <si>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</si>
  <si>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</si>
  <si>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</si>
  <si>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</si>
  <si>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</si>
  <si>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</si>
  <si>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</si>
  <si>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</si>
  <si>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</si>
  <si>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</si>
  <si>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</si>
  <si>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</si>
  <si>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</si>
  <si>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</si>
  <si>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</si>
  <si>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</si>
  <si>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</si>
  <si>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</si>
  <si>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</si>
  <si>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</si>
  <si>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</si>
  <si>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</si>
  <si>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</si>
  <si>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</si>
  <si>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</si>
  <si>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</si>
  <si>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</si>
  <si>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</si>
  <si>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</si>
  <si>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</si>
  <si>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</si>
  <si>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</si>
  <si>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</si>
  <si>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</si>
  <si>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</si>
  <si>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</si>
  <si>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</si>
  <si>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</si>
  <si>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</si>
  <si>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</si>
  <si>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</si>
  <si>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</si>
  <si>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</si>
  <si>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</si>
  <si>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</si>
  <si>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</si>
  <si>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</si>
  <si>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</si>
  <si>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</si>
  <si>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</si>
  <si>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</si>
  <si>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</si>
  <si>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</si>
  <si>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</si>
  <si>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</si>
  <si>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</si>
  <si>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</si>
  <si>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</si>
  <si>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</si>
  <si>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</si>
  <si>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</si>
  <si>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</si>
  <si>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</si>
  <si>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</si>
  <si>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</si>
  <si>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</si>
  <si>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</si>
  <si>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</si>
  <si>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</si>
  <si>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</si>
  <si>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</si>
  <si>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</si>
  <si>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</si>
  <si>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</si>
  <si>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</si>
  <si>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</si>
  <si>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</si>
  <si>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</si>
  <si>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</si>
  <si>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</si>
  <si>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</si>
  <si>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</si>
  <si>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</si>
  <si>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</si>
  <si>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</si>
  <si>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</si>
  <si>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</si>
  <si>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</si>
  <si>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</si>
  <si>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</si>
  <si>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</si>
  <si>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</si>
  <si>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</si>
  <si>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</si>
  <si>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</si>
  <si>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</si>
  <si>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</si>
  <si>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</si>
  <si>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</si>
  <si>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</si>
  <si>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</si>
  <si>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</si>
  <si>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</si>
  <si>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</si>
  <si>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</si>
  <si>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</si>
  <si>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</si>
  <si>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</si>
  <si>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</si>
  <si>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</si>
  <si>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</si>
  <si>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</si>
  <si>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</si>
  <si>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</si>
  <si>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</si>
  <si>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</si>
  <si>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</si>
  <si>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</si>
  <si>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</si>
  <si>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</si>
  <si>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</si>
  <si>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</si>
  <si>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</si>
  <si>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</si>
  <si>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</si>
  <si>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</si>
  <si>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</si>
  <si>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</si>
  <si>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</si>
  <si>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</si>
  <si>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</si>
  <si>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</si>
  <si>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</si>
  <si>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</si>
  <si>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</si>
  <si>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</si>
  <si>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</si>
  <si>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</si>
  <si>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</si>
  <si>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</si>
  <si>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</si>
  <si>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</si>
  <si>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</si>
  <si>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</si>
  <si>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</si>
  <si>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</si>
  <si>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</si>
  <si>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EXUTIVE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</si>
</sst>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6" x14ac:knownFonts="1">
    <font>
      <sz val="11"/>
      <color theme="1"/>
      <name val="Calibri"/>
      <scheme val="minor"/>
    </font>
    <font>
      <sz val="11"/>
      <color theme="1"/>
      <name val="Calibri"/>
      <scheme val="minor"/>
    </font>
    <font>
      <sz val="11"/>
      <color theme="1"/>
      <name val="Calibri"/>
    </font>
    <font>
      <b/>
      <sz val="11"/>
      <color rgb="FFFA7D00"/>
      <name val="Calibri"/>
      <family val="2"/>
      <scheme val="minor"/>
    </font>
    <font>
      <b/>
      <sz val="28"/>
      <color theme="4"/>
      <name val="Calibri"/>
      <family val="2"/>
      <scheme val="minor"/>
    </font>
    <font>
      <b/>
      <sz val="28"/>
      <color rgb="FFFA7D00"/>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3" fillId="2" borderId="1" applyNumberFormat="0" applyAlignment="0" applyProtection="0"/>
  </cellStyleXfs>
  <cellXfs count="8">
    <xf numFmtId="0" fontId="0" fillId="0" borderId="0" xfId="0"/>
    <xf numFmtId="0" fontId="1" fillId="0" borderId="0" xfId="0" applyFont="1"/>
    <xf numFmtId="164" fontId="2" fillId="0" borderId="0" xfId="0" applyNumberFormat="1" applyFont="1"/>
    <xf numFmtId="0" fontId="0" fillId="0" borderId="0" xfId="0" pivotButton="1"/>
    <xf numFmtId="0" fontId="0" fillId="0" borderId="0" xfId="0" applyAlignment="1">
      <alignment horizontal="left"/>
    </xf>
    <xf numFmtId="0" fontId="4" fillId="2" borderId="1" xfId="1" applyFont="1" applyAlignment="1">
      <alignment horizontal="center" vertical="center"/>
    </xf>
    <xf numFmtId="0" fontId="5" fillId="2" borderId="1" xfId="1" applyFont="1" applyAlignment="1">
      <alignment horizontal="center" vertical="center"/>
    </xf>
    <xf numFmtId="0" fontId="0" fillId="0" borderId="0" xfId="0" applyNumberFormat="1"/>
  </cellXfs>
  <cellStyles count="2">
    <cellStyle name="Calculation" xfId="1" builtinId="22"/>
    <cellStyle name="Normal" xfId="0" builtinId="0"/>
  </cellStyles>
  <dxfs count="14">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d/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Dashboard.xlsx]PivotTabels1!PivotTable1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 </a:t>
            </a:r>
          </a:p>
        </c:rich>
      </c:tx>
      <c:layout>
        <c:manualLayout>
          <c:xMode val="edge"/>
          <c:yMode val="edge"/>
          <c:x val="0.38479383625433916"/>
          <c:y val="4.68932883740331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PivotTabels1!$B$3</c:f>
              <c:strCache>
                <c:ptCount val="1"/>
                <c:pt idx="0">
                  <c:v>Total</c:v>
                </c:pt>
              </c:strCache>
            </c:strRef>
          </c:tx>
          <c:spPr>
            <a:solidFill>
              <a:schemeClr val="accent1"/>
            </a:solidFill>
            <a:ln>
              <a:noFill/>
            </a:ln>
            <a:effectLst/>
          </c:spPr>
          <c:invertIfNegative val="0"/>
          <c:cat>
            <c:strRef>
              <c:f>PivotTabels1!$A$4:$A$7</c:f>
              <c:strCache>
                <c:ptCount val="3"/>
                <c:pt idx="0">
                  <c:v>2016</c:v>
                </c:pt>
                <c:pt idx="1">
                  <c:v>2017</c:v>
                </c:pt>
                <c:pt idx="2">
                  <c:v>2018</c:v>
                </c:pt>
              </c:strCache>
            </c:strRef>
          </c:cat>
          <c:val>
            <c:numRef>
              <c:f>PivotTabels1!$B$4:$B$7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FF10-4C28-AB29-89245D71B766}"/>
            </c:ext>
          </c:extLst>
        </c:ser>
        <c:dLbls>
          <c:showLegendKey val="0"/>
          <c:showVal val="0"/>
          <c:showCatName val="0"/>
          <c:showSerName val="0"/>
          <c:showPercent val="0"/>
          <c:showBubbleSize val="0"/>
        </c:dLbls>
        <c:gapWidth val="75"/>
        <c:overlap val="-27"/>
        <c:axId val="580641359"/>
        <c:axId val="580651919"/>
      </c:barChart>
      <c:catAx>
        <c:axId val="58064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651919"/>
        <c:crosses val="autoZero"/>
        <c:auto val="1"/>
        <c:lblAlgn val="ctr"/>
        <c:lblOffset val="100"/>
        <c:noMultiLvlLbl val="0"/>
      </c:catAx>
      <c:valAx>
        <c:axId val="5806519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64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Mounth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13819288366981"/>
          <c:y val="3.6897269760508458E-2"/>
          <c:w val="0.86858389577710438"/>
          <c:h val="0.88528884461099133"/>
        </c:manualLayout>
      </c:layout>
      <c:lineChart>
        <c:grouping val="standard"/>
        <c:varyColors val="0"/>
        <c:ser>
          <c:idx val="0"/>
          <c:order val="0"/>
          <c:tx>
            <c:v>2016</c:v>
          </c:tx>
          <c:spPr>
            <a:ln w="28575" cap="rnd">
              <a:solidFill>
                <a:schemeClr val="accent1"/>
              </a:solidFill>
              <a:round/>
            </a:ln>
            <a:effectLst/>
          </c:spPr>
          <c:marker>
            <c:symbol val="none"/>
          </c:marker>
          <c:cat>
            <c:numRef>
              <c:f>PivotTabels1!$D$31:$D$41</c:f>
              <c:numCache>
                <c:formatCode>General</c:formatCode>
                <c:ptCount val="11"/>
              </c:numCache>
            </c:numRef>
          </c:cat>
          <c:val>
            <c:numRef>
              <c:f>PivotTabels1!$E$5:$E$16</c:f>
              <c:numCache>
                <c:formatCode>General</c:formatCode>
                <c:ptCount val="12"/>
                <c:pt idx="0">
                  <c:v>3845515.0200000792</c:v>
                </c:pt>
                <c:pt idx="1">
                  <c:v>2023989.3899999899</c:v>
                </c:pt>
                <c:pt idx="2">
                  <c:v>8578988.8800000921</c:v>
                </c:pt>
              </c:numCache>
            </c:numRef>
          </c:val>
          <c:smooth val="0"/>
          <c:extLst>
            <c:ext xmlns:c16="http://schemas.microsoft.com/office/drawing/2014/chart" uri="{C3380CC4-5D6E-409C-BE32-E72D297353CC}">
              <c16:uniqueId val="{00000000-6634-4FE8-A4E2-F2AFB2C7E876}"/>
            </c:ext>
          </c:extLst>
        </c:ser>
        <c:ser>
          <c:idx val="1"/>
          <c:order val="1"/>
          <c:tx>
            <c:v>2017</c:v>
          </c:tx>
          <c:spPr>
            <a:ln w="28575" cap="rnd">
              <a:solidFill>
                <a:schemeClr val="accent2"/>
              </a:solidFill>
              <a:round/>
            </a:ln>
            <a:effectLst/>
          </c:spPr>
          <c:marker>
            <c:symbol val="none"/>
          </c:marker>
          <c:cat>
            <c:numRef>
              <c:f>PivotTabels1!$D$31:$D$41</c:f>
              <c:numCache>
                <c:formatCode>General</c:formatCode>
                <c:ptCount val="11"/>
              </c:numCache>
            </c:numRef>
          </c:cat>
          <c:val>
            <c:numRef>
              <c:f>PivotTabels1!$E$18:$E$29</c:f>
              <c:numCache>
                <c:formatCode>General</c:formatCode>
                <c:ptCount val="12"/>
              </c:numCache>
            </c:numRef>
          </c:val>
          <c:smooth val="0"/>
          <c:extLst>
            <c:ext xmlns:c16="http://schemas.microsoft.com/office/drawing/2014/chart" uri="{C3380CC4-5D6E-409C-BE32-E72D297353CC}">
              <c16:uniqueId val="{00000001-6634-4FE8-A4E2-F2AFB2C7E876}"/>
            </c:ext>
          </c:extLst>
        </c:ser>
        <c:ser>
          <c:idx val="2"/>
          <c:order val="2"/>
          <c:tx>
            <c:v>2018</c:v>
          </c:tx>
          <c:spPr>
            <a:ln w="28575" cap="rnd">
              <a:solidFill>
                <a:schemeClr val="accent3"/>
              </a:solidFill>
              <a:round/>
            </a:ln>
            <a:effectLst/>
          </c:spPr>
          <c:marker>
            <c:symbol val="none"/>
          </c:marker>
          <c:cat>
            <c:numRef>
              <c:f>PivotTabels1!$D$31:$D$41</c:f>
              <c:numCache>
                <c:formatCode>General</c:formatCode>
                <c:ptCount val="11"/>
              </c:numCache>
            </c:numRef>
          </c:cat>
          <c:val>
            <c:numRef>
              <c:f>PivotTabels1!$E$31:$E$41</c:f>
              <c:numCache>
                <c:formatCode>General</c:formatCode>
                <c:ptCount val="11"/>
              </c:numCache>
            </c:numRef>
          </c:val>
          <c:smooth val="0"/>
          <c:extLst>
            <c:ext xmlns:c16="http://schemas.microsoft.com/office/drawing/2014/chart" uri="{C3380CC4-5D6E-409C-BE32-E72D297353CC}">
              <c16:uniqueId val="{00000002-6634-4FE8-A4E2-F2AFB2C7E876}"/>
            </c:ext>
          </c:extLst>
        </c:ser>
        <c:dLbls>
          <c:showLegendKey val="0"/>
          <c:showVal val="0"/>
          <c:showCatName val="0"/>
          <c:showSerName val="0"/>
          <c:showPercent val="0"/>
          <c:showBubbleSize val="0"/>
        </c:dLbls>
        <c:smooth val="0"/>
        <c:axId val="580327007"/>
        <c:axId val="580334207"/>
      </c:lineChart>
      <c:catAx>
        <c:axId val="58032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334207"/>
        <c:crosses val="autoZero"/>
        <c:auto val="1"/>
        <c:lblAlgn val="ctr"/>
        <c:lblOffset val="100"/>
        <c:noMultiLvlLbl val="0"/>
      </c:catAx>
      <c:valAx>
        <c:axId val="5803342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327007"/>
        <c:crosses val="autoZero"/>
        <c:crossBetween val="between"/>
      </c:valAx>
      <c:spPr>
        <a:noFill/>
        <a:ln>
          <a:noFill/>
        </a:ln>
        <a:effectLst/>
      </c:spPr>
    </c:plotArea>
    <c:legend>
      <c:legendPos val="r"/>
      <c:layout>
        <c:manualLayout>
          <c:xMode val="edge"/>
          <c:yMode val="edge"/>
          <c:x val="0.87680388453105362"/>
          <c:y val="9.3081220478222426E-2"/>
          <c:w val="0.10382565706187938"/>
          <c:h val="0.169812486860134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Dashboard.xlsx]PivotTabels1!PivotTable8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Store</a:t>
            </a:r>
            <a:endParaRPr lang="en-US" b="1"/>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9009751590040008"/>
              <c:y val="-0.24434461551365078"/>
            </c:manualLayout>
          </c:layout>
          <c:tx>
            <c:rich>
              <a:bodyPr wrap="square" lIns="38100" tIns="19050" rIns="38100" bIns="19050" anchor="ctr">
                <a:noAutofit/>
              </a:bodyPr>
              <a:lstStyle/>
              <a:p>
                <a:pPr>
                  <a:defRPr/>
                </a:pPr>
                <a:fld id="{54ECE8EB-F967-4EC8-8F1D-86B9438D032E}" type="CATEGORYNAME">
                  <a:rPr lang="en-US" b="1">
                    <a:solidFill>
                      <a:schemeClr val="bg2"/>
                    </a:solidFill>
                  </a:rPr>
                  <a:pPr>
                    <a:defRPr/>
                  </a:pPr>
                  <a:t>[CATEGORY NAME]</a:t>
                </a:fld>
                <a:r>
                  <a:rPr lang="en-US" b="1" baseline="0">
                    <a:solidFill>
                      <a:schemeClr val="bg2"/>
                    </a:solidFill>
                  </a:rPr>
                  <a:t>
</a:t>
                </a:r>
                <a:fld id="{085FF3F6-933C-4228-9C22-0DCFCBDD6A32}" type="PERCENTAGE">
                  <a:rPr lang="en-US" b="1" baseline="0">
                    <a:solidFill>
                      <a:schemeClr val="bg2"/>
                    </a:solidFill>
                  </a:rPr>
                  <a:pPr>
                    <a:defRPr/>
                  </a:pPr>
                  <a:t>[PERCENTAGE]</a:t>
                </a:fld>
                <a:endParaRPr lang="en-US" b="1" baseline="0">
                  <a:solidFill>
                    <a:schemeClr val="bg2"/>
                  </a:solidFill>
                </a:endParaRPr>
              </a:p>
            </c:rich>
          </c:tx>
          <c:spPr>
            <a:noFill/>
            <a:ln>
              <a:noFill/>
            </a:ln>
            <a:effectLst/>
          </c:spPr>
          <c:showLegendKey val="0"/>
          <c:showVal val="0"/>
          <c:showCatName val="1"/>
          <c:showSerName val="0"/>
          <c:showPercent val="1"/>
          <c:showBubbleSize val="0"/>
          <c:extLst>
            <c:ext xmlns:c15="http://schemas.microsoft.com/office/drawing/2012/chart" uri="{CE6537A1-D6FC-4f65-9D91-7224C49458BB}">
              <c15:layout>
                <c:manualLayout>
                  <c:w val="0.21449428372015292"/>
                  <c:h val="0.13836336404114086"/>
                </c:manualLayout>
              </c15:layout>
              <c15:dlblFieldTable/>
              <c15:showDataLabelsRange val="0"/>
            </c:ext>
          </c:extLst>
        </c:dLbl>
      </c:pivotFmt>
      <c:pivotFmt>
        <c:idx val="11"/>
        <c:spPr>
          <a:solidFill>
            <a:schemeClr val="accent2"/>
          </a:solidFill>
          <a:ln w="19050">
            <a:solidFill>
              <a:schemeClr val="lt1"/>
            </a:solidFill>
          </a:ln>
          <a:effectLst/>
        </c:spPr>
        <c:dLbl>
          <c:idx val="0"/>
          <c:layout>
            <c:manualLayout>
              <c:x val="0.17733207506365076"/>
              <c:y val="7.706122991015972E-2"/>
            </c:manualLayout>
          </c:layout>
          <c:tx>
            <c:rich>
              <a:bodyPr wrap="square" lIns="38100" tIns="19050" rIns="38100" bIns="19050" anchor="ctr">
                <a:noAutofit/>
              </a:bodyPr>
              <a:lstStyle/>
              <a:p>
                <a:pPr>
                  <a:defRPr/>
                </a:pPr>
                <a:fld id="{C0DFCE64-DF55-4F6E-9F82-DD941A42D9F5}" type="CATEGORYNAME">
                  <a:rPr lang="en-US" b="1">
                    <a:solidFill>
                      <a:schemeClr val="bg1"/>
                    </a:solidFill>
                  </a:rPr>
                  <a:pPr>
                    <a:defRPr/>
                  </a:pPr>
                  <a:t>[CATEGORY NAME]</a:t>
                </a:fld>
                <a:r>
                  <a:rPr lang="en-US" b="1" baseline="0">
                    <a:solidFill>
                      <a:schemeClr val="bg1"/>
                    </a:solidFill>
                  </a:rPr>
                  <a:t>
</a:t>
                </a:r>
                <a:fld id="{86F23552-30E2-4C9D-AC5E-8FFA8963AB32}" type="PERCENTAGE">
                  <a:rPr lang="en-US" b="1" baseline="0">
                    <a:solidFill>
                      <a:schemeClr val="bg1"/>
                    </a:solidFill>
                  </a:rPr>
                  <a:pPr>
                    <a:defRPr/>
                  </a:pPr>
                  <a:t>[PERCENTAGE]</a:t>
                </a:fld>
                <a:endParaRPr lang="en-US" b="1" baseline="0">
                  <a:solidFill>
                    <a:schemeClr val="bg1"/>
                  </a:solidFill>
                </a:endParaRPr>
              </a:p>
            </c:rich>
          </c:tx>
          <c:spPr>
            <a:noFill/>
            <a:ln>
              <a:noFill/>
            </a:ln>
            <a:effectLst/>
          </c:spPr>
          <c:showLegendKey val="0"/>
          <c:showVal val="0"/>
          <c:showCatName val="1"/>
          <c:showSerName val="0"/>
          <c:showPercent val="1"/>
          <c:showBubbleSize val="0"/>
          <c:extLst>
            <c:ext xmlns:c15="http://schemas.microsoft.com/office/drawing/2012/chart" uri="{CE6537A1-D6FC-4f65-9D91-7224C49458BB}">
              <c15:layout>
                <c:manualLayout>
                  <c:w val="0.16458333333333333"/>
                  <c:h val="0.13152777777777777"/>
                </c:manualLayout>
              </c15:layout>
              <c15:dlblFieldTable/>
              <c15:showDataLabelsRange val="0"/>
            </c:ext>
          </c:extLst>
        </c:dLbl>
      </c:pivotFmt>
      <c:pivotFmt>
        <c:idx val="12"/>
        <c:spPr>
          <a:solidFill>
            <a:schemeClr val="accent3"/>
          </a:solidFill>
          <a:ln w="19050">
            <a:solidFill>
              <a:schemeClr val="lt1"/>
            </a:solidFill>
          </a:ln>
          <a:effectLst/>
        </c:spPr>
        <c:dLbl>
          <c:idx val="0"/>
          <c:layout>
            <c:manualLayout>
              <c:x val="0.1154545007716732"/>
              <c:y val="0.20708621998664442"/>
            </c:manualLayout>
          </c:layout>
          <c:tx>
            <c:rich>
              <a:bodyPr wrap="square" lIns="38100" tIns="19050" rIns="38100" bIns="19050" anchor="ctr">
                <a:spAutoFit/>
              </a:bodyPr>
              <a:lstStyle/>
              <a:p>
                <a:pPr>
                  <a:defRPr/>
                </a:pPr>
                <a:fld id="{BA96B618-E4A5-4FBC-A442-65A3CB5DBC71}" type="CATEGORYNAME">
                  <a:rPr lang="en-US" b="1">
                    <a:solidFill>
                      <a:schemeClr val="bg2"/>
                    </a:solidFill>
                  </a:rPr>
                  <a:pPr>
                    <a:defRPr/>
                  </a:pPr>
                  <a:t>[CATEGORY NAME]</a:t>
                </a:fld>
                <a:r>
                  <a:rPr lang="en-US" b="1" baseline="0">
                    <a:solidFill>
                      <a:schemeClr val="bg2"/>
                    </a:solidFill>
                  </a:rPr>
                  <a:t>
</a:t>
                </a:r>
                <a:fld id="{FE400824-C634-4C70-A6E1-7D5CB97C5E12}" type="PERCENTAGE">
                  <a:rPr lang="en-US" b="1" baseline="0">
                    <a:solidFill>
                      <a:schemeClr val="bg2"/>
                    </a:solidFill>
                  </a:rPr>
                  <a:pPr>
                    <a:defRPr/>
                  </a:pPr>
                  <a:t>[PERCENTAGE]</a:t>
                </a:fld>
                <a:endParaRPr lang="en-US" b="1" baseline="0">
                  <a:solidFill>
                    <a:schemeClr val="bg2"/>
                  </a:solidFill>
                </a:endParaRPr>
              </a:p>
            </c:rich>
          </c:tx>
          <c:spPr>
            <a:noFill/>
            <a:ln>
              <a:noFill/>
            </a:ln>
            <a:effectLst/>
          </c:sp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3"/>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9009751590040008"/>
              <c:y val="-0.24434461551365078"/>
            </c:manualLayout>
          </c:layout>
          <c:tx>
            <c:rich>
              <a:bodyPr wrap="square" lIns="38100" tIns="19050" rIns="38100" bIns="19050" anchor="ctr">
                <a:noAutofit/>
              </a:bodyPr>
              <a:lstStyle/>
              <a:p>
                <a:pPr>
                  <a:defRPr/>
                </a:pPr>
                <a:fld id="{54ECE8EB-F967-4EC8-8F1D-86B9438D032E}" type="CATEGORYNAME">
                  <a:rPr lang="en-US" b="1">
                    <a:solidFill>
                      <a:schemeClr val="bg2"/>
                    </a:solidFill>
                  </a:rPr>
                  <a:pPr>
                    <a:defRPr/>
                  </a:pPr>
                  <a:t>[CATEGORY NAME]</a:t>
                </a:fld>
                <a:r>
                  <a:rPr lang="en-US" b="1" baseline="0">
                    <a:solidFill>
                      <a:schemeClr val="bg2"/>
                    </a:solidFill>
                  </a:rPr>
                  <a:t>
</a:t>
                </a:r>
                <a:fld id="{085FF3F6-933C-4228-9C22-0DCFCBDD6A32}" type="PERCENTAGE">
                  <a:rPr lang="en-US" b="1" baseline="0">
                    <a:solidFill>
                      <a:schemeClr val="bg2"/>
                    </a:solidFill>
                  </a:rPr>
                  <a:pPr>
                    <a:defRPr/>
                  </a:pPr>
                  <a:t>[PERCENTAGE]</a:t>
                </a:fld>
                <a:endParaRPr lang="en-US" b="1" baseline="0">
                  <a:solidFill>
                    <a:schemeClr val="bg2"/>
                  </a:solidFill>
                </a:endParaRPr>
              </a:p>
            </c:rich>
          </c:tx>
          <c:spPr>
            <a:noFill/>
            <a:ln>
              <a:noFill/>
            </a:ln>
            <a:effectLst/>
          </c:spPr>
          <c:showLegendKey val="0"/>
          <c:showVal val="0"/>
          <c:showCatName val="1"/>
          <c:showSerName val="0"/>
          <c:showPercent val="1"/>
          <c:showBubbleSize val="0"/>
          <c:extLst>
            <c:ext xmlns:c15="http://schemas.microsoft.com/office/drawing/2012/chart" uri="{CE6537A1-D6FC-4f65-9D91-7224C49458BB}">
              <c15:layout>
                <c:manualLayout>
                  <c:w val="0.21449428372015292"/>
                  <c:h val="0.13836336404114086"/>
                </c:manualLayout>
              </c15:layout>
              <c15:dlblFieldTable/>
              <c15:showDataLabelsRange val="0"/>
            </c:ext>
          </c:extLst>
        </c:dLbl>
      </c:pivotFmt>
      <c:pivotFmt>
        <c:idx val="15"/>
        <c:spPr>
          <a:solidFill>
            <a:schemeClr val="accent2"/>
          </a:solidFill>
          <a:ln w="19050">
            <a:solidFill>
              <a:schemeClr val="lt1"/>
            </a:solidFill>
          </a:ln>
          <a:effectLst/>
        </c:spPr>
        <c:dLbl>
          <c:idx val="0"/>
          <c:layout>
            <c:manualLayout>
              <c:x val="0.17733207506365076"/>
              <c:y val="7.706122991015972E-2"/>
            </c:manualLayout>
          </c:layout>
          <c:tx>
            <c:rich>
              <a:bodyPr wrap="square" lIns="38100" tIns="19050" rIns="38100" bIns="19050" anchor="ctr">
                <a:noAutofit/>
              </a:bodyPr>
              <a:lstStyle/>
              <a:p>
                <a:pPr>
                  <a:defRPr/>
                </a:pPr>
                <a:fld id="{C0DFCE64-DF55-4F6E-9F82-DD941A42D9F5}" type="CATEGORYNAME">
                  <a:rPr lang="en-US" b="1">
                    <a:solidFill>
                      <a:schemeClr val="bg1"/>
                    </a:solidFill>
                  </a:rPr>
                  <a:pPr>
                    <a:defRPr/>
                  </a:pPr>
                  <a:t>[CATEGORY NAME]</a:t>
                </a:fld>
                <a:r>
                  <a:rPr lang="en-US" b="1" baseline="0">
                    <a:solidFill>
                      <a:schemeClr val="bg1"/>
                    </a:solidFill>
                  </a:rPr>
                  <a:t>
</a:t>
                </a:r>
                <a:fld id="{86F23552-30E2-4C9D-AC5E-8FFA8963AB32}" type="PERCENTAGE">
                  <a:rPr lang="en-US" b="1" baseline="0">
                    <a:solidFill>
                      <a:schemeClr val="bg1"/>
                    </a:solidFill>
                  </a:rPr>
                  <a:pPr>
                    <a:defRPr/>
                  </a:pPr>
                  <a:t>[PERCENTAGE]</a:t>
                </a:fld>
                <a:endParaRPr lang="en-US" b="1" baseline="0">
                  <a:solidFill>
                    <a:schemeClr val="bg1"/>
                  </a:solidFill>
                </a:endParaRPr>
              </a:p>
            </c:rich>
          </c:tx>
          <c:spPr>
            <a:noFill/>
            <a:ln>
              <a:noFill/>
            </a:ln>
            <a:effectLst/>
          </c:spPr>
          <c:showLegendKey val="0"/>
          <c:showVal val="0"/>
          <c:showCatName val="1"/>
          <c:showSerName val="0"/>
          <c:showPercent val="1"/>
          <c:showBubbleSize val="0"/>
          <c:extLst>
            <c:ext xmlns:c15="http://schemas.microsoft.com/office/drawing/2012/chart" uri="{CE6537A1-D6FC-4f65-9D91-7224C49458BB}">
              <c15:layout>
                <c:manualLayout>
                  <c:w val="0.16458333333333333"/>
                  <c:h val="0.13152777777777777"/>
                </c:manualLayout>
              </c15:layout>
              <c15:dlblFieldTable/>
              <c15:showDataLabelsRange val="0"/>
            </c:ext>
          </c:extLst>
        </c:dLbl>
      </c:pivotFmt>
      <c:pivotFmt>
        <c:idx val="16"/>
        <c:spPr>
          <a:solidFill>
            <a:schemeClr val="accent3"/>
          </a:solidFill>
          <a:ln w="19050">
            <a:solidFill>
              <a:schemeClr val="lt1"/>
            </a:solidFill>
          </a:ln>
          <a:effectLst/>
        </c:spPr>
        <c:dLbl>
          <c:idx val="0"/>
          <c:layout>
            <c:manualLayout>
              <c:x val="0.1154545007716732"/>
              <c:y val="0.20708621998664442"/>
            </c:manualLayout>
          </c:layout>
          <c:tx>
            <c:rich>
              <a:bodyPr wrap="square" lIns="38100" tIns="19050" rIns="38100" bIns="19050" anchor="ctr">
                <a:spAutoFit/>
              </a:bodyPr>
              <a:lstStyle/>
              <a:p>
                <a:pPr>
                  <a:defRPr/>
                </a:pPr>
                <a:fld id="{BA96B618-E4A5-4FBC-A442-65A3CB5DBC71}" type="CATEGORYNAME">
                  <a:rPr lang="en-US" b="1">
                    <a:solidFill>
                      <a:schemeClr val="bg2"/>
                    </a:solidFill>
                  </a:rPr>
                  <a:pPr>
                    <a:defRPr/>
                  </a:pPr>
                  <a:t>[CATEGORY NAME]</a:t>
                </a:fld>
                <a:r>
                  <a:rPr lang="en-US" b="1" baseline="0">
                    <a:solidFill>
                      <a:schemeClr val="bg2"/>
                    </a:solidFill>
                  </a:rPr>
                  <a:t>
</a:t>
                </a:r>
                <a:fld id="{FE400824-C634-4C70-A6E1-7D5CB97C5E12}" type="PERCENTAGE">
                  <a:rPr lang="en-US" b="1" baseline="0">
                    <a:solidFill>
                      <a:schemeClr val="bg2"/>
                    </a:solidFill>
                  </a:rPr>
                  <a:pPr>
                    <a:defRPr/>
                  </a:pPr>
                  <a:t>[PERCENTAGE]</a:t>
                </a:fld>
                <a:endParaRPr lang="en-US" b="1" baseline="0">
                  <a:solidFill>
                    <a:schemeClr val="bg2"/>
                  </a:solidFill>
                </a:endParaRPr>
              </a:p>
            </c:rich>
          </c:tx>
          <c:spPr>
            <a:noFill/>
            <a:ln>
              <a:noFill/>
            </a:ln>
            <a:effectLst/>
          </c:sp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9009751590040008"/>
              <c:y val="-0.24434461551365078"/>
            </c:manualLayout>
          </c:layout>
          <c:tx>
            <c:rich>
              <a:bodyPr wrap="square" lIns="38100" tIns="19050" rIns="38100" bIns="19050" anchor="ctr">
                <a:noAutofit/>
              </a:bodyPr>
              <a:lstStyle/>
              <a:p>
                <a:pPr>
                  <a:defRPr/>
                </a:pPr>
                <a:fld id="{54ECE8EB-F967-4EC8-8F1D-86B9438D032E}" type="CATEGORYNAME">
                  <a:rPr lang="en-US" b="1">
                    <a:solidFill>
                      <a:schemeClr val="bg2"/>
                    </a:solidFill>
                  </a:rPr>
                  <a:pPr>
                    <a:defRPr/>
                  </a:pPr>
                  <a:t>[CATEGORY NAME]</a:t>
                </a:fld>
                <a:r>
                  <a:rPr lang="en-US" b="1" baseline="0">
                    <a:solidFill>
                      <a:schemeClr val="bg2"/>
                    </a:solidFill>
                  </a:rPr>
                  <a:t>
</a:t>
                </a:r>
                <a:fld id="{085FF3F6-933C-4228-9C22-0DCFCBDD6A32}" type="PERCENTAGE">
                  <a:rPr lang="en-US" b="1" baseline="0">
                    <a:solidFill>
                      <a:schemeClr val="bg2"/>
                    </a:solidFill>
                  </a:rPr>
                  <a:pPr>
                    <a:defRPr/>
                  </a:pPr>
                  <a:t>[PERCENTAGE]</a:t>
                </a:fld>
                <a:endParaRPr lang="en-US" b="1" baseline="0">
                  <a:solidFill>
                    <a:schemeClr val="bg2"/>
                  </a:solidFill>
                </a:endParaRPr>
              </a:p>
            </c:rich>
          </c:tx>
          <c:spPr>
            <a:noFill/>
            <a:ln>
              <a:noFill/>
            </a:ln>
            <a:effectLst/>
          </c:spPr>
          <c:showLegendKey val="0"/>
          <c:showVal val="0"/>
          <c:showCatName val="1"/>
          <c:showSerName val="0"/>
          <c:showPercent val="1"/>
          <c:showBubbleSize val="0"/>
          <c:extLst>
            <c:ext xmlns:c15="http://schemas.microsoft.com/office/drawing/2012/chart" uri="{CE6537A1-D6FC-4f65-9D91-7224C49458BB}">
              <c15:layout>
                <c:manualLayout>
                  <c:w val="0.21449428372015292"/>
                  <c:h val="0.13836336404114086"/>
                </c:manualLayout>
              </c15:layout>
              <c15:dlblFieldTable/>
              <c15:showDataLabelsRange val="0"/>
            </c:ext>
          </c:extLst>
        </c:dLbl>
      </c:pivotFmt>
      <c:pivotFmt>
        <c:idx val="19"/>
        <c:spPr>
          <a:solidFill>
            <a:schemeClr val="accent2"/>
          </a:solidFill>
          <a:ln w="19050">
            <a:solidFill>
              <a:schemeClr val="lt1"/>
            </a:solidFill>
          </a:ln>
          <a:effectLst/>
        </c:spPr>
        <c:dLbl>
          <c:idx val="0"/>
          <c:layout>
            <c:manualLayout>
              <c:x val="0.16980846572005062"/>
              <c:y val="7.0658558252422204E-2"/>
            </c:manualLayout>
          </c:layout>
          <c:tx>
            <c:rich>
              <a:bodyPr wrap="square" lIns="38100" tIns="19050" rIns="38100" bIns="19050" anchor="ctr">
                <a:noAutofit/>
              </a:bodyPr>
              <a:lstStyle/>
              <a:p>
                <a:pPr>
                  <a:defRPr/>
                </a:pPr>
                <a:fld id="{C0DFCE64-DF55-4F6E-9F82-DD941A42D9F5}" type="CATEGORYNAME">
                  <a:rPr lang="en-US" b="1">
                    <a:solidFill>
                      <a:schemeClr val="bg1"/>
                    </a:solidFill>
                  </a:rPr>
                  <a:pPr>
                    <a:defRPr/>
                  </a:pPr>
                  <a:t>[CATEGORY NAME]</a:t>
                </a:fld>
                <a:r>
                  <a:rPr lang="en-US" b="1" baseline="0">
                    <a:solidFill>
                      <a:schemeClr val="bg1"/>
                    </a:solidFill>
                  </a:rPr>
                  <a:t>
</a:t>
                </a:r>
                <a:fld id="{86F23552-30E2-4C9D-AC5E-8FFA8963AB32}" type="PERCENTAGE">
                  <a:rPr lang="en-US" b="1" baseline="0">
                    <a:solidFill>
                      <a:schemeClr val="bg1"/>
                    </a:solidFill>
                  </a:rPr>
                  <a:pPr>
                    <a:defRPr/>
                  </a:pPr>
                  <a:t>[PERCENTAGE]</a:t>
                </a:fld>
                <a:endParaRPr lang="en-US" b="1" baseline="0">
                  <a:solidFill>
                    <a:schemeClr val="bg1"/>
                  </a:solidFill>
                </a:endParaRPr>
              </a:p>
            </c:rich>
          </c:tx>
          <c:spPr>
            <a:noFill/>
            <a:ln>
              <a:noFill/>
            </a:ln>
            <a:effectLst/>
          </c:spPr>
          <c:showLegendKey val="0"/>
          <c:showVal val="0"/>
          <c:showCatName val="1"/>
          <c:showSerName val="0"/>
          <c:showPercent val="1"/>
          <c:showBubbleSize val="0"/>
          <c:extLst>
            <c:ext xmlns:c15="http://schemas.microsoft.com/office/drawing/2012/chart" uri="{CE6537A1-D6FC-4f65-9D91-7224C49458BB}">
              <c15:layout>
                <c:manualLayout>
                  <c:w val="0.18822866716101347"/>
                  <c:h val="0.14433373969516478"/>
                </c:manualLayout>
              </c15:layout>
              <c15:dlblFieldTable/>
              <c15:showDataLabelsRange val="0"/>
            </c:ext>
          </c:extLst>
        </c:dLbl>
      </c:pivotFmt>
      <c:pivotFmt>
        <c:idx val="20"/>
        <c:spPr>
          <a:solidFill>
            <a:schemeClr val="accent3"/>
          </a:solidFill>
          <a:ln w="19050">
            <a:solidFill>
              <a:schemeClr val="lt1"/>
            </a:solidFill>
          </a:ln>
          <a:effectLst/>
        </c:spPr>
        <c:dLbl>
          <c:idx val="0"/>
          <c:layout>
            <c:manualLayout>
              <c:x val="0.10040752298568761"/>
              <c:y val="0.20708622433391446"/>
            </c:manualLayout>
          </c:layout>
          <c:tx>
            <c:rich>
              <a:bodyPr wrap="square" lIns="38100" tIns="19050" rIns="38100" bIns="19050" anchor="ctr">
                <a:spAutoFit/>
              </a:bodyPr>
              <a:lstStyle/>
              <a:p>
                <a:pPr>
                  <a:defRPr/>
                </a:pPr>
                <a:fld id="{BA96B618-E4A5-4FBC-A442-65A3CB5DBC71}" type="CATEGORYNAME">
                  <a:rPr lang="en-US" b="1">
                    <a:solidFill>
                      <a:schemeClr val="bg2"/>
                    </a:solidFill>
                  </a:rPr>
                  <a:pPr>
                    <a:defRPr/>
                  </a:pPr>
                  <a:t>[CATEGORY NAME]</a:t>
                </a:fld>
                <a:r>
                  <a:rPr lang="en-US" b="1" baseline="0">
                    <a:solidFill>
                      <a:schemeClr val="bg2"/>
                    </a:solidFill>
                  </a:rPr>
                  <a:t>
</a:t>
                </a:r>
                <a:fld id="{FE400824-C634-4C70-A6E1-7D5CB97C5E12}" type="PERCENTAGE">
                  <a:rPr lang="en-US" b="1" baseline="0">
                    <a:solidFill>
                      <a:schemeClr val="bg2"/>
                    </a:solidFill>
                  </a:rPr>
                  <a:pPr>
                    <a:defRPr/>
                  </a:pPr>
                  <a:t>[PERCENTAGE]</a:t>
                </a:fld>
                <a:endParaRPr lang="en-US" b="1" baseline="0">
                  <a:solidFill>
                    <a:schemeClr val="bg2"/>
                  </a:solidFill>
                </a:endParaRPr>
              </a:p>
            </c:rich>
          </c:tx>
          <c:spPr>
            <a:noFill/>
            <a:ln>
              <a:noFill/>
            </a:ln>
            <a:effectLst/>
          </c:sp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PivotTabels1!$J$10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F5-4765-A748-6E3B733289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F5-4765-A748-6E3B733289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F5-4765-A748-6E3B733289C8}"/>
              </c:ext>
            </c:extLst>
          </c:dPt>
          <c:dLbls>
            <c:dLbl>
              <c:idx val="0"/>
              <c:layout>
                <c:manualLayout>
                  <c:x val="-0.19009751590040008"/>
                  <c:y val="-0.24434461551365078"/>
                </c:manualLayout>
              </c:layout>
              <c:tx>
                <c:rich>
                  <a:bodyPr wrap="square" lIns="38100" tIns="19050" rIns="38100" bIns="19050" anchor="ctr">
                    <a:noAutofit/>
                  </a:bodyPr>
                  <a:lstStyle/>
                  <a:p>
                    <a:pPr>
                      <a:defRPr/>
                    </a:pPr>
                    <a:fld id="{54ECE8EB-F967-4EC8-8F1D-86B9438D032E}" type="CATEGORYNAME">
                      <a:rPr lang="en-US" b="1">
                        <a:solidFill>
                          <a:schemeClr val="bg2"/>
                        </a:solidFill>
                      </a:rPr>
                      <a:pPr>
                        <a:defRPr/>
                      </a:pPr>
                      <a:t>[CATEGORY NAME]</a:t>
                    </a:fld>
                    <a:r>
                      <a:rPr lang="en-US" b="1" baseline="0">
                        <a:solidFill>
                          <a:schemeClr val="bg2"/>
                        </a:solidFill>
                      </a:rPr>
                      <a:t>
</a:t>
                    </a:r>
                    <a:fld id="{085FF3F6-933C-4228-9C22-0DCFCBDD6A32}" type="PERCENTAGE">
                      <a:rPr lang="en-US" b="1" baseline="0">
                        <a:solidFill>
                          <a:schemeClr val="bg2"/>
                        </a:solidFill>
                      </a:rPr>
                      <a:pPr>
                        <a:defRPr/>
                      </a:pPr>
                      <a:t>[PERCENTAGE]</a:t>
                    </a:fld>
                    <a:endParaRPr lang="en-US" b="1" baseline="0">
                      <a:solidFill>
                        <a:schemeClr val="bg2"/>
                      </a:solidFill>
                    </a:endParaRPr>
                  </a:p>
                </c:rich>
              </c:tx>
              <c:spPr>
                <a:noFill/>
                <a:ln>
                  <a:noFill/>
                </a:ln>
                <a:effectLst/>
              </c:spPr>
              <c:showLegendKey val="0"/>
              <c:showVal val="0"/>
              <c:showCatName val="1"/>
              <c:showSerName val="0"/>
              <c:showPercent val="1"/>
              <c:showBubbleSize val="0"/>
              <c:extLst>
                <c:ext xmlns:c15="http://schemas.microsoft.com/office/drawing/2012/chart" uri="{CE6537A1-D6FC-4f65-9D91-7224C49458BB}">
                  <c15:layout>
                    <c:manualLayout>
                      <c:w val="0.21449428372015292"/>
                      <c:h val="0.13836336404114086"/>
                    </c:manualLayout>
                  </c15:layout>
                  <c15:dlblFieldTable/>
                  <c15:showDataLabelsRange val="0"/>
                </c:ext>
                <c:ext xmlns:c16="http://schemas.microsoft.com/office/drawing/2014/chart" uri="{C3380CC4-5D6E-409C-BE32-E72D297353CC}">
                  <c16:uniqueId val="{00000001-EFF5-4765-A748-6E3B733289C8}"/>
                </c:ext>
              </c:extLst>
            </c:dLbl>
            <c:dLbl>
              <c:idx val="1"/>
              <c:layout>
                <c:manualLayout>
                  <c:x val="0.16980846572005062"/>
                  <c:y val="7.0658558252422204E-2"/>
                </c:manualLayout>
              </c:layout>
              <c:tx>
                <c:rich>
                  <a:bodyPr wrap="square" lIns="38100" tIns="19050" rIns="38100" bIns="19050" anchor="ctr">
                    <a:noAutofit/>
                  </a:bodyPr>
                  <a:lstStyle/>
                  <a:p>
                    <a:pPr>
                      <a:defRPr/>
                    </a:pPr>
                    <a:fld id="{C0DFCE64-DF55-4F6E-9F82-DD941A42D9F5}" type="CATEGORYNAME">
                      <a:rPr lang="en-US" b="1">
                        <a:solidFill>
                          <a:schemeClr val="bg1"/>
                        </a:solidFill>
                      </a:rPr>
                      <a:pPr>
                        <a:defRPr/>
                      </a:pPr>
                      <a:t>[CATEGORY NAME]</a:t>
                    </a:fld>
                    <a:r>
                      <a:rPr lang="en-US" b="1" baseline="0">
                        <a:solidFill>
                          <a:schemeClr val="bg1"/>
                        </a:solidFill>
                      </a:rPr>
                      <a:t>
</a:t>
                    </a:r>
                    <a:fld id="{86F23552-30E2-4C9D-AC5E-8FFA8963AB32}" type="PERCENTAGE">
                      <a:rPr lang="en-US" b="1" baseline="0">
                        <a:solidFill>
                          <a:schemeClr val="bg1"/>
                        </a:solidFill>
                      </a:rPr>
                      <a:pPr>
                        <a:defRPr/>
                      </a:pPr>
                      <a:t>[PERCENTAGE]</a:t>
                    </a:fld>
                    <a:endParaRPr lang="en-US" b="1" baseline="0">
                      <a:solidFill>
                        <a:schemeClr val="bg1"/>
                      </a:solidFill>
                    </a:endParaRPr>
                  </a:p>
                </c:rich>
              </c:tx>
              <c:spPr>
                <a:noFill/>
                <a:ln>
                  <a:noFill/>
                </a:ln>
                <a:effectLst/>
              </c:spPr>
              <c:showLegendKey val="0"/>
              <c:showVal val="0"/>
              <c:showCatName val="1"/>
              <c:showSerName val="0"/>
              <c:showPercent val="1"/>
              <c:showBubbleSize val="0"/>
              <c:extLst>
                <c:ext xmlns:c15="http://schemas.microsoft.com/office/drawing/2012/chart" uri="{CE6537A1-D6FC-4f65-9D91-7224C49458BB}">
                  <c15:layout>
                    <c:manualLayout>
                      <c:w val="0.18822866716101347"/>
                      <c:h val="0.14433373969516478"/>
                    </c:manualLayout>
                  </c15:layout>
                  <c15:dlblFieldTable/>
                  <c15:showDataLabelsRange val="0"/>
                </c:ext>
                <c:ext xmlns:c16="http://schemas.microsoft.com/office/drawing/2014/chart" uri="{C3380CC4-5D6E-409C-BE32-E72D297353CC}">
                  <c16:uniqueId val="{00000003-EFF5-4765-A748-6E3B733289C8}"/>
                </c:ext>
              </c:extLst>
            </c:dLbl>
            <c:dLbl>
              <c:idx val="2"/>
              <c:layout>
                <c:manualLayout>
                  <c:x val="0.10040752298568761"/>
                  <c:y val="0.20708622433391446"/>
                </c:manualLayout>
              </c:layout>
              <c:tx>
                <c:rich>
                  <a:bodyPr/>
                  <a:lstStyle/>
                  <a:p>
                    <a:fld id="{BA96B618-E4A5-4FBC-A442-65A3CB5DBC71}" type="CATEGORYNAME">
                      <a:rPr lang="en-US" b="1">
                        <a:solidFill>
                          <a:schemeClr val="bg2"/>
                        </a:solidFill>
                      </a:rPr>
                      <a:pPr/>
                      <a:t>[CATEGORY NAME]</a:t>
                    </a:fld>
                    <a:r>
                      <a:rPr lang="en-US" b="1" baseline="0">
                        <a:solidFill>
                          <a:schemeClr val="bg2"/>
                        </a:solidFill>
                      </a:rPr>
                      <a:t>
</a:t>
                    </a:r>
                    <a:fld id="{FE400824-C634-4C70-A6E1-7D5CB97C5E12}" type="PERCENTAGE">
                      <a:rPr lang="en-US" b="1" baseline="0">
                        <a:solidFill>
                          <a:schemeClr val="bg2"/>
                        </a:solidFill>
                      </a:rPr>
                      <a:pPr/>
                      <a:t>[PERCENTAGE]</a:t>
                    </a:fld>
                    <a:endParaRPr lang="en-US" b="1" baseline="0">
                      <a:solidFill>
                        <a:schemeClr val="bg2"/>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FF5-4765-A748-6E3B733289C8}"/>
                </c:ext>
              </c:extLst>
            </c:dLbl>
            <c:spPr>
              <a:noFill/>
              <a:ln>
                <a:no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PivotTabels1!$I$11:$I$14</c:f>
              <c:strCache>
                <c:ptCount val="3"/>
                <c:pt idx="0">
                  <c:v>Baldwin Bikes</c:v>
                </c:pt>
                <c:pt idx="1">
                  <c:v>Rowlett Bikes</c:v>
                </c:pt>
                <c:pt idx="2">
                  <c:v>Santa Cruz Bikes</c:v>
                </c:pt>
              </c:strCache>
            </c:strRef>
          </c:cat>
          <c:val>
            <c:numRef>
              <c:f>PivotTabels1!$J$11:$J$14</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EFF5-4765-A748-6E3B733289C8}"/>
            </c:ext>
          </c:extLst>
        </c:ser>
        <c:dLbls>
          <c:showLegendKey val="0"/>
          <c:showVal val="0"/>
          <c:showCatName val="0"/>
          <c:showSerName val="0"/>
          <c:showPercent val="0"/>
          <c:showBubbleSize val="0"/>
          <c:showLeaderLines val="0"/>
        </c:dLbls>
        <c:firstSliceAng val="20"/>
      </c:pieChart>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Dashboard.xlsx]PivotTabels1!PivotTable9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 Per</a:t>
            </a:r>
            <a:r>
              <a:rPr lang="en-US" b="1" baseline="0">
                <a:solidFill>
                  <a:sysClr val="windowText" lastClr="000000"/>
                </a:solidFill>
              </a:rPr>
              <a:t> Brand</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horzOverflow="clip" vert="horz" wrap="square" lIns="731520" tIns="0" rIns="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dLbl>
          <c:idx val="0"/>
          <c:layout>
            <c:manualLayout>
              <c:x val="3.1695715804066237E-2"/>
              <c:y val="-4.5740431335869313E-3"/>
            </c:manualLayout>
          </c:layout>
          <c:tx>
            <c:rich>
              <a:bodyPr rot="0" spcFirstLastPara="1" vertOverflow="ellipsis" horzOverflow="clip" vert="horz" wrap="square" lIns="548640" tIns="0" rIns="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fld id="{A20F8868-9846-402E-AB21-8930FF97BB18}"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horzOverflow="clip" vert="horz" wrap="square" lIns="548640" tIns="0" rIns="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2"/>
        <c:spPr>
          <a:solidFill>
            <a:schemeClr val="accent1"/>
          </a:solidFill>
          <a:ln>
            <a:noFill/>
          </a:ln>
          <a:effectLst/>
        </c:spPr>
        <c:dLbl>
          <c:idx val="0"/>
          <c:layout>
            <c:manualLayout>
              <c:x val="8.8748004251385446E-2"/>
              <c:y val="0"/>
            </c:manualLayout>
          </c:layout>
          <c:numFmt formatCode="&quot;$&quot;#,##0" sourceLinked="0"/>
          <c:spPr>
            <a:noFill/>
            <a:ln>
              <a:noFill/>
            </a:ln>
            <a:effectLst/>
          </c:spPr>
          <c:txPr>
            <a:bodyPr rot="0" spcFirstLastPara="1" vertOverflow="ellipsis" horzOverflow="clip" vert="horz" wrap="square" lIns="731520" tIns="0" rIns="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8299632163314964"/>
                  <c:h val="0.10147316603380398"/>
                </c:manualLayout>
              </c15:layout>
            </c:ext>
          </c:extLst>
        </c:dLbl>
      </c:pivotFmt>
      <c:pivotFmt>
        <c:idx val="3"/>
        <c:spPr>
          <a:solidFill>
            <a:schemeClr val="accent1"/>
          </a:solidFill>
          <a:ln>
            <a:noFill/>
          </a:ln>
          <a:effectLst/>
        </c:spPr>
        <c:dLbl>
          <c:idx val="0"/>
          <c:layout>
            <c:manualLayout>
              <c:x val="6.127838388786138E-2"/>
              <c:y val="0"/>
            </c:manualLayout>
          </c:layout>
          <c:numFmt formatCode="&quot;$&quot;#,##0" sourceLinked="0"/>
          <c:spPr>
            <a:noFill/>
            <a:ln>
              <a:noFill/>
            </a:ln>
            <a:effectLst/>
          </c:spPr>
          <c:txPr>
            <a:bodyPr rot="0" spcFirstLastPara="1" vertOverflow="ellipsis" horzOverflow="clip" vert="horz" wrap="square" lIns="731520" tIns="0" rIns="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4850080096155323"/>
                  <c:h val="0.10147316603380398"/>
                </c:manualLayout>
              </c15:layout>
            </c:ext>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horzOverflow="clip" vert="horz" wrap="square" lIns="731520" tIns="0" rIns="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a:noFill/>
          </a:ln>
          <a:effectLst/>
        </c:spPr>
        <c:dLbl>
          <c:idx val="0"/>
          <c:layout>
            <c:manualLayout>
              <c:x val="6.127838388786138E-2"/>
              <c:y val="0"/>
            </c:manualLayout>
          </c:layout>
          <c:numFmt formatCode="&quot;$&quot;#,##0" sourceLinked="0"/>
          <c:spPr>
            <a:noFill/>
            <a:ln>
              <a:noFill/>
            </a:ln>
            <a:effectLst/>
          </c:spPr>
          <c:txPr>
            <a:bodyPr rot="0" spcFirstLastPara="1" vertOverflow="ellipsis" horzOverflow="clip" vert="horz" wrap="square" lIns="731520" tIns="0" rIns="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4850080096155323"/>
                  <c:h val="0.10147316603380398"/>
                </c:manualLayout>
              </c15:layout>
            </c:ext>
          </c:extLst>
        </c:dLbl>
      </c:pivotFmt>
      <c:pivotFmt>
        <c:idx val="6"/>
        <c:spPr>
          <a:solidFill>
            <a:schemeClr val="accent1"/>
          </a:solidFill>
          <a:ln>
            <a:noFill/>
          </a:ln>
          <a:effectLst/>
        </c:spPr>
        <c:dLbl>
          <c:idx val="0"/>
          <c:layout>
            <c:manualLayout>
              <c:x val="8.8748004251385446E-2"/>
              <c:y val="0"/>
            </c:manualLayout>
          </c:layout>
          <c:numFmt formatCode="&quot;$&quot;#,##0" sourceLinked="0"/>
          <c:spPr>
            <a:noFill/>
            <a:ln>
              <a:noFill/>
            </a:ln>
            <a:effectLst/>
          </c:spPr>
          <c:txPr>
            <a:bodyPr rot="0" spcFirstLastPara="1" vertOverflow="ellipsis" horzOverflow="clip" vert="horz" wrap="square" lIns="731520" tIns="0" rIns="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8299632163314964"/>
                  <c:h val="0.10147316603380398"/>
                </c:manualLayout>
              </c15:layout>
            </c:ext>
          </c:extLst>
        </c:dLbl>
      </c:pivotFmt>
      <c:pivotFmt>
        <c:idx val="7"/>
        <c:spPr>
          <a:solidFill>
            <a:schemeClr val="accent1"/>
          </a:solidFill>
          <a:ln>
            <a:noFill/>
          </a:ln>
          <a:effectLst/>
        </c:spPr>
        <c:dLbl>
          <c:idx val="0"/>
          <c:layout>
            <c:manualLayout>
              <c:x val="3.1695715804066237E-2"/>
              <c:y val="-4.5740431335869313E-3"/>
            </c:manualLayout>
          </c:layout>
          <c:tx>
            <c:rich>
              <a:bodyPr rot="0" spcFirstLastPara="1" vertOverflow="ellipsis" horzOverflow="clip" vert="horz" wrap="square" lIns="548640" tIns="0" rIns="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fld id="{A20F8868-9846-402E-AB21-8930FF97BB18}"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horzOverflow="clip" vert="horz" wrap="square" lIns="548640" tIns="0" rIns="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8"/>
        <c:spPr>
          <a:solidFill>
            <a:schemeClr val="accent1"/>
          </a:solidFill>
          <a:ln>
            <a:noFill/>
          </a:ln>
          <a:effectLst/>
        </c:spPr>
        <c:marker>
          <c:symbol val="none"/>
        </c:marker>
        <c:dLbl>
          <c:idx val="0"/>
          <c:numFmt formatCode="&quot;$&quot;#,##0" sourceLinked="0"/>
          <c:spPr>
            <a:noFill/>
            <a:ln>
              <a:noFill/>
            </a:ln>
            <a:effectLst/>
          </c:spPr>
          <c:txPr>
            <a:bodyPr rot="0" spcFirstLastPara="1" vertOverflow="ellipsis" horzOverflow="clip" vert="horz" wrap="square" lIns="731520" tIns="0" rIns="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a:noFill/>
          </a:ln>
          <a:effectLst/>
        </c:spPr>
        <c:dLbl>
          <c:idx val="0"/>
          <c:layout>
            <c:manualLayout>
              <c:x val="6.127838388786138E-2"/>
              <c:y val="0"/>
            </c:manualLayout>
          </c:layout>
          <c:numFmt formatCode="&quot;$&quot;#,##0" sourceLinked="0"/>
          <c:spPr>
            <a:noFill/>
            <a:ln>
              <a:noFill/>
            </a:ln>
            <a:effectLst/>
          </c:spPr>
          <c:txPr>
            <a:bodyPr rot="0" spcFirstLastPara="1" vertOverflow="ellipsis" horzOverflow="clip" vert="horz" wrap="square" lIns="731520" tIns="0" rIns="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4850080096155323"/>
                  <c:h val="0.10147316603380398"/>
                </c:manualLayout>
              </c15:layout>
            </c:ext>
          </c:extLst>
        </c:dLbl>
      </c:pivotFmt>
      <c:pivotFmt>
        <c:idx val="10"/>
        <c:spPr>
          <a:solidFill>
            <a:schemeClr val="accent1"/>
          </a:solidFill>
          <a:ln>
            <a:noFill/>
          </a:ln>
          <a:effectLst/>
        </c:spPr>
        <c:dLbl>
          <c:idx val="0"/>
          <c:layout>
            <c:manualLayout>
              <c:x val="8.8748004251385446E-2"/>
              <c:y val="0"/>
            </c:manualLayout>
          </c:layout>
          <c:numFmt formatCode="&quot;$&quot;#,##0" sourceLinked="0"/>
          <c:spPr>
            <a:noFill/>
            <a:ln>
              <a:noFill/>
            </a:ln>
            <a:effectLst/>
          </c:spPr>
          <c:txPr>
            <a:bodyPr rot="0" spcFirstLastPara="1" vertOverflow="ellipsis" horzOverflow="clip" vert="horz" wrap="square" lIns="731520" tIns="0" rIns="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8299632163314964"/>
                  <c:h val="0.10147316603380398"/>
                </c:manualLayout>
              </c15:layout>
            </c:ext>
          </c:extLst>
        </c:dLbl>
      </c:pivotFmt>
      <c:pivotFmt>
        <c:idx val="11"/>
        <c:spPr>
          <a:solidFill>
            <a:schemeClr val="accent1"/>
          </a:solidFill>
          <a:ln>
            <a:noFill/>
          </a:ln>
          <a:effectLst/>
        </c:spPr>
        <c:dLbl>
          <c:idx val="0"/>
          <c:layout>
            <c:manualLayout>
              <c:x val="3.1695715804066237E-2"/>
              <c:y val="-4.5740431335869313E-3"/>
            </c:manualLayout>
          </c:layout>
          <c:tx>
            <c:rich>
              <a:bodyPr rot="0" spcFirstLastPara="1" vertOverflow="ellipsis" horzOverflow="clip" vert="horz" wrap="square" lIns="548640" tIns="0" rIns="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fld id="{A20F8868-9846-402E-AB21-8930FF97BB18}" type="VALUE">
                  <a:rPr lang="en-US">
                    <a:solidFill>
                      <a:schemeClr val="bg1"/>
                    </a:solidFill>
                  </a:rPr>
                  <a:pPr>
                    <a:defRPr>
                      <a:solidFill>
                        <a:schemeClr val="tx1">
                          <a:lumMod val="75000"/>
                          <a:lumOff val="25000"/>
                        </a:schemeClr>
                      </a:solidFill>
                    </a:defRPr>
                  </a:pPr>
                  <a:t>[VALUE]</a:t>
                </a:fld>
                <a:endParaRPr lang="en-US"/>
              </a:p>
            </c:rich>
          </c:tx>
          <c:numFmt formatCode="&quot;$&quot;#,##0" sourceLinked="0"/>
          <c:spPr>
            <a:noFill/>
            <a:ln>
              <a:noFill/>
            </a:ln>
            <a:effectLst/>
          </c:spPr>
          <c:txPr>
            <a:bodyPr rot="0" spcFirstLastPara="1" vertOverflow="ellipsis" horzOverflow="clip" vert="horz" wrap="square" lIns="548640" tIns="0" rIns="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s>
    <c:plotArea>
      <c:layout/>
      <c:barChart>
        <c:barDir val="bar"/>
        <c:grouping val="stacked"/>
        <c:varyColors val="0"/>
        <c:ser>
          <c:idx val="0"/>
          <c:order val="0"/>
          <c:tx>
            <c:strRef>
              <c:f>PivotTabels1!$P$3</c:f>
              <c:strCache>
                <c:ptCount val="1"/>
                <c:pt idx="0">
                  <c:v>Total</c:v>
                </c:pt>
              </c:strCache>
            </c:strRef>
          </c:tx>
          <c:spPr>
            <a:solidFill>
              <a:schemeClr val="accent1"/>
            </a:solidFill>
            <a:ln>
              <a:noFill/>
            </a:ln>
            <a:effectLst/>
          </c:spPr>
          <c:invertIfNegative val="0"/>
          <c:dPt>
            <c:idx val="6"/>
            <c:invertIfNegative val="0"/>
            <c:bubble3D val="0"/>
            <c:extLst>
              <c:ext xmlns:c16="http://schemas.microsoft.com/office/drawing/2014/chart" uri="{C3380CC4-5D6E-409C-BE32-E72D297353CC}">
                <c16:uniqueId val="{00000000-C619-4640-8BA9-DF8892E56A21}"/>
              </c:ext>
            </c:extLst>
          </c:dPt>
          <c:dPt>
            <c:idx val="7"/>
            <c:invertIfNegative val="0"/>
            <c:bubble3D val="0"/>
            <c:extLst>
              <c:ext xmlns:c16="http://schemas.microsoft.com/office/drawing/2014/chart" uri="{C3380CC4-5D6E-409C-BE32-E72D297353CC}">
                <c16:uniqueId val="{00000001-C619-4640-8BA9-DF8892E56A21}"/>
              </c:ext>
            </c:extLst>
          </c:dPt>
          <c:dPt>
            <c:idx val="8"/>
            <c:invertIfNegative val="0"/>
            <c:bubble3D val="0"/>
            <c:extLst>
              <c:ext xmlns:c16="http://schemas.microsoft.com/office/drawing/2014/chart" uri="{C3380CC4-5D6E-409C-BE32-E72D297353CC}">
                <c16:uniqueId val="{00000002-C619-4640-8BA9-DF8892E56A21}"/>
              </c:ext>
            </c:extLst>
          </c:dPt>
          <c:dLbls>
            <c:dLbl>
              <c:idx val="6"/>
              <c:layout>
                <c:manualLayout>
                  <c:x val="6.127838388786138E-2"/>
                  <c:y val="0"/>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34850080096155323"/>
                      <c:h val="0.10147316603380398"/>
                    </c:manualLayout>
                  </c15:layout>
                </c:ext>
                <c:ext xmlns:c16="http://schemas.microsoft.com/office/drawing/2014/chart" uri="{C3380CC4-5D6E-409C-BE32-E72D297353CC}">
                  <c16:uniqueId val="{00000000-C619-4640-8BA9-DF8892E56A21}"/>
                </c:ext>
              </c:extLst>
            </c:dLbl>
            <c:dLbl>
              <c:idx val="7"/>
              <c:layout>
                <c:manualLayout>
                  <c:x val="8.8748004251385446E-2"/>
                  <c:y val="0"/>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28299632163314964"/>
                      <c:h val="0.10147316603380398"/>
                    </c:manualLayout>
                  </c15:layout>
                </c:ext>
                <c:ext xmlns:c16="http://schemas.microsoft.com/office/drawing/2014/chart" uri="{C3380CC4-5D6E-409C-BE32-E72D297353CC}">
                  <c16:uniqueId val="{00000001-C619-4640-8BA9-DF8892E56A21}"/>
                </c:ext>
              </c:extLst>
            </c:dLbl>
            <c:dLbl>
              <c:idx val="8"/>
              <c:layout>
                <c:manualLayout>
                  <c:x val="3.1695715804066237E-2"/>
                  <c:y val="-4.5740431335869313E-3"/>
                </c:manualLayout>
              </c:layout>
              <c:tx>
                <c:rich>
                  <a:bodyPr rot="0" spcFirstLastPara="1" vertOverflow="ellipsis" horzOverflow="clip" vert="horz" wrap="square" lIns="548640" tIns="0" rIns="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fld id="{A20F8868-9846-402E-AB21-8930FF97BB18}" type="VALUE">
                      <a:rPr lang="en-US">
                        <a:solidFill>
                          <a:schemeClr val="bg1"/>
                        </a:solidFill>
                      </a:rPr>
                      <a:pPr>
                        <a:defRPr>
                          <a:solidFill>
                            <a:schemeClr val="tx1">
                              <a:lumMod val="75000"/>
                              <a:lumOff val="25000"/>
                            </a:schemeClr>
                          </a:solidFill>
                        </a:defRPr>
                      </a:pPr>
                      <a:t>[VALUE]</a:t>
                    </a:fld>
                    <a:endParaRPr lang="en-US"/>
                  </a:p>
                </c:rich>
              </c:tx>
              <c:numFmt formatCode="&quot;$&quot;#,##0" sourceLinked="0"/>
              <c:spPr>
                <a:noFill/>
                <a:ln>
                  <a:noFill/>
                </a:ln>
                <a:effectLst/>
              </c:spPr>
              <c:txPr>
                <a:bodyPr rot="0" spcFirstLastPara="1" vertOverflow="ellipsis" horzOverflow="clip" vert="horz" wrap="square" lIns="548640" tIns="0" rIns="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 xmlns:c16="http://schemas.microsoft.com/office/drawing/2014/chart" uri="{C3380CC4-5D6E-409C-BE32-E72D297353CC}">
                  <c16:uniqueId val="{00000002-C619-4640-8BA9-DF8892E56A21}"/>
                </c:ext>
              </c:extLst>
            </c:dLbl>
            <c:numFmt formatCode="&quot;$&quot;#,##0" sourceLinked="0"/>
            <c:spPr>
              <a:noFill/>
              <a:ln>
                <a:noFill/>
              </a:ln>
              <a:effectLst/>
            </c:spPr>
            <c:txPr>
              <a:bodyPr rot="0" spcFirstLastPara="1" vertOverflow="ellipsis" horzOverflow="clip" vert="horz" wrap="square" lIns="731520" tIns="0" rIns="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PivotTabels1!$O$4:$O$13</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PivotTabels1!$P$4:$P$13</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3-C619-4640-8BA9-DF8892E56A21}"/>
            </c:ext>
          </c:extLst>
        </c:ser>
        <c:dLbls>
          <c:showLegendKey val="0"/>
          <c:showVal val="0"/>
          <c:showCatName val="0"/>
          <c:showSerName val="0"/>
          <c:showPercent val="0"/>
          <c:showBubbleSize val="0"/>
        </c:dLbls>
        <c:gapWidth val="65"/>
        <c:axId val="631925503"/>
        <c:axId val="631925983"/>
      </c:barChart>
      <c:catAx>
        <c:axId val="631925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925983"/>
        <c:crosses val="autoZero"/>
        <c:auto val="1"/>
        <c:lblAlgn val="ctr"/>
        <c:lblOffset val="100"/>
        <c:noMultiLvlLbl val="0"/>
      </c:catAx>
      <c:valAx>
        <c:axId val="6319259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92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Dashboard.xlsx]PivotTabels1!PivotTable10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Product Categorie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PivotTabels1!$J$17</c:f>
              <c:strCache>
                <c:ptCount val="1"/>
                <c:pt idx="0">
                  <c:v>Total</c:v>
                </c:pt>
              </c:strCache>
            </c:strRef>
          </c:tx>
          <c:spPr>
            <a:solidFill>
              <a:schemeClr val="accent1"/>
            </a:solidFill>
            <a:ln>
              <a:noFill/>
            </a:ln>
            <a:effectLst/>
          </c:spPr>
          <c:invertIfNegative val="0"/>
          <c:dPt>
            <c:idx val="5"/>
            <c:invertIfNegative val="0"/>
            <c:bubble3D val="0"/>
            <c:spPr>
              <a:solidFill>
                <a:schemeClr val="accent1"/>
              </a:solidFill>
              <a:ln>
                <a:noFill/>
              </a:ln>
              <a:effectLst/>
            </c:spPr>
            <c:extLst>
              <c:ext xmlns:c16="http://schemas.microsoft.com/office/drawing/2014/chart" uri="{C3380CC4-5D6E-409C-BE32-E72D297353CC}">
                <c16:uniqueId val="{00000000-9C54-4B52-875F-05A9DCBA50A7}"/>
              </c:ext>
            </c:extLst>
          </c:dPt>
          <c:dLbls>
            <c:dLbl>
              <c:idx val="5"/>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0-9C54-4B52-875F-05A9DCBA50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PivotTabels1!$I$18:$I$25</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PivotTabels1!$J$18:$J$25</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1-9C54-4B52-875F-05A9DCBA50A7}"/>
            </c:ext>
          </c:extLst>
        </c:ser>
        <c:dLbls>
          <c:showLegendKey val="0"/>
          <c:showVal val="0"/>
          <c:showCatName val="0"/>
          <c:showSerName val="0"/>
          <c:showPercent val="0"/>
          <c:showBubbleSize val="0"/>
        </c:dLbls>
        <c:gapWidth val="65"/>
        <c:axId val="631944703"/>
        <c:axId val="631947103"/>
      </c:barChart>
      <c:catAx>
        <c:axId val="631944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947103"/>
        <c:crosses val="autoZero"/>
        <c:auto val="1"/>
        <c:lblAlgn val="ctr"/>
        <c:lblOffset val="100"/>
        <c:noMultiLvlLbl val="0"/>
      </c:catAx>
      <c:valAx>
        <c:axId val="63194710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94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Dashboard.xlsx]PivotTabels1!PivotTable11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Costumers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PivotTabels1!$M$17</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PivotTabels1!$L$18:$L$28</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PivotTabels1!$M$18:$M$28</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76B2-45FC-8B2F-BC90A2C2B8E9}"/>
            </c:ext>
          </c:extLst>
        </c:ser>
        <c:dLbls>
          <c:showLegendKey val="0"/>
          <c:showVal val="0"/>
          <c:showCatName val="0"/>
          <c:showSerName val="0"/>
          <c:showPercent val="0"/>
          <c:showBubbleSize val="0"/>
        </c:dLbls>
        <c:gapWidth val="65"/>
        <c:axId val="580339967"/>
        <c:axId val="580346687"/>
      </c:barChart>
      <c:catAx>
        <c:axId val="580339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346687"/>
        <c:crosses val="autoZero"/>
        <c:auto val="1"/>
        <c:lblAlgn val="ctr"/>
        <c:lblOffset val="100"/>
        <c:noMultiLvlLbl val="0"/>
      </c:catAx>
      <c:valAx>
        <c:axId val="5803466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33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Dashboard.xlsx]PivotTabels1!PivotTable12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PivotTabels1!$J$30</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PivotTabels1!$I$31:$I$37</c:f>
              <c:strCache>
                <c:ptCount val="6"/>
                <c:pt idx="0">
                  <c:v>Layla Terrell</c:v>
                </c:pt>
                <c:pt idx="1">
                  <c:v>Kali Vargas</c:v>
                </c:pt>
                <c:pt idx="2">
                  <c:v>Mireya Copeland</c:v>
                </c:pt>
                <c:pt idx="3">
                  <c:v>Genna Serrano</c:v>
                </c:pt>
                <c:pt idx="4">
                  <c:v>Venita Daniel</c:v>
                </c:pt>
                <c:pt idx="5">
                  <c:v>Marcelene Boyer</c:v>
                </c:pt>
              </c:strCache>
            </c:strRef>
          </c:cat>
          <c:val>
            <c:numRef>
              <c:f>PivotTabels1!$J$31:$J$37</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C33A-44FD-AFFB-F37354E95404}"/>
            </c:ext>
          </c:extLst>
        </c:ser>
        <c:dLbls>
          <c:showLegendKey val="0"/>
          <c:showVal val="0"/>
          <c:showCatName val="0"/>
          <c:showSerName val="0"/>
          <c:showPercent val="0"/>
          <c:showBubbleSize val="0"/>
        </c:dLbls>
        <c:gapWidth val="65"/>
        <c:axId val="773246815"/>
        <c:axId val="773249215"/>
      </c:barChart>
      <c:catAx>
        <c:axId val="773246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249215"/>
        <c:crosses val="autoZero"/>
        <c:auto val="1"/>
        <c:lblAlgn val="ctr"/>
        <c:lblOffset val="100"/>
        <c:noMultiLvlLbl val="0"/>
      </c:catAx>
      <c:valAx>
        <c:axId val="7732492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24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Calibri"/>
              <a:cs typeface="Calibri"/>
            </a:rPr>
            <a:t>Revenue Per State</a:t>
          </a:r>
        </a:p>
      </cx:txPr>
    </cx:title>
    <cx:plotArea>
      <cx:plotAreaRegion>
        <cx:plotSurface>
          <cx:spPr>
            <a:ln>
              <a:noFill/>
            </a:ln>
          </cx:spPr>
        </cx:plotSurface>
        <cx:series layoutId="regionMap" uniqueId="{A5F53E93-F459-4105-99DC-910402F93E37}">
          <cx:tx>
            <cx:txData>
              <cx:f>_xlchart.v5.2</cx:f>
              <cx:v>Sum of revenue</cx:v>
            </cx:txData>
          </cx:tx>
          <cx:dataId val="0"/>
          <cx:layoutPr>
            <cx:geography cultureLanguage="en-US" cultureRegion="FR" attribution="Powered by Bing">
              <cx:geoCache provider="{E9337A44-BEBE-4D9F-B70C-5C5E7DAFC167}">
                <cx:binary>5Htbc9w4kvVfcfh54SZuJDAxPREfyapSSbJulmWrXxhqSSZ4BQmABMhfv1my22PLHnn75YvYWIfd
bRWrCkBm4mSek+l/3od/3LePd+ZV6Nre/uM+/P5aOTf847ff7L167O7sm666N9rqT+7Nve5+058+
VfePvz2YO1/15W8kwuy3e3Vn3GN4/a9/wreVj/pU39+5SveX06NZrh7t1Dr7wrOfPnp199BVfV5Z
Z6p7h39/nf2/168ee1e55XoZHn9//d3z169+e/4tP6z4qoVNuekBPkuTN4SzOJZYRk+/8OtXre7L
L48RxvJNjBOSYIbl06+/1j676+Dz2V1bfdKmr+7+ev1ne3ra0d3Dg3m0Fo7z9P/vP/vdGT4f8V5P
vTtYrQQD/v76fV+5x4dX79yde7SvX1VWZ5/fkOnDQd6/ezr5b9/b/V//fPYC2OLZK9+45rnhfvXo
B89cf3zJCn/TM/gNi6lgAuOfekbKN5RSIpOEfHaM+Gvtz565fgx3YKf/HCg/d8qXjz3zx+Fg/wv9
cXb7kgH+nj8YeSOpJAxs/tkf9PubkvA3MTzhMWaf/RH/tfZnf5w9+le32jR/vfo/vyf//uQzrxyO
97/AKy9v8dsA/e6dfxfJ5BseUZ6AB753DFyUCAvKcMQ/Oyb5ywWfHfMMWP7zfn5+YZ59/Lsj/H9C
rf+MaF+hP79zd5unnPENqL389C80fPbRFxDly6P9w++vCSMSLsjXXHT4ki+PP1v9vGnvlO6+po1v
PvR4Z93vr5FkbxjFOOGEYkkpl+z1K//49AhH9E0UxXHCExIRzAQ86rVx6imhwRPKkpjHhL9+ZfX0
9DKFNMY5FzHs7PA58TVHX+h2KXX/1Rhffn7VT92Frnpnf3/NOaTF4fP7DhvlOJI0kQC8GHaAKRYA
vsP93RUUAvB2/F9mbkQfYjweM4dCTlm7dWp2W9o5cclVr/SeyxL1qbNq5ZvGxBN6rxyvH9okJtqm
AZlh7bOuk1WxQxOi5npaxvZElLKqL1zcmz9mUyW3fI37Y4XL9sT5muQSNSYfo6rqjkkomm3cyDl3
c92f1sOI9G2vBv12XqZh3XUL3pV+nbNyVWTYdrM38nauFiqORKTK1LhxiT/OPkziYiE8yRNdqdOa
aMc2NJ77PpPlIKq72SH1cTKt7Y600U25HezUxKeOR8qVW9R2EcumqKlUSDtfCerPWsVikWzF2K7D
mbYWjquCNUmW9EvNiiNnY2rCptNjhLrjnjMu2nQkhSQ8b6akK84EWYvJp0UL9hzTaukmP2YFl5HP
p3lOcIZVgaN771vr102jKu6jtOktX03a17posm4yK1rSeOppn/aCoC4LTrKiTZVYR4ZzXg9szZp4
LvshM+VAVNKkop70Wj+sxbJY3mSuKxeez6WuWJoQNpc70oTCnCWdQ/vI9+YiqkWRrhLR1M/MpLVV
/V4hNO9KPpB3DYqnKqU2WtMZ9/4St55vYzksd8lQNxvfTm22NIvKK23H7Sy65tSgiu60Zd1eazft
mn4eXTr2Ok7buZ32Yg5ZMqlm23W9zmmsynNOZJ/Nqg15zMomZ47TtI5LfWRXWVyazncfih65IW2K
VqQrmofzto7fN7orL2k52guv5uSyHZr5VnUi5KXExbEZVLiEeNDbZdbVTWtDcdESvXxo1IBI5qdp
zoqEFLnHVXImZVPcqCHQo6BidI5CEVxqDZLbOTH0tIiLdodqVK05Tkyz3Ayj4GlStPH7Mcb9O7uE
BqddocqQ8XqkIas6k4RML+u67w2J41Q6222mqXd7H1az821T3tBB0xO5JmpI8cD9NZPYLqkYTFHn
U2PaT9izuE1psvKQAgD0m4boNV0w4RemWpO98fy6HpPc1hOjKaMhOcXLUJZpXa1tnxZmms+nsiQn
OAR9xJicUlcv4OupteZStXF/Y2zod3ORDH96oj7g0cyZa4U4Bk93m2WgLFvsIN6uSxsui9iq454F
c11iun6c6Np1W+kDua+1iU7Q2id1Oo40OfZtkFtWD4+zHIsjzKNxo0KzggeT+p1sxPQxiuv2w9Ks
1QfqXcUzPormw4h6mfsGbliMnNlFCSYbmXi3rYb4xOs6zjpRtbva0OW8lz0/9sFKn/ZLUw8pfBad
47pq0pWvtUp5HFUXfVGH44CGYDJdNhSiuKxTxUVo08ohmzM0LhvtpyHzhVcHu7g0SVqVlSjKBm79
sY5kn9OFkxuWIHrukHlfreZdPaDkIXDdkDSSc9Sk3NOEZ2RY6+vE1Oyki5biNHJsSOPaFnlSlXvJ
bPJ28WaEqzHZd2sr2pybSN/HUyTSwa/6ghZy/XP02owpRm1IZeeHk7Iu2ftSMZ7FY0tY6rtxyddV
lm8ZwdOt4yjvdVtmRdNF2dpgvGZ1MMdTNZR3lqrqsfVkyuw8npKp8Bse+5CreaIfiSqqI4oSItLg
/XJKwiBy1sTeps4RBDeOqegMjwFtjcZIpTIS+rKprR2zwWG5aaeAz2Zb9UXaFlU0p6rzdTgiyoUr
7ZkVWVN6+m52hfiz8R1q06maCM1E6+WmKNRyxVAhTvXc87uJG30i48LE6eIw4NwU0XBR4r4Y0kko
mxLPoreJxPh6wcieJaWclrScqM8x5a1JbaX2uhNzlQ4LFqcIE31mK9tAiHKduSjcj5DzrrCPl32J
CpvBl5ZZWRd2z5tB7tzIwilypMqkGMQ904Z/0og9VMNITnEyW5ctY7ekraw3o6kRXHLUvPVBibeS
Ns2pinRcp/V6ryIypmPU6pSF8F5H5l0Y1ygT2KisL7oiraZYbSuM+S6qVnk5YqM3KCaKZsx6e1Qi
ddY2c7llU1Xkpjf4QzVytqtLHm3hvt/Xay+uRmJ9psZWX5cJBgRRZjj2ddNtjCl4+5ZrXGbc9vNb
3UflEfJhqdK4i92OYawvIXK7vI+kv6gWbR7GYFGUkgG3UPYwcVPGBTuGHS458UOfaT7wIW0b3l10
BeLblix6j3tHsshGIV9sVJ0iUyZp3Pd656Yw5WwK7pYYo/JW6D6dk+YPZ/Gf9Tg02Qrp8XT2XTml
sfXqgomxS3urmzx0imQLDfYTpnOzmfAyvaujmG9m5s1Gl6LZMqFFTg0q3lUztmdxlLidl3SEXVTm
fC5rijf1Kk2ZMtKJDBmF9n46MRVTGe/9nyZi7R9j8NO29KJ56ESCN8sagV+F+EOJ9tE0ld1TBOk+
SpomHzn8reCJTBfO46O5ctE+qluWzxUmW+IqfLoOqL6XteCAnQrtHO9RymzRXtaupcfE1tV2cPW4
n6Ag2UxjK48o03abBKi8kNd81xA1n1SdbuEehWHMHUYoj5bVZWHQ84Ymtr933FcZ7P26mkqcTYuK
j/xMx6zib1fmh6OedU0aDZJsNeb3YzRcTpOA0qHq64zV6w4gGqULRR9xxZZUqbjaVs0KFUYbxZsm
0mfJYC6TyO6kHXer76Y06hqfR6q/Esg1x7Vey21vBpGOMiJpXPUkZUod27UttwVr39IOoStpg9+1
8SSP2FKX+Uq7S9T0F4up1NZ1UZWuGvVZ3C6Xcp5w3lRNu7Nu0Llbhz5npRYpVxPe9TNdAYQTeo5c
IClge3LtGKmO1rrQmeT4cSxitOFL3aVVN3UpqQYOiaxRkA/odOkJlvdVt4ybBEH4aYuO4jD3lzGa
BSTjVaUzn3AWyWHah87Io7ovUVpWqzju3HLZVvwPViTvv5VsvivD7/UAZyrVF7Xs64//utYd/H7S
cP794kFs+/dPb/9S6V581+5RH4iIff6mA5f6+l3/VosO/OWrdPSMEX3W9f4DXXrx4f+QS1EcA//4
z1zq3wLBZ/L6xKU+f+gLl0rwG8ExEYlgOJFQfQMz+sKlEvkmiSPCYpLEgoMWKL9yKcaBOXPBgVAl
mIo4IV/5FIvegMwBpAzTSHAgQ/xv8anv2RQT/MDYOJA84OgijqPv2RSe43GOolLvZ4GaKmv6kp9T
44eztfUi/8Y0P+FuoAZ8y9ye1hISR2ALCVj9nLnNNkLrKHC/T6jHZ+u84LN6ovJmAQucjuMqNy+v
d2CC3zDFw3osYoQkUXLgxOLZ2QyiJBlEBOt1uClTHw2Qwuqw4jMXGN33rojphgaBr31ckeuXFwdp
4/niPEpiJgV4TwBR/t6wI4ps0Nb0+9U499C1nQUigWdxuuA1XIVilTcFiX515J+YmIO1KOiXh1g7
hM235NhZVxsvkm5vOhwumla5h7nvqjWVlYGaJFr+9oLA7aMIloPoBQ3ooAB9u2AdoTAQCzCkUKFP
Eqg/8kU5uekERX/QYo5BSPt6vX4SQ/gHuyagNcWCgKIExiUH/eHbBReLo7Uswnw06TA26RQXlpyv
6wg1nPCs77JlqvCZaHu2T5YGX40z72/6YUig5oibtU/LxCZXbiFkSg1A6ZwOg7KnOMjwcSHiF1HA
k5/sF2MCd5+BN+GyP9tv30lR1p2bjnhCS3aNOsKLE1u20bgt9SjybiyxP8ZaLW2ZWsfxNdzB5QrJ
1hyRSMXxcWUF3XfLwO9KaqHIVHELsWQLok+6VeCzUKlOHc8RabtNb2Z81pEI7DA2fMX5RCwQB2Qq
kvqFrGI7cKh8oUZAZjMlkT4Z0BKusIvDRVFJKF5XM2v+p5jpsOSxWcO8Ec1I6hNDebiIASXivBJz
A3knmtGHulWyuBoNMRByBTDIPk3sgkqdklVh/AhRGqoyxVVVh7eOyZldhn7xp32k2iqLee3TWTJG
0icgMEsH9zTMNlwg78KFbEYjslCMw+1Uk+F2NRHdx3PjxizM83ArOjpfRCBzdJkcV4CvENVyU2PD
74SJoJI3LSZpNxfDLT1U9mhE+Jq7SeTVWvE7Ljnp9/0iw22sHTCNmGFQTGzBw9XEDJx0aJhPO+BW
Yyb7qrghdQMq0CQ8v3tiEGKdwW6G4WuokJarVYzyxo8rv4tRHK6q0srNSD2n20VXTmQyIKDMdi7C
1edYVXVJp0zRyk9vqybYh7bWqEoZh8OSZR7szvq5XaEWXBp1LJOi6vbNiMbOpTGRYtpAZaE+qNnL
GzEAnuYOVBzQdxYGcTL3MbvTVgy3qhzg8o+dPJWLkTdD29VQZPYVREZoBpSxMugTA7wPOPugw8U0
LYPP55iASeF2D7ch1F2XlbpZQSyZDDhJKkz3k6qrIfXD4ayeyTYVpTZHT/ZnwfGMToJtVJMkuRRI
2WzsZXT29B5XFCDBLVENuLGqIwRnvVSJm3NfSrmdRgsBrA7XI3YNlIjW1kVxgu0cDdls/ZQ3YxDy
igLRNjR1gkYgELQiqs/cGNuBpyDokPBuiPsIyulCh2LetjWUygWUxzTt2wpHe49dMoM+0aEeikHr
KrRboqn2+Viipbgahp6DZqU5EIheTa44JatcbmNJ/MO8oHHOfG3X6sIviPgPFsyvdrbv550lqvfp
GjU6RWJGmQaJLkV85mBnez3QQm1Ctai06OWylbTNRjWGvacj2w6ipmdc6CmbZ39UyCWcuFKH67ib
dKaGAogQQcsZ402c2UThjxYYWz6oJU7dEvA5ipW78mq0ZeqKmf/hWCMZxJf1NAN5M5zMCZqPgIiU
HbBUots00uuZMFP5MFqAzbirkuO+UvHZEPWySKeVLaegn3Xg8ICsTte6rHb9sLoHWanR5xZNZZVD
cMtjVrjQ55LNVqY4SYob2lvX5xix906VQDrNeNfjpD6r24izo9FTgGycUAg6E80QUkvD7YPC8MOh
xA1XkOYglknRqwpklQKy9Gqq3QJF9y3HTt50i5rqNClFx1M+z+FqDaq4CQpqi4Hh4XaxDaglc+Pv
ghblTc1jAExNmusaRfWH2qxwseTC6b6IbLWrEkr3YpARiAWy6HNIo/o65t1mreo+t3CMcotpJ/gx
b9dIfljtgP/oDELrflVsEnvamZX6DA82bKnBpjmOCaV/ruXM443pm+NWDsWpR0N5YWyt9qWQ14lS
403rzN3ShQP6V/jGdnLK6wnsFGQNOM8HXB1LPZA/JgTKbNYqH70dpE/ekVg0SV7Nfs/phOac+hFn
cC+TE1ZoI7ayJ/15mEiYtisjN50SQ66DZSCJdsrnbCFjkqKW8TntaNGf9Qlif7aYwvsHyFjmPVeS
FH9K4SsD6thQ6O0qdNWmpGwmljW2QaddW01gug6kjtXx8uOSCH1UsV6cJ4pGeQ1H2gHJN022kMLe
6iCgFhkcF6fUVyhr8AxuHaU0m6q1DMCCtaU5M8Iu+4XW4gyFRd6YTtddjtrYPkRtLU95wQHemniF
oBkniBRbRiIvAzqE0lT2Ki+VxmfQwQUsHZ9E/1rC98zAeXexU/LUenBN1oIgUqbdBKJjmojFp9XA
4AXV9BCCgZbyNG6HqstL0gDem9kcLWoGHJx5aYFt8licyqFFWS00rFxDMukymohwMVBYPuZ+bHfJ
Ankc+ifVjhYru1uXGgD/CQITNRUGSF55CH0fterC+R547zR4dgoyb7RLWr7O0C1A9qGnIP+mmBqI
CLKO/C5pIT/aigNOd7xqTb6MugXJwvEEKoYFKMru87Zwz027G1UNlUSBDk2MxADaj60xR9CuCBdu
htq3E6BrYdBel2PiSdzbdFo6Ft7iuATVKzJS33oyDuqc8Bl2XXUDnNXPKyzZm2pJrtg4tBayReyY
7tJWlWPTpl5Ec5JkZWDx8dTYGjj/yJd3BdL8NlYYgHUxqD71gwlV2rRTbSFl4PLaJ6teADfb+JSt
VFjAxQS/azWKjodJoU/OjHKnJi9DCnuGKqdCibwhwUNYiNZAJh+lw9fUjJCeShP6ZmsS1gAvD9XB
oqMGj7d8gbQ+DYJDwjQAVe+Kg0frmoKbpg4irrXgRoRHYA2OrJGJcm4HVG1awYvoBqOFcQZ2gtLy
XUwrNL2b49DGQ1Z5VSpx1TZCxpCqBrnSAVLjuFTbpalQid/XAqrlche8AzUeQ7nRRppvqohB/6Ro
uyp3HhQV0PvIroNunYceiIqOG2bUGfRl5qxCatnAnzEPjMvjtl6Ht+D+8UoLQJZmVuhjQLI6Rq4s
0tkqSD2L6I5KEuN0CQnatpPncI4xBimtUGmUyBO22CIbO3pZCoB0asppi6MS52bFXWpCAPF3dmVa
uhZf9QwgJoUyBBov0CxLcQMViYu75hOqGN+KWRdHctVdlbpx1jm03XwGqPCpN+Mn1C7nMjC/h7iG
wmAao3Pphuicd8ucz1GXxXbpjsLExw3UxsW7EE/LtoYkmtej8pvA2DkDefptIFN/Cd6GvNyH9hgy
X7cDJQmloHa7THTxppTt26lhNqVgqvNoGcr3A/SFbo0m9EzPXa0zWkZQQIZx18q2z+P5gnb4Ciq/
fkOQjz7xuODHlM6sqtKOyDoCWSrxrBBHqF4f+RiDQ9gEV3jLOfUq76aDeAoVwTxkCDKwTZdpPiCI
igAhIF8BGrpan0wjQfuYLuPw1jYtBGmnAG2q2EBErnMBvi9Cq+zF0vi6ymYou/OXadSBdXxHjQUI
EQnlICxgkCCe0/51JrWEjDccDfyp6J8DKGMgv4arl9f5gf0IAVM0FLQMoP0MiNv3bE0Wyk21dsNR
28cAxlOS4OsR+lMtKMxYn8TsQF2e4PDldX+g/rBuchgJiYGZMmCK368LlLyltQ7DUajb+M6hzhx1
NrRh6xMF+KW7frmKYwVYPM6HKvfl1UG3eW5dIQmwYrjgsAn87NSLrUE9wbE+8rwAArIKQ67FAXXr
xALau3KA/0aDAVpyqLwJEwDuT1v4Mm/whSh/bpx/q5l9K6H9n1TsYGSLgujxVVI4CIbfTT9sW22q
h++GH7585otgJ6I38BXgtUjEDLrvAgTAL4KdSN7ElMQgPWDyNIcAWt5fww8YxiKwZJLCBiKSUIi4
LwMQhL2BQYoYhCAQ82ISy78l2D2PbBlTzmCkBgAF/hrhZwpP6UO0ikFPRyBglC5rGwkVCbBAecom
Km2acNOfNtD9hlpc/RI34IDfRjYHAUMQgcE+gB8xIc9VrbFc5bwGaFxMZN4kC6AsrkibL0nVHX3j
li8B/N2kx8+WkgcJNGEMTPdsKUPrGeOOH9o+UPa3BHvo56thQwUef4GGPzsVmFJSEFvB6c9RasXA
ghfG3K4NodoFuo45iHYwhRCSaf/yqZ5Bw5MBQWuNAAshKPhzDTTMbmpaDgaE6ROZzgu57M0Ufwpz
nJfQ880STVE6FlAHDBHTv8ClZ6j/ZfHDhA5EMYYC9XtUdMCPCjo4t0OaxSmug9r0mI2nLx/xR2ty
mMgliRCgbFORPFvFloJCy7aYdkay2EBsAg9MeRiTeVMPHdSNLy/3LMXAoTgBLTmCWSUCYfJcYOMA
4FRhmNgol9hB8W4eE0o+QU7pUtx2J3EBLfaXV/zRjJwQAjMxMCEKs23Pk2ehmtoLqqddHXEOjVHZ
grOk3ry8ysFM36Top3MdZrkkJDLJOD2Y+Zs5JzYVuG/GZtrRal6ghEGnJbLnMENBQOYCyvvyaj+z
4rerPXMaCOnlWPJ22onZY1BMqrScoaaDYZkh1VK61DTNny8vSZ5Ncj2dEHoBMYcGh4SAfAZli2pi
4T1cO6xiKOo0a2/KaCr2sV4FyLswUjONV8m8iGxsmX2IXSSOB06PptLo3TzJeTMF4lPjk+E+BIr2
CyjGKSnc+G410BZNVJnhZlx/AUz4J/6nEUsiHHORkB8iTtgSOKWDawSyHWtShnyTpCHweYMQjdLK
YpgyENrnFKy3IW1gf0RrArIaFsNZ4lbQYoZSnsPkZPmLu8B/ujXA58MNh84OOTz/Jmhq2YLGzVu3
C06BdKJ4XhkVslHEbmPH0r4PFa2zyMeyzXW79sehr82pLbq5ybvgQHmBEhdKZhiHWfoopXgo8qIX
UdqTcjkpJ2LOSLyi/dp4nY+zc7lP+JCNDmTFCRj9jZtFkUlajZlhKNnCSG+VztSIDcj1x64xNvWo
nTIHI2VpaPmJYs37yQt71rCFQpd3BapGpyr3yJ1rmaxHY5XA5BBraRqgLj6N1BJ9QGacd3XfIGhv
L5+ahV454ZpUJmVz5IAInMM399uXo/XHCwItOigM4NZDPflDZyXYkk/cH5xu1RlqJpVVItrjKlxP
awHN8anDf/tKwor8ME4Zwagj4M33vpQmzEKujduZothjyzYtLu9lz04N7UF+kfHHl0/4I24LGAYA
Jg3/IgEqZvKsXWZLOffgG7erl3ZICQwu7Evt6UYQs+QvL/VjmAouCAxtxxK6RvR5eV5OfK79rCEL
ipmfaDTiPcwyJb8w4E9XgSIcyhSY1wcbfm/ALipQ5zwYEMUmAgkrkehoGktx8fJh8I84BqcBmgNN
qQT+wQZ/tg5Q+hXHg7S7AJwm19jW2zh0ZR7bHiZpCptASQGBH0ED6NiID4aUO82a6lewROE43yeM
QzsY+nECc5jeZc/8N46ardWc2B0LbbIBVa3dFr52WwZzaiKjbGUw+RLkxkT6sdU+uWpc7WFcMprf
dutKj3mji194gPx0T0lChRQUJnafVxwlQwgVoD/v+nLq95HhGxnBeOnau/GssAP0PpJpuG05XOV2
RMv5NFRLFlcRzNsKGLNM+vaxxWE+a2A8cl39H1MNM5Bj5YZ3Sw8DngNM4B3xUvnjfmnPUOR+VVz8
/AASKCyFkh7u/8H33wBqgY3sFuHBqDDzVZpk2E6ele8VoFg2jEmdF9CQzLokdpCxTHe8qPVOVMk1
NOrkfhqKIgvCzBsYsZKXek30tWDr48qL/pgKJbd+KBcYHKwR5ArXbk01Dr9ICfjg9h/C4psTPItO
71rYsF7sbkF1eQx95/7YcVDqQQXPXWUA5Kd4Ses62lO9zJkdWPeLKKA/jQIpDnxcEAxN8e+NKBbA
koVPdlcjBeOwEwhof0JZdZEw28NUWvSg2zl8AKlC3VuTuWkus1oTlTdUwQBWabcksjo3MUtSX2Hf
gRwGg48KFtwFXh+mhEr8uPQY/zdxZ7Zlp45l7SeiBo0k4BbYbfSdHY4bRoQbWnUICcTT/3Nn5l+V
drqOK+umbnwaHwd7g5DWWvOb82CrTJ/SZNjRsJcVC/LPUFSmY+RoeB3QaDxuUr6nLnxiHhdqSGRL
teSG/uGe/2vplqHvjwhBhcBCdEs/f18KGmSoe2wIGqyoqA+p68cq2CAtyI0mf6gTf7NtY4JD0XkS
8I5p+EufZMYByDo2nYNqxI+8AxWdRK7HfOXf5SlQr+FrxZhsQJFlgCp+qRF13ViV1hQraWqehyhp
IP9umGtBboRO4YcRchILsnPNovYPS+g3py8DysEgwuBgQuH98x2dmw6Ueh+ag039l3rO7tdUP2Jc
+mNM5w+0vOwPB9Tfas9f3hoWAuDOohgNN/t1T89dYNauw5JFGy4ebYK6x9dJ5UXrysRt38MatFQH
9LvxCsUNyTCmM81UhahW/vp4+e1iAsmCkyVJSfjrsdzZ2dHW4f2FIDVXoUoZ6DXMbINOgpNs+x9/
fbnfHJoMLg485gi9N5r8n+80y/uh4XbFQ/bTemhUVJcbKNY/9Ii/vb+gWwlWEm7v32wk/7yv9iZq
ZESUOaBHnkrA9W3lRJ+XrM5APZoEb6cjtgrgzNgtdcNLTAPG3eqCq23DiP2vv/O/NuUZnJaolkO8
Qxn99X1dvKVbawZ8GDeHu7ZJm72ZthvvPDBbHgWlMlwcoE/HhRxs+IcXOPrdG4xqCDcbdXsGcf/n
Wz43ro4TKNUHH5H2Q6VTQItlauY7SLKUQwaQjJXS4gcUgb9oWoC2RlqFvQLEzXXaDuUS+OXGtQnG
/fE8gw+kDcTUv75Lv/mYOTa1NIeqHoJq+uUd7PrIKD2l+jBvNf9BEp8+bKLlUxGw8H91LSwPELJ4
wf5lq1EXiVllRB9o3E0PoCbZXvq0vuqn+f3f/laY0jLAUiGGz+mvs9o2yDpPBdMHBn/J3pLN7YjR
+Q4dSveHB/2bTQzVLsYiKBFTDLV+OQbhrGl6afGluiRsqnoW6ok3Ot7hdNuKcOWkIMCA/rB9/Pap
ob8mDCgjxKBf3uemCcWct1QffBy5ktMVMmfP42oKY/OHS+X0Nwc9Ko0wz9M8zRLsWD+v5Gwg0jZb
hJtJJgBOzPt5KruWLFtFeS3Gkk0mrhhqclAPiVuCPTpHu+62NQVvC3EdL1eXYMZ4qo0fP8XKQWCE
dp7ZSo0jg5xU6/ZdLjS4GZKMmn3TjoBYjIi6thD4SkmZMpllVe7oEu2BGCT+igZtfuj8lG47CQWt
L5qhjZ6ZjSEcjmSl8b6P+Mp2Sa7a+DWHr4Z/Zz2GJU2h0MG0V2s7JcDZu2FqX8woI38aBaZrh7aL
ONkFoYrOfFvX4AB7ljO3lAub3ZDZ+vqBmWgUe/xzsOz5MoFIKCzJB1GJwZHmJksF7F+WJrLfQ/Aa
n1wAI8F5EoE8giCAO8E3YKtA23SfABAmpFgtkf0pbZZGlZmVcrhIir7ZceXFdN07tJPgqnK1gE42
Sw4w3VG/VtL5OrzigalDzB24iivFYZYrXJdl8XtqasxLUgAcINxhH3hSFIrqQc6m9/dLnbon0ZFp
3oF6ydPHEF6FZme9a+wJRey619mad3siGqYKopptK8Hr5AcBR5XcjfVl/BcGcT4U2tDspQf6X64j
l0lpSOuioleKHnlmHzDn3VtH1edaxePrGGTh4ywYzGgc1ozA9+Mu0fmdHf1eaLNf21Q81qDbHWmb
Hci+7hATcN9DPvB9Y905cX6Br8W89wMjBbXwTNl+TfY8Sb6RJFh2TniDzzClB2aWcJeTjh0IZMsC
FfNW9CJvrgxR60c6g3Qh1vcQ/9z7phk9umQFRrH6Atr7J0C8OwBf+p7mfNpFoejuh2TZSht20VXG
x/YmgV/ugG6hg9cDiMqW0AMNooeug+7T+rU+1TkZyrUfLIoKk5YjTonKmHR7GMb1pGcyF93mKX4Z
7gZMl9aFTOdhXeMKmJHerfME/qCtXTmkA79aEvja8GTv64w88qBdd9GStfttm7bSB7Ot6hjC8obS
9bFuRvUmMhNeizYFugl8qlrDefrBAi0gYTpVZRhYH1Ip6Wkac4ASol5PSdjFJwPYY4chxTmO1j1I
hGg/UP/KQ6tfwcodU0qeOutf6VqL3QLDBtiM+pWzoJnwBvLs5Gwq9i7QdbXR4HnIs/ps6qSr4KDL
dmFPAjwHvRWkz7eqRd/w2E2Bu9fNlD0au+JcTMz17OsUzoOtK3wgvhsNVixL5u7YGc6PAp6aH8TM
tvAd7JhDNcADsfnSSi22BK15HE5NvZNdPj8PMmu3Isbi+Qx8MlmrVKOPwGGKTaJv7PJF4d7f6gWr
rPe1KLIhOoW2gQovZ7ln0ZZd4W/kbsULsatpTL25BlLSLOaLb6fU6AIADFmGajPx9CWIkn3YQ2gv
ghif+ZAGsfy6ptugjskwxrbi2ZS6wssohR8oYHNfDGkGlG30jgZnjGdDgyGt7o7ThDtVzIMYqy3j
7rnFVP8+Hvv4ueZi6E5Lz6YdzTt9Gy1xtpfAhbZi1RjGtZ0JP1hYo57EfFft0i0crxTO86+zyRq2
u1h3y36hXXK9roY9ETfUP3IM9y3cKADFClW7sNp8tr5AZ+I/JjUxUXhuojexplOFFo3egUFSX7pc
gBRrjT/MqFieM0/6L87g53g4xXYgL/UZ5oqx7FZAuzFJzGdM4SCDwNO57WdnsRLaJNevbZPpr1qR
YT+sgX5NNVwV/VTP4ylZ52Hf+dB8plJ79IdyWSpo93yu7GbwcoxxQMshJEPVMEbLHgXXyWo6VClG
yCAp5nzaD+ib+JErUKPF3DXuk66XZttltIvgvGiWugOSQnRecliUT0q042UNBsu5yfv2KeTtWMh0
svHe4HYGn0RO8BVTNeTtVRNv+KhscGCQVrvcNHXd3HUZ+EYZqu1Gzll2TVow6SpR3YGEHYP1LKZb
gaJHn5lq27t+MeoNo7t4h8EZvWuACrCdkHzbb3Yd9otcCT+kadrcjaNyKTyALb3DS6TxUuHpYgiv
zwPPCcCsVn1MrpkeyDZFz6bD/e76wR82L/wha3FTg4n4qwBL80HRSX2ANhRTKdimHMDLHgwVaqMj
XTl+bACCKJqIPqsIZNbmjPqYvZpeXYv7uqWp/go7F0yBm21xW7Xg9bnBNOJg4Sv9li+G3pFNB6CA
Zd7crR298KSMc/9tA4eTrTiBF1i8CxgGapCIOJZVtYDaKoM207oA6wU4L7O2NoWWYfSsIk/vOirr
FwWHLhgsK99Yw4Zqti2sM3Gw1VHhMtSr1CbxrpkzffZTWFdNYN3VxPHlSZ6uL1nQY19sLi5DhT+t
wqC5s7lmG0zMFBW4AO1wRxI9nqbhYoybcwxxqm5Y6nMLi3JX1C7PiqZZxrkCnCNtseE9xxhLmM/e
Y2idwZb3LW1gjaxrP56iab6sctsqC80lpk8db90nAiNyWi4SH3Kk4fCYzZN6T/qWPQX5psdCiaW9
84yLqDBETK+j3tb7jBn7KVTr8NhdHnc8wadI+wiUNnG40BAAOk1T4B4oMto7YnDXAA35+xDU649w
k90hWAkVBYb29WPMe3LSsFJds2TBT5Tb8IjuYH3JQygy2+JIcAaVadpdwFv/I1UY85W1bUEHYd5i
4AlnwQLbVCBTgZ184+BAA1Y/khYtV6Gs0f7EnWMtvjtW0hboCVsvI1hp2LPau3HoZVTyCA7TIOkx
xHV+xLMOTdY6ADQyg1fezD9kFqBnAjzUg2BawBjJPvpEmgvEvJjoO3O9BVIbr/oBu8X2Q8a9mkoW
w39bTj213+PMbhTPLMXaVwq3heEkN4dwGaKpQIJP9LzFIzxic4jdLGXuO/ym+mGuxcUVF6vb2XlA
0n2tH6I5a+5qprvDnF848wu7j30MgKPPLp6ToJk/664T4cMUZAZ7POyM9CS9xM0D73qDnrjeK5CB
2MTgG8LcdE4sBOEke9tMNt/WXDUHN46geBnHo8GxeZ1MZLAFTZvunhGj9koQ8zIpVxfT1v4AQIx/
ZZRSVe1U8oF0BLonCvCrIh5sVrKKkrqEHSLcrwKKJqkG5CGpYk64f4w4fCMoQmBOIz0A+LEh5RjI
Jzj6bxx4dGiRYYdeZpqqxeb9rcb8J7StO/dcTbjswO7ChUe3bcqxbyQb5PWwC25WFqg74Wn9xOBj
OOUrvIHYdPlWRAJio4bp5ES7+ey8H0H3WXcTNst0LZpUnJtW+AKlPkpAsNjAz5v3nLb6NKRifRyk
S765kZx1F0bY0jL8khi9EyxSyCEgV0DZyWfU22Hhw1V+5MtFZ5LzvsVk+aRrCfe7blGQuh6e+2xd
msdQtMs+BUvE5KirfAlgaOi0PGbL9o75H/8y8HRLcebgJsXAhLHRo8MpU+9h3IRhwJyGIISDuw7C
u4ETtTfW0ite27UiY8wf8DcphvJ18Gx1wLDV5c2jNbiIpXV6b2HjLjCY9gX6X/Kedzn7xMw8Hrsu
/bT2IT9gXNqiDkQpV3B4YgsJ/vCmyzC4kVF8qpMt+gB+tuzh3QgPcxxtVdbZpFocXkaj2rlYBowK
G+/ZFYoL8rkn9CDoKvd4nbABS1DuRcNAXOZjnv9wg40/rwCsb3Oeb6AWOHlGZEEPm0ZO9hR7F76a
GT8hviN98A5PicLPofcp6kKwrFOza9ZVfd8gNcWlaubuVvdYBp0YG1Dyq1DY1hToeMJBg66qn0oI
CEW+wbJrU4aCnjT9e4/cgnOziOM86LEvKAmupe/Xhy2MP89dwPd4FfddsvUo1Cj4zjq1t5zQ+mUc
JMoM4vYwJYR9obK5e8zCaasGnmRXxnfYvcJ219JxKIZkondcUQn0fskjiBbjdvJeuhtGAxw7HI45
vHBICVHN2iPaIWnBRAL9wns3CbSlY3CxR0BDczd5PfevHFbAA40wgMdoDUYTvSlMT2wXwOlSJ/ra
Y5iNri51iAKwUz+c86ULH2lKzlOfrsfazaXLzHAz4ilfGbGk2PUlsEIIPIVYzHyNuS9ssaY/RqA/
X3Nopuhz3icpbMlbupVaMVf2qWizwrk5el3hEznJOP2INva9nqR+Q8U6viFwRGLTMsELCORgnzjb
7ObU8gfPULGMfoogesOKCpy2bhXKofXoYu6AmybwzlcuDU16TGHnxxlDmLwLlgvjLHwq7zApkrBr
Zz0cQnYcsQnB89u/cd6Lh1hn/IF1mCMjdwQbaN8u87fRxOGHAC//Tdfhpso4wA/UoADOdOrlkydx
trxOqHjw3Do0ORzuKJwSAUtOowKKveWr+oLTErOzDWYgi6E/fkvWF+ZZDOhMB96Sc3Px3vBBzt+M
NRgiGG/5jwEOmbYw21y/haaPPoZ2wkkviQd4rdf6LR4QXlKSugvyUm21+RZQFcDPu7k83W0DFU+j
XrExmHZd5D5tZif3JF8w0bBri+XRxhYFjhSjfGqZHShqTFm/0Yjiz+RqBdOd9vlAKyJCLCOR+Hmo
nMGn3PUUuFQlQGmlaGJWXLQHXWuuuo3O6BtD4aK2XNTSNXsUr/jJW5Ct8kQWjB+rluQ+OAT+UgLM
UEjh8ljhDOrbkICAnTiK1rFmeErBhqOuHFdbIxDHtS0iCzoQ13VD+Y/YWlzV6gSeo4Uk+dvfbyZ1
QWOLBPJkV24mBJmWwu0oAT8zeUhy2pQJ/DnIiPnbUCCJiHii4MfEYex6jHtAFnRoMId1OKoIU6C7
WMOttp/pRq/8NMsnipwAhUcIvRW5Fxrfb0gp5iGTCof+yoBicEjfAfhxk7vZ/XAMs9HCxlS1NyyI
2ufBu/ggrBCfeZSnD0OKlI9SwSP6vLTK+OOKMXx9Ryy+9DF2IZYHqnJ8auRE4OExv4oA+p+kY4ln
gncXs/8WNrmE4C66AO5LbBKx+dahe+kQrIGK2Btnvne96cdDbicNASPnXX+AJSheyxHsNepdPM7t
KDD/Oy/dJc0A6xAVHW2J6k8hmzBEmaCt9NhcOjrhVUd4Bv5sgPMLYTthPRQis8Cq4m3dxrvWJWGp
LyXkmIp4LkawgS9RH8Y7JC6EZ2jS0xEe+eSBN9l6DZap+7Rt7fKyIGXn72P1f4tB/e/M3j+Bqv8z
3/jvDej/d67xr/+ckvj/g83+HqaFye5/T6D+Elv2T8bxy0T4HxQqY/+RQ+xi4E+BjkLMx9z27xQq
pqr/AUM5EktgAodp/IIQ/gNChdccM/M0ucg3yNL5TwI1yhCgF+NkQXsIvCON03/HMv6LnHu5YgQv
K4OumTLYqn+FQMeon0S0DPQ7aozZ5rtYEYX2PVSu2z5RatXwToIJ01mhvfGkmuOVAkIKZB1+NGIi
Ap64eB3SM+bSHgaJPBD6uOTwWd6MlMOQiqJ4pZe+c+5XWQWM4WwtG4zUo+/pKr19HNs1Hd+zjKr6
a8Kxp9w2DNJ5UvAIb9BYEvSt/K6NQlhqqmak04ViWyjniEPxGh+54TzyVzFPRP8jMO4yffinR/ob
evXnWf/FDI3AQhCWYIXw+MCC/zwJTyPe2Za12fd6kaLXx5mTkRxH4pDGddwM6p6l3DqFiE9sAl1c
7//68r/oa7g+oIuLogWTHJ4UPszP10f3nBnofN23PhoSAO6zxK58sbbFge73E+raaa4m5IgRKIkk
QIbFPfZxb+IyIhtbkjM4KmGGQkoNM9ttTjON3/vrD3mRHv5LYwVAByqHQJoAs4KEKCzLnz/j2nZB
jNF68I0FkwPy0Wxpk+o9hp8zMDoxzYy9DTSs5z8wuL88m8t1SQ6xPIaiDS7l1+sq62UqgyT71nis
ORhlQ3iXXltSxwIpAX1nuzsB48IMmrSVccz+JJP8y9dOL+BoBhkdEBTeoZ+/dkNdF4Rrm3wL0jHV
SUkXqGDveJGC+SRx5o63XRDJ6CYZtLdPgwlDTC5M2424KX/9AP6xDv/rGYBoAzIAxhSlAsTlfxX1
whAJZ2nXmsO0wW1udjFdL4/CQoy38odBMlYG7dGgNYStk9cwdcNqSps5wpg55wZyTykHNa/JdUzA
EoaI2aEY8By9XjSVt/XaDdHqyzpeTfzFaA1Lz26CuCLg7hntFs9lKENmeJVNNOzG6wQIVcLuc/+3
pQBA1CG7qhYcWU43Q9M6mCMH61gX5UXYY50e9cbAnleotdUkKjTGNJ9KuFwDrPaBLyn+0owyQ7AR
80PK3uJ8au1pWEIbPC0tj3ta5nAZBhxzNWTVBUcZZ9l4Ky4VzlOErcWmt4kZKX5A0Mcaz0BtW0gD
+DeyCHNn1JAYTyAEaIJDvGIqHXuLFixK8DGYnhmuH67QrZ8wtcKv2JMW3F/kYOip3qcaQTinNAwG
Fu+AjOKSfFj7xJ3DJa67BtUXNzCnjivanPElkbbPk1vm0X2rU8+gqrgzNQ6iWum7ZNiWIl+8QaRQ
O1ieu0dkWqWJQHnYzvAolgGg2iXkhYZISeP7XOfwru0azQjVz9SD7JfPYeg5bmQdDbAN3UICWiR7
7lSIiLsKOzA2vX076SjqMZXJzPTDp7E22ZmydYnfYGXzc3ZL+FKrB5GDJYh3vUBNg6YOKsk6l0iS
zCB5CunxbKtljS+k7iVEQroSWVOA20pPfL1cD5jroPGcxn7pziLIsykokXQABISE47xgcs0v+X01
qZUQBU8Fn16F1llgiyxiKe7+xqfLU9NC5Q27zmBtxs6HqS1DF1BTG+HJc/jY8IC8gIUc08G/LQ0k
6BD2JlJwNSEQdmwHqnBTyMB3TqaRKT5GPEB4X4bA5c/oaGX2pBDzM+55B9W9aDH1e6K+o30F2aE+
dMQlxy5MthNGKe5op0Y+phMDxY2pxW3azSPqNeKm5xqL+kgais4Qb1/70U9qfG3CTlbChsBy63Yi
e0yAMRGMBb3KVPgmB7yOAgb8a7Z0qkoRa4SnGwbTHg0j2fWys3dbPwJqwMqdd5kPkxErlvGvrbJP
iPdUV8B0myuOjLAdNWQtrcEAw0mbV22+ZA+panU5dKr71hkINWOrYFYlQlS0zvU522K+hxpSY86n
KMa0Q+YFaCyR7hf8yFMW+PYDra49xL6tv+kcStKwRiOA3rynGLmE8knBRAAzZhNqU6B/bF4QM5i9
j4FAP5RY/rxkcbcL4zk8kxAyaCHBWF8janHbT7OB5NOn9UMYYFZUtHOSf4t4Q1wBy3H0CI9bi/wq
L4JdZPj8aByZT5etoELsoT0nBqEKBeVLhjxFGNWy187FuT/hULdfTUz6aCetgn7dYBbrATHT7HsG
ey2cyHUwnXlOJXqzaO4fVpcMJaVcXlEzQ52rs1a+h71R1yuAniuDpEWsUMzMIY82bjmvkLxvENHl
ThmXwbkD5hZXGXa/b9GyIEFjQ6pHWyCBL/iyKL1810GwlnEXbe/QVWVc5LVC7bRtBiu3HTEwwXEx
QSHflmE9MwuQvwgj1d36KMVGzNVauiVBnhdcNqM6T6ue9rGy8RUd+Vr0Cf1EF/8V4H19SyK8Ps7Y
ueIpsk6LZuUuraiXyY6ks7hVLZm+eLW6PRoKOzewCQ/o1jDs6hq4eQML76yzWhZJPIoDBmJJEYd8
flhhZXgwLTrYcpjn5kXDuvo6rYrHhV7tWgKzVEigw+dLCjh06gEv3tpuJVmz5T6PTYuGa3OY+3C1
FUET8k9CdhqDIhc95JJkJxUjKMRiiHYmnSDvJmPrdb9FE9JdJLG4aD0XtQ106RvbXLMsgMFhjIb8
fQpgI6wyrTTGSL3R92xhwx4bPZCbHFGVxxnRLPdKcr2DwXN6iaVQ8B6s0aFXjr0DDHhZ+q1/2TSy
WA4Qp4BSat5897ghhxZTE7uTNPRPAOQp5kJE+ytkEUEQbx0G2PmgIAsDb7mk0uQvOVCNj2RVyTNk
LfnhNoBmFgscIxUZ35C6T9A4srjSq56feCID9JjCIcDODG9bKMUhGSGTlAKxDbfg5AnOshU7Uth3
WYBTe2DHFMwcaCbRHwZqpxfj4wSf38VnqNbJvmeJ+TKqWt/nogU26cf8iSPW4KoxPVTmFFsuZHHe
3Qo4cM+TJcu9ADrwPIF5+ZoMDptDrL27JZ7j5UHyyV2UzPZqndLl1C0rJFeJZLdDjcl11V4GARec
Mz9tAUy8CFWcHrY4a18y7Ntf9JZBlG3a5oiXLb3ZomC+x1Hf7ce8ptfdgpyCcuZwMWSQrRKs90ns
tyaQ98OQtfdwVSpEtqgx3E9Lr7+o2RLkgNBtu4YpyV519TIUTcARQZhsOceezVeE1Q3ZMZJrUzq1
kbvMNQlM5lPwLahjxMlcewq+Oi8R1QAjEoRDxaHaDTRx6bwLET8+otn+z4iH3EYAkokX/5t4B+9S
+9LFzulDG4+IMv3nVIeQi/z8a5gDjAI8RYTjnP8jzEEGEHauAGykuNcsXObpWuduGffROkXLSRDN
75KVBA+pyDtVsnVq5a7N1fSIhA+HLMZR+vaKd4PsqmAS1B98XUcBUFZjtkefwbXWHi6lR1jlepWj
HHDXJAZ95wFJ0NNYRikql5JyW7ub31v7xbzUmB5FKBGvZgzS50+0a+GVxT4yISICmlDYQC+pj25m
6ZnGayj65y3xdQxlfNVhbs+wQOrwlAEj8Qc9goCpWmeofcphye6LJW7GfCqQuNiMQxmQfH3qEgA2
RYyYiQeJMM7tsLDEwxADLTm8hrAILSSedJjepCO200p6vVVSbN25R3ZECYhwOM8ITDIY9/qAwdiP
LA0BdKuKwpgPbsBEKKb8bp5Jn82VZz0bMQS1CBLYyWxD+qiNfMx3AI/H9hqRDj0ruFDrVm7zqqG5
cb89sdT2wxHEDZW7ZqHLzYBsZ1b1a7ceESEVIRQHMdKYK7J+ik5DM6kBShpNfREvq39mczzfBjRf
05L3NdzvSD4ATul9wz5FKpi+uRylSTIpMCBS1lGyaxxGkXGJEq4NkDeKTBcD6iZt2aMPiExRmNnM
d2OJnXTGfyDDoFu7r3AhRH22S2rzShuN/KwddJAobXcqXhGacxMFjlkkHUDyPfY6I++Nc28YNTVI
hFVvTa5oX6BL4E/Lkva7OquRm4uzI8QewaYn8Hrb1ejj8XZKOrt37YQhq1abgiyWhDDMc8qfJjGy
apqAr9usI9he3cy/IvJg26cSMLLGfPpGDThWymg1i642nDXkPjdt8gRmeJpAyWQQF2CeDRA71XTL
t0iq4UFpYbKdgZZ+baSQT4gjmgE8reA0T0xwpIUGfM1PSCXRVSz0uB90TZ/EEEa7fG7l1VCDT0Ne
NbmKFQbusjEh7Droiqo4rt27sKk9bGscA5dOcQZXyOHVZqdgGL81Q7bMJzUtdZGDSYIWNTTg25lx
qsgjRJiWEnFF9mQYvtzOyyB62mr4nevYjPqC17tqwjsJh4Ufplsc8jj7OzZAQ+tRXuAj1I84dIBZ
IaqwtEK1n/quid5gQVr3iILOD0gN5vtUpf19ALm1dJy1r0gTe0F6Ehop9G17ZE/3X+QSz7IAtya/
JGGNyN44qTEantY+K7vRkjMQLnzpJqz3pFtdCSYyuevRlZwd+LqvQ5ukb0PdRK/AyJdrRHQnFVVa
nhLf+E8yHeOhwpa2qgKir75hsK2ibEX0zWUNkq8Eag30O8Evh/Yamw8JbQu5HKyDctJzdCwnQUUn
SzN161xB8pXoA9Klj8pkxDZSIIugpzejMvFHC7QInM+Iz1D0mBwj+Rc/F7QDQCWwWYqeOFDBtJqB
V0FZCHB6n8GIzJ8Vmra2HFSShG84dxdQekG2uCMiR1k1qz44IuwkfmE9afcR6CMLVQOiJ+So/sM6
OAGxIQXrXlqMHQpZ0+QadNx0pfwWIcamQUVzvRqrPoZ4XrsLpoa6tnPj+nUG9DQd8E6iTQNjk5Bv
bkHsUpH3zu1E75LzohGcgbN13VDLp9R9x4Te1XuetjNiPtC+FQGqkbkaax3QHeLEAFSEm6OfZjOO
X1KFqPPBJKYaw0CHt3ZB+MqMJi/f1zNKuILNSzseFtRUZ2x+ApkcugVWqdcclee0mUDeJkhhCkoL
VQvgEw+p2kGPxnRFG4VFVF5iH3oyuH3jmNI5Hy466YxghksXCykH8k+MkjoR9fYqjBXDXSyjxVRo
KuoBO1oOiyiy4yPbjP4QhHEvyB2zSZ0VoOO65H0E64u0VgfZo6/3+J/oDGt4M7SSybxEs70i3Npu
LTfgcxCnRH3VQiVBFP7/I+7MluvGtTT9Ln3PCoIzLvpmT9qyBmuwlbZvGJKVyXkAZ/Dp+8OWKjol
Z8mVFR3R50SkbGlbJEFgYWGtfxgHNnm9q0FLVsWFjoAJ2VvAZlK0N+VEuRYWYp+Mcjx0Y6uyb0kC
4jXZzSwVWvlUIt2a5hPwqmA4JKRqNRJpNEr+6lUPDhMptCKr6r2vtCjuY9uxwukMBd4MmaxOe6hS
3eQUT3kPntX0GeJW6K7PC1pEHY//J0owoc049nmtd2BVF/+bzwk3vVcLs/WH1eJ0cD+UUBfuLUfE
S3uBKYfNQdgnjHMQZh2u4XPixfYSnIUVWpzNuRK9zL4jOZQikl1Hs14tDrZxPgfsEITj4WFMqSdE
lwP55HKNvJ6tMR1I+lEVZys8Ld4WO17e5E8uTYip2kE+HXV94Y483rrBX8hx+m3g924V37uD32Zg
JRuVZu4nexyVbuKdmw2kOBwdEnWgF5MTj62h2RV+mVw5KYeGTdxKIqaWwCeHyDvLhrDSuj2k3uS4
KtvWJCNANvdJvXhZuW/hFDcgFbu6iS5XMr9oHyMeFU+bYYqRzd1AeZfePtSr652Brq0e2mgsv1pr
Q//GaSi8b7yRtbMXQVo923UBGHTEc6Er9k3QS4gKnVOHy2Z11ACGKhj1Ph/69pMEM3YDl3M6umrM
Lhs7dreFE4xXudC62rduNZwPk7TPXKrl97lc5vBcIccVbty61UB767moz7rBdhAeiNoZdC66aM8t
rf2C0Gp6TPRfIUUM7qrv+gxlbPIDq9yTgHJAhOfu+2eQpIZqF1fR8gTWadGIRiWzEncRgsX+Djut
+mdnyxDR8XziZFDjSsBhpMtFuieb6PrjmPrF9JxY0NYsdIwbp0aZPU0O1KhBMBwqSMzy6+gorA9i
FAqavQfs7ij6JvyOT4In+m0YOyAHqSdmPgfUUPfXFbyicefY/jh861eoDbycNq4QFRdSTeRHwrnw
PGpb1wkH72rjKdLwq6UdvQWEXRHuwyIoP1kJAnT9Ovrbro2m6xaN5K2jx34X1b5UyP4M6Rly2LyY
cEESGWFXdUSVSuXbkXrZ05pPHXMjlrejZTc859qC20QYEcFQkBgyjpCOHJv5TwtnCWqHeZtcWoTh
/gdnyzm9DfOqM0kXjOYjGUzwqUNXN3siRLoa4oiXIxzvxldLZSXPSYedwQaAyHJE6XCkMLKuGViK
zJ6/Ros/3sxdmfIIlPDVZg6rhmgaVilqjL68E1QPEUbKmxnWL9JDu9lNsj+AwdFD8YveQzAbzpua
O/8eSlZzGJza/gawXkCAXoDKduV6D4gShWwUcvU1/SQnA43Zw9belHXbowU7yek8CbqGMF+vS79J
4nnhdmWZQjzhMLxt61CjEW7khzeQIrN+l0zomlOiwSwCGD48MPq8Sa9ICkBRX7ljO14mMAyine0n
bXiAzdh+mZdwEAc91DxlVQThD+D3YF4r8u/PyjIJbx95SJ6RUhuN9yIGJIzmQZaCV4+QBi2pltys
FQWADaSfFrXvac31zrWrbL8qowuf+H5/nqCH0O4mt/1rxgUE2nu/bFHW0t9DosV0sQyIf+9KNYEb
pn+KUqTl+4rzQEYRqHKaK7eMnYsoLYvwSVox8NFOxBL8Y+o86TIrjA1DjzBUn29FBlpe1cNY7+s+
lBoN8x6ECpJQmd6Ns877TdlFQ7wf0ywqib+dW17kwtH+YQhm/wEoS7tcU7jC0aFDKA2RgrYSBiCb
6E3Viu66iWVv78PZ15wJpAPkF9wDKoSVyGlf+0s3b9k3yepIz3cpCmeRGbfg8wxCcqXs0mDhUlbu
NwVKI9lMY/ndBc3xjeZ5s0mzmtLjwLKJZDIx5cvue4LMVUJutVhbi8zjqhvXattTdgH9OFrnXc6i
NtSH8PMwDs2nwVcVaqRhcUlZIDxasR09UDDOQqZBEjy1zuqi0GX3d1OnnfOiB9wLcyuaTbZmVzjz
1FR4wr6Pjvg71MEOAxcSpwpcAZAjZyrv6BRmSI6t/a5jqnuwRPxxT/oiLmrdAO/IZ/EtjfXyDUSN
2GCIY9M28gv0hsv4L1p/9g5RtuFrRLp/JrxYPDXJVHyz+Sc+6CIGzkFIvqu86GpRVnbWTgOrLhof
m6oZbtoRDdRNNIAkZR2sNzKxAK50AmQt+0GHNl/Uu7so9C8oolmXs3K6P3JqHbto4aCCqlwNtjoV
zYMVld59noIL2MKIsc7REhV+s8lxT3Hdn3qk+N/ti5ZyUPfEBlVUwB0jN9bhNw60TdXedV7feP7n
AbIEUb6PIqlo1yl6v+iGLjqvFK2GHJ3Bzx6GOVKfzc6ChNfObWyUH0Cmp1W+nkdxroevcbbM/k+/
9primDdRNXjbGHrOYO0g3+NOQPBCTOBHWFU0oHIpssDeTYMSK2ljZOts2xVBZy/no14oYm4CurkH
z6vn6AemCaZLhjNCidImShCp7e/I8+qKIqkOkmSvFNzj6XwpSOPzw6LpA7NojGaXv9FT2jZ/2tC+
w36HAEkZJvu+nVG6TTdrlhQ0KNskFvQ2mIPIk55hJ7La6nZyo4EjTOYuQdc9NNEcT/luXv2Ic5+D
EN+CxGje9GOz6+cA4t/ebl2Apk9jsU4C4408MSTzufFIyTZrmxIZjjG9XNiHFKzNk3hBYsvyDFec
KVR/oO+2OnAv4sjoiWLhGAbLBWAPzssXOaJ5ZQAIEl2F6Tc93LfMLaDaIUpEUCOhWdGjoyXztk+Y
+doJ/SQLn4umNf0M0C2S118V4PDIehu6Ur/pB75tjJor0ioOATjTn0Qz9z1BjdpcNGBQVf9ZvVxx
yvyWg5br1x3yEwjOeiP07MleIOGnWU5P8F89Mh1hHzkVEHkR5R6D8X/XER5g/uca2tNP3GTQrTxr
FJLtcCziysxxjYYac/zjHuhb7qdpQke0MD2kXJDnduV71YQUPbgy13b37AUzsIODFsEq0PPrZloh
e+jUNIO6kTawYu9nAH80tp46uZ8yoPvzbzrT4i2BzgwAwGna9jQZXPAd7yXrE7nmvmwH6ynNOlL0
I4vZdOirpUlx5RznHBUH7Fuo27Yb0K8ud+VndjreV22QU/m1qIPeyyo1LTz6r51zBy6v7p8+HjMz
8/5v09gLkUNgctiej0WcUc16B24Y55h6qFqXp4X2FxPEHgubwbKp99MYXTqXI0jrFKZZSpGvMV8y
kOH/drAEfTzQeoiIAJ32wFq8XSD0EftB90HzVANTBFSSA6egBTppm2PchRv7AFE4rXXFY5XjbFKS
N1ad8I+A+y1KdSoF/mGgKGg2kHfgPDVdeCiBoSb+8XCJ93NMnKTFYK9HeBGgSfhuJS/uTA8SytET
ou0BnWZzXChH6tlDhkfNrLTi5qywmvgZJceq0bsIhxMa1G0bn/eSJmiyRaPD1hdVSvoRYytiB/Gw
5VhilXdBJRN2bceVC8HSsXIt6k/2Kkt+a0GpmzP4bx7oreIJ0ImALD9A3BAKd4BM+jsIAzOzVlM9
tT9A3/n0UVubfrLakOqS8mzFigQn+9RLD7+kHMTPxhO+ATq56bQifOoGCiid+/sF7ZmL/312EuNB
R+GPIQiaBJJ304J+VE+S2rQ/2o5VRN+Gopp3hbgEXFC3x+tP0UFDVR1F5EXrcAMzZVbpFtjDHNwl
ao2tIwlCvj50phB6HWWBQSwBGq5KeVaMvnk9TU9FhWqvqa7ctWB114cV6SW6CnZZGhRNxujzgppa
pnzTxXJlfYiqZeHduT67csxJxk6GaNdyNO4P1HzNuysoQoJ4UqfLYxwAq3sTNUvOr2hADnDnmVUb
sNLQ+lXxCC2rVu1BTp2YSPmbdbjs4KN0m7KsOodELYmr5Zh4oH2+Iy0cew+cKAWTLIwSgE8T2A8w
Ux/Pjbe7lpka7olJjQcFykXoDL9dlCQxdSLovPxANrYnfV0AqXLmwAStgac1qplA8fEV30cjByq1
7dAWBCYHmOj9FfvO7tO5cufvLmdDJuM8eib8OX1YgCYKJuUHP2idcVynIzAOfXIVvgAEPr4Ng697
M+8g78PIYONC/g6ZxF9UBMFJK7oL1UOFDcWALH0z+taf1DoU0SjlpCX2yJM02c0Ev46I06Z+Axo+
GpwJhGwYziUVCidRF2UcBfeL25WR3vSzCCbkrSw72yofLO0Fk4hSbE4jz/ST0dowi53Ea7prppQs
8jzOi8Gs/AlRuc8I2YUt8nFF5y7T2cdP/D6uoaoU2eCfeGqe1gWk+PZdF0GM0r3qw6/TWNug6qip
O6DqJvwfZ5IoBFKOqZgXpu1C6sIXg4E2oY7c1awKxPad+D5eAvNNR2UgNo5ZS4ZOiFTgh8VBlVNL
5reiLsKqizGQY8IKtIxZnaFQLKOPH+mdJh06FCg5sW0S1XiDUNnfhWoMLKq1yWvnazSkLmtraBNz
A4Pl4gDwuo7xItbcW5yiOD5siZUmpHStYqOxUqzHLsTim281Co30R0TGQ+9Ix9KMg9IUp69jtfCp
DF0kfo1OqqA/FFbYuYcWrSC332r2Cx73N4/2NrszjyYF6imCpYKCCgC0t29roL4flmOjv7ociRj+
oVNMLfSzs+bnYEcFZWg9NGp9CJ3a7I+V1cD+ARNdlYner1UgcB2VrjXOX4HNdQwHjRuX2YceCtGk
BgfPFPPmsjXRbSRsHjOHHJFyFhkJF8yG2OZvgD4FQwFQg6EYhpBq3xblwZwlkUon528v42NCYfGv
1B4YgwDFOYIUwn3Yrv+CvRPz6gWwGKwvUxU2RIcXvJ2TRstUbIG6kvz+ZvN33m1H5pKe69uOzbYE
Suo9EhQhIlLIdgm/9COU/kcq6AMTir2f8cFp0kP4O54thPkxNHPBXh3LKa5JWQh6jNLcLeVwEwY9
ZznK715EMGBBTnc0aPkU1SYWPsYLbFSvry2BpMxQLmVUs1ZYReZ1JMViXgS1ZnOekjoHHAaPnyrz
mU9Ren0oAvp+vwPBokH0Niby8GYTIEgIlDJ/hXiSDvbANehKUscNIMagfuq223i24/wa3I/X6b1K
uwBvNokCHuaXHZrt6pNdju7ib1qyHeuiSyrLu6JcGLpUvejP/wQqYx/nePSCHaSvpnz2ECLq7qom
qLrHmf7J/NmbYCnCdILFb/QJyR/78TDPPoXDTqUxnISgsitx6dqdkDsqyFLgPTmMHQwPCocr9Ix6
6gBEJUsxsRimtZt1iXmwn3v5QTpi9O6DctAenZNFjPN4hidDKmCT6zihzpsC6iu3ITrQ6wrOlqnY
cgrWVM1ogeTBAY5IQs+rspb1CwIvTvYwemVCMdwbHLHVAGYbqDzJ0EuIkA50MsQ5kyPHxGEH0XVe
L2JZI38lZpE6B4RBo9TetzjLel+1PyWF9VVSCVi+LCAzhysLdXvrjh0jHJ/RSgq6r2uI+24DOKYR
aX8rIQ4UZ3EG3PqwAqepmo0sGtdJtyHtHBU9iYo+7nPqgNJbdkwVrf6U4zDPtPjKuRc5Vc5a+RHm
r7ZfBmcx/pLBNUg1qyjO6PDQnEz/TKPaHRjlRbhR511BwJ+Y0mB04KDduoE9BPa+rr22DbEbjLO0
vISEVgAXzadkmKdLtLSTLMOwr5pH/y6uKf2fm+ZaEh2YKwFk/XbCmKPbln2UzRJ4hxdQNEHum5rh
+Zz0VpqdzRlKH5Q9JS0CvZvabPS/NdZIf+KcyTFb8Xam0AfgeWzJuuRm0G60BJ9L9Fz4Mrx808oy
bEA3sMA9LkfbwFNP66ikA+sx6GhwGf6VhfGBzn38eM7AxYqqhKU2mX0R7GjG4ySuz6byuMQ6sOU2
x2vDTz5rSDtteJPHFqWiQ1i4ltOeF6NGJvFzAFIrkxvMMgxIOuwGPy0eQpjk1krxvETdc49aEiH7
iqitUv/CcuMuLC9FpjJR3uT5TF17DyJ07hM0D14Aqi52MjNpLIUzZ28nqc7UzqZl3kEvGoDV1d+c
hGaHovAG+e/rCAMfZU/OwYwspNmMHWRLm8T8Eu6flAWjEGlyeg+6vzkYpLR2gwNULjNibombj9w0
fTpY93UVmpDvYSoQhVt4mA0TAPqME0CdxTxZbtqXR00B+zF8KjcFDPaSPuZqZSo4ZKL7Yl6PaL3U
8f8Q5WLGufYkMkE7rL07XoWFekzq/QkyVHLi6LKMTGs7RwJiPQqeqT9avEFvVOPDkCMpWDNeVro2
IH9WTyxXUR6aW8540y3QDGYWV3D5kXqKrcVMsAC3Zd48TTa+V0qAc8NumgQfZYuN1Mw9THXPZbev
z9N1rqueYACkfM8H+RrcF74XS0xUZwkifdPi7MNYvM6eeO1N8S/MLfNwdGBPg4EaFHPvNceVEKTM
31yss6/Q5uis+9ehtl4+/p+D/PI5KgVOcRU6AJjCragBDTwVWdBm3VkGy4yHVlCJuFbi0Hiw7zmA
J43c+C8vqlmpDVKoGzRI1nMaOJqaoChA4ASfJTZFjBJkwJKPOK0U3BVljniSm8LWJulNKh+Y7ZZa
n62otp9GsGlZQcS1l2dKHVRDENBtkH4RR2ql5nRuv7zal+kBPrBkfAIK+HzxISnyG5dAp8zTRNBd
IpHw0oBvaozOw/QrtDKgK6CIU9cM78tEWkeNGOiehzS/RWQdnSnOZqHL7OqH1Nz6y4Ba64wr67Yp
3cYLkfvx6yI/pyIIJfgsMRUtez9nNI6myxeId9vPvF+UOB31hH9KzfShs1+Zh++w/go+95BrzC90
JvMFc/OIL2Vtm+VQrb65/3oMULX8OpYJtNhDnQCDv0+VKxL3WPQ6FMMFNGEzV6CWySE8ex1yIAAd
t7O8YMHZARounrdZwT4/CfBz9lcytzyadq2yhhpb1j6JubifpzTJAUq0kC1QXTGVmxc0dNjQXYEP
wP7K9wo9Bnl0KEgWF/0JufkSe24cXwzTr5ReWU2buE8oIwNTHvl8CmyALySNfnldqZH/ajD5wQ/f
ngWlIgW5qLzG0M2gsOcu5+oipWD8EKAywykg1quZ+8AbAlM+dim4YzLWpeUY7cuKLbbaLxYC3Bgh
09Ncl+9gzHPiDYj/piiOr/wWelFph8BSWnLe/am93nPdY5unDMeZe1ozqolKRr0HFhivD26KePPw
FfxiOgdH0CPm0ReZ4Oa4cwFrFTwR9tC9vw9W28DIB3o5/EwsrZk11KvMFH8hdMDXRYVqI0bHPO+Q
ZQ5fOiY4n1cZpVBrk5Ur7XvpOUUtN5QsdFBdufSC+EQAUIBJPfljT0XtpciyCjyj48NYQyBwzpNY
rfyO9aX0FlPWpWqI53JBvRQMP0dfxDSKpsbgl8KEf0EbzqynwZszWEFJEQ2ESjeIaRdd93QSGGbO
embwxsw1pQJIqgXkoLykRUXfQyPH2n6fSc9i69Mc912XXUsXn2+0LUe2uyuUL92AvjhlLB3vlzgH
A34I5tYve8y+LRF4oLM54P7wEgTdQaKwV/PyVws1kvgAvMpsG5UfmzGnOS+YfC8jmQ/ggq7dzM6g
R1Dur2IInOs4W/cdyTRVhRUkSfCDeMv8suYWs7az3LPNM0ARQJ7pwPHSVKlKYAumFiCrZm5/BFKn
SjyhmRuU10GgWg1kyQEKYP0FODVfYnoYmLT5m76EkGPhAC7C7oGKJCJmXxBNzxP8y33tpsvdHJLb
qGc5ZZOC7BJDj4BBAF2lklvLWfviYfVGx4P5zO4ArGPAz5qcMgx90KIjs7zKpbOd+CbAkE04Q5Uz
NsunJ3l5l6oFa4znvO8awkp8YpS8Ul4k+D5mHdm/WbzoH5lPgFxkzOL8xFvxhW3xCRBW5oOxS3Wi
2nNyN2SrrIxblnJCthhfr4MW7R4clek2cVfmJ69T9pXKArefH73Uw004tZJtt+iOZrFwOju6GVMU
yjDCseF///D0GkvnfFa1WeWJtZpyYA9xjS844hEtIH4wvz0bQtQ1dUtz58WJhSFfLuR3ki2Nfh0v
++XEVmf5GhowMhiB2+IlYIEyNb8Zh1lTjLbQEzb32AWd5+2qpFKoGwM6BiMzvrQ18FgyTJvMSUwa
l3oL1win0tzWeFpwVlOwjwAbPnFFWsfwHncAcsycDOMV3xhIuj3Nrn2al4bO8zIg1IFN0CuiwHCA
vF5Y+UXquCVqWR+f6N8d6KnlEB+YwbThadz8UlZOB3oI1Kud+7RpAu46TJKF1WD4yehweGYFlS89
oylT5t4/vrypo/6tzmouT3sKaKD0fbQF39dZITE01tyHlKpeQmNODdiMP92d8vrjS70roLOabGD4
XIuSFf8NTOntbyrM2J0rMBmi/s85YhcLqgxY0mEGhRShmfEySE2vasxy3jA6fx7r5DU4fnwvb8t8
vm0zf4zCNh5CiELDsXx7L/HkOpRv8+TetNGCH5kvTD5OSzt092tD6vy7cf71ghD0KBzgJuRQXJTv
KqrIDtgYWdgI+JxwXknBjm+8bQlzryv74wd8rxjNE1K7RXMeGDs2NzQh3z7hUuZeUg9lcPcaMWZQ
2SwlDVTa9w+L10fwP9p47W7HGfQ0rle1ieduR5Ji9avHfvSbO3o70xlzjlJGkNaFC0Fr+H1bTEvb
mkPtqrvyZVHN5HWs8WUE+oDQRzRlvAK6k5qVKZHe4w6UBXMfDbHWVeO6nRQn+4MPZ8JnK4fghco4
nA8+TmEyFteZdjlPbueXflb7EmY/foj3r5EX59mu7dMxEWjFv6d9su+qAa2G6RqlWROZ1lMi1PZ+
Pd5qKxq930js/tP1fGNTYf6HwOm74myIygov2B6vX7e9JUmBy9oNkbWByZYl/6q05iMKS9OYyiKB
m6X6SzhwAfOLespythtDdCRJNm8jLErWRd0rs2F8PKDvdPc57EGulvBouR4ZMzHo7TytbTC5+dLK
n3ZOQfd1AjpBYZKqzq3MwWuOsL/e2pXXOSj0dCU9gQ32naDUBheVuq/5iQf68X29jYvUjVHJZQER
Hbg7Kq3v6qxgKJesA5NyDGurK/wtwIrQ/RF0LOTfhYZfL8WUAhyAajAViF+E1avYqfSYBMnxJUWa
kPAnBi4ONn6vXOH/92IO/yzT8N/Te/j/J+bw+FzhiJX1KFv9HP4u5uD6kUf787+Wc/jjEe41MlxN
/Q//7FXNgU71f1B899EWfFFtIMC9eooJ7MH+ptjwquTgSezEHM8DkkADk12PW4BMPaT/+395/n+w
DVKeIT2m80Vd9d+IObyNEmAtsInnMMbugpGR80tTYG1WNVr9GNxWU1mt2zpbxluWyRDQo1X9j78N
zM1LbvB3S693nTpzMSQoQCnbHNhIW95tnYm/eCDsB++WglH7HUCS80WDiH0osqELABahrpaAT3mU
U94d/weXNoECjjsMkfcd68yChj6gOH57EgSqySeBcGgy9n04BuILiRRqRb3dGfGf2MjQfHz5900A
MjQEg0kcZATZXry/vONmSS3z0r0tKY1m4IwoomztYVzbT2jqcbnFkMk+vuYvvazTRZkqSMeTn/2S
qdRtHY9JK51bnGmdLzWB+9ypAiy8jSLAQzvgwutBiMKWUYyo3aUg/J4D0+0qrYBxUAFagG2YIL7b
U0qL9+uKgy0OD9CYYn+CXja1Mfo/2Ur7btO3okp3S1ljrPvxc7zd/M0UPTWVMQ9BwsR233cZoxnJ
0SVMnVsxWsyVsfTOl3IEqhP1i/hyEsMCN/s7BfJ3KefLVSUzNsRU7NesK7DsMF/8TtzmYhJfasSQ
YGrW6V92vqhbLdblzvdacY2jDrqxOsXZ8+On/nVhhi4JD3mCLZk379fKJKVx/1rELcrC2KubBaMl
EonJpMRvsut3G+lphF3aYeSrZjehA/p2IwWoMdBMGMWtBxDzzmpTDHOnTGDtEFMfeV4KD1qvHZjV
aSo9iAawWCwo5jd5kVq/ed3/9ODAi4iWoIuMhsnbm3HgPkhlx/btOCgWiRfGZXPpDJUN/aUu5P9g
kYSEPdYl/w99x2yxfztaiDZHj9CdnNsObsGuhlAN7di4co6hTbO9Q//SnfrmQqmMWS5xG76uJglJ
VOcC3VKRr82FFUwLyBF/QYcawY3LoZjkXgzBcpOmE9rRtc6NHlRULzOaN/ZYHj6eK6dM529HMTNZ
Q3AUnAXZKpBef5fr5XSOoOhJcRvHAC0Pa4i582neLEPVfu86lP7KaCbkagawAui9T4A7wSrSUh1b
XYFyzQpPlWfrvKI7JujTPgPx+p0b7D9EwRBoJ6c5znO46by7TWtxkO6IPXGLxBkDchpmYWxQhY29
O5bUv5vZ7zEZ8AqQxwMd66IcYQ5u765YDYmT24Xub2ewshf+UPmPsVzMf6hZbUbbXW46N0ADJs5i
6Ef2lCOKPs9a3mcjsgcwM/TwTKeKmW4TAWyQC98zziqXCPk0F6ch6tk1MFPMjK04PO0LTX8LzeYM
KeOQB1r12Fx8/Lp5Aibl3983mzVYxdBl5tLNJvt7O2nXqODQm+nktuFfwXPWa7fLQyv/rNxSD8d6
Sqd5m2M7Q5fGh/uyhdIbpweZJhmyhPxue6tJnLdOjosnBP3wMEGeHo5pQJMaVkaCF5sV+/G6Q7dC
IieQztZXxO0SDEiQAu82c6KNqbQM035H65uVkffzuGcLQAO+yDFB9qK2vqW4lF5EfZVfOlXUXE95
HKpd1HQ2KrcIqn6jC1N8NkWwn3bRo8ZPHgAdU6+Qu/Qypc/ab3TwadApqdvA/v2JWkTlbpSbtzeo
0oLUW1IE8zde02PODXlPbSaqUe3DWKMbsnPjMLyXUqU23aOkCCgoTvBNKj/pVgoGUiPRMjjRE/A7
5APqqh+KIyJq2HxgK480oqN0Zp3HiPlcOgnavHQY40+Ud+W9nie8g0Jq992tNQON2eT+UPtbRJKK
FLHFpG1vwqQq6UtI3FroQ8/yIUlHtt2CORLqkSUXNFruFdAIepylK/eU9XEnryDPPvYSg7BtHRFt
SAEJxFPLLtAjjoj+Rkg7dRcb7GIE+hjikIC4eBmh/T6yM4sUm8HtimZI2H7C3zrXVwjlqktrkZE4
JLqp0MRrsyU695Ispfguh59RXQQN/Z7UPrOzvOMMXSXXneN1hw7SVaMaSr7IEH0TtFY/ORNmXBF5
wBNwkWbrZ6jahdKJD4D/mx8VdkrfGgr+G4Vu9TMTZfkzGeMcaTzAFTt75PVsU8wvzuA4+rtKwC9m
YlW2C0G/XpYIJXcUwPC6efaUDbTaz5L2i+XTTruYUKovvE91TZvtSzjFkFWZACVyTuhVGDlO+rUY
vATIU2JrzUmQcuSM+t+28JBUSg0Bk+I62EoAat9oewUut1vk0Ma10lV0sGyT/Ky4YFMAZ6SBwTQX
dsIJlGhveY8qmjnM9uUMoqpK4vLrQrkDMjpUhGsYaSgnTiE9oI2kSInjBLMSuWikL/BGUPwOGuLt
d4lYg2GSG+OkLG+srW3TbJ0BD6DxmPS8+mIiZGdecjuG0TpsVx14j7E/0z7KbPLVoUTWkuKsT+94
lQ8z/Lrnfk2982DEvt7yiEOhV0k87VMkVRQrNNpWlcuv18rn5jhxNBekdfHDGEDXKTS6JUWNLruy
ffOhppSXwzARnwlncYyAoMTLTgijap0AQOsxjSDxAQTFNyjCYkGBJLb3yAmbRxrokvV0MUR+TYeC
EAN4NLpMFAqTEoXcOw7qbOqZRUQ9xUhyuOgSYQbWRK66Y9xE/bOSZihl54kvfT/yx9PdVuOIaKar
vOWmIe10KNJm+gZWL3+kH+h1n+uq6I5JMtG9X3kjE/LGF9qZxZdJIHDrOLm+G6E+PbhGHh8JeLbn
YUEjWpvsUTuMvaBqnuFrb+Q5aWmi5NgwGXLzJwgtwBiTnOzThqL5GNHQ3kuTHrUlu62Sifqew0t2
USnq9d0pUVgLVetPJwtyZyG/z/uSV6u4mQUJVEwo0P/aZhQSzhtl2dfIbFvbAJW8ayTri+aSacS7
O4n5141i4+mb7tjH3JGd2yThaLOBuRNF+x2KGbu5Lhyr28fojj0G/WokKZtAw/HsO+584t+gNt3M
erlUVkdV5JTgjCZVKdYc5dPT4edkSA48KEdSy8d2c+tZSL5vQsil3hWspOgyrXzvESxOV56x7XCD
rbPk6yay6jnfw2aKn0or5eL1aQmJ2AdUMi2dSYPYeWCxzLc0T/rnUva8oxZ1cmfgrzIRbMC15xPb
GnNUKVIUo4VGe5sw4J4HvOnrunfDcx6nuQBiHtxletR6Y6UldzuNWXecZ3ZcQNXk5XUpru0kZ2cq
sNLtQJGQrnpRrserdk6s9FilMWdAQacR3q+pcO7xlOdmYiPANHgFYzaISD4sFBe/5EWEEdWAJs4Z
4GPmSJmW/mNazYwpMjY8/ykIFKW73CEizKiURSYvA+275/CbWXCBuXw1D9EWcgrp2CDa77lomgtU
X7sj6T5kxdjlrWZOj8guGznjMJOCIisWP1i4hNwstHgeoZexXu2SroOTrRYCzEBHgP323MlpJnpL
LvoLgC5mbpCj70VXEnxg1yb9jVxiZz6PGvOCcuURmmCMqSOwePmAN8YC4oXjaL9fgYOhkwHCAyfQ
OanutZ37SM/n4otjRZwBZM4xBHke8WV2OwaZoriYNsR5iSBxJtvvQdKy0BXwT2hUPCE7ETkymhUQ
qnBoPzsdeNfZar+vwmWJJhxRM0K3vZk50iKFzTcb7Erd/WCytBWaD8Qck5iftk0NE2jGFMhyz/Gg
4dlXv5WXtYPQTT461a5DTv7uNGoQzxe5gzdWAsQyt5MGPAW4eO+xHQfWa50m8rIsEA+3V43RT+iu
7mHsS1wf/D4hHGUFiwvEL9Ex7Tvf3aRM+ZEJHi93aRYHLtJxoToi+VVWe3p5pX8HT89YJsxesUKX
s/1HD4m5bMOn5UO92BxbaVadF6qxmj0O0HP5qZoC/nU5po66p8E0M0XigoFezeZCU8PEvgV05FmT
CII8qUhijuQe7ektlgPNxWkAXmKRObhPWCV8PwXWLgnZcU5zNwbNBiR7aIF1hpl+6tiGbk/z03PG
+CynEHA21cqjjTtGTBHKx93R84vpU5roLnqdENVcRX+1IWK72wq1iSNi2BK7kNZ/TAJqKadZEUD5
WjeFQ20d+DwLWdXiOvdNtaHo8QXawh1DcWHwIYtt9Yr/JxIsFCE6P8+gjZsHsuaK2Zd1qO120NRw
pCMRQmYegOs1ymXdkSknvvhpgNOyKBNWVghw9M4BJOceALYvN2PeEO3dTHzGHHa95aTOpLYtIwM9
zATtUwT0iqGodk1MmXaLHrLZvgc88DZuOLNszAYELjYBFbKFLEhQaAyK44DOPZr+9WjuNh8Hlpmr
NNdNWr3cYYjYBRukGeSDXDSJn5/w3DgmYaQ8Ox7Mu9zrFvTkyIWAy4gIZZdhnOr0M96xdnNeE0av
od9zFz4K5civZw2z3Rb0XL4M/kgSAjNRPtgzbiHIx5jnDeV8Q3c5vEdUuvrsuP7PFJ0ykG55/3/Y
O5MluZEsy/5L70HBpBhEulukDbDBzeeB7iQ3EOfgmEcFoAC+vg+MzAy6RwRZUb3pRS6yMksiSIPB
AFV999137kEUrY76zbujwIm8xBaD1LhT8DM7lNTBWEOFsya2R3jl7Ehg65agR/LE95TNziNKPvc5
pSmyqYVapr02ZOTXVOR6bhhXhLw2TuVZStfkEpulYQTsmuUZlf10qIymmoOiaarLqLbqF3+CFLRj
hJDFkEMmyBZp9t6WgBkAb+26+B8z0v4WiEcJZyrCrqhgiqo4YxAdFQalaCAMHL/sfZyZ/DwdUVYo
VQwtMvyKPf4GBZCRCUux4HTr4t+OnHEw1Ux3LSbfO9BbJ5oibAqspOenQjkvWGWV5fOq+kzXRIzD
c3nR4iI2mTXnAxvfeQQfZv376EKyYom0zr/VnDHZXfyGufF1D6fPGz3CseEJOhWGMfii5gi4GSwW
bj2WM2ciwg49rTu4Se1fpH5sn6nGN67iSfiPBjOFX81lhu9j5fYZNRi/a+WY7J9dxuY2lDGrFQws
82Hkk4PTuglicYWcs2Fu5xa0s1ms580mIhai7DzAmFGDfKUgXnw8pTjUPete1/IKYfbhkBpp+VGr
xY6QFK57wczYBtR2ycFkEPebPTq6PBfNwBvXw9nYiLz1L8jyWk8YLRrJylkv88qzz1wXxvoZBdvU
HyT1zcYbBgb4emy3IKhNj1qlF896vhgP8IXrc74xqxI6D7cEbxvbRhSZVBKlw8bi4CYjykhnQJjG
0VkjJt6HJV6Xg9ORWejlixObEzzbqtR3xEnRXAeLae745OQhoTf9fkqc5SKx5/R9MxAlD6DAZ3Wm
2oEcSMQS7SAcwCa0yUa76aDKQ1AgGxegEZMSBzMW2pehscTXzB+WbwWnype6mCTHbVXEG85V5rnR
EJvFaHy9LxBXPthcbhdC0WOIvm1h/m5JWWqPwprSq9RtvDDOnPSpbPr4HvIZk8hDWcxhLoXOYCNz
+r7VRO8Tzc2/EGHE3yRAjEtOysSQ3ZCWQMVakIFhBG4PrmHT+aPz8SQr/KMOz/9L8+ZVi+fvuN//
H3Z4hPARf/++wRM8Q2HGv5XSEP0D1v39T/27v2O/Q9ZB0lrHVgV63Kv+Dl1AWrC27q0jSnRy/tXk
Md/pBuWoh9oJeJnu6b+bPJb5TjBdQ7FKw8Jy6X3/kybPG4EX5ggMaBNTEZYFBHTTXjXXn0TOnsK8
QdKYrirWue2oIo4ytYW1lcA4NSIxi/mYTWOVb3U97z/2tT2+z21iOzbSr9qnn+7eX3SBjNeC/ulq
bIjUawNXp33rcEd+vhq7mtdQrGG8MtdDQUx0HxkEbg1NaRp7nKajsoeP7tiwZ3alt54is46tECOs
a2Mndauvft+TpcIeAVWkKIz3NPw9Yz87Ivpm4MOdfqOvnkTgP/S271dM2wgDBo4j3TPfyIh2irSE
XNRf4TSP49DBL/9+tDmc7np3rkkemtFgwtQFQLS4DlyKOdetfUnNaMDjQspIJinZFzUUD9mnNd6v
cj20up3IsaDWWXKTD1D9oMvIcG2fPcqkPcdbT3YJQHPnMu2SsfxNh+HPPwMD5jrKDEFCBsMpb0RE
d9agxzSFvGKg1H+sY49C2s5NHo2motGgps6/byKj+PDrn/+1vr/6BFysAq7FdDIapmmtl/XTswhp
LLYbGVdXJ3UL5/BAWUdKKAafx19/0muV9Psn+aiPqw+HrqP35jlrKpxnLVzDK1C5iDeKYLd91Hsz
ekGTbPUWU2tg6bNHzJ0lVPm7h2Z9KH5+aPiWDALSUcCyBCz/7cdjEEhRvKBlum0uGEEexHNerNeA
nV1uoa/URBDx0+9V0Sokx7x2v/VUxWc4e+2LyQHAFFgqg6xIZEv53uo46oSJN8/fGo1cRl1bSvzj
4E+7g7CcZfhNy/JtLPFq6MBWZhrYGBCZMVu8/qF0ZxCVEJF2aQxR+ZxCLYk3hpb3lc0cHFOeR5Wk
+WfMy3BulxaTJ0QF6iRjdF96l5NEMJOkDP8iG7+lneV+JdkzcY+//onx/ry9y0xX8RAhurK28nau
E0g/PU4Ohxwdn691mdn4wXwvJO122a9zL/6uH4n9AtWh344l+fPg3BM36IxqL82u2Rd2w8Rt0ZZ3
DbED08YtVPykMrJvZgnVohFt856d2gsjDoXBUGfEd4KqyggkzWR1pRpNQrEBeBLHhp8RlwKmPDDH
pDygcRV3ZhbfxLBJp00xuO0VybUPvVlqVuiMJMsaKXm8YWcPC9G/yssuikR4HyMddF5Cx/5igT3h
B0pPQIjw0KVnmtdBplGzt4SGElq4ZNOXRsKBHbBNYtNcRfxItsMZGHu0POYumehxNQONLsmjz3RI
gOGmVat9GtBKw6aR8FmA2Z4ZrV98TdGXee+tMr9P/WhyNyPgjmMXdYQ0ch/29CH861ZBSaUSa3eG
MRnjthCuASxVMRQSjGYSbUtpcQJq/GuklVhHM6z7A1uNqYhLgXTp9W7xYSr15Nzs/OZeWL3Ykxmm
kZjolMuz59TdVuqISbsx9+KdxqDrM6ND6gX8fCOCxezpG1SxOca7qc9qXg6ltnM8Dt6uq6MkLHqL
0E/+VbR9u6u50dCLaUxkGdVlRFySi5pHoGhfRIHVa1W575x8G6+2sdtVw8ce0kEqz3iS+p3VK1/u
J8udLhzoTUWE2a3tyxJ1YwWNfk2ixDSXj1Jp00pu8juW8vqLOZdZbxHq1A9Do1/1eQ/PHTJYu+xB
1/cRDPCUU2xmEvqjMyV/lnHKHyhGfIbjZpimEz8XVoCwiiL2w77IVbtlrjzWgw7JKLpOEMOgOuez
q5Jwngq/v3Bkb/FEqag2pAoG9sKdoyVZdD3y6jhx0HoN0CXDymW5q4q08zcQT+BdbVG2HNK1cGwA
Y4nw6ga1jKiCEx/Cw04VLoKEjDgV7ES11mTeIlgxKxNBjRbHqvqMckZUAkWGGlXHqfdCUpub6qFe
mz3gc2/wrgT01ehYWW7viiyoJtku80Gi6HWQQmNi4baRHPEkoItX6W4unHI+6FKWTSBM6EuBO4m5
2HcMMWkBP6v5pDUlmayYr6ja+Y+ukbyla5Coe2J9srL0yzOr8/tim2OQvVtWiWeXreXjeaISSQwh
VoKk30fd2FT3bMbWEayMme+GhisgjbRYMz+NaYEGk82Nuiw92OXEvFZNBxXfGI4dsSxFGEdWPIQu
jjeKEldyPqkI3aBUyC3fCT0uoAwZ5ySXztBT+wDHJXcCwPGtFaZ1SubtEBHMBP2o8Zn3UpkdWJh0
FyhQ2aKd6/R1dkZD1hKX67vN1gBSUZ+ROE2zKKelxPg4/97GIA+u4vGJrTUUOIW4ByxS+9QBS5qZ
LOA9Mq8MopEJKvBGW7Me5oIZ+Cun8Yn+q5ituBRDxZYUY4zjD/jo19aO4TujQpYrquRIX6SYdlKJ
JT1n/rd/sPHaPZPpu6pDxqp4DPjoaIo4CyU4dLhVOLYYfA4Q7LYpw2cfC7VK9FmcjfdSOOozWAYL
LKVCvvKI94CP62Ez2ImiptKtOuR7wJ+WfUu9aDx8LzuVw4Rj0NMunLaMumTk3sJPBWPsxtK8TjVK
9Upv14czy9ZuVEHaLHKpjSakt2gem0RVXFgNN8U4ZwdDFYI1vlK1VN6FGKRIx2LUMjJvsg6i+Z3p
kd56NtmZGi7pO66Hz1WAFTlejG2tSj66rhdaP5NZ9stez931y6+XrlifuK5VwLFFxbcgZZZbldAm
QV7IR16dpojz9LZiNg/5gyjA55h/xppq9ghArWHPgKasJkEHSpj+HS5LLUF2SvWhhdGKT5pKn/mC
ddHgZQr4Riwgk2+s5+S+Kh8jOCBHb2TQbcN4W85zscrGqlrVlqlD5LH6iaI+5pibndcNPs17j91i
LyvduDq1MaAtOO06QpWax9qL/eEcnAbAsLlzW8iyGHH3jcltXbHJ85e8yMXNNEiYei1onPxJOWUs
D7BqyxfGd9Y1JG0Rs6kDEClSaCty1zil/6TpUUkoehPjXLdZ5uZOJXcpisE5QNBMhMLsTOYKCmGz
HSWm/4igM8bbwqx4TRYtsvwzu6qN9ht1NG0Wz+CR2kIZ5xnJBHTLHbzLccsmo9pzoxtMJ4j8oh/Z
aa1xlcPa7BNVtP+gzRzTj4vfd8ZXIgVmuSkNupIQy03+qqk0VhC9wmV51vCzqADlzWFMlgS9y2l2
ITmOsoXfIA92OY3isCiHHyfHY7rsG9o49WXlTPaF1us2hG0ScMfzmDnPJPCELJMHTiLyq47IT8qE
m8qRvpNUMPrU6LXsAnN7X8StkX4w6sXykLk5gc3vm96id0F/j8ZGwpRtfNSiRn1OYl0bma2TTn6W
4lK9naQWLftugJ61TZeBhzQ1+8y6mXK6nFel06yU5AZrz6VtMAARzJxu5JZWJL+a8ioyKLuF4M6N
J2WxNSZr6sKxAIa+XxiR5lLtKXbDOZp1GUQNTOInOkTGQ5asQXnsdHS7i7iUN5VfgVQazMZnugiL
ANPpw0cEZaGZDL0bxR0GNfRNRa6MDea+YMi9jeSamRrzRG8bkhzbHYUDravU6umMuV2TWDcQwQvn
jFlun+81TVp8mXcael0pYavSTC6H/rIoIq6/Y15rJxMvT0JFYOnZjMRN09dxXFwoUeJenk6l/1FS
Hubm2//6H3/rlTVxO3P+/nsp5fJZyucvySC/ATn4WU358Sd/yCmO/843qdkwgOEAM3CL/ltOca13
iCzssKb3b2PsH3KKR10Ju8zF9w7G4w85xTbewQKCdvtHmtr//p/oVfG3+odgId/8/z/bWN9UsPzV
hgsjFYMa5m6u7o1DzbdmR8sbjaj5tHhhZfT3Guk6m9RDev7p7vyFVPJXn0QjfS3TKdAJXHtd3BSV
XdnLZPBJJkN7pQ7TqKonjnrJ8I9cd3wPvhOfQRkAHQOL1huFKO5ZKADJN4de5cTjDPq1HMsM4Ozy
m6L8L74SrkYTSYyP0/ms119pdAvDr7ulOcwyf2HveIm09CXjv//xneNjVu825moox2/uHOllxKMw
XE18xNqnZ2x9I4kGhbCU/jdu3aov2B7DKYgMb8cQ4obxghqa7GGMSpjdwNA2UY0LsKuy33wp53Wt
u/5IHgIjookP5ggf3et75454XEgabw6JAqcCePhujif6BvNjs7Y5fn0H3xTW3z8MAOFKLaO6fmtZ
1gBW8m7WzcFvaUi7EjJJ5tEzqrX0WffiMkjtbmXxgMD59Qf/1RPigEzB4AbeDfHh9bdEGBnMIqma
A4Rt4Ptda22Er+WPWsb/+vVHrTfsJ4nm+3ek98dIK6oab/Xrj1qGbJhTeJsHbcB8Ug4NKGdTj+5/
/Sl/+YV++pQ3OhT2RMgPQ8GnYD2k9p0ex1JVx6r77926nz7pza1ThNnWY8UnMSFNLumUPS8rWun3
r9fbGbHTkAuj7fgQmWkg/W99en6SXWIqxMzWZH7o174RmJeaygNKnbLsD23qagfNasYNwfLmjulN
RvG6/jfSDyrsn349BgPx8/u+y3Q0Mubra6ijkrH6uikPzWjWYaOPGMDmpqcfZpfz1o/0OmQeG4gU
A4wHmnp1eLLZYSGqjisVjAxZ4r633hSjEtWV+uImKYm1WWSdMcNgEJKQv8ygB8/ixRgvG1dyXm/W
FrLpkydQNyu8KYnKrZ4rwqnZtA7u1JKS3PnmU+4Say6ijOzccpxDlBNxiNwFjttc+XuV8UrlIEVi
LLgDSbq4D7xwbOkH9j0I4yEvqm1vutV9r2U2rsdFfYH17O8xFXPtjsGnZDZdS0+OWZC4BE5tMevo
n09+7FRyPacmXcnhKMxpW+9qP26uY3Opw57pEicYLazCG2JIUBxauCx7J+qaHb5rDs8twfVEsGgk
O/PtlpK1s8zcns5TZZKVxfqGj7TaOg67ECB0AnoBuZJNzQTM0YY3uc86/FyGDsTdKwly9nz8xy6E
kScC/MT5FBvZp9iri0di0nHVS6v52Dql+RTx3cn3UHRYmxJljGsa6bAmbuP3gWUxX7whoJeuALOt
xaNUHiFomixvMZL1nyJuzXmStQ1BANmLbvCbDpljPpVe+kL4R3TfOxTQjHtx9RLv7lyYdKK7Qqe4
o0FUJDdZisUymzDusqkAoRrxH40xvGJOIgRB0zOsjmlMpxU8fJxexRZCVwbf4cXRaOEadcZNxPsB
eU5THo2A9c0rZGwfAbhjm6LVzlQzNyEakixY7GQOoJnFD4So8ZViN80/kXjBLo9QHUYiWQtpcGkk
ZC+dU4DmYDwGKXZs/NAhiwIKckMNgNxKZVwx1bdsHL3qLki2Wp4wY4mHqcoJaqbTfOQ7ztuqZ/HW
daDoRJuh9/NyP1hVzfMjOl1A+bUFnCN6KiQdnxKhyeeyaLCa/AR9xIQFxW5DbDfROpgWM4ceRYvI
1tj6ogWjzS4Lod/b97z3w0bgkUweoQ7F4x6sbPbsK1PbUQaMl8hXkKlTfyz2EhzGnaII+7B0S76n
z9wXO6V1Zsp8Ke387ZIx+YtHIFbDBkeJ8XnxqZbMhXfLhtSNY1gJ+X50e0YTMlvgqy1YxsGGCSpr
zTo6+grmhnWgBeR22EeRxPmnFqLNcYriatudmItd9kLslH8R0SQ5ciHGzojLOdRmSU2SEIBCi8qf
tmRN+PtM4xcaLHbfweLnTTy8m/ivIopAhIMQunfyDdanOGCoxRjqrD1o2xg+NHIe91ZZkxntA5nZ
LlRXR6jhLzIixwwWBzETBhHRXfwNBpUbJnK6xzN66Ovx8wCV51hiBNgOUeOcsxu7t8nAS2lUXBaz
wePlSLzYNs55z23o4xuzcfMnz2iWcwTFXbm4RYBzs+mDUkGk2+SEwWysvuChPlkdyJAj8wL8/rXF
uRZrC289YzbwkbDnbSyZQX9D9DrgXhv3xrr1NzbfGx3mmeaUd+0pvGE0x71ba8SsRMYkNSDBisdp
4InKWVA/QXQiIBinbjhWfH0h8dttSq/1r/tqUF+YLyJbJZasOYmde7eG08EG0ItnIVgoT/MLQIbc
WyD6ZLV0HShAd3VqCGvwbqM67y4MNbCSnQ57g9+1+0IvhzDDtRuUBJmGjuKj6bjAF5QezD7DUF8S
UZ01VVFtYpDrPMEQkLq0uLaavt4lyiIpHRXyGpsDR/varM8LMvVYyVtmfVAIbFqn3B0MXRSczmDQ
p2PVpSXysc8945uuWK3G9Rkh3Nu4yqM+xf40xbtxJirFVRxmNprWi6ssFjsJbRQXTkcGk4VzuO0x
I4yLU79PJ+7Q4kZViPADS0BbBV5+4dXEj38pZjd4IHUtCjzsVMdoGcpbObD2aDGrB22kbZWPJffc
r4edlQkAjOiVV1Zk6p8BtPTnI1yWIK+Ha490nQOBweMeEoy/ByirXTIqeW0B2/igZZm8nqekv4yy
5SnVLfXk5dhUvBmfGVnsaB5E5W2rhEwxAqaimyL/6LZdGaZW8lLHURzYffqe9/mxG/X4YHq1tk0A
MgQ4+xoA5pIkpHqO9yzunzVRDxvTZdPLV3eMBgfssSWx/dhVrDh6ieEw1Y2mxgej5ub7IuvYstkt
/AY7yj+1ybHZBOzb5L9A8x4OpSnsbl8l/gYGbAP7RPoZlq6iYDHLqDNbHpHMLwMj1vMzeJa6v/Ea
hIEq70pEgrFdAKo2VloSeND2+kZA1C1h05nvZWmWhO1Y5bHGldEEtTe0R6uQQzjgJDYLOkdT7Trn
szKncmHzKTrWv9JVzPKbKsXRlWeJtreZzkiOpMVb47Qxy2j0jvY41CR+OgMDUgHlQDc4GyBE7ouc
swRhb8zLb41w1j5S7J5NntsYAVMrncSGJvTtGjeTcQ8QdXH+dX1/UzkuYk5mD/4QgB/Ntn2TdHa4
WIMxAvw35Ccvp/Uf1FNxrzIL0HkDu4gTwhzZKUSqeTwyUpGHJMF+RtcHn5PR8potwjqEluxMjMYh
C8d4K0RGx5DhhCzsXbpqRM/Me95T09rUmSSpq/D6g9kOPalB0XOOQknagZlvTb32QpCMxoeSMfmr
gT3awHNFvhx590C6/MJarnhd4y9x4RoDQT9S2xTuBDut0LSzdGL+Z8fIBeubTQ8htJm2wHyOsoih
1C/g0vOFD/mgaHB4MPJ+00y3/nQYRU8ThslkqesyTPu2CmymtNY8e8gPSVnax2GU5UtttdxBhbuZ
zF1yd6YtDB5uW5IZ/RV2T6onIuCuG4NjVdqVz2xc1dEzWy+cTUodCRwarNI8iHPbxExcdVl3kTvS
3/Zji1zYD5E4xBHvoDVRKW1td43YwXLxDLEbdc7n/+w9zXBv55ULBI95Kh71NM0+ndbAqgJaH6iF
jv9vqqo34eOICT7nCG/1KQh6syfLy8/FgVwWmmpSLw4th4nQMdV42cfMo+CL48wE8ZNsUksD828u
nLFyv6vPWfzEOf27OKWn8bu6+Y3T4fv1INgYDJ2t2sPbujk2Y9YDrqcrjccBinaXs78oN32uiuEO
yJSx+3XF96dCnYdhtQIxm0NtQmLQ68pE2qMoY9UUh7HlQMoYbsRmzdGkqhJ8rcwlnP3689726k/l
mA4nCACDT4vGe1PIVh2HPZucNxbXVgG/qNjzUgmhO8x4sEjtw+QvedYc4amb0xas6sVw9ompjF1i
FFoAU008Mw0+7ifJGefX1/enOtun6eUxRQusxuK+vLkf/ewo+HJGevCpt/dCizHE2+p37+CfFAs+
BaFiJVCvOIS3r+CQDmPkEAx7cGxOrk7MqlE1Th+0JvLvxoGNsJlJt7xKck6cv/6C5huzBz8A5wPo
cOsw/Up/eFOLwumyx65QycGWNLYOBQlUF1oU+Z/wsIpzWSOMX/ukMj5iSnkEztW+4AVS234eRRzA
FiBUh8WuI0wDthmWgr7hLIdIfeDw619kdYUPPTLgo2mRpGo8Xf1/9Orf6NWoF9ZPv3P43D//cPhd
PZcI3f+neP78XD7/LFR//yM/dGrPfsfQMAgG1ntCxW2dX/0H1sHz3tkuD/tqAmL2/uTt+6FTWwK2
g8tgONPW6Fvwif6w/envWDR4ihEfACtZ/8z29/at429ZST4GLiTQw38KEMmMxrSlZWsHX9PsbPVy
L4fBt+XDT/fkvyBSrx/jEgTFG27RNHz7ci+G7GY6bdoB9A+DFaQahdage9elIs/gNwvJ24WVz1rf
LzyMqIMOq/nrhZXfIpM+2sVhNmr/GsMt5ylYGUd70acbuoqUNL/+crAZ3qhMq6cI+6RgttozYNu/
Ue8mHLqt4XbRIZ27iEYwhveLuhs4PNYECAsMiYqDKVwic6cP8QjUl01+3jOVYFb7VqBDiJHyeDNM
jEE0q5Hbrycqfk5r+ucKVMxF60t/f5J31MJkTIm5OIB/WB2B8pW3RU7dWWhd//4k/gD7b3ZUaOlV
NFNT2DHRFqEVV8ke+wgu/FjO27ZHFTEh6n0jvn55THK7e3Sb+FJn9d0qt8AxQDTyYTGt/NK2ocsE
SWYNt6YcypfFWurrBd/Ze5NR0E2FE2En2qQi+6occUFV6qDXEYe9pTX33qjDEgJqvjWSqdlgwJHn
rtHXV13jcdDGC/GsF7F2KJw1fbXT1KGdQX9u7MmPHCgYZv1FMk104SzlRJD3kgwb+vW4VTrP3sEK
7z6muearPJySzqXL6s4K7uJH9gAxyws04mznVi4OCBXxnAdMBBMNq1tl9ZkimvkqeLVPmZ+bdz6B
Pgl2Kul/zTwAzBwyOqwgpTnXOSSDFIs9wxkMRwK6+pwnhSeCtLKLa70gqTNwCDG6cIE8n88EMj56
80LVFKVdSIYrz162EIRup5m4Ti3jLplSPYjWaYoEHuFWGnr3Edj4uKsnvd95I2bbzQSp+mtXlsk+
qZIvc5c1IcKSOI99byCxbxEJXXNuTsJw2mULmOUJE5x2a2HkuNAXwIIb0Bc5YbSjroWU85G+0WoI
ek4qziJOgIdRVZQCc5pf6Fk8fGXuqv+cG3NWbJd4caqt1qf+kVsgwyRyvrR9EShDdVdM6OFpcIuv
jFwpdkz7PNL6acMs7HufqR0e0qbYa40HvYoI3ICDQgXG1NYDgM0OQ4L9eaZ1NjJdHwPY0r3sGZZX
xL/sfrKiAfcixnlyxJ32LlKFeeHg0hAT9pANp0n76I+8PZMwx0vmH8wt4I1vU+lqCMhafwmefvnc
T/Uc8MuKzw2p89d4XwB4LX1/1wJTDqreu2tbP90OYvmgDZ11ZS6JuWWeXF5pOBK3ynfUfVVRAuHY
G3dzad9WqnxyLfo1h5To3dHe9KQhz18qJ82ZMPXFCISTHIOSqTavMbPNIrMxzOMyB/5pDnMezEWL
xsME1zydFb4ez/in4lbX0SLIjXrMpWJIHOls4FzAjajbkDkgmT3YYFjjvgAgMXmjenDnPtn6hnTj
UJDQSlx1BKhrI7B7MY/kVdVeoQi4HybNBngN/c0kmNajsgjTQpu9ncxwWdjgdXvop7la4rsxFysa
u0nH+MppuwFAJ7EY6iYm2JZqoHFamZz7ESPOTPpGSnw0G9LOIYRVkZZscZ745mMGXlPs2ok18qs7
kem6SXrYzcd8Js6nu89LmuzkrPky/6iRtnPvr5ppp1csw3XpisOo98WjG83ayps0o3mjkMmPYhpr
BqGWEVWP4tHfCzxaR6Ig2gtjQifHJUmtAC0duaVcfEYOabJmG8mMLB6+yInu5xnRyDEr/NZMkXFS
ytcZ2mLicwfs5eEJEsN4BoLthDDZl8NSobZGBGlqHnM/rW1jnXFHF63PkXVYdKsotcrMldQ9itY5
IT1lPb6Ri17iq9Gq+0UCrd+QIzSQNTiq8nay7OabTZvuggtJ411uosg3s18uIfTeItl2hD2c4TPy
rwuROs8FWngCA3skOkK6yNaKif0ghwxcrYkY/DOh9Si2HuK2pdPGKPLMAWG/lPV9XCZUfNTEA0Vx
nTsD720R/ucUWPVpP//mFLj60Nn0/961cPVtfP766hT444/8OAYahv2Ooxzntu8THj8dAzl7vRr3
0GF2YLe3Bd6GNU7lB9PrdCTkGEXZTCPLW1F2b/wIv/IncMx8fWZBf1hpcHSKLY4uaybN62MSiC2G
ObrGunR50h5nJmrPZmi+3UYsJCTycLdtCHj8SFu7NTZ4qKCAsIltycsr9gOApwuBFdn8IJIlvwK7
2yXn7YSdNDCbdhLh0FHEWKM9fmB0sgtZ7BdmYmfCxv3RY7VresAjk5NUiP9qNu4GBg4/VmM0Xi8d
7mI2/opXP186d9m0Uad2aWmDy+syhtK7nPaB28z93vG5RFJyson0g7i2MyR5hjoJPHSdXTJ5Kj74
trEM4Zou+DkbCtSlYs7zr62rtddpLEb80jTerqOoxrpOJDbfvSQ2Fm7sRKLlWT139kICwQDIG2cg
/9SSojGPgxcDFkhEO5/FNFIAXJbzpB09LrA+t6GDlZu6Balwa3pNfevbWXy3ZPl43RarK9MtAFbj
4QULLGv0VNW5h9IvqjagY0cgN4nkQGe8Ia9C+lhT37Dbme+p9zDNN6Gia9m3h8gQ6bCH7xdb7t6D
OB7v3C7VFz2ciKGtyF2ovOnKcpeyMgKKSO2Mwcua3hZuusQJMlalimkeQki1YnoibYxCgB2hyjed
5RhE04o0Gqer/LsRuDy5ghsmW8tdc3ILD9+tw6zO+IgjZmp20DZWe7H4bjZu8fn2FxK7WRKy262W
ZF0qI6K7nRRR2NpyXB8cd4GnkokFL/ca+JOXDiFHx/67Odr44ZXupBzVQg+U2TppfIi/G6un7zbr
Xp1M1+K7Bfs/C95/ZcFjUdKpFf9+wWN4r4tfj7v9+DP/Knz1d+hleF5c3aQssi2kmH8VvuIdxDKb
qRv8Pc6bwvePBU9/h1hCXBfDcq4hPPOfrHdoXK/XOzhD0Hr4y1j4qFf+xAf2zRoPMQz3g+XFH1We
TIj8eb3F9PEB8vc9YNoDAVXtB680PsycN2ntzzs08mM/Mzi6aK15ZqlyPpMFVsKK+Yoznxb8vpv1
JmQxgZ4++t3LHI1OWNNtD6GU6IRDF80nXTj6nWbO5n7R+iG0yHsJGm/NKdGqtWfo3mVj6t2oJQ1h
rZfnFbI/fxuR0BbU6q3UTDNkfe6Oet8F7Vhe0w0h+Ka3+01WTGeddJdbAfMDaVwR1jCr4QEtmAVx
niLs4PTLbc24VYsl9rKPnxwbt6OpVLF3yyK57PXUOM8A4kKZqdIbzjrdVmhOe+NZ7pas9MdhQpG3
GIqYW4cGnzs+c8LIaFyNiuGUZvqcMn56nisi0C1/YTXmtLsXUpFDb3fuXuGWDZRdoGxb1lfiY6wd
M+hRmOZg3nEKPJswFgOtJxjFzzH7pnRUM+zo+4Xx8i2/6kYlbnVXtnLXFzOmWu06WouUQWunQ2P5
GEXpFt/5wKI+9KNonsSY7Upf3S5GX97l2FIu0sLrhk1GqyPHtlZcsuvFamtSmQZt1eYfhqVOb3ML
Po4FahwbARA2Vsmxu28tLbo3bQN5PZ8Xl2hrcWqptRfMrKRXXV2oD4DLQZMgSjxOpZVX8FMGFTq1
Sz9/ZJxYKga1mSPzbt3VkUW4MUJjYeIC7i2v+eimmctiDFT8scorcc54u7/XGdG+siumpTHzrtPw
sd50F25rkgVI/cjN801OeacOrzQbOl9ytWosNadZxo2GlXBOIgvI9hyl16hRAnBaYGggz2xnEsn1
yTWBo4SnDrcwgYecpk2IFyYsocRRZeS1cWU5E3sZPaeLeJqyT+RMIkkAKOIcmzKjTd6LBmqIMvCG
Xkl6NeCBJ/6YKEHc3JLfT2EHY0QGb4BI8bd0BNM/t7pVPHJo1z93A1PbGpMtWRCDXD3EHWk7jDCC
7qlRZcdpxq5AEwHuRy1oxq+JWIz2z0OoEzNwY8Y8mmKI5vwg8Ahkm3aO5zscJFxjSarFHQfgGlFV
OIR2ceDeNh7Jnxujn5J2ezrLzyMq1LTC7xLev32KRZCKYsLYEoHnoVRNKExovNCIYK/6ynwOne3B
ar6RsM3sPzEm16cry6Ks8XbjsPIFCixIt/EC8DAVHRYaK0q8W2AXwODWc3tRJqCpRDU8yMxWAZUu
BqN0/eK0NXDqDaJ/704l/2IBtvtMjCwioWfV81b35XpOsLNPpycNkhiftsQ+ByFjpi1yqmE8EqGu
VYM/A/dNhqi0tMWjja3iSVXwNKhxbPe2E/RM65VLYky4SNCTyQONB/LnyEZi1aM4Omrlip4yI9Xs
ClX2/5e9M1uOG0mT7hOhDPtyi9wzuZMiRd3AKFHEDgQQgS2e/j9gVf9Tqqmptp7ruWvrboliJhCL
f+7H3z/HMY3Z+rdInMsFldl+SMwifJg6A7I9T2TJ6NFLvkX2OjTxuInEn+qUMWJE6IOFfFCVZiuZ
n+GB9ov2sUu76NBWCgjV+m3BC2kf83TBqCLLpFEbS43hpi345BYmNldWJ90k5uiZjVtqTyBlTEuK
YWjmqef4gLE2fA05cm5sKrY3stA3sgFc1i13gyGfcE218ei13xoSDyni2SYKr2013JpTepeNJsBn
lR3rov/wpugSOS12FiMixhQ8zNLZO2N2wBr0nPbS3+IxD6986m5ikXhMTAysFEu7CW2K0xX7GKNp
px0OVm75D64ovlB9tcIKWMNLfBFbPxDOxgoIUuX1cpODnZnmYiuT9uw0QXJnKWO+tYC47MM2XZgM
hn6GTlgWcRiN7o5UdM3JFyPiOFZio7C+ZPiwrPcmxQ7Q2T+7BhxZx0XwUuhB7hq7tk5UGf7oLZB/
oXfPNrnWPg7Orc1h99VI7a/YM6gbb+tYN6S/6NFWcb00486onWVbSGq/sFPY40b4PlZL7jibMSv0
ez16G7SThvvCmtZQmFGKQZyjoDw4hcoooNB8wblv7eeO2VZBaTeTSeuLD/I7DqLuVM5LfUIsdo4T
i/DWRNbaMaLCgBQNZ5FqJMy2fe2IO8Zz05pX5KWDc8+DfwA4AspvTF5NC4eAUVPGYC0fziIeBB1K
P3M7yI/u1JnfAt/A31eWTwpoytuyGA41DCNBGacj9TM0kiqaSJ0JurlQAbVmPXDG6pgW2rHAqpgu
vU9bG+tOV8v3DKT/biWa3KA0TmJHRWKOGKBscyHX1Q87PdrNVWv5NxVr/j2PFbBIP7HuHL24OyJV
TbupB6M4csQWW1caYywtW/yUHqNtXdsnKGsUXgrxNlStve1Cet3Qt76aiR43ZstuH9mddzD84Yfp
mq9d5hzMpUu+4IWjvNMpR6wuBG5ahu3Xvet9oWXVBKGTzHEBm/orSTWJdOFsFSjZqykc0h2HhPDd
DWgHDLzc+lICf+MMgY6/ka6/nCeF5BOPdhJScTcWX4rV1udKt/4pk6D4qfq+Qh+sg5VJl2zb0Rj3
7OnTvpT82bQmg6SVeRMkRXvPVWHeApfnZLVi/ybRhzdiFNO3xlyqbxO29hufjqCNxwkr7v1cb+FR
ITrVKh+CTdZ4QAvLOoxweBXp1UjcyjpLwEEzRj3t39hRN+zDtKtNXon0Wfmzcetb8BpLADMdX2KL
3Nqnxm4si+Eq8HqXJ6ZBqW87LnOxqyeknXlob1os8GeXNNYuIZNF7LBLnqMuVw9TqfNip2XXACSK
GuOGRjLvxEmhPFhm2+3ymcAoTrPW3WX9/NHUtn1rwcL8MvX5dCTU3L1QBNbiRliabapXoTmYJLc7
AeAk0Key5hRWj6NxNlsWMEHtzbFNPLkRvSo2RULjDH1sIf+sqjtg4/wO4DGMZZ9MtyUc4us+afo9
XL3+0NkZGjwlRRvODNdzW+xdwzgw3vbhu+rXou9bJr7NWBEG7Kims0orzjNZ7WvXxNvRl+4B4vc1
Otly6FdqM9SnNXknxztdcsYrx1ayc40hTXRd9dgVcjqGTmm84hC9QWiTPxmacwABtbKPhJ/uB3pj
YgOfQ0wRUI4woHnFqeCMUdMf2EHbWwyiwD6Z+8bSnLxnR8yHeZrTrXT0I40Swc2c21aswrA4LI11
8CegJ5XV79qxTX9283JwFFve2LUVlevFsJupoDnnoyWxd8qEVpnkKk+7BzfxPEpZwuK0aH++JAWO
PrUtjKy0dr6jH6KS1dW6BIPh5+OuEBlurkNZT0VK92DRbXmFV4GWX3iVaxmYod2m3Gzpcfld1A0+
Fd75U+31PpXf4lMFXlZBeP7Uhr3fhWL1qRrXnwqy/FSTs9+lZf9TZ2Y3fJlRng0TCbr+FKPdYXrE
HKx31ipVM9Fp98XoudcU333ttJPvtPAf8qil4nwVu7NV9q4iD9zrKoXLVRQvVnnckpa6nlbJPEc7
79PF3k2rnB6uwnqwSuxUQSPi0lpzF60C/LRK8ekqyturPE/v0DcY0QkExKF4m1YRP//U80kjn2sD
iT8tTLSHTuKtGnOIOesoQKxDgVm54HHD6ClaBwYekwO9jhAYhb0H+D9it6v7G98qN1Xr/sgqW25x
xEVnOuGYRhSfkwkCYeq76U7qPSi94mpaRxh2KN0jlCrv1BfRozkOEShXzjJMPUZVnvTnLAQs+QLJ
vDfuya3pl4oQ97XM6h9cQFNyyZiNBC4c7V2WhsFVzsQF9YZd3+jq9+BzHjNhPSbImo/7fh3XcHzx
4UU68wNkDPBqTHWcdbzjfE56rHXoY7pRtw3WQdC8joT8dTjUCae5okWeiVG3qOq2bLqA2Po6Umo6
yXQpWQdN5AnZCmjvY/7E1bDlHFBF4Xv4OaEaU896yNexlWLM8arXUZb+nGqNnxMu/3PaNZhT89Rw
6Ifwp8NL0uJYBNmPld3Sp3xJmlhMXLJwApc3OVb9V8Cy1tbvAkoyPawGm542yDbGiMcjlHIoKVpa
9uImj9QTk+SV9U4RMIX1GOTYB/UC0xK5vkQfUwPzPjl+4I2sj4GjSOJ2BFJmo/lZzqSM5ZKQ1nTk
VdkPmOTSPnwAszTepZkSD04R6S2Jdk63hAdiL23DXZ84+baIQjLiWf6Fix8Avihr90ZRh6eKWUX/
+0T3/8wO/0bmdjBi/aPM/fRzfpN/9jr88Sf+0HyiNXm3Ro8smPjAS1YX1R+aj2X6vzHftgMQ2zYe
pNUC8C+zg/8bLS38TzY1FiaUiP8yO9jebyFBPuQjZG8QR8jm/4no7Tr2ryqQRaOEa8P/4c5u+lgE
/gosUYbBPtGabAp2/zIa5IZltfwIZ7u6ITfb7TLDkvHMSewhmMJrKcX41R+L7lEwO+3MXp4HHNtc
rwN97XJPPS1U2SWHccXzALM13oYgoBnXb0089GECdYOYYkq8NaD/7d51GRnWsQF4NDhRa0vyHgee
2X6RFWltzJKlbglOY9IW16HoqRfYmOieM+PVaOT2Bv+sLNw93jmT9jcx9X33hQ5n5UEmaerKOmfR
7IOJsZNI7YLMdOU+g6wmzgqOc0XAnqJTtqvZXqBK5yBJrXPQLvazC6Kh4wrXWpgVFC7E8BDaweKd
BjB9rPWM2YLiiRkd7IbYCsqxY0zrtW8F07X3lQoXbLUtiZrvQOmYI2N7CeLhcdbr1FrxT5AH2rjs
C24XzabsRxm7r8WxdoL4IPdwZ4uRYqxiNQy3xbFOgUljhVB1TFeEOqIzhLuJAoRXrFAu6L40w6Od
P6ZVJfiyhoI20qY9Fvb0XLS5cyjUxPQeg/IRKgaLVlen2UvO+pQSi89PQThfQ8SB9TAMLzKtsTpU
8s6p5wxAwxgRsk79H2pOJgIC0ytlepJbZUQskJTPXD4DoMIaHFnFOQzd72AX+52TlMOjDgfJRcCo
DwMfqUFuIvYCQWg+yII918MDjRoPo86f/coGFJeri8bztdZE3uisC7gbqNe2llA+2+ZYQqjdBjmz
bm4GrJiY+oUgTAQZ+A5fdAs2s3wWiB2cp+CDlvX4k/CIf013R3I3Ra3PUWoG1jBw9ZIAS2nlLA/u
6DIa1OOtXTg+A0oAcxB14fdOY3aFMNZfh2qydwGFcqegRaBsZu3Fg5FmG06+4fd8sEeIVV7+Pcy6
+Tz3y7ITnWc8QLR046ZIfyYcX24ZUT5yTeNCWIPlMAVyI9H1/Ejewad8jWk1igb9S4037FXoAcH3
3Wzf93a0p/rV3XiZER1Gf4KeWNbUZJMRSlg74jIlFoFtIv/eOtwVRo/cd5r2HMXMWm7bFqOxbNSC
7GH4sWeOxNENSTDdnp8sSHkxwORno0o4ETREaKToYhwBLx5Yk9gp5+KcdR4ljILEBb2H/bdBBxtc
uHGBtFkCuu7QK8HAlFf1WA4X31e88UNPAt9xtfHR4rPHzU8804vR/sx02xcju+JSz8bRLs3hAfjt
FDxWUIPvfNOum3Wsld8IvGF7rjoc7YMkkBuLlvsn6dcK57ul0wMwQ/vcDIxdSN7TFbzlwSp1nEzq
xwABGDriON4xOLE4bfFYoAhVWCXmeXnviN2YuzRwl/Og8uZoq2mZogO8GU5lQM7NedPxryVuJif1
YXXdRMRoSsTen4ch+1hwUfGuTRFbsWt2YrphKClfpcfTYq/kB723xtq8ZE1U05nNgSbrDBvpElN6
V060zxX+gWQRq8RM6qE1uX55DnqVIzQmGtE5Ow5O1QEZAjk61F9ny42eg1zMN1VhvPFKvdg6NxFM
UenrTp05i7k3hWmXW9iMxQVF6z2RYb/NbZE/U8JBoYAvvPzaxmpmgRnRzlZbtXXX1cmXrrJL+uMx
h14Jt2rPVgS9J3DGK5DQ4oGprfEIyy54s2sv3xLl4c5YRxgdhjTjNZ4AieyStplhzyzmNU2oaGmJ
kttUKcVtn2Qdf0+zbw2TO9P61pZu4t/XegSUQuXHzgBuAXFkvKsyF8rCIo+TZWbwB5Re9xIN0B5X
KoCh5RVXrnd0xzr60dvyPphXjIssnZGxhfrqL0UN5cM0drYznlzww9gYsMLFkKLVR9K67q4wlIEF
ycv2IZLktjEhiYt2xkuWwkuiWIP1AAkjpy/xVhvmeA2JGQvXMgScemc7niXUpBGhdadcOz1kkTvH
5gSbMyoKLmlWf4AJ17MGq+toYNXScL4QJtAMsCM0J1W6XuxPvRen1vQwEFyj5LItd61bo30PbXTs
ZuCwSxedgNcmm9aa4Wz4Uf1joTh+ZxqO2gyWYWyFLLstoC0AKFFoy6coL6KtQ6aEwWEVbaXqTpFB
7QQ0h4+5C77UedDudDQNeMK4UxN0gKrsrjiNZs5QNev5DKX8fSz1daWS4WLNcC30hLBAcXtzi03b
vLJnvlgUiWI/5co8aeqGjgYmTa4TTEXHhjLkMC0r/CH8zgMVFiQxSta7zv+m9aoCMcfaZaX6Rmyw
BIkKGd9amrUhZ1piQRnMFc+APMjc5fpflh+DX0X7WehvqeBvLQlvcLtcvAQOrpVwPy5Y+om4fK+F
NZGMUv1dAi15k3GzvZlcGha5JAkifelra3kfIup+EqKp9pXHgWGc3ZcaR8+mLmX3XIX8VZp5TCyG
WX30tKBugF6VWwA0CIpyyu5oBC3umZKJVZPTVxQu8zEEJSiwBFjTyNvFKjW+EOhhw1DOY5773PBS
bu64k1jX/bz6bqOGbVbD3Glwayrdx2DZNJHRYD3S9ZVN08KOsnEERGf5LjO8PiNFqPEEoJUhTwlZ
MurCZ2na+q7EDrDKaqjdhDvxRfKBkSiLudEVr7z2pbpWUxM+cXviz0Loe+yH5ORXM6OkKqIXQVbT
nUcK6jUo/EestKjtVXqztvYeHYb3IPizQhAygygLcjtzv0ReOdEk4ffxAm3Y1YlvU9URpHzT47QA
mUWZyn0CrJu0td+9Zm68Lc5AxFFhtbfUB6ijqeeAfK8XfiNDZ74O5vyDDkx1q03HKHYjjSvHQijn
1qv9cWdBZ2tYWYVCuCPoGdljtBbJ0p4JLeChCyPvYYKaYhL4Gg2OGDYoOs+V1YfsoYKuL2rKd0rC
AkZg0PsHISyPV6bxFVW8MtKEWzHab+FSPxJKo4lEmVdkA4qvkknH9ybtznjRqW8p2gwAWOq8V770
HnG12T8sOMZgxZnNYobKh/kkACMyTiqzAiuFt8w/zCqstqId5KOe+g5DoQyux8wgntj4d9zXuXAG
KtiObAfz0TJ0wePsj8F7kgaY32wZ3EbKy1880bsEVnNv29dTtfNyR9DqLnTFtAjsV6uc9qF33J7i
Aj6Km7kkhRmbCThN8pxDil+Ugel2nOVy20DaOKQWJd5JMKk93hp7R/mrPKjeNw6FVyT1oQuq/IXV
rHxhixu+VtNsPpaFSo5mEeQn05s48Sadf0ZFN5gpGJK5BrmE6jm1cUYThQOvF+msP0cGdLY4M6cS
8kwVne2uH0GsY7iMZ7cRYOVSc6dN2d8rPasXM9TDuyem8RjKNrqACVS3hI/6L63j9SXvX4sZxun8
bVmv/RqcrvRz1Kuaiz/pxukJK6IdoagTzdoSb3X82CWPOe7ygvfhgv0ctlqYVP6XKQm1/5X0LQoq
FSzsrJSGRryImEjipfdpn3IJgdxAj85e4Wv5BoeV4bHSDUFZSbfEdYXd+JXUfLPvk7CmFVnP1WkY
GnNbhEUaxgQODITHVaEiCJ7cj/xfj4ys5nNfR48MixoOYd3wvambdmtkQbH3lU4vfcORtGrGToE1
HesnC9BavLI/DlNYl4QXZIfXUtFnkHbVRhi6krHXC28/Wc10X7leD+1YJ/UqNpS7sbCGq7qBZ+na
RQOjfU7vbOEky0MYFH17S48pFqQonc2O8R8IS+LT77XIIuZL8TDYNglhjps5IjjZ025yH1uV+iVD
v2Fp8fDIYxFlNZPnAtf6pZrxDfuysHZpB+Ji61ol6+gcVjNHJ985qsz3XmxA2sNWT6kIjn3Ju/gd
L3wCgRNW+VWOEtbFPMJ9gVyVMh6m5YrKGYNYG3bJvr0aFayYQUbWw9wp7gJWZxy052fbUS3GuZt6
ccKhUGwH5eRXoiCLndhD8FH3SGUmuR4d9zlK8WGuxZMssdq+4kgDwcf071rxPoJn0trb+jIMf7ah
SI/+UHMEtxSjyi7vg2dNzeku91mdd5Gsyr20pX4zOVhfyFB6DDYrvDrCPNCPOJy13al7IXLxNZvd
+gG90DtrgWvBrl1B2NlycChnTADSUqq4NRNOB/DeDnM5WpseixSNRR3sO/6NzMfGeqdmQnq6sYpd
yl7H4bzDA2z3ajdUwckQzbhtubg/qDSP9n1p2m+eO7tHulxEnJSsTFUrwjjI2+xA+n4kxUtvIWlM
wo9EmqbvVWSMh8p2b505i96JwN9STABbXwH3Fra9HDur6jhKDelVyZV2xvrtTjuem24v4HHsuqXk
fsNDaeLFzXG+JjVO3IptPJmN8pvkTB+3UVAfjTxxtpg2oVlOfkMIs1JyY5jGsnEL+HVt4tYxhHrj
VjEUehBkgQY4W9dzOTQbL22gQsLbrShKyLKfQvjudZLkOQttl1J7Y/DuShb+QZDbpFxko3sYXH2p
RjadabnPlBndjHNa7oom948lkugOxxoLpmzbc25ad2FYM3SSqMG4+9M3SIfFtmkXhSfM6sKb0mAg
AHyz3FlVQl1VFTmvKQN/fChUmG9ITtSvhpCvnRNASBjDg+vNlgnlYnw3Kf2BdWRqplg9jmUunjkT
V6TAuUkramfQ+4sg9be+JrEdORlKfUu4r5m/ipBLREqgUXfvTVF9RSxfn7fBbHfwGss2prtghy/S
jiu4o+cip4SnlDP0sJTuJ87MlrnBSIMlpF+Jd/gPuqvWLxqeFhkwnSmDjd27+RWA9pJZnDTN7eAy
5t+N4EBupOK8Te0NA7dV/plx/p+ijiIXjZmaSWBo/pwarmiFKsZj7eLfmbAC3RcqQBEQ/Q+VzeoM
/wxTNO1aZ8yc2yxbxCnEPM0GDDrfDurxXpdZuk/z7jv3NY5iS7MyB3RRn5pBjFh1Rrm8jCqRMXrP
tQOH75mj1FNudFiQexVcMt+ZNt2sOTi22SmZNL1N2WD022YcvkVWdz0BWiQ1aj9jZoIGPLruXgC+
3UykHV+y2SKZ3NEtjD113DDR8Z7oIcc7TrTzQqHhFQz5VyUA1C0ye+x964MSSM5/C6ejJgWCmbX2
q0MI8OSMjfsuPUo2zLR3tsKon2ci1R9C1Ibep7R8KwbUuImMWeAn1379EC4KYRt7trVVIoR2AmCD
CME49ggUy/TQWRa2oSpMEmQnNU17T4Lk5/DP7BrfkHcoByd6aFiwIO7STIVdZsQ4RFIUnzlvQr3z
zbI/2w1HSZ2nM1edZMtXJYJrGIG4NCC9koIuDeRsXeZW7NsadsoYVpbcDWYmblYu+on/wP+EafLD
Tu0Ht2hZPMI8O0fCLM+Lx+ZqOdOPpBRDdyjh6e1m+o7iICBG71XzWUPv5FW3nnu2JMZTSsSDvWqB
oqEIMlrLBCx4D7wTnPJyyzvYHidh2JQsCf7cj9OxaIdjMHZwT/R55oHfVCSpTyUx+ySSnHUqrwO8
EpyFNar95JTBDl5odRYe8l8XwddrOOpvOJlCYHG7qz4d72n2eDdraKsYZbxdNDf3nSuaLcJMcGoA
eceBobIDdxcERF0bt5PtvuSWKy+0nGA0ZRK7gW7SHDJTMC5ua+s4F1zOem+Qp0alJsoFQ02z9N7F
lET3gwHhEVJpvsna5VuZMoGz1eLsg7LP40I53xNvtB6BspRbf16mflMM7fTTk8H4yNoH6M/3+k1g
dgBUO8Qo0yo2VmK411TvGegseQ5+wSzLY+Q31yB6IQpqx4Xvnk/RsAtSi1l0YWbluWN/tPCi7ct8
EW+4XttXMGBOvS0NrX+QZsZgbC2l8UbGpr8NzMo4Fmx4fYwzez6GJSHqgHjJhnxeQWFtDuaYTMUO
j87ynXMWr1YqwF0XVnjbTk5yrVU2/GD29ZH21iIApBjyjFkrutezm9B+F5CBEbk5fQlnb7iz7czV
N/0ctsycgro9oIKueGCwKFutAUdajHoDwLX5vBV2TklQrhexzwUpbNdMjBsr771x47EZHLHoPi2p
94UTgvdIPqzdp8yVjrwHy87vpcXlKnzGRMIKnzX2Y2riGpGZg49HJoTJKRMr6iTEkGLb+bbikm5c
JptDzVXFJDfu1JhdOEOoeZ/C3GImlPvD2W1Yf2JfmaI4pMk0ryIRhRYTWhhnmtq3sEfqguPd1IJk
DkA2P/fC7S5dF0KnzCjZMGOI1NFhEUWyWVgXXqnWiJybKffMp5G/ADhuN+iXoST8wmucIBohUGeg
KRZ57QyCGT5PD+3IYlKHqWvyKy2E6Bl4OrRTEbzjxLRMimo/VSu2+fUkxCrzWpc+08s+Iz1WDoU6
MppsIavMHYdWMFJgPoxq3LihMz96g4Dj0Jil8CFqmxjvbJqFGUqm7xBiinTbAK2Yt2hq+Lao6sBl
xou204yjcw70XLxnmy2aI2hNFsQRHxPH6x0jgvvF4FgPIso8i9JXW4g20yHNk+5+Tkf7pSg4gW89
lwVb9551B1sEPjc05vBBej37KWtZe1dpY3wx3Hw4O1mHLkMEJrzuF0O9AB2kJa6eloMtCCJzeZXO
vcRh+xBBw6nj3kqii2FkNDNWeXlWMhwfGWMihpI/4i3FJUu/JtSsxubMmGXb3JMFL+W0UnIwXRUy
dvooLW5Q+BX7SdQ71aWw7MXbK5/hfU/T2S5RfVrguZd3JAaIlfqLsHcOMtSTqYP0XLgslU2VLR8V
ENzXxCKuzE5Bty5KR3+TRRFU0bTIu5fBZ849ra5ZzP1sZjxSWy47+c5MZXEQQJTMGGn00sMjP42T
qXYCsOkVrj28PWVgmVetbqcvqmiYOPszXTeZMbkbv3cTlhPFNLjsxI23TCFdb1a6AzMtDiSm3I0j
4IvHRj+p67Cqna+otwab2CSeTM53V33bTftBcfpHzgxQaYzsAWrLSNQTCu7MLGOTCllfDyr6YYwW
VwerTo5+5ikSCtq6jkZeDaews13eEUuij/Oumf35NGGlPPsk0YjWkd5xFbeOgRPjBr25P0uw29dG
H5RXEM++Y++3diNk1X0RLm+kyrKNvVaC4nBAVrQS7I1dvzwbuZOQDLBgaduQ6CFQhIdsFHIz9gt8
d9mi2bRlQ+VBBDg+c2bGwBZWSAXcb2uYmoBlhbGOq4I+Lv3sazYyOdyF5BVtDnpVtW0wEFQPM21A
5EbYbAow5zj5mQZfGZS50lCBoMLQkJNGm+2tMsTY2eobDPv892ZyL515uZ1Ugw48ls+RtL86KYu1
ZzS73HX0yrF/i5qelBsdWdtpyrCGGEQxmsBo9zax+uPk1gdirg86FFwVXM/bRINJJ1aqb50sd+Kq
6F4g4Rd3JP7BPdpHDlbqMGp3/GbMjEFsx/jqwGvYm5oT8tyRYxQjG/UcDm81PXb309DdD61dLTEM
ErZ2S9AImlXGbehEywaWbHbqGtOm89d4d41guG7tpoeMO7tgZzW0Zjdyv6oJd2Baz1ejEPi2qz9a
U/5vbP3vxtb+Z73x/xxWeMnlD/AHefPL6Pr3P/WvuIL/22eJu0Uu+I9J879G15H9G2Mbn/EcIQaw
DWtU6l882eA3M3TsNfVNKitg4v3/4wuuzVSbLDgKpWvjaoHE+R+Mrn8NtYOOID7pOSbBf/42i9TE
r2ktm3FBiajv/14F2dcWpHGLLi+9LEDDVc+d6E9pjr9J7P/dD2SoRkyDWDvsUn6xP/NZSn5rYYva
uzgernNGVxi6Iypf/Ao6HD7df1fD/WuE/vdfkLAHnxdTGOwBf6GTRMQYJTU07iVoM/+tWIs/P6sk
Jdbyf8Ph+ZUB8vmj+Kp9SpgIXgTmX1EvPdJTOpSWe8Hb5b0x2e6PntJkJ307pfOMI9hzUGLa7RMq
4f75U/2b35InyeNp4PAaceD/9VOdunJcTOxSF2kX7qkJ8fnFhtew8VFuWW/++YdZK3bgv9Cln78o
TyDaoAc33Wca/etPm9tK1gGwwsvUUuLCtYyRC5qWSWXCqAKYnA0l2dm5plov3Cx47+VX12rhsM8V
NDzTbqKrf/4X/fdf38fH4ZPqtgIfAMv6zfyJCFpYGVPmNHEv4eTy60Yr+dE0ADz+L3/WSod20Gos
Hpy/PFBp4ZicMBb34hA6uxngor0Hqp4fhsIWr//8a62f46+fs7+SH9hWAtMLTW81nfzp18qVWMvh
BvcyJtkH94hoN5BP/jff5t99dixCtIDxw1il/vJlUjvvBsquMM2xZV+KcFyFYh8ankUzZv67AeoX
nPWf8dV/Ybeuj45vOjYaOSYZPsK/sltpW7Bw0FnOpbBzSjSctcqeqxgKadVL8RqudUV4hHlJ82jm
5KPwRmA/O/3zB/s3TzD4RZY9c31V19jrr59swsiIkhOcgnOo7DPpGgtw0VpcKAzJE0otKRjC0uZo
sOgBCfvz5fUEURFWkP74z/+av/sG1gQvWzXfNIOVX/8xMDb8uWYKdflkUppri+TESPPiCsiK//mP
8n1wDha0IPz5f3miZhFSgBt0ziX3+HijKOWVJaXJUh+SRb/88w/7daln+Wa2SbYlIhbHj/tvj6/A
YFHBoDLOHCWpTTDgur42DjXUegpnSFBrKOOff6L16xK8/kg0IWooQDevX/Bfw8ei1CBFrCA6m3gg
Dty88BnLXs4P/mTMD/laMbMDBkgRb0gPN8ASYiIzfa+B0QDvD3O/O+qO7e9zBVGfRcyLpuuYDg4D
G2O+lib/8z+ZOqxf3nKPjX8l2PAgRriTfbbGX79+TtuFS8LLPUvAkRwUMUAQbzD2qBzlgMhNADjd
YGalZ4jgilj8ncVfdt9TglPvSKxxn6YRhS8yocPgXTvkama7XE+1n52zdmew8jIhsJgH0jmCYpXS
odmtlaSVT+IDSod673G1Ya3gz21lYTunyS66VzUG7SVMXefcF3yANMsVyx2GL5q+seRFz7gMDBDA
UdJZR0tSJxfjSephUkYZWiFhqMSJ8dY4/oEIMj8j5JP2ZUbAuVvtYtiGUB4wSlg3WB14QoRrideF
AZ8+gISP/PMkHLJWKmU4Ao+GSpiyytQ7A/LuNRAN/rOaLqsH+EjznWErg4oKUab5N2uBCYnwRE9P
SdJlSp47hPzXRpX+W5nbPO2fTTIL8Ih3CVmTHXqkVp10tv1D6MQGnRZ0D72v6oM3UUpLMs0dY9Zf
BOQpYrKNyGNZT3jPeUk/Q1gJXFpndvlEE0JvC8y8A70yDIMkl8/P/lhFzw+OoikJHqTE4G2PFL+L
yOV7IpkcPVtzL9/LOrVRq3C8EwlILAdaYB89gwbn/8Ut2zlFCXFsiMg0XWjF5+YOJtLc5y6HQhru
uaWC9uPG1hdHBGtkjiVANd26me8ucd2QNTwzO+vpTQ7mO4INEZAWm1Bbu2DhJeRGeO+zvrz77E0p
HeqjAwQjQpoFI2ZAoeHCdN5MAv/8WfRqjAGlN9Idu+pgz6T3N2RvS6YHin3Rb5nc8gSnS7qrdWjd
ZEaNwLt4tQo3ZGZJZAaLy36jSqpLwdQ5PMtjgR4C74K/NlSE5mbDAa9khexFSgXl6pVhX44Vl0Nn
Q+BSX8OY1enKCPLeRoIXb7ChI7xtTR9VAE2s/jF1tH3UzNCCLXEF91szjg3s43y5Rv+oth1zCyum
YdcK91Zu9ue8asdTWi38GFnN82ZqNPK7KROf7mydT7Hphxg3Aq9YbijRNJGyMjS3uowi8nkSD4Bn
uJul0csTDn5vN7SZEOfSRMFpeCZRr03Z3CshUYaKZKgxpPXqI3Q12G47GG4in2akzTIXyIlk9cW0
0Wvn+kTwgg/BWMRXvyp7uZfe4v+YdcCIlQKqq1Zin94D4wpw/w0i31qw27CQkj+JihGrR6Nl9i1d
gzJBq8T1igg+dM2SXKzl/7F3ZstVK9m6fiKtkJRSpnR5Zu/eBttgbhTGLNS3qf7p95eYdfbC7GNO
3e+IqiJcmKkpKZuR//ibXrXHQE/yqSH/+rBUkEdkPCEe80qYCjMi3C9V0eZ7WKcrlp0jrzEAdN3m
+VR9yXAe6OkYECCZ20hzTTGqNxiSa3fXdaW1JwkRhJri5VAGLnqjBKkG0qvow4DO7awCKznLOtRe
BOUtfwM2TtBlU+tuCevyc0pwEU6UFRh9lWKfQJ7MBtz3WfUe84MY+l3kglAMI27rZVPzQYFFOnxi
s/zDGoTR2NFgQB+HiqVHP4BXIw7NJA/EGEnpuZkuqXSDE16Si7+Dhj+RyhJxIdhA0Q637YTIekAN
Gm7JbiXZau+W9fAAxAYoOVb6MPg5ZJTEfiH7pv4cFqm7SUNiQDUpQbuh4HuEUV/esSvhwL6yvF9K
jyijJrZ5oyp2s0uAy+rW7ofmttA9g9qSVGTPhBs415abMSU0Imyyn5oeepqcTcgz+gAyl1ht+28x
njfk9BmvmsVeGbI2gvHHDm5LvA8GrElx/k5ghMCqt8dNqSKiqlzfqoHHPHxewCS2P6yrsaZlPw4G
n+Y+LU1ji1mYT3PmBpZtCtuBJolR7wK33Voz5ygN0YcctHF1MAI2pjYDvhUnGqjZfPKdHCd1NBF8
NYWyZ4OrfPHk1m1MPZcM08YR+Boz5xPdlF98jGWb70szevAhFXK4QvWIDDNv+hujoTYGk7b8T6GM
YHcloT4VWPYmm2qO02FTOFnyVY/9c9b4Yu97aYz7xcLy8Rkwc7A+pmtTC0JMkuB6BGfeSuDJPSEW
LfRfuR6WoGoe1jAG4g+VNz2Mfld+kHHz3S2gDkL3vsl7l1hpSSTd1sUMd+8Njfst7pP425qm00ck
rrw5Zny2b0lNDzderICxRwIqFxwVtTqXPkHNu3kClNxqyTq+zQdsxU99ONsXXlsvVy3OFh/kSnza
pith3m1Ik02zLcVO+GhV41ztZ6enndt13g1ZZ8VNS7f8Q5niH9zVjn4BHSogtaziax3K8aKXDfw4
P3JRzehApNs8AXudhnUKsXgvWC5CVP2IHLzzZRq/RuCdH1Hc5HfOMCD5wr7kSz7J3ARgJSF7ZQVS
3C4ihlS+pFfd7ItznNFCGFRjrJ/pkjQXpRLhvkp9CHDStiKCDmE00CRd0oNFMQt06bgultVepGbo
ZZW4l5AZTmOFFAv7oejSXob1rid5bBOO8fQ0FH077G2tvfR8JmAJr7vahn4bRBAMr+VsT82RHF8N
j66yLjO11g92CvWChKwBCqxrKTsntTyYrvH1aL47Y6uvhqbBYZSN8KLKdEn3O0xojEKJE2cJi9sR
cqWDRI7KwqJxqsY74h4nAf848vE/Ysl7yudebLql8C9RjrGMwg/DtwlRUDVhSQ5TbFtUtXvVI84h
1hB/m2AfFMpjQXRgHbtyiA6h1dLObNBKQ1UAvC7ketKDSj9ouBkPg7Pox6BA1znOa74FoEyBmyEI
ezah9HCsM7UTDUI4+ldrQguORvamt5dxi5kWDX2PR3U7rpxTqoKA+a1fR+kNfhnzg91N1pWf9gL/
e9GKQ2CJDoVlU+GxpZUPjc1NCZ0cGLvfiRGfPzVQMV8mP1LfJtnL9GA3ctBbXTjYdmd1obpNhIL8
+9qvbYq+fl1oMvbNdz+BM6OzUrDLpbo/F9NML6SuK6j9c9ouG0913TZnd76xignaClLWHkoNNXu8
LhAMMdIz6obB64OLHMNcXJwViQOYPEM1i9fshtR2hcUZfsw3FShxv6nc2bpLLMFbKwCQ4G80E+bb
jzNkcugGP+r1/8VC/4CFEsQJDPT/hkL/T5c/V/pXEc/rv/kHCA3/wjRT2kSmeJIeJZKb/wuEen/R
ewuBzhAFmwRzMIj/1vD4/BNwFtKUUfMqDs//GFeJvwAs+O3AGID+UP78B0Co8X35N9qCKxafZlPQ
KlAQk0PyBgih4nW9xh28M78Igu3gW+N1V5E6sEbJfE4QHlbzdNiWbT1Nyze/1uoSqSHqU2KZpg94
S9B8JETgmX3Cvsp9L7wmW5xljuheDIAbiTxXe+o6gan7YYFtdl/CdoCCgHCkjKXzpW6iYF9kCvmH
K6Gz6vbrSHws8raAqi/NyMTe6KFZX+yGw0YaxfBIicZwP3aafltImMBFpAQWWoJO2txXVzUGHFiX
R+UOPVty7ox6OqvSkh25tKQgKSRW5yX6RHjExXwD0akgMzAILxeEo8QEyNm9m60hvCYdxL5yltS+
WsTCGWvEW/wAxFMcndqNPzvEgF6TDHjrwFu4Alm5p+2POl7SXa1aL7Sw1WwEKvrFJAUvaHicEdNx
/O3723BxPJhPZHiCFs0aJQXOU35hN9+miYuIDtEgLLLiCBySP7ReRjbkXHh06Mo5O4W6x+7Km8qd
rRasqBx3+FQHaXTTD8l01yNBfIEGsnyuukHcxXmwnMSSoQQV2XznSx6OTXP60EZsWvYs26+lGGYy
ImJ1aMZiPCrMSnYOFiUbL6+w065+BGV7wzcrFBs65ctWhM2FW8XEHmNYMqSwuHK7rnYapjV4Tklu
snVWYLSHTVW9fvLGrj227eh/j8Os3uisT9mpvekIWB6dUcOWt86qVpctIsvPk0VHsHPXbMCueske
Y/j0T4qsmj298uacNI7pYzNO7T0eA+nVakv7iv7iPG7wnkyJs/H0ZTbYxUev9ppj6QUurMO2tk/+
XKiMakyIu3VR6VUc40PGIRHWOuaa6gOKGoACAlsCTLwRMiCKtm8hkKvzmsiHCBWwV7wM89xcR1IW
p2UexIXsUeGWjUyfhkCln9smca5h9/h3ZVCsp5n40mvcusSFi4791A11fIMmX9/jhhBCC9PFWWkN
xGFEE5z8yg+u3bZxn6rQkVekEhEn6ZAqRf8aQgukc1JavMS/KZrpwk0mj+EIhmHRoR2SuH9OhoAt
YyGvZe82kXpuBTyQdi7PYqpL/CdK/6xuI4+0hgZmmKrcR+HlL7gHNPHWij33SQXVfT2K9VHrZoHB
Utl3NA4gOs4ES58TNgXvjUaDfQ1b3if4AEejZ6Iws1sV522x8YQIX9IoSI7VyD+K17R4gL5WQk0H
NbHJTrjIYl7iJER6JocCRoJXlB8V6tavAiuOjrOwc48p91nsTvK8ntpjxcmeyAlFWZMSg3AHu5HU
yqg4SagI5zJaqzMvJ2lDN9goDCyWT30dokbDbeCwsNfvlKZJHcFk+9DQgf57nVvyq0l/2K6J8aNr
/Pyzsq35QVUNjWuON1teKFtsl+Sw17Bsu7W6mUxmCdWiG4NsG4YHv8/KY6Qn+4qIMcQ2xd0YEQxk
RTTScymcu8yOxalyApuj0wQfrrLH7kX0EIIwid1N9qygfE7zHlnRQCSHEsFnyqaWIHB7LVL4K0Yy
sS7xDWK2/GjNNFIguvpkqI+zJB/ZQkQcRwtN7FVrFIYDUEEYjg8UERADijxscNaMW5Y5nRbEoJfr
RQ0h4wodtr13HOtzBtaFaUtM6xqmNQ49ssVLlqiPbWGln1DN22eFre19bROX4mZ5/bUg2A/+eRLe
+WUgz7T2Z8gUsdXf0fHPd0rBtYTd8izBVo4ZiP6trY3gqimFfT1Sv26DqFwRdwSF3JeiDh9Ddo3r
1UuST5gOp5cIe8hh6uWJHXHdQomARhijba/GKbvUGboISLvhJbbu3W2fRe1VZk/toxWlxbXOy2bP
USA+EHEIp8tNjAihFZ9yEoNPUKUFaueAcJk5c/+GKzFcTX7YPHuQ99hchtX7nODE99C7HO032AeE
BwTT8XEgwH3PYQv1gxMlt46DU+gEjI2UsZ0/2iRlbKrEX3fL0jd7PbvBBV5BuBbORZ3cCJVNDDSA
h9Dy/JY3S64WsoHhWKVzf5aHa/NQDNExdZpsny8R6oxReHvyBHFShtu3ZtvBqjy02vNBtvV47Yyx
ex465Cihss13kyuDzeiw3aZM8QuNkuGEKdzMkb/twidUgemurCb7cxFhoc3KBMGxx/LMlf4t8XvW
S+MpyDJ9YB3KWOkbJ62KM59wpwOmy/qugL3xEE9BdHDs1v6YjKnN5VQENXCx0NYlqrvulvZrpdfl
xV4Hlv+h61e9gddNoIyYHCJOcLt1tXWBTNAdqVQ7UnU2cNP8Eo50Ndg4kZDLdYe5ecfen2Xx/eBT
iGyyoS1AFUTY32FoVJxqknFw6SdbCQxBdxNJ4lHQfg+JzTwbCxRfmCtYl6kLIBxU5S34Ful4/vCE
WRSO15DgEwj70/A17+WTnybPdjR8BzV7Cur5A6QqDGfXqeF6bXnWVWrZd216j5FPc47DiOJ0n7uP
eTZVL1h+zp+6iH84VuRiP8t06bscVx3uAnOdVrdjfyzk3K7yilKriomOQaTok71c995e1mlyObu+
gvEDU/a27dtFftYy+j6kiwhOxTjx4nDAdTHpwdcdkNBG9UrVcyyTpr5KmxbgomEBpfYKx50zR/mh
zZe4PA8sA11PmbujyMsvnHipzuEdqSd/8dsvnBni7Daak+JCJb7T3Q/JmkTHYiWMuNrOelqBKOLe
z74FyaytB7+NoGc7yYifAaGTeX3WGvld9UOIF9bVYZT6EyIepLxzXOzshTfZx96n2XKnk0wbQoDK
HiDPaPvCQlFOFsl52nmXIJPQf2wLpUkOLPloKfwBqUUeqjUp9ol01Tk7iPUR/Cu+xA0bVVDlLNcj
vs7XHW/zfO0xN0/S6dkjyeG8C1FaaM/CF6rCTq8aTLkF2jlsiEfpLtL0LI8OHCDJ06qj/hQU+Kjm
bZAeNREA2yXyEBOC2mWtFZ+tXtwjU8Fuoyvd9Bxu7aV0CqKzlNNcYtXdI/lR7ZdBEGUK33A5pu1I
WBq40d6K7WhPgFUNgx3nvk2doGToiWXe4n4TnAYbM5y+cIHT7cj+7g0RZTSBr0in4QYJ5xtwqgw+
aZyTlH4ZPEUX8CFqPSqOLTh0igP2/x7i/r/cNzFwevcQVzzr/Be3YefHv/h5hHNcwpEV6chhoITt
0fn/5wgHj/Mvun0OJg2+i2ZI4n/w8wSnnL/IRebXFcm+JreYc9/PE5zPX+HrwN8KYlPM+e4/obKI
N7QEvo7jOjAYISXwrYO3XJZAjUtZDlQ4ib02GaZ4ayQoNUj/a/td32fu8pgVcdof9CIKoDi9+P7L
HBVNdYk/Qd26h8bySA9ngljwzCpSPCPWzSJP5ofOLi0Gbec1cpUkr8GpxEtQjK03bgWBp4iCcQjS
7g3uyA3YSGwDqj0k/UBKekEWAG0gj66U227WgcrgKDSkfcz4sXYJOyokTnnRoRozozGFKh8BQf3r
Rf4PvJu3nXe6i6EwfHP+S1K2+/bpoChyyLdf/b8bPY1hgcpBJViwdVSs+VUY+5hPbWe2wPJ7K7t0
uSerGRLm1sWYnfvBmDSeH97/Sq7pbP6L3yAJ2Q0dnHA48tOTpp7/tfOp6DyVte7ib+zhfn6FQj7O
z1dvAOI/JpglYWtZsmtjCkpWVYBrczY3uaFiN3X+XCPOI4hQcVDPzskOoDDfr1GMJ/OKex8edT3t
SQIoOmlOZ3LNW3m9rjmEp30ZegRrbOB6Dohw37+pN5wNes9mDIYErPiYlTAXfr2nKCHl2QLs/tue
0MJ/9KvUqj+URVSvt+9fyDiK/OvhcSEhfA+DE98JeHjBm7Yx8oQ2xG4q+gZqgs/Zvimi3LM3rs0M
nym9vJsJl0pguEX6Be6jjROr8QPG/n+Mhn7DXzDfBDQFGqNP7x0Y5w1w4oh4Iesxk99GZPPy2keR
3MOOLi2U8OfEP6A3+08fMl10OAw+JCRczbGN+PUhW05sKSBI8VIM5IBCR10ai7jHMVij5U/5Ub+2
56kAWZoCsrQEAx7SpXrzQuHJF+xUvvttdmIU1n+7pIgkVJINlnvnMf1GHnGxyGH4E1fjt5FkKD/S
/McNYDbINxwV0RW6C7Ncv8wYF0Jtxd07GD9ESA55uu+PpTdBM+YmCciFTSjh/7B4v6WgZHXt5NPo
lt80kshSnRBEVQ+F27NGbXsFI725mcM1ssvLOuWIZO/9McnXx0yrhrgrTg5INjc2UtjwLsskdEbE
5JVbXOZj3IG7DJPnYdr6/pf+7cX4uEhgAw3/DOjuN+qig8kgHWe7eqmoQfkWnRXm2ffRWSz/c12X
EpZxhOcJmaTvX/cHRfGXmefTtIWoAdXOhdrydtmKLMeem863vq6+5dAODXE5BBoHUkg6e+sIyPwF
UhIvV89LUsTEILdd14UNuNvsjvdpibS52sC/WPuvVHcZZy0SVpcLv1w8Ikff/7bMizcLBV9Q+T+m
CYYGgfP23fqEwXXl0NVfkyCF0Ydf8dKvtxptEINqXejOj8dQN1peWyJKmU268jw2g0oiLEWOmHvx
8sIALLPvEpEbn5BGXg6RfHS8Ovv+ugB7UcPqQrUXU8/HIS3P7ViqnJGK76fm7VRdL9mGK/hfvJGk
jMwSbSEE4IIu6YBkqSZNPz+tiykhNkjSUOPv3CwTLPL2CjMnO7heC6V+0yZTCiVAeln5t5zwx3VI
lI30esv0D/3PhLwyNDuo8nxHjpZhhZdtNTif4bc1GVoJORfr49oLNd4Dycnxg874f6ZNUmWsIJsk
QTWCPWeCjyHp0/C8afBmorGY6BE6a24GTCBDd7cklaz8jTl18JvSge+SoOVXusSoeiS09K5Hh8Nm
trTIm/qt7vDrJ+Y9Drm0hbiIX1+RHnA1C3xKXoswT9sn6nN/PEVwKtKrwsMY9Dg5eq4u8EFZhvNh
HmbG0hxEZuVLx9RZLoIRNSrGbvja8Ucb0BHvTk3Q9hoKPrpxpE0/b8DHQpVbreDLymxno/rhgfp2
xfDTZJGziBUlYFC5b2E78EeqGqzyt7pBu/TPZ7Scwrq9SCNOkvjTBjVSHZGsPs9gECk6zdPcQAw6
X0TNPcWvT9WDKcCT84Nm4BemqUdORSzhQEqtk4TmisJSVG1LE0keS7MoGqPAr5YZLnXYs2uJvK4Y
NFkks/ID5lRYih5Qv5rh0viZy5waq5Am9i52seQBnp1REn2HDuFE6tDHPdzjc8ub0wUPvhk/JgJH
IZuQksvC6EQfgwJyb7Zb1RAU0xm+KSOah3itTO2WOTNWjbsF7YS5iSxs5HzVigi0eF8TO8s3xvma
VWDfrbgqGOe/yIzfTrQeP8UBLbfxHK9lj0+pl9pjKgyZCPjJinvF3tVxQOYr4ddiLjSRH84fXpgI
T27xRGMKLpAjGSlilZKQJQLR+HoZPWBTt0V4DafXGv6l/zkdPH7YhmJRfK3MC80zbseSJzjM08Dj
XNFY8EkFJaB3ynq0ZAoncGmGqCmtx/smqPhf2pcFE1hxxJPXlI4rVQZ51szzpVtWs3gk6DGes1Z0
ZkpjEs2Hdrbn8CZ8Td0I6aBxxHhPB8HlKdDYa/RyGmdbZ+XVCI2HD2w7DZFti55nMKMaLV7X7xqw
IaJ9kcLjib3L7Psw8Unt3jnw/8zKlBQ4BR9oNB+AAeJGHHowAGBFxjZctxj8aL31l8VEbAeadgra
c2wgcEglLqzGpcD3Rw6oCQlBYH4yykR6UztJSjeYWt28YXggC65YuIho8i1SDbUZFkyH06rezoXW
1nSRRxpXZkQfmnfTegGOZjTIHBiHBKhlS1x/hEQYedV1jTXDHGylnXpYUbAQs9zs6cNmS4uWB+sa
xFTU7UD3kYv50ykS2eDH9JVylln5gpeM5eFC6tAFWA8hiSQrIFyXzEmCqrxOBkdd9zMxbgwevGzM
SEQ81jYHEDUzLu1hxnWXDKS0zeMLZEsrf9e649A516svWCoxn+Up7cqc9wHObVvO0F7DBXJZcjM8
F3hLlYMWIQEJLCc+K2xtswrCfAkZuXaKF8l4sPsGISsWCpp2D2I5kjsuyPUdTbpajzFFzwgZYpan
xpslz69PLFaHkafIXEBQpxlQY9sJTF54++3iXwQLZC0wC73yxRN6UVzac2CsAA6hSmKvXxrFLl/S
n2fmAaSbTbbvh5bhOMO6qKG2BN3C+rAEieXdzPbSNfS/6QLgSt72FbcU1DBiN5ihmRLLSLCWF7LB
OY38PIew6puHM9UtgO0RY4CgJe48ySZhnQ3ZuuIUEGAct2ujqYpQHeHz8TFqZ24eHXrBaj8uUAib
A1goWQSHukwUEzsbVsrpU5AO5gn+HNZliicqi4xXCwYueeOmcJag1tyVtmilPDoWo5JmmerCbtpQ
icY289OKU2YuroC+QpeZOArhccqyu9NhDg8PIqSzyC/k3hTdR7uci/vQdUN0lB0oX3suK4TiB1mP
Q/PSlOwxF11coo3FikCJbV01afuFlDeoMrmq6uKblxVr96E0CtfniRSB6WYNEU1t8BeA3omOempw
hciq0MeK1BOeHg7T5Ac0U1vksXhplXbpXIqCbXUfBT3GDS3vqGORn4N2JaG4GjsPAzk8HUxJv3bT
QlsFihIdLPjwS/8Uus7gfZRFv3jxNmu93BjSFe4SYZ0ecv8R4zQCy+oTdrJiq1aCMdZdmBar3R0i
dyWEi4Av2pOyz68m23aawxiqmPRECrT1PkY9V7PxyR7ZPWlfwUZ44OJbepUh3kEy7jHQhtNpTBSV
crtt7BfxSbmi39Fgm2gRhJVtH53JSdxD1MwO1LUesBXxciR867YhptJ7GHSLX8XRbtTStPsQr/r5
nnQe7K8syHzWB8/y9PrYV4xqDEuk7B5WhZYDPXsvVdccQeDiFbbEqBq5C2fc1I9RSgoGQRZegGFb
SOSsm2xVt2oc9pwyC6pvwKr1ONOf6ZeWeEZfDPgaqKZW8Mm039vHPqpaP9gNILaFPEallctrfBqs
PMc3r6GsTf5OApwTMSuqg3xw6Y/6GC9J6MC9sOLrzuVmMoIWflTfWHBH0vmAZXcNujrh8sS2RDOk
bPwH9IhN4+2aaOqikXrKjqlRltF4huuIrkZz6ObF1JqV1REvd+zEPJptJWQhYXK3gSkfOzZwpkPi
SbPClRAJWEpSi8jp6JAtxRTTaxG6mYKLFatZSlI/aTG/uvITLPmBhCo/dulIKMVnwuOrTfUndW5O
DipD/gAUg2MaEZhDW6bys19ptGBHp7FUHh7p+4A1NEPrs0z6WlPZBzlZau6RlBiq4MmmdiM7fJka
1rIsSM2mEVmT6ZAJev/2fnQquQqCpNyCkqhyOWdbZ+VQ2twodQnG6ljzlJ1ZEMvCZY+eAuFRmuBB
1vOAmkqZnRMW7cw37eJEce1BrapeP470W/i7OgpnPszO6oi5pP0arsBRh5lZJ3NPEdC0dTMn5BtV
gLVO9xx2oalXw2hktXH7oZNfYcpV9UG6maou4zob2Rb7BhGrOK8aZUoWzK7NM6JnKXvn+2DpJSd8
oHBM0Az7IbgBCiGsP03qRufz+FnDF1Mi/YB7pC7NLvVzB0MmxHPMa5Tz/VaGcB6qjSPIs7G2UKay
sD4uKe5F34vB4sGyzGTmGwwar+389M+TWFum0GZoxEpFqqqET6zJJsR0KHeqJShwnizMUExRh3Bm
KefI/1x0tJXOX18jG6bjPHL8G/r7gEYAdyzgwPGOBtiJCImrOB9xNluRPEXh05hDBCZ7HU/ycjpD
9ibH+1UhgEEru5JtMu+7DpZHctbYlSkq7J5gVCQe7mIO8oFsGSwleJ0zb9MJ+my/w0CBKiV2I1PN
j3XTdf4JowQ9Brc4Arh1eimhQPF9ltUz80CIzuZWx5wi877QnpkibdkawKvKWn4hGj1TqJG1TXnY
OmaAkYkJ4QVXdwWZche/7q7JOMZsmjSoKFS3QjRUgVJ0pt7spRmPEU0qKmuSUjhqR6uq+IH/3/w2
VUm33k5FoNguHQy92MMSemR8FyJTYlPMi8Z829fpkfeIe++LYap5qSg0RF9eClIS4i9jMMUk1SJh
oXGBvp6xUGxTfPeYZ17nmbFbVG5YXZWTE4/9Li504CBY74lFo6id6oV3O1hjybXIT+AW7GYkijbT
jimtwxGT+Q/wzdLueexQJ+DumSPKZ3EhDElcepPTk7YT+S7jrLRdcwikR86JDSqseSHaCykvOXjy
nvvFX5cLMeH1c4HMY5khGLqizZ/HxJl5KNFr5aNje6TW0HXQcbeEc+QUBj9PxMFahRQGcxzbnL6w
TxP8FHNm6fb44lrzC96WmLNCoMD+XCSoaoLdmHSxtk7ItMRwj/ONINjGmhyeP5GW5tCtJJ4JQCIz
XsAoIcLOFPIxRNjxPtJRzFvrSwBdWKmBtUJa7zA9pUYJ/ZrYUIoQ1oDVaTnz0vdqqkmb8wPDSfpc
HmiP5Ag+tmFNlqdG+TP5oRWWklQ0aDGIMF1yDBVfXqceiQCmtCqs0tjxLZjp63bXj6M2A6OaDH4E
U3oxQxKP56m6sb15rloeyGpO3D6m7jzIyVFminNajpsriXKL4nXBQf8Y4cM43MlZrfoMurNTYIXm
cqZgY8OmMeYQ2GPqcoAwX/Mxodd3rFVZW5lK1K1cVvHt9HpqnHO6mMitocqzSFHwD3KrQa7cYo/2
3pwCXw8WRbSaL12veCNhcNfKBQFJH6yceD3YEQx0DkkECG+npKIht0+dwXz1gfAnLOHnZIj6fm/N
2KRcqQZwhF/EhmO9RXxjFqye12jh8pDrNK020kr1SmcgEVX+LGrs5cL98rpyhPgi8wxLJzej8n3U
6H/AjAIwwVDQ0FFkB7wBWOmho5oJi+nrHPXmnGks+BJ/Z3lLW4TQ0Dru9w+XfAt3AlNBFfE9A+e5
AYXTr5ju0sBzsXvZf/XlZLo3r0OjCPDn+tPd/X4paADUuMI0jGhNvUFW3SRu1hF04it0ZLM+1dIT
xNvMLNasXe8/yR9o4L/RQgfoWDmomRUa69+7Utp2sIwkjfrrLMqBg8yQlC4j0e+9hGmYILlmL1xl
zaIxVB6cDaw1ijbArK7HMOUaFMJ0NkKOvGbteV2Zf/Y+qi42RwQ8wDV7Aq5iEz+9//V/e1QEZqBB
DWmacxx3bfP3/5Kgzl1U9vGk/Oc+xVEVhzK7M8dCNleOUO9f6rcxR2SfCGkF0QlC+f4W76aMSl1M
pprnMAnEsJyiJcimRyhxZorICCbGn4bc2xYKkeoOHn0ItkFN3d9UoF2ryewDv39uPHhjK0UIk+12
SFnZP8RuaPasKKTep5hY+PlvHF3t7obVDhbZ+/f+9jHTNfV908ugTWqYqG9G5ISNyDiFsfgCJsHR
EZs2UCqi1sxx/v0rvX3Kri9s7hYLRK4GOPam54aNbkvHPXO+EBuk8iuYe+Zonmac1E5jYsSCf2g8
YrL/S5/K9WmDBciYhU+HD/jo1xHUZ8HKYrJ0Xzri1RhBnYjMMseiuPBeo64tZhLn0nhJwi3hGwk7
4/t3/EN3/+8ZSKmFGtFGeEbOCLf+dmXBEZPEFVV9aRN7ias9vaw134N6JGF2fC1bxi4xpbH0sOfC
k/UVFLdQ73O8KCUOIsnZ9PpwSjLveUZA/wuzuMaqgdPCilk+W4LOp9dgtZ6k503q5D2rtZp8s1mO
RGGNNdHJNhN/Q6CBwV97NQAeOQRe45ENN7DK9gHFvNufpbSWcU2pc8vUVhomMIuF1bmKUwxp22Y7
J7aZ2kZpYbZ4XIoavpZ6Beg1pT2rJgpmUzRlQf+j4nMdUyxHWYmt98ZGgcLzD+KsA5l0xxntCp7b
ObDs+4//twGnPNezpY9WBQ3Vb0N74GSR4PayPNVJK6hZ44b4p3oHz81UAD8h6/cvaWbLLy+cpTb8
0aPBYCL4LYKYRtnStzqYnkKI1bzBIQ1lfoU9h5tb13D6+AZG3jVwiJpRf/AikNKab/P+13h756h5
EUCTBxFy2zTe32yilWxJ3HT75CmvgT/PUxjP5YObT2536er++v2LvV1BoMD7SoAUSRxDsAx4M8il
Y8ckcmr9ZWybbH30M2WGBaJNU1m9fyn3zZTm07GoJIwHqwX2BWG/ubF4mu0Cz1X3odI9DlYR8GWP
CyEwKiddmOrsDhsa3iV/KAAbxuXsi/CRw5oP5dI4nALBcOQx/ftmEgV1qLN6plBPY04oiWIReEER
nBhYa7YMDBD0hjt2NgbSwMSEv/PbIz4C3JyV++xFcYwcl2VlJByLU5Uz5HN7hh9VuhQHpIaxd/X+
Q3jzvHkGIesKDHE6kOL3jqmP1jos5TA/DGVmduaoplWBq/FUc3J+/1Im0fbf49m8UxYvCeFCsi3+
pmrH7gxM1fGi+8Crf1xr8IFO87E1pf7AUs8S9Np7LyDp8BQwkTYo6c+fuhEzUHT+k83D9T1l8EzO
gg0rnVvqCETBIr7MWi81U5UQkrQp8+m4iIED0x7fUo7HKUlCHEt+Nv7oFpkmklVkLnNnDeyVvxvr
0rzw1c+4ivWjO65eoQnETwbjtfzEvMnMoWqZNhgSmvfed6kBln+20JiRjN2Mngf7XhSBciBmdjAd
q/+w3wa/vj6l0JMolwBhbHTYC337zRBuuYMxsJvopRiF+px1qIkPLu3Rk8yDxgPjT/oDAuqQaNOU
UOnGi6pT6ebF4xinyCirYKhomsaCuK4l0BuZ9O1DxPlVo6jUY7JNgtE94YB/V9JqezHySETmnYUf
N70ceTP6UX2R2Km+YkdKTJJIQsSRpTPxaaWPPJ6TTJ6RxVuEtrcDNSRgYrV6DgfFnExbHXa3HrtS
fvAKS1yppRt3fbO0e3rixSOZa955Ubh0CbKmB86r4QBnyCOKL7AmSKKacbvaDGtrOzvRdOreZX9+
bhK83jdRJxMgjFjrI26T1f2kxPCYCkEMWmBbHrHh4HZP+YBwvrCa7qP0tKYsioZTNg/ZgTbBAo2U
ftFMClyInHHwyvEcUdy+n0KktUGSZZ8GnFxAzaMhx+auq+/ROACJeY6FpNOyvC1ahjuvX+yv7tLr
L+hmvYdk8IdtMsvyIlc6JT54Sf/kw/DLHGNA0FZmMfMpFYzh0ls6TQ38o1qscr/xvubb0EVov5dF
3WMy19ny4f0Z/euEfr2YgihntnlquLcVSbR6lHZdWH3DR6iEIzTb9yTcuXpTlvnV6Anj8hfX5R0t
Qhzt3r/2byP/x23C1aFlwyL+lgc2+Dqsc68rvxE5yMEVPw409aXARu4P28SPT/rvbfjHXWKtAj8n
DB1jb/Jmjs1umbsjXJlvzkR4DzUP28Wm5sCT7iDiIjVxy8h4cljNxi7+i73z2I4bybb2q9x159CC
CbjBHfwJpGXSJElRpCZYtPA24J/+/0CVqiR2t9Q1r4m6qks0CSACJ87Z+9smgn2jB3q+7WOTBOGs
RfaFWM+6bKzGPRQKWQy8bzF/01ds7/Kc4kVvi7xa6a0mTmBsire8M5wjJgb71OuT/sVNOKeSUqyp
lRem4aUBlyJaKXZu0b1JmcVpwBx2auNOL0BZW0YJXbPRQlN9VPF5ejP37ze10AcRHpdkKQMog7gu
OJr0jyWBpthyFM40vwgS3yrKXiPaGmWS7cZ5fCyA3j0Yijv6nR4y9Kih/+xEMZmF/+tHwFyu/E93
xl7EmgI9CNZ2XuMfDgFaGuSMDyL7JewYHNBOAxY/OiRS+Jgl5tbvRT7u7LwlhCFWqpxpT5nvSvpW
531loWPP7FC5nLWQfLx5onHWBO7XHGyj6TWpch5PhX3EK7YtjNy4pQeaXZYKNw3yIBRLb25Hxi5J
KQPPrlz4kTqHb0w98dtkJfGFYVfxFoyAuYuJa7oEzpu1fhnIDrBk1H0GM5OelMLhBWGN2rAx9HYA
44lp+ZYsuwgcSa3yASATu4Q6hIwA7KTG62LzTrwhwtQ5EkApvmh0tYMVQwcYt7++uD/LkrjFXFvs
VBz3LU6z9keeUkdLmPtuBy91LMwLpTaSO7K1p8lPAfldaITj/e5Ip/0sfH3/kdQGHHE0HUMBcjVu
9w+HdE3Vsybn1fkKiEEcaJsp+SroJuWMRiWwZZW15Btm2LxUsKvuIBm3xzh21ZPSu8bmN5/+Xx8t
Sk22T50gL5S4H8WAzZCb0gmL4jUcGTBwbi+Dr2UzE69M0IW5qsnZocORl/A+WpNeoZ9ElrmLkMP6
9Elc12PgmUeQ1i37Pm5JDab1Swu9UGR0Dnlc7mrDGC8szF770LRDsYKeoBNlA6wDjmul5oQEag65
yflsVlsyfKtNkrbKuWtpPX9hsJXjO4JmgmlRQJSMq0048Pb2wKGmx5wxLxWlATZtldUZoaxYb5jh
MvS8M3uOptQi8qbVSaTBL2NAYrSRy/AkMi7yLLp+V4YbF4xcUdQhgx+ZK7VWloWeRPtwPlQuhpky
BqDtcf1KIpRhdTRb1Qr1L9D643vyHNs3EcPGwnCekBLx67vzr/uPLTgnoLhGMMf9+bglGzqT0HQc
0lfHoj8AjsZNnlB5TEwNuWWcqeyXWS6BJ4XyNPU4PlCP9lX+u1/j3zywcP4omw2Uq4LewM8PLEop
mUuwLa8Bmdmd/35DrLmLsmOcWS0MpN69hSrebUCUBOvKDcaHyGn6iucE2MRvrsm/WbAwmukts3Wg
tfyo2J3zbujLMU1eQ1u1bvC7yWs9A0aNayI+473YXRCI1R4qyHL7bDS08xaXAi32rB2vYjtyECQX
Qw/pvDPeUM7X5sqp4/TmN7/lv5QMtoXe1WSJo5nmUPnhkvU5kF23Ft0rXe86/ExlYUoicaD6dBJ7
nW71KTMlOVtE3TVm+RbNqo1XCE/UsDXsUt6ZbhYeVXtIP+uN6JiQ8BbYNEmTcbnDxPZEzbj3243+
xyx/O1Wv//e/jy95XGCD5ZDy3P6IAOWJXuzl/9ktvy9e4sfiZ6fFt6/57pYXn1ioy2a+2CLebe9/
BF46DmhQYJacCWmpqOAm/7RaCO2TbboA5JZqVlDcUft9N8vbnxay3PJl+OVxWDl/x2ohxM8tALr0
Gr0Gvhs2IoSw/9I67XQZxTOanH1gzKNv1BnpC0lA8jU5fDqFDZnl/WqSE7AgRnGDl4a6drTodp/P
VoC8Q9OorwM17l/sTssv52AsvrpqMi1JcyC8GDEouT/iWSKmeC6+5iaQDhXY5GUTDyQBEDxjnCM+
cWYvTXLGKtJFsBBbzo3dpNl1M3b9pdo/5mWDzEtG6V3bq81Dmca4NuY+K2YqjIpI0gxy44rJ/ASe
zmDg6o9uYaBmRPNMAo9Vp0+RkoLMMJo8TFaT3qAtYfpCxnyNXT2gh3QeTiM51rz2Z+GbDYS6dUbU
i+E1hptAlXISY1sDPIL5GwXR0Ujs3lkjzYvtJa7TMghrScvnSlbVQ4nl8aKTk+p1RibPQlcOzwRr
FA+kbwHd6J0QUdGQQvqukvBRj0CFxYlerjDxb/ourzyr01Xicp0BYddYXploqXB9O2NN9lQ+2Nts
jNMLh0DKk8iMeVNNWLpkubftgbyaOu3gGXXNCkDKdtBj+0qrIaeuEiN/HsF+rIwxd65wI1S4KJP2
xpjIGY+lZKA7TMaOoZiWcX5Li4PZAtpKACeeOfQ1yUWUWn3oUebRdQxNFwGWWdtHR831wkPQk92h
COluOoEkL+k02DnEOGj3xB4E96TXLCFRBBQU5H0dh1lPIH+BtSmx+XrDGMzHOdS6L8g9KyIK3Lw5
DrSUzyKI8LgjXfREIQ2olNpCRJe9KLJ1VbtLOgn5g0gLNLs/z5Sx0Vau1aWPNTi9dSjH2oScnpc5
vt9BfsV6jg1uCGrcyYzYw6vCcQttR8EdX0dVanzRwzw+ubPJT6MZ09xolc6IpI7EmaYjmCBQo4x2
JNCFcjURkq63fb0bAH9fhxQRnpUn44NShM0B0rv7OjSD3aBtzKltNGNw4jUTaPd6Adly8m+Zz98n
oWFdkfi3hMc5iCNWLhK5Z8F4FylhpKfrENy075ot2qpcK265j+lnNMTRlT0m8lxqU3SwG7131xoG
c7x9hfAVCxelz+Na3iJWVS/DBq2jr9T8d62ke1b3oiP0rsyri6QgxBNBT84qvx8RsC+GazTfgsuD
BVitDi5eWf6nLLSlGTe6PZmN14sMUs2OaKNGFFG4Ytt5lw+goIJ+BgUGiciYDpEZJbt6sK40hxS5
StgzMgQAGhNz/5sRPEaPzbjLHoLAnVakyYBvszvhSjJT9NIr0NXcdPQK8A/HGlGXzCu9qIjVCwEx
4tgSfLQVNY0VWcoMdhlcOqQu6Zp5E48i6+U6kCN1EblK2WeCWo38aHWtirmfwRDpgKLCvXUjZjks
YTQ24m8iPmplN3TNnWBAd1JSx039sTGGvdH0BwRb1nlJb36bt3jpM2TmW/TP06kuHR35YFavSscM
984ks9PQGM01SJzRE2kSbwLDzdZ2xY2kjlrlASdfrY4uCNelfAYhrrbxsU8OFS3mfWcoNdKfACFZ
rD9YQUQCS6IcEtLROjRpK6bykm+jEERXS3EXMezZB5LgBY3LwtjfkZexKh6AxoX+AJVhzZhROU9m
LdhB1R29qVO/FBp48iAMuMkTXEMoUzPXMGjVM+Z2pKPSewJzLqPPoxEV6GjLO8cmDSR3qmdsAdka
YtI1+kuX8HVyz4zm0hqS5Kqti3sB3Qwx45kdg5zP1fKmX0QZ+WgzmleJFiANrff1As3OqhsrZ2dH
ZLlPFgGIXS9rGxkyoIhYk4fGIGCEXKzN5Dr9lmOl8DXUSPWKjo/q224aHQBZkJRZDtX8gNFXnrsc
AzbWoK10HiPCV7v2SP4M2DOlK65VSAnbBTC1FdPM0zQBl0epmBB1WQLJQKZfnWoij6+NuUnRHXNe
OaXKOFxabvMCb1o9pHGonc0UbmtFEkjmVeaoLdtszQnN4fG7ZaAY+rSm8IiMpr4GmZT7oRVOFxkG
iNXUa+j+yKf1FFPIC92NT2ajwFgkZs1r0FBc5E2ae00OQqLPguBk6gCPREfCqFmqE5np/RkuxsFP
daac2Rg8RlKtT3plD1f66I5ncSMBj8VucYMQJ/dawzpIQBMEy/PoJIr6BR03cbYKf0TJGHi40XBG
pPbzMPby2lEIEJi7cdoY0+xuusHOsIgExcU8rGU3d8ehFUa2ajopLthj4HS1sU2MdJTX1yZBU36N
gOiM6tTwgJUB9Bpl9CyyjLXllhJHTdpd8xBm+KjV7CoxAyJAC8smTmyWPjOXK1tI4UPFa/b5bBhX
Gf4tX+mm6tIctK9m31hrwpfSm9wlkcZsbQ5ZKO83kqA+jScjIhyTusDyNFTloDJ0coMwnm01MItn
Sm+56MGGaUcA4Li3Wl6RSK+tPZhIS/vWkPmnTv5dnez+Ohb+/zUxB8+fy+T3L/luSFbdT1h9TYNu
Pk01YRrfDcmKpolPtDjxzwGbfq+T/yyTDeD6y1ehy/6zgv5eJuNI1mGo8+0Wcxl84b+BlKKZ+1Of
zVRRM/B7LWwq2FJCfOy15rUt5Zhaw1GLK3TrjLEGtJLIo02C3M/IN3P0nLYjwNtum+qsYvVLS8dW
Y+pS5fJWz0U7N+zezKHWGWe1akg8m92jcm5IScWyRagtmWxsKdVAPuRGGAMsSEqlCbjhMCAjYq6h
5/2+6Rhw9nBS2q5oq/Mim5LCJzyQ0YXrVMXRDJLxQOOlV/fghabzCQbmLdarisarda/Ist8OZW+H
njq6FBZJdUwWnSiVC7BC00z128iKISnEoB0RY+cLZpgDu7seGMoNkFjmEOU3YIjrOYW0Cw+A3gZz
gv48ViOUbnq0dPEYVEGadY1Qhfg09tkWzW/m+KZbwsrJw9q+cJHK4UYCt7CtFQW4p0URuwVBQf6z
sugEo1yku4rpySaZGxvpG7J3OFRiQanmfdBf6mZAIhnV1/VgITXf0uFv/UhKGj5hNemjh51jZpIP
cjgx6/6+bcR0F8wlUkRwMlSjSKNGxn2NyQcVgdrp94gi6+NgAsSSutWshZb2awiStYb8lXoUbyWR
68Ie1jCWgd3G6WDuLXwPd24yjUf6l3D3EGDU7SaSjZqteh51X0ECo56ImVwDNi7yrdFmAb0xc0RK
kLSUKLDBFM/s895GQyqa0lc7uCy0Z/NdXQaw9sO+czb6MAzroSV7GbRwz5tRb1UudFgRE7MIk97s
IFYfZ1MLN6nJatykQQynqBDTYw4yHhhVk5vbrhyrG2IhojO049k99jdrFajM9bwK+xLYjihUfb2x
L/N8auhe07RpcPvUXoXygodGG7WeSPWMLE6SfaH9NO7laNbVlqhyJOi1CA9QpEd7RdZ6irLfMCuy
a7vsRU2Uck/arr5vcxvWqGkHX1kNDRM4dMtP+DtBU06y7dNt2Nb6LRjsbj80ub3RM0YP4KQCeeOI
/lnFReP3E5KKALcBYYkU73t6cgbx5yFmMC+0HO2YW4zO0sh0HhzL0Le46qxgZdJz0nyz18Fbg983
fBnUtyZmk4uayecTR8jA7+pwuoNknXMOCliCiqKSfk3cKIYYkPKXUzkWF7WZJMA7SGldAmliArxk
ukhlg/KzFRJgOihusS/IKPrS1hnnUqcNsusUJp1HeV9te3DUbQkLqrED0a1MkaonBO2dN7Wj4W7K
QtAHdUzE72dV5ZAxbrbVZZMH7kZaavZaaOm0r11ZklBcJ6t+nNxVEbTPCb4kn8Pc4JlOjB0sowdb
Cv0RdeMX4vhMD+I0Iwm31zla+zV95DADX1tHVWddDVBuAVWtUtPqpuaf7tHrf0PpsLH4/ap5RKJ0
2Ty+lD92nL59zZ+vRZ3XIq1VujMWvm6H/usf3SMG3p+YsgvO6ZgB3/tA30EddI+WAQJyLfqLKHaW
xtL316L1iRme7tIVZlyO6d79O+/F9y7zX+MnYl/wbNu0sGyUVrASPrZ/VVg+GE9n5YwnvMb+zEbj
TN097wtRNIdEBfpQE33lMC3e0molb/TIYSgf1iHkBtNuKW4nUYUH4QZOapwXCnACC1AoTF41YbIM
eR6SKQHMY7AlatGM4yMu6B4I0sz/y7A6qOkwC2ZJAPRmNv4u78boiHbEnIA0D46tYM/mtEQRCE7p
QJfO6LzUGBYXYA3nTH0ghQklVkl4VjXdJDU7hIEBjfHCCYBQF7mXcdyy77qCOQfMayX3QHozWsg6
1L3Typ6UgHROoCNO9c+q+e9WDcfUX68aJhjPbfzc/dSqBUHCl/2xcGDVLBUhhnmGE8u6oYn7x8Kx
jU82y0UFB4FA2f6RcCNYbXREdV6z30Gk3xeOUD/RbiWYxzC/1aHa31o4H6SM/BA0my4TZPqvNqKV
j/NjU5/gb2Ck2pVFqGFRj2FG4R9ATdzeT1b65DAHX1Xl3K6LbiRINrHkahyn9ODA4/bU1rl1eic9
YNVLzzmUH3tHAGpXLJCLDWlmKr0kO+FtOJFkCzGsmCkpc9WHBEYILM7HTeUqWIsRYXmM3U4VS8Gn
gMOvJBzSfWt7XIUaPxMgVO8laBo8FXaaD8Xivs/c2w5P5qquSvS8ZvJkKZXqZzl/PdVgfVFfNvuq
b+41J6oQWPbGKkFmuc4D+w7t0nViaE99w4/HhXCflfEbM3tjNZbAkBH5njR8mij6+TxWNbZrtanv
LS1ZYhvtglcrH68I0QyMOZHjvWLvm8bZhwVS/EByaXo3WIdtjn4pSd+QCZLqZ3EpMWxIX635plnP
JRBp+JmPwGVQnX1O89MPGv5Wr/I7oPGBYxgg4qAFR1qpaKpNmQEHs2rSTvtUnAanI0eQr0xE4ACJ
74hr1BdI5MQlqDKjXdOxm09hmZ3cKevX2cJNyJB4n5mi5tcfDH3d4ZdGtWOlPlObz6l04SliWPch
jb1NRV0yHm10TtMTeLx0omRh6vMcZIrGdXBvAX+0a6NYsjohGFAs4ygWreNgwOtBsiauvA2cID3W
oNYp7TJ6xBDrd4PD1TMIQPQH0947mnL7/pBAc4ahKWrpVzbPAUHBp7x3sKKp7u3gaOQBp/yRq+ap
B83thUkq9obSsN9jAyKQnWx32211KqTlKWr5u5zLLmKpUWaUUl/bPeN8K7BGLhMPFkcYEBqmecHz
/IaFBrIeR7lVNsRPsFu49zP/Bqt7xCutFP7QOnQQcE95ec5VkhrAT51+2rlKO9TDIXL/fr/zkBCG
HuSj1w58Xpy97uKX4dbXvC86y8kOqha+sch5qnkbIGHi6XRsHpVyWQsUbtPnLOJfMUg9GRq/CCsP
UGCFIb/jclH539IL521Qs07otQcHOkHzeQRuE3SIvLeBG2Hx5w47HQ+Tw2p8vxhkMPTwRfmrVZo/
5eWgMzCx6wN4EXMtyAv2slQGhwlQ6nUuk8pj1JeshgYYuIFDb4OnmVhbvHR+3gguqdrzO4SRPHOk
Mm5DIqGORh3EXk00yTq1WZRgUI/xkBRw5Oj9GgX/cRyK9NzRWag0p1WfdKgMVGOYrVXWiZr18amP
zIv35WXght6pWqevR8GpreOctCo7SLfM5CUJJG56CCO12I7w+RbvI8swZVD/fm+Z0y82oOJo9cGy
hfAIFDTqPWPg2rw/5bOdkotTNe4WJGa6nrAcbjhOZcRm8zi/PwDLE84SP8ViLrbGxDbm9qxvMbs0
mpfb3Hbg3NuGxwhucrvuEy14BO2j7MyIj4rrBu1apym7wDXYvcz4CSght0BL32C7IvUzWD1A6GMv
xwLr6YUWHNSmK452rI4XJoHSzpA84camFCGZ9xiktOKB/zFrnVVlF5qs05Kj1nGyI3djWzxkRW4U
R0W6/HQ8+Oy9OQwBNgdtBvY6ChD3GdHdmIWOgTaQICsNy7Nb1fCxBBKjq8tmP1jIOe2iJyklztWd
CvNprYA5A5ausbkN3Lp3v2rQ6aeI4SDGrmLaVi2bCfY+4n6p5L2g51cApcIqwg+8o2LhDxIzvu1N
ujvq6/dF28dWDydXueV7R1dmwyPRmOKkT8m0hbPl0GUrl9fOwMNUjxUnj5j7V5KpiSynOI6WGC86
O32jjOPSEDPivV9rxoypn9LVvuo07qsoOPaSXsP8ATn/CiQRPs5MCa50UJU+Vpls6wT1GyE9Kzvv
EoggnBcZ2IwHoWTxRmuaZ9SKJqIRDp9lbd/lpSjXqRJdKUN3QfYJc5rBCQ9TPDLVUzKmWz7nF3WN
OJtueTEq1kIRm7+mZkZsJ1khwlq79NCVFYb/5ElPytHXIMuYeEj1WzNMMx+5eZWcT6HsDrg4uYWG
SrOchjlJDetE5cQVlXF7FYUCKwusmAzMNLZHuhlT2qprTmONXIOCrTTPqmuFdJ3uUWnL8oXUoWcR
qyUJn8aYvjm1oUCgw7Y3Q+Onfb1ri6bcuHkKJgAGUk0oTtKw5hNCIfyQV5Gva05wjsl3VjZkbg/y
ItVRLXDSFDLfYd9ulXvoGb0XdWGfHYPINbD4Ef5heTXN8/jC7KETrUO9CBTS0ikfQBjc/lCKXX2r
/X/MhftZ3fBe1yzCdXK70FiAKKbu+lHBlLmKPouyIUIgnqYtcqE3oDsOW5BzCzAD4gqHAE/Ev3Vn
/az9+OPnCqAmDLEX980HiaI7CR0zddXttOF9s2MNGnH6UgxIIWDNvf36U/5sCPjjp6HjsIgNAcf3
UWNKABHRynPR7bKJB2SpBNw0UNahItV/Gsr/1SGAli5n3f+su/Bfs8fhsXn98ej87Wu+nwBMTs6u
wBMokK99K/O/nwBMDgektIK//H48/h5S4H7i0eV0ACSOI4KxHBu+n5wduJgECqhEzIOPw8P/dw4A
WAd/7iiTgmBiWXFQb4L8Q/3x4YFNE2oibXbr3WRN0T29y6LyrcqgxznOgLtHuyG+qaqnq6wEdOFl
EUWVarsgaVSEcH1cUHMas3YfxB3R8EWRWh5KwOF1bC1lebsnMKqB7mdhy5RbIY6my74KpWEp0t3a
FGgSMAao4boZXU7cXMR4F1CT3SQtL7wRSvdFlpggap2OutEGIiUWw1FzQDSYUhLwcldsMt3bqKlX
hms1Z4gTkFjnjImU0Uy2A7+cjtzCqvb2jHYAuFJ7XbihOODP+prYtXIfZznvn7qwVqIeiy1E3XBd
LQeUypHV5TyySeSjPCGXeDEVwrYKSCbkDOkn1nq6cZkC+pNpKKuE6n8Ld+KtgphPppfbgkHAyrA2
K/qget2CyZn56VGvnyxjVFex3Z6TogT4RqfI0JzboO/OiT2H5Ya2lE6Cdhx5CQAfL0iLc4blD4B5
U34UTnWPkRKoi9aOB+qnrxTY+4VpvVpA/OmUfq1Naj+7LG8ghc0PACRVv0J272NH6FCXUNRhB/Z4
BG9HI1gHNh3YlDwyfgXIYybf2q1HYwv9Qb00UkXZ0BItb8g3zO5KDnN38KuoiZbKvw6Rq2CbGum/
4yiI1PxNztWVaokZ5phyWGbmjyUQp9uKZjsS5YBIKqPK1gNl4FU2gDxyZodGY1tfThjR70Xq3Foy
LrflSOYiA1e4wUFqr2eEbDu3tpw1TfzP2VwpDGKN4XMoAlo3gD9tShSZn3Q36J4VFb2fZ9eqcWr1
zLjI45rQrgEIG4eTqJ7XWVTcGIo2rrH8NJGvl8Y16h16m05Q+BgU8NqzclYJQLQlP7sHPzfW7rap
CVzfh5WmUSCgLkoQxmPW7q2Syf3YnWEbagHUNIr52ca2fSZyS/0q+OC+nFoKPQQ2Mb3ftCw3mtME
DSqYST2Dr2S2+xLGO8OPpJ3elMKclS3hmmXwNrn2cJ7ppI6tQkzeVIAxQlFe+LBPEu2bLvCfyeFv
JofgKtn6frHR/6HK+5/y7X/ol3b5U/zTGPHb13/f9GlvwrsjSntp69P14cX9fdO3PyECchDV4eZ7
3/f/GiM6NEUX0quLFI6dzqK4+GvXZ4aI6ZSOqWnrOv/pb8wRl9fHD3J9OqQqDiUByE5nwonu78Om
P6GVQyk9qjv4b8xx3jLU9+MU7BPHQciEMSlWDyQmomXp7rWUnc2Q3+qJ/5jb637U+y2/AtWZRvsJ
Hs0yGP2pQCtNLDuOE6q7spnUi475I7kvtFOxNek1AgO0AlCasuC8qkKatroo1oP+IOgqzBFHOSU8
V2dlFZfOpnVBgNnaRb3MVoTZryikfaUnz02tnglC5S9x7i4waqRfE7oAyz9OAlVDPH2WM/SMnEA8
ZT2Z7k6ULWf0MLWOHG6LiXS9ljJZQdNg+Cpytsko7iYHth5Pw24kLCBHyid04yxEqoB2bsZmxAdw
MroxDulYZkLZ3hpyLdOjULrTbKb1ui9fZUmgGCh+y33QDGUtQ/uR0Ak6Uwj8EFx6wrLhlLhEV0Vk
PWZ+P6LJ6NLrUWGIWg/NOpX5um+rr7yr1G2cdVehtM9ojz3NSDvaJPVqa8i2gDyc1dAS2mkUxXM+
CnWbAutcTerwXIgQXUgnj4UcTBp1lVdZkh82b+LUuAzzJPTel8s/G8tvNhYYMOYvpy87Csg4/rGA
/ONLvg9fTIQHuOuBG3/Dnf/VQyb67hNsBwTvVHDvheKfm4muf8IWhIsDUqt4z8f6czPR2GewKXJG
QTy4aBn+Vg/Z/PmoheeH9GcyOODXquxaMNl/Xsmq5WZzAvjqRsqq6lYIzOREx4xSd0kZdY+VCJsT
jeXmmbQJ5vpRqlzrbo2bR5A86mWxY3qZHOlbqlhH0Q2SvOQqpI2MffUgVZXvYykhnUelL+OrpOEY
RbKQaezLaEw3Hc6odUVf9qgr+Owil+S8GG/7Flltej0nxrwjC06uIk3pXotZQf4QiUFcKmMcXY5F
RpZLJNvhEerj9Ajfcoo543LZvCjscTU2aTNvCOCqD+akVE9MopNH+BXTlZKS4q2DKnqYmrnxXBIr
bA/VUvvaNyHqryoT+xAVxymMrJPWKnG8AlSjf+4Mcvh+s5m+n2b/mn+93wLLYgKmsqvSNljGcz+e
dnO8zokSSOtmbgx3bxqdua70sSGxuRw5eBrUnmxPeu5eMaHWjwRP8dEqyynpN0BU3M4RnhQ04OXe
nbv+fA7M6ELvRPmChUX5AsJNXkeLacaMk+ScMbCGezNCdZdlgbMNIxrTnTTKS8dpPrfM2nfmEoIa
DvotmuItvamXpCYO64fX77854X94g/ChxXLABrziIL4RHIZ//tAVzuaQQwgmrDIPHrTl7odII+5h
gYxXxDU26CENhFzJQMsuKnJ9laMQ3UjaiowqRvWpSjUug2sO4+VSVx2G0jBvgol/qnFDvMK2085C
8jcuo86itUlAzZXpBHe4ePWtG8fZHbSh3rPSTN3FvDUhzDcKyYyG5U9l065nNeeZNlq1P1Nn46Ww
kK81urYD4W/uJuYALXIPKP90n9ejSTNWJT9yY8YPWeVC/hHl8BxHtCqy1hieK5Cwe5iFza6hr016
OOewqu828HnHaxZlemH3CotJpvEuNV5U6kyE17hvSdBl6HHGKDEn480ZOz+OZY3JKXG36kwXXY/p
ItpFMV4DSSIODTV0cp5HRn2EbKZ/mTgQvjpZnYPsHxppUZ9yWFwygmEISblzxyo+gx6hngdUFFdO
ofXnvOX4cLpBg31dR3Oymxq64B55IPo1sPHxUrYaFxSm5AYfOOMAc1mbSjrT7h/kFxERVedisDwK
RLqeSmLab9gGH/YsBl0O1neNEkwz3j2zy6n4B4ObHhIuRSKnch0hkT+1LuZrBfXKHSYuGLs20yg4
HDw7TTk/DzqmAMl7ffIQpkcvCXm1F5WlB4e6Vesvdi1Ihooydcvo9X50l854Z+WfEdHTuOwbM8Nc
wFkp494fy4AACLUN57UkhIimc6lfj2qTCga4fNSpU6ZzsfSO2a6mDdA9glequUwPjVm1GuMcRV/H
Klk+q2Tsxwua8fPp/bGtEprb8aK0amoawlrFuaHMHPXeUXKJcVWTXwplrhmGxByP8yrCEmcYRfxU
qOm2LhvmyUwZumhldJ21qFM5b6VO5Fw6Ktjk9a+X7vtU8a/9arn8tDQcHFIWTQ7YD0tx+MPlH2o6
n+HcBNd6U9EmaDVbW01Nrdwks8sn0BJsB1YtldtkijHZmWPlVueg+6Jx6+Bxn1YGa7Bb6VkdHJy0
rx7T3mqmlVsPpK5VWhM8ILLiw+Bj1PZ13Cmbv/8BKOv4tSwaMIxxPzw/xZzKRotCm8B7zveY9caL
ugrDTQ3PmVTFgn0mgFVwhUGMLYZEK2XNqKciJkk1z7SBfCLWHiMwfSofjdHGyQJz8RDpFYGudeYE
t5ld45+OipAK7te/+wd8+/vFF8yIgC/h/FoOAB8uft7EzSwG87rsTJNJJmHQbzzNgbNjhpXBR4rn
82SU42WGMnDb5g6fQC8Ka+9UcX8oc8YPg6s3+8wcGhRPtXILCtHdugOuEq+pu+JydiT0KJ3PP+Rw
VFetHOQbJ/uKWxSLJxkM3V6dZ4e073oerzoxpMXWZlpLp9mcV6NOL6ftuuCLHmnJTnEU5wCihmkV
3bRNJo1wUxEo+9BY2G6aoQ/28RQ167mwC8drdX18hTfAfoXakWO7rHRtPRuVuzHKFG5ps5Owz2gW
pVW1z0QfPBQ2S52aYLx6X3qBq4QvTaBEiO5S/s+uSIPDPDb6NYMyzIV5wgzH1WvScis5bxLG1Q88
ef2ryPJlB1kuTWIHhy4u5nPBKSVekXmuX1dxo+L4yVPwgToiEcEY997Ok2ejzImDCqNxD8pFeg1G
Ck8RmX4EGC99087GC1p0vEt+/SBQJHKnf1qGtBepGYg8Nd/LwQ9lA3s1gzSoH9eI6loSplQW2Op9
byY/pt6SeY3NmZTCGPsVdHpKserR0tv5NGvsSYhn5D7CRk97JMkOdZzJAVuQGqderyRxThResWnr
dFmumq0+TfiGPy9ZE0/6IPrXLraF4iN1yG1fRk5JKh3l2HkPh32NBRbNJAJUuniZkQXZJtNI7lq5
eCt3TqiM/jRX9n4U+edxKDWD31JOmafokEZrSzkBSJgGX3Zq9wJ5mS0yLRYHMNPsUZvlViwZyXaG
4nWlLvcVy0P7BV3tjvZeP/mjHs9r15i+aFVFK6gkco3fJwLrmLAgaB3ysCa6FB78OfsZLU/uI51P
D6WWqLvZhUW6soy53s413N9znchg1yNKMbrjPRDfSQX3z2quBoNGVJwnXyQJd+AM09oKdxF1C7pS
g91gJUEzEg1qa9f43ZYCpxnLg+rQoVTIA/CbGcASmHwGwe0YMTeTXcqWl0EHV0kQaPjnoO1YBlOk
z4HnWFIIP2NWdxuGrdwHquCtM2uJ8RSR0jB5yCyq9Exp26X8cadT2IK7Xs9hrT7lWcm+2tY503l2
dtVTClqToTmkh4kHwcEFXZZnsPyi0jM58d9r5f9n70yWJEeuJfsr/QENCuZhC8DncI85IyM2Jjli
BgwzYF/fB1lZT4rV/R6bey5IlggrZneDXb2qR1Xm83qigTun9Yi6BC9fnjrulke8pwS2euDvP03Q
KCAWlbZDbilYQbnCoMqsw+zPHpFKRpZ9aeR2wmMJrfEqzFpumeGSdPHAfg9vvRR6nFmq/MkW/Akl
tcxwRdmNCGfQ0lE5F9XN86r0way8OeJhEPCbCVb1+OuN9J/J9l9MtlBzzP9xsn2lHvWvc+3vD/hz
rv3lHGRmBBiBEmVt3qQ/TYV47VlFMLwaLE9AvHFB+L0a2bxRCGgbheu/Btpf/nuMVDQkeQRRN7nt
31DHtlDrPx2LvN+QxCwcixbK1C/v5F9vJxwT3LtXf70G27xYRCxi13VfuXMAJcS2yGqS24imJJGX
nhTNd2Nds8OSucvD2tZc0FtgVAwPy0O+wTUrOIdMT6vzUEmj13F5kJrEZsjGWB8njASVa4v5SfNW
7t8R+HYC7q+AzYNK0jdvssv4w2mol0K7Dyr40ecG5z6WE9MwGv+nBfA7G48z/XvLdEpIv7LlEN4C
PRS/ZDs9y4lf8rMGnW9b0KemvUvyuVMXfpe2dU8pwBLpfFl0L6m7YVKZSRvS4bsOT11lcy3EpHgT
VZUeWs9UFnBTV7wwTaUvamgsqtENGLlq1L7OaZW9+NiUcGlXaf64NA49Al17Ug4X/bRh/ywy+aMF
IVLgWe/wXem5FQXNRAFSBHHcM+tznkBr8ZJQFTMWgXnWp/ZieqqqjSiv/eWWQkrWThz6M/yLAmr/
s7YauCFi9i55sqcsEG7mwcygoh4moaPnHQGZCYMxv+JJVyxPbqln3VUufVPzR6j+iDP850D4//EZ
E2syuE3+9yL66fuX9J9cxr8/4s8TwcAxTFQQNBMLU1pHuJD814ngoWehWG/vyF/v/T/PA+zHiB5Y
F4FQOn9UCP4WzfEfY1gOOEcwSwKz+/dWpQjwfzsXts+g821tDZK2Yf19214YosV/JSgkS23tlFCA
3F7oNl3NneYb6/aqXbjdWfWZfi23fFaZdIKv4Bd+pJh0nm2vsIhINNYLqvjyVnhadsEavQC/ob9X
hJLGyoobDjQlshrb208rt7dimsxz+6rXrdDCespKC2RVgB2ZRGme3zwzDdpwZmbYZ31an6A6cBui
7TWqViOJ66okssgFcJ9mzAO7PBgfC9ZwBKP1WdyVlpR3/WgOB6gc7dmkBOI78bgPuxr874Rg9XfA
eh6dApn86KpCj+jyck+u1X+xupxn9eKnK0tGkxyHWtPlqMvGpuPE1241etRCg/G0T+nC6UTUsVWd
usiTo1FN4O3LgfkNb9i9lqbm20RuxR4tGRvZgpcwS/Wnta+bJ6o3iBUN+ltJXcvr4iwrmh1rSWkG
b8viu7tJhyFuTdUjAlh7JKho3rqqQvrxLRHpOUZtGrvmEznd7EqrxBdA9w4jdY28iOfx0laA98tG
m772hSdOq3CsfVEb5Q8ayJgoct/4sU2yLXeRrjkGZvZjHM1uF9AX9dkxgEuzBMyJuksfcHNV+h+m
ORY7x6MMY/Gbtyqr3lqQgVcSVpSBpPP0LgZ8REzezc4uMi9y5FbDjblrwhFaTY6BXSSgvlst9paI
SeVpe0W+tlPv7ukUAvUjxrI4eubYciv3PMpxsbnGtTZN1kFHe1pjgmFs793CSJ7swige1rVX92JO
9ShVNuFsiwbrEIOZw1exml0Af+gAjob5mSxK9oz9q7xzKrnepatrXcGb5HugKfPD3LXdvu775dtA
hwRZd90iLVZo8icQmhw30Wwbh4pakrtOiey40G5wN7Da5cbmzgldEaUWlcSEjqkx1ASwR+ldDCSv
JswGT7/NsOxDl4Q9+U6qC2pWGFMQJn4/fmJFSqq7tVZzX1hFu0YL/tjYTFIgganpRIVGl2bYVGZw
mapqIdEvwWFFE7rGHuT/XdbyTXktLfe9WvvXBANvBR3VTH82o2p2vl8G+ITY+nSO9p12QZ1rNVw5
/IPUDVudNpuYIdDPLGltvSt68EabD1H5zrtIUWcPFcGCfQnn6+uEDwvsn+F+K1qhmBor0H3ulLqH
bSMcdsYwfw4a23rQCuHFukdH54jBLSETM6+XZtbsIfJ90Zx9l3Yrimi0dLeOpnrgWd3sFKSByHWX
OiagY556syDfTefAAf7l+MlJneaRnX66YlrlduwFCalTaa2hUwVEhf2AH8mlzINOx5KAO3diykO7
ad1hls4PoIXWXQYT+XVaWiyviDT7lOhFnOIdDrvBFleqOroH121jg8zTC9Kw+xRY47GrLXU/j/pM
/5V3dkbe1mFemsspE9V89Ge3ecgrU9sZEAMwgUt/fS76Ul4JEKIQQ3/+yHSjRfgvRDhCKyC9nqXi
VGPexbzQ4kSgJMlapH6tPI0oWTM/Jnbb3a3QqSIOT/3Wj/y5G6cmnlhlJKT0NogT7lcn1Rrfjdlx
b9Ju65NpTOap6kcK54y+ihYIeawSRHLoTPJtXE5eNE+upKRNa3hWQbr+qHSJc5y72XHNK/vRW+nt
4K8IfIoRM42MzCkO3rjImL7CAblJDRcSi8trXer2vpV1wow4uVcABVrYNBxEQZLOsSCK8m41enpc
5czYupTBrrOpYo/z3nHfeQiqI3ti7YeRt1q4zKlFOt0ef+ZCa242fvGnHqpQJO2K8Ferf0lUlRBM
LktcDNN08KdeQ0phen9HZxjuSHPDSmhGInE0vltdJy/m5sdRtQMmjR6NB93Igvs+7Ui2o06rnZ24
EAbsJotMa/FjUmVTPHqp/YMS7Gk3e8s36qdRbzgzy1AUM9lx19HuqERqw0Y685tcsH/ahlRPrj8H
8WA17vvop7w3LFfGyvHLE6uF5Vqno8aBRe317GT2R1FO+KE9LIKGqOuD0hvjywy3IsYH9CpGjnRz
Xs0j/kEQUromnOeM23UsdYV7PiiflG6cuD0gFHSAqneFDgI/rAFKx142Pc6ySN4wBZGQHdn5rm6d
PuRlD29Oa5P5k5647TmwWu+ckBfwOUFFcOTc1BB/9bve06wnpcaHkVR+2JZ6CXi9K4jcjSMypVmd
RZOFvCXQMQID37FK0lPga0/FGvBSA0vJKtgSSWTXiX/MFnfcJ/5Q7nprrCLdF3d5IYtD4/Yjozlr
41rpWTzLyj7xhkr3AM4yEok4/M2lbHeU9VUM4B3HN/0vX9JMB01G8vyipt77Znhl+bXrpXZz+u6x
tyrnWfmkk1Yi/0UgyJbOFnmFQVMHf/TGXet402tfpePZcasvucqHU5p7qJkFJpxpXOkaUKXnhouW
9OcMOCe8zMR+6mkPelAILDFQGfbuef5oJNJ81+Z6vgt4KqMmG2J6M7JMO5Zqcu4qmeVnM3P2jZW3
DOT6feHanxZttkPdr8pdVlsi9DCNvgR+Ig/j4Lf30oc6svR0sumt+OEXCUdgkqYHn4Iyyqloxuwh
5N6ltj1fpFMkn6cAsoXXw8aWqmxjkmvqp9OWL2lV1yQIcu+ZSKqzH6BpR3x/FDDl1nXiVN3J1PgQ
va2F2HvTe3T+u3JGkF/c5Y4KIPu1bIHRtNBkdzjYpkPW4brOlkJ8dOO6HOwl6z4WDRtZEjD3NQCL
Tt6cj/vS7T9mg3MloKgKONwU0oBZIXqkX7TRWeMOA1zo+bk6BzBIvCIpL8tw8SgRMEN2W9PNLpsE
AKzeRGwmy9dcc+tnLlXFpW59HvUOdYQhHB8/v2+awThQPSVvZWIzslpbr5PeXWcLNl29ONohze1q
r6dmcuchzew6Mx9BcuSZs4Hp3IfWIZGc2qWxX/yxi9c8d6LZnj9IO+RR47GGOMyzoe7lTFsVAV/j
3Kiu3jv+vHwZfUEXTt+CJhIFffBhUeKqC921BWREu8U3YODyw8V5pnPN/VIlgYj5Rn7SUNTu86oO
mmilnem09rofVXmBwx0MBv70tqjy0LCLmrHNLCKrwD090x+SIpMm38XQmbFdK0pFKhc+J2Wry1NR
5Pfce6Mh08v9bFI2pgvJE3QWxllxDpBI5bYJ1UenHk/Tf5IwdMKBkEw4DsDEyeElOwPAdsjVo9v1
ZfHoeIqESK+vy4UmRj1qazM/6fypPxqjT47IfGLn1aPssbj3LGx6GlyTVOvjdi5HO2w94X2GF7+l
VUbPCTOlP3qSB1JI6UcOxnEwvi3SK/EbYvYgPVNGFn7/vahVWRvP/iLGXMRi8tPmG1bLybXDqi6D
6sVbKAOxz4KwbXEZFj9oXuZ14rfWDN8XjWhgUHNTDvPONRRulRJCUVTDAiYFnxVevKYJEF4S0RSr
Qp76IV1UxzngO+SO4HzmY5oPLZkFQe8JUNMqFqxnk7/Eeu9n53Hy22tLY0tIHXjzbvHOs4q12/MV
tWsRBG0Mj948ZJ4jAXHJpUZY140r5E//RF5E8Q5mmLt5o/uiiMGEbee43+1S9nRKekpehBPMO0cF
HVoEPsmcjrizVsnqUZ+xMrpWsya4+ebxaJcDVhdU4JhbnxlD5YAAM/ebCJ0VR7cr7Z1XOuZFr3uc
nzqr8czRSViyR4gddyVt42l8Pb2QzeuSTfYboSGCPz0JbI+ojwZkRAdsqvObe0K5ZW9OW9z77Ij7
JKetL9TLYHleaFyIpzwhiT2gSVxXmZhRPpDq6mCSt2GPFXjEwS9Zq/EU3jLT7XjKe9T0sJfkQpcq
z18SSjLfB66ezEz9dFtrlTxXjur3JO3arUUvP+AdYvpyzCq9aWKau7CBbrBzR6mf1rynL1BUMEvx
PeWHUQXOiW1V/TQkATXyrdF+opuANTnFg5/rJvkkUNvvbLI+2K9qYiWWudk46kCX4HD0i4cQ9Qz+
tK9jIagIu5JstR/rtP3iKVpRWU8uWK20VFcIZTqP/UwlNu5Xqtrui3It32hXz19p3hAHlrLkJ9bR
MA+MQsNr0Y3z9wnoeiRNO7n0VSJjvqN6n3c5b0IWfirs3MFZQ0YP7jq0C5oxLKL5q+LWx41fI7NC
Z9v60Ho+Ltw6KLOnLgm4iWG0pb8qJzvU+5qxQ0IKTnNhZ6dUqfzOSafsVNHNfSsdJgdvcXkx6drX
0m/UK4mKjQtj0PATWiuHhu4U61vBUWHyyp/1SOWeutdg98TlKMVhMKfyCcgblmbF64rdGozgVk/O
wgSSLrn5spgNmmOdC0QsxjJaBevtIms43R2IqDLMat3ZTjDgUWs7Qxnos7xqPzcDua57o8h7i2iL
yzDWkknUKfBiXxKNqdvrVO3arvqurbU+PxiBlh9diFp8wklb34Z6kcuLmrWc56s2MPAOD6Pes8/c
jaNHLocAEkURF34lne/vmwQHXWT1RjMW4f9GaOxTe9CWm0qWg9C89qWEIfDpL/LP/8PE8cvm99cV
FIxMjIBQTbiVoe5sTqm/aq2yXea8tIz5RmaBOqAA5qoB6M9bqpOGGVEkH2ZlHabcPFuFs9fsbu+k
xs738AWOLNEbcqmTdgDLBg03O/zP39xmXPq/vjcWvEBfaKFnVfrP31tlTAB2hTnf4G3dPMldURyz
6V9ZEf4fXwSSC5B8lG7d+/svALPvwtA7zbfMxBDOf1yNfgGv+WNj/Z8dxb/YUYBOMlER/3tJ8kL+
7Uv/1y3F7w/5rUkG9j8c3LqEo3G52TSBguT5U5PUf+W0TQJGxKf/gAX9qUriqP2tQlob6gCNa7Pb
gfzYRM1/YznBa+9vL5gAxwrCAPOLY9E0/PfARisGv8yTxaXvQvpGRKOwMceuMa8z24Nek1jw0ekF
gklBfZ24NfVqgNF2dIKysRrQXp9Lhkb6Q/qeKr5lp7HbtsURfD4BrdGaOFO9Fnf9rUiRW7191U2V
Pd8GOqBZD6+mN9vkBrWtoWPoSVvfTSR2vxXJ/DjYmSciw9SAv6auty8ZYtd93yaxNBVKva9YG1I4
SISvZUbS23BTl9TBNLpev6vpWnOivNehZnldn/VHWqvG9gElsXjuWooR+1JZjJp9OxpsyadcXlys
+1s7a/BZg+Xe8CVWV+0WTAfZQcIvxX+11jSBN5l/X5DweG/ZFHLMNPMHD/n8QTmDt2/Glec5D8UN
A2oyxzdWSvJwaDR5KFRVnqhwTj/c3mk/m70FH9NosuBbE/jfymW9+XoHfoWunfXEf4nrNLrWPYgI
/QivwtgNuRVEC1lX/h0raCHw1xQu6OtKufTMsiO0JU9Ycq2UBpe2IAMzG5S1Y9apyC6O/Sd2u+Jk
dut8UMpbH4PeXM9akG8IzsykqFawnz+ygc++83pwHvMCJRCPsandM/D4h8VxcTw0iwHHcqhfUuXR
xOePzUOjbC+aeHY3NP0O5hXntPmm4VG0Q7c1rfvGTsY4kCUGcc/zTtTCK3xezjrF9IGPO8Osxx0e
Ce6vKL17i5zNsbRz/OTYBtSHtlZy72elduChrU6sndQ3+JzeKWWSeFb6Km6j1jZ3jQYr42CDsLhf
RuVOBoPHZA+shsM//xfQoT2lV83Z7iXkI3/BPNrfaA9J61B9BmY4l03s/UH/ALsGSQ51lkfljClB
7bBoGPq3X8fEf07Uf3WiIhBitfzvT9RTWWY1vM5/OlP/+KDfZ6rv/WNrS/mDiEYkzufz/T5TA+Mf
Dok0PMXEIAjAbVbWP89Uk/+LYhxoGfQE/bEU/ssZ69KxQZKOarCNYfzvnLGuveUf/vLk5zQ3PQvn
tE4XDzuYX9bTv/jTMjdDEIfnd15aw8vCWTYb/3J1L7L1EM/XBZ6WPebBsyxavHiDcLjy65PvLHHS
I8kdO9ov8Fw0pXvmXWuLXTk1ClQTqNLH0bIr+2DkIFseiyDv3toajSICB5GQ3RUlVSaT2U9oD/SG
h6VA/wHQqSubSqDRvYPb6jEusME9YcMZbMBVTbBDn7G63WTkSxpZcyM43IWcQtvXsFLmq/eNSYdO
Fz9IdonS4cakW1NktPqO6cQG0r15F5hDGvdB5V5nnLdhNY0Eokxt79Hag1xfTqTESURlzzLP18eF
Yrlbl5h0OeTEyXfe0kCHy/0lccLa0RP0s1w+lY6cDnx6mmRUsx6TGQaiudEQuciyMt8AiaSYm71T
O24EAnoDKP6CKS6OaCFJQFgsN9ZiZnXls2EupKZT+yOZNiIjp35cb5TG0YTXOEHwiVPDfEg3lqOz
UR21Fa7vAnXiwfK08kZS+cnRUQmcX0BIuXjpN3ejRNobL5KdQHExqqqMWeS3T1PHNRnwRpZcGeTt
G9WbeJGY6sY7fd61ZtPchOyqnzlUxz0sDh5zDpYXVgvA3t3gmyMEHVSgs/Cuw7oESM8mz1FvgQ05
o9uImLJ0ztPGyPQ2WiYLfevJ2gia7PPnh2yjasoi/ZpvnE2nceeYa/gFsX+NnY3GiWHPZjaS2iOo
+eq53KiddVH2N3MjeW4ES4LwxWNHGd9NW4iuZLxjX4uNAWr35nJbNy6oXCCEGjQHxTBGk1ifRPKi
YBVVYem35sjGvUG7rPMcgJuUxsVKW/2Mq+c7hOP5Phnt8hGLYEn8cRHBk7fRS33OapYKG9JUJkrd
bCjFUS65oxf60hzULwqqySva28ioZmHblxWHIIlJe48Y0l+bxVLvbFacbIcXKT3bObE9aReQba2N
v9oWVEkhhSR7rR0vrhX0Zz11r6BLN3DrxnBtG5/Qab4wyf5CvPa8BuNl476OYiuBVsMnjTs25P8n
fwPECu9iTxvQA3LsOo/5QwpLVsPdbmxw2aC0n5jmyl0Nd7bnToGhvPm0/kLSmv1H5cG73wr2VqJ9
JlwV9Px6+0ut37UNbdtskFsYv2/2GCzRtAbiKOdJu86wtnZiw+Pmuv3OYdjfmxs6V9sgumWROKd1
A+vavxC7udezCsI9qFkmbyvt7G1AXgGZd9oQvaNXdQcMoyZSwllB8R0qcL5QOMK1zm4A67hkQPzV
OoxqbMcqbBUy2xe/wcBQV4VVPnJ3SE7TBhDG+2udILUvj9WGF6430LBkBDpQ9OBebSjEaweOuAPp
CL/F6OdHnJ+fRmPVjlq7wu6wjbSGuNr09qw/swimGS9uDZTGh/UXAXnGGFJ1/leMNs7OdVUAGHKV
e9sEP536mXhYLT+7d9L+S21L9G+ap0OVGV9cOTlDmHb68NF3/Mgb9ivuZGlekrJG1DQdXtJ6Ati8
sksm5rR8WDl2CdNunKyGLCWlLeuHGgma4f8W0TTyGszWZf2gaBkmNLG39rntludaxwgP4KO6b6rU
DsIpYNJ/SEDhnSyJysT+2WZ8Lh1Y3L3Km5MsJsEesx7KuJF18DTk3k/ZsBFLzMXYz6lfItP6BhQy
7s0k9d2awhL4A2DCkCJHh/WpzFxtb6hU7X1zqPZr2mIcDGsWRMv4KS3X3rDps6+HM7yhdOTZorXf
Co12SfIs+QjwIUXmvC86n8QaOAn/WIxIyneL3bmPCw/sZ6sTvEWKmZce2v/kfO6NrDunqlr7cFCW
83Xg1Z9FBuhBNlua8OxwdqX31Jaaj+xi6N25MXX/3K6CNHCQ1wnYs+G0ZlZyn5Zj+exrtEuFHSyk
QwqGYI4CNafv0rf73WTa1dHIkvTLZgeDPu134IIgqdt3idWBXPS4BruhmqkKmSTa4WxNEw1Pi9Ie
JUf7z7qwETvwa83XYer7B2y2YKBo1ECOxNMokzB3iNaE9qLGN11Y7Ze207N3nskJFudqvPaWqu7F
5AQ/dbxBCs+qsDBWFtObVpTqVumAdZB8ftD57X536sDBbkgIYoR6OIFwD5COnGY6VZy2Uc/9YY0J
Y2yGDbxFuCny1P80Tqtzh9hfftdyPRfnilj3Bo/K5kfR2u4nniPBTrJJ3o+YRjTkdGrsI4MoZnLq
smX5VqAT2RxGifgUEPl+WDxkpLBaU+0hy90tGUnf5Xu+iuJmldjNeRUPXOLNoFInyieL7zZ2W9ys
wJcdSvQiWPLTGQtAFRtFyptVYoe6Vy2QnghHNkFAs2dFu1spArriqJ7fHabIH8JP2w+CXrTzEUjt
QhGg1IdLu2pnnPnTQ+1w3kBv6rRvtr6CoqSHVYSW5vfH0Vtld/S0WX4EyYIbe2UQPUmDBEucZ3mL
GI3h+a2FC2mHfmMNT5Crxi2pb7U3d5Dlifdchmhp6qQtVhvNlO882Flep7+LYBD2DvZ6AStl0oCI
lnb2JAJJ8oL+A0g7IzCC1rdziAIpKzQH/h7LApPuqHloz0Y6uKANbD1eJ/hBdO+6QGCkiha/s3et
7rSRm0PxcVJAJqHRy0fGryHu8Rbdkf8eq9ATzRAvXi5PvWdTFAl5t3svunwLVyVjbxCh6JvPULJk
vRtstLyQWIb64XKBugLNpo/MdL9SHhu8euSRvjRJ3+whDoGcXzCM02VOLFzDXF9wImJ10U+Zp3vX
gEHtY3K68ihTSUG4mTjAfFZrtb7S9ZNeBmFYn4KBht/Qr6yFVUOHmaRuIO4k/sI/FkAK/WNOtu0J
t187RQu++i8TAM5I1o78QO8cHp1gwFyQL6b+PioukCD/55HXkt6PIb3BxvegZVO/o18n0c5+k4vP
WTDUrwTe3H5vYRy/jP24otRRkRkrZnTGRqs45UnxoKsx+9zW3i1heGzSiii9r5H+p5SuXoeAzGxA
AtjbAqkBwx2LCWneuyV3Q99IvAM2+Y3e2k3218CDb8ZOTCafAMp6GB2qmXWdoVkGvPg+0w/QyZJb
P5hqNyOCnMy8JN1mO0OspFWCPdDHO2oBkcq76keam2MXUc7s/aAnrEvDqccmDpC2e03weX1FUBC0
UEKXCvlrQseRnT1eU3Mh/881i7oO4SCSZ12S24SG7fy71AMW2Mh5dSi1tORoseZrwyL+rRRL+cLK
IT3oGx+qM8R417ElZ69VuP6l6CqIsQgiaTUnZ19VWr+vyVIc/SwgkUytfPG59z2D8KKY2aummTPQ
YyRNgORCqUuhGfI8oz3d8ROWd6adZd+Eyig7wW+PR7Od9klg1ae2TCxw6+pNknQakWqM7kvCyvsB
qjJ2A5yRf/Ri/mdK/hdTMvSW/3lKfvvRD//rE6+NrP5nkMDvj/w9KnvU7CDyUWwF8wWP9Fbl+ntU
9s1/gIAhBvkXvOqfo7L+D6pkDWRCpmvLdz0iw3+OyvAHgAjAaGGU3syU/xZ5FY/l30dlC4FxCx8T
KMI3/ff672TlxlvneB36yhsvjV/D16pN2V+stSJvYFP6EQa5qp6YwaK1oj5Pz5YsLnVjPhZpp3Gk
iBFy1RB0z0RbYX1bZfApwxpxSAniYIcbg+bSLE67J1U3FJDWUufUC0WnyZhjVokczZ5JuvpO6cBT
pOpxCoAVOtymj62wz7h8xyns1oTlV+Unr0bdByLkPN3KB/LPwTx/IvknOFZEv76qYVLE/Cgwo9kH
iY6r1SPpBuM8NFvP3kJafjcIrZxwBQlKB9aW6/akAHJ3ujcdZKM9ZkLmfZwu+XzsrLa5qhmHydJb
+ptCtLzklr6+CLla+7WjQMUMeu6agdp+8rIu+p1ZuVmcGXm5h53LQZLOa/WcpI6DdwZvZE4oIvb0
1rgERvbaFCgT+Eimq88I6k/lEGmt3sTJ1MAf7zN7eC5k7j0IQjKPAtMtBD23s409DBd+4hLqVxyM
IsB0M9k7E6v4tq4vY77ngrKHAaWXERBYgeeFYrHexqKQ3OPSO89mrUvl+n3iq2mIzVW3KU7BjYdF
lG1TDWXSvhtwSVBtUbv0JzN2hRBrjgHV9K92j7GAG68ydtpkdpGdr1YVdn3t8Pdwxjvlm8ch19+B
pTjxyM+yK8TwSeAQPAdz97oWdPUExJU+KLVdebBL5IrVT2MWdTtAck6MQp489eSHcI96TXn12afd
ypqeCH7LVeqFsmpcJtjefSgsTcRa6mHN7IT5uLZNvnOSzfKh5I/BtJI1rFfl7kSbJQ9qZsRCXg67
HEwDAtfChQ/bGmwzmN21Jh4Na/jMcx2yzuAVp5T0SnKZB8CGj0uQNO2XLkn6D31ux59ZPhmPbiWd
S5601jNOGLAVTj3eOT32rmiYKn5lOIC6K9ehD3D8402T2OjMWf9h19WHN8/44iqnbpnb7DEsM0u/
x0pPM0vVrRDHk3R8YeBuonwS5c5tRTlGBKjG6qjbjBx74TZ1SVfnPH+kiQLraKwwmXa91mLTK3I6
jBR/ZdysQ4Uzp590tAZFy42e6neypfEgWnC1PE7SfABW/45z+R16Ydjp9L10nk5+IYDWR5TWS9sO
9jmvGD0x3TdH+C/Mxj90c8R9Q7m6xP2GEcMpp8lnlKD2pw5IGVLkaB55bBlPfIYk9Kw+vfVtdkEF
nE+LQTcPL2Y7XaIx6Wfz2lNalMDxW7okGjv5XmWaHJ+6YWUm0ft9ro3iYRrrhmVyIa/rZIHkwfbD
pSA4rLaVnopCTe2jyW65Oo7C4Insj2t+KSzQlLuMBX0ZLtAQr70DMMmzmpTKRmHsWgmeyvUo+DOI
1L/Z3VZLOahLrXs4WIY+BRldJqFw0dLgqE7YgNZ5T4NAFiZLWXymynwlVNjOFz/zQBUOVSgFoYbQ
7+0i5HrpPLLT3drDCtCBpCwiH8GJloeqPeeFpeJmHIG52z1QWKNKrvPkzPwGgGe+YFNzTs7gd9dF
H7RPaDww8C+jXiRxBQyWzXPS+LuFesr9tkxZl8+mWNy46XrzhFSkdg7/1qV09OZqlBaOY8fWGLja
pjV1dCik01PhTj4nVdc+WpjuXnzHx/AK2iVOKeOco1Wqle2xaEh4lEXxrnCgM6R5M1IJfbwcEB8l
xqUwnUaWS9Cour25YZcWNd1Klaw/x1TBjJo8DzNqYtORlMnxsIj+G7uSNnY9KKBh6tZGzGyKda4i
BggzqaP3cfzgweLuZzo/j7VqZ96lotEU5uB5dmG4ZsM3s+Zps/OAvd7ZG9d+SoznxHP9I4Wn+iXT
PRl1tZ8jrqCJpYpFimT/bvCA3bGi5cqJ7/podrV+0leQEShu6cmd7WUH4VG/uAMbCJ7Y/r6Xunk3
ekZwWWov2y1m+SRctUYe5JfDLIPep/8h+zlm69iEK3RIEtqcvbPBaEB+vQWzb1QKwFjRxvpiPXRG
E2nNYq6Rw1v0msoku+Ho9qOilDxlVRHEDi7k8zq0Yj+P7WWpqnangzL77jTdEiWVnHfEEOXdYKHt
qtFOT50KvvrBUNGC2n1vg2TcjcX8lcDTiFNhNbAM8LgxuvQEuSA5kgqy0KT822SIp6GvrZtF+9oG
nHWQg7Jq32k99/38CcOB9jinOcOs658FiuP/Ye9MliM30iT8KvMCkAUQWK+5L0zuZC0XWJGlwr4E
dsTTz4dsyVrFnqlu3fuii4xMFhIIRPjv/jlPY34beYXeTW4G6wzlBce1uzjccbk0GzsLOLM7Q9+t
G3uaX+xsZijWc10fVZ9EKOoAsvoLLrGo2lq8OUn6JpOsUdcl3ecre6wgb7qlrwX4ZBprn9B1AuPz
iO45bxLGCHqTOJCbxZCVNHpMGc5Z7EEwCeaDMqOnLIOOsNGDZivTZrl9O2Rmw21FtHFlpekCoDU5
PsyVOTkrMo7qzmLcFm/AZOpPsu6nT0UlQBF3qXkmv9DuOTqPHaoUPpO1OXMmF7i7WfqpDWTaFXcH
UrN6i/hcH3wcpN9mWtM27OfS0yCCHlil5RWPPqeoUyEKOLrSAdYRjFiyQNIh1Bp7CCbOfTv7ajf6
+LZl0wHdLUqW10xJLhBAuIkkRhS92nNIeUhaQOSsM/ijQSHtwxIIHzZCO/1qrHoT+zYB1nFV2bU8
NzVgv21nNaTXKNXqQRHz5hJEOHi3rfw5Rm1tvR7zUJbHJ2SqMtoQAB+IeMdzf6akzzgaSrls/Cg3
obGPTPKd6aCDratOK4RIR+GW9APdbGLZu5ssUuJL6yy674SOAv++UY9pQHHeCkRgsq7MwNkjXEy7
hmThQZvxNFA2OKHFiRn9neHx3DE2CGgGawM6OFK/wM3Gl/9Zy4RyrtbZyy7sFR68roc5CAebn2eC
01ZyOESJgUPTSNpoKyejuLUpkY6WHZDK8Rda/tFObPEJjgP6Fa0D8TrqpZ/t6tkG0teCXmWU3HWf
Wbz1VnKRzlVgvhH+yXiwHYFtmf0WYx28yRM25Szejrh6cTj1jrXuOlfX0J/i4q5UqEzAReJ+2znx
BVN1TZah6G5G3INHN/YRSEqMaA9t3hA5aZ0y34O5JZvCl3by+1YNm5xD8vcJPedrwJ77Bda7dw5B
oYBonAfvphVszbDYmFFwAaot19bsfQZZ3n5CYQIpGzn2Ljc0isPkiGNjzXBuKIlxv8japoGz9dF6
EumxDuRWcMnTef7dwk2/xqdlfmM9TQDX4r3C/ul+Jh/dzmuOuV6IcJ/E/gbwhrWKuqLZzWUnH3uS
UVvHJVFTzV62xaoFUmAq+i0YoOGsPRwyM7Pex9ZbWh3LcYKnzGCoyur4G6YplCJmMswQkqpzV7VZ
Nwxphm6NXoclMezoS3Njd2dBVv9uldZ0U7eJvvWVrp/q0fQoJfGq9Afu2fY5KEX+OTJFTo/anAYn
PIbhKYEBdBJ46nce9+tZqMh9kLob1yOZp6OlBR8AW35lImRuZ/QS9v7C3TpO2KPzdXHG0lyUOwRV
Z5/mRnmcGAWu6iAfn6smlztDNNuuVuldEiFEpCmu39TzrDOLBNb7IuZh8QaLDQsrn1yyk7Gh6i2+
WHc72yagToLrighMy7Pe2OmZhnCGjoVQbKC6/D3OcEETeY/HbQKd5MfQVeN3t5jwkdU4Fy+DZU0S
aqH9X9/R//xH3FjOwj75wV9Myavx288T8usP/Ok6Er+Zy5Ha9m3pceT+czru/obpG+shVdsM0K9g
sT+P/HKZjhOLXmpaXH4Ot9ofR346IzikL4QHJu02wNm/BQ+05b+UkPGCsZEpFngEc3JJ5POvnr25
6LqBbYx/EqqYzkba1lQDWNnjJJ3se1EO+ojVBF0awy0adXaVq6/C9VXDDr3WuEfXQ9lGzhzubdbi
10wzzzyrRQSPOxJ1R6ioqNRh2Utjra6SOVzULSKa9zo73fjABl/i/YTaHp7QevPvwyK+D6r3X+Op
gn2kr+p8d1Xqy0W0R4M+xouMPyyCfnrV9t2rzg8z3f2Oc4tKI6YAUc44IA2m4VOXKPuRQQbTgn6o
wx/dMkKIjOGSYd1HgQWU9EUvowb4o8OnKVIFK2gb/zCkZB4RRI5Sq2by7qnQCugenmVL5WA0XZAu
eMUGIGp+eIVhPFRlyhvHG4rodjAsMK7XWUjE+o/1oJL2DdCxLCXNqE10+JHYgK6j8pBT+bV1hjD+
QlFCNHEaLfx9u/gZeKmTP53NOL6jupS5RV9Fh2TMo32kA/8EFXLYCxq45EaTPn8qOP1hCirj3FvN
0CLQCEyrZ25GEpIIKQrA99kUaA9AqzymCvnA4DVoujWda+rUhxnA9NZ09bICu+tcTcF5gVNcHRMQ
NoLa5yVaBTSQDl7/OHgFixKoiENmiJY65NDv1kECY2Jta7d+UvnYnUzPZz6CvemhCvK8g/dW5ncm
Fnqx8iPNKunOVU/djTd8zntBhKO3Ox9TQYV5NtbzNOGy9gL6b92w20TFmNJ9UTZ3xI0QfCd6Jlbk
kMiGjBPxQ4hC3alLC/iqbjxF935X/2j5Lf1BLBsUmPGy+jHCZLdXctR0VdEH0L2XjXQh+xN5eA37
KT3CeFJb8EWpPBLlHb7VnBLu3bFB8kZl3wWGbCh2l0ruzCpg0z0l5ninuzZKX5UghD88aMNPqhyn
BIPvvWcOyeMI2P+eWONs5t/5duGmULHRJFxb2ChkC26gCM1Vcitcrwhvo5bYW2FW2JTtbsCcPsLs
mU3rJfL5jLBVmzTXT3Y7RduxxIy7Zsc7lIewNOudUTF/YNLvUlxieRwc7GzXFlnB4y2bNTyzNYC7
ceWVbCbBXVfbVtQFTQ9muEvjbOknoHcjgSBFFZwsNnlmnq0uwOkvTI9KFfsR9+shH4Vzo2s7BA3S
MLEU5XzAbMF176epJpLJ5nRT+g13oF0qcWvg8XA3bdsjtTQczwBsdieraJAjsLQcsUuMN73U5KTI
8e6VwziXV6BWZxeL4IlkS/E4m6VN80HlOns3LclUB+2DjnkwM1732pcvpkFWNvez77B27U3qujFU
lrR9NnorvwWD463bEgU+mRzzidYLVi2f3AUFyYyFhUu3LiENXthj5K8ZchKi6LN7wjavgc2RIdLL
VhJKQtpFjy55s20BJGYdKpJIaSIGB10wh7ukXSJimbtc7Wp8FtCHMWPMwdGr2ERauUumz0qtR7de
5la5pq3CbpwjmdBi65J8n+A1tP3FoTB3q6YU6Yq8wCeZ2/Znr3DSTZwxjp/qmJLmvvOeMbv253p0
czagUcuagv+FSWbihMY7Z8SKtvUs0ncic7lyZYRLcmBtzIgtHDAN2oce++HNaBrBRLV1NO1CSwMd
LUWxHqGarQlcqNuiH5I97PBltGF9Ey7BJoJzw24KOcdCkOu2pD8FBnsuysPIIWEbauwaRLtyrrYl
Ux5U2mCD9ySZeYn4cmB2nkzdtIZHVN4kuAPuUioSvg8CttZQZppGZEtsBeWTm9T2+l3T+sVnvCD+
fdxFbJYjvv7PKUl4y+kJxmVTeWdSD8kYNxLP+FDzH+1sd188M7KfPDjgD9S1RNsZ78cur5n7DLqj
aEfYLTBzKta3jm/lLLpx0j8ltiSxG7fym2y5paVU4w3z6fLim3V7mAzHvGtbB+m6o1i9Lcb5KTKL
hR5rmMltNwRUBNMafdM6GMxF7KTrIW0zMiw+S2Ye3ZlBmx4SbJ6khnvPX2WD7zE7l9FGpuCuwPzE
+iTyOt4VdNdjJM/Dl5g8VIyK4LRfsYkm2UobQ3JjsQs/tFaoKO40p7ei67O1lrV+loNkGBimHibU
POkQ21T7oiA43mgGTjcMBJGTc3gd3G8qfnTc3nwiz2/tdJXWG6zH+F/cuYs/1apu76WGhRK31dJL
saz2vNGnb3FGBk/GaC0rcIoTJhRJnsay9Trlrjw5TffAaaxNKQqXJgcoodzF+TW71KWIz7OBx+NA
vrhJPtmUEpe0J1duz5soE+TedLU4UUuylFtczGpDzcpUUI006e+I44i32UwfN+AzbxXjgGYe0KAH
RRxQ96MonscJ3BU1mtGWmzQ88lXmqLll/iCXSnun9E59ZNQb5bLx/q+L9D9ChbBF/SVv+8w2u3/P
5p/2yP/4oT9dpOA9IL6T3l22tNY/d8l+8JvD1hmzPs5N3zGXTMUfu2QZ/GYy9DKFEMCnraV38M9d
Mj599uy46x0Tgynhm7+1SzY/QIRob6P1zfIdUEKQJq0rAvEvFlLpyrjxNWB6BLIOT6Y0vYfRjDRO
aVoCEsXuZBBvqTFOx1rZBKZSJJBHRh3dAXvgsJfKVHtBfFH84477f8nbzscSYf40/nHkGYS19IYI
i5HiX/fvU+vMHJ199+gNxPLuKDAQd752SQxgtXeyldlX0Lhtw94mKDxdJPGO1QOjBl7v4Xe/LM2H
Fuq9arb17BXeJ0D80S1+JTQu0J3mlyLGadFgea31jleH4W9yB6LjXUH+rTUI5HaGfxizUG9skZWY
Ts18tDF1VKgkzUtMoysPugG3dR04ucKe1ubzhnWDEZGRlcHJb3pzC9433U4UNJERiJt+G4y+vNem
278EFcL22CiKdsgBoLz3Y6reCjS2R3irFak7m+wdzcIVG0eflJ+5G0Irzk+k1POMud8Mny3FpfuA
BrNhUUCsb8LXKYyMPYW2zUlFqbnve9m+JyJu7oIC26+btmeSXaeaBPezVyYTaaxp3ntt3xEXjYfT
ZAwG4qNWrLBYeG+VLeebMop3BrRi3rjoH4+GzQRFpvSCJeT1N4ughiAfMt0SvTNejIjpIl4OjIRe
PLfbMRmmm8jTT6KP8ruG4Q2yeVCSVxxd6neREu23piU6G9QxrX0OWAHyHSJxH4Wf1Y90d8g1Em5x
7wzaI86PESu78BJu5Uu6qBATeNw7rdWWbZm1U4tWMS+qRQk/8TgtSgaJsHJXX+UNs3H7NUNOd+Ew
mgc6JeotoTtjJRdtZFpUEnbN49pclBOuumKMkzU7pj/iFJkyOAUm+nB8lV3CRYGpFy2mWlQZdRVo
st7gcLCoNnLRb+Si5EQemg7uFbUtkIZXzaL45PNA/fNVBuK62zuUf8ShetGJskUxkhYCOLM5joiL
nsTUdrwl+zWcnbHtt1iKgr2tKCUjHV8SIQUnoRd9Kl6UKjpI0KyaRb7Kr1LWeJW19KJwOfySNSgH
Ehl+gGwVjOY3K0pjksyLMEZLxkVhJtz409Qc8DWioHWLmEaeA10t9GLzaA1u2myqUc7xWnd4Fffk
OCCAeUwE/ZWlCo8mvkDlHFkg9G3oAow01uLQeHamFsu2TQ3jMZgaZsO1g7dy4joeB2Ka7aow8/gm
Ykd3xifI1bOXybk9LCe3AXbJbDl0h/mh/Y6hhml6ko/Nsx7r8iZASOXyaZVdHCcNgWgGUBj8ZHm6
Yl9hfCG1MuzZIUrwE10wPnglFpe9l1XuMcNKE8SjfvMGPVEd1tpHZu4YJV2gCJvaBGfBSjh+GWKO
lqvad0HAFJFmmpMlTYYjBpLAjJG08b6WoRf0Gwd3JrlPkt0DAwfMofAcx2oF38TDSTN0cXEzI7dZ
q2AehmMVuZWDgQt68TrloIZnnOn3akgi667NbST4ZkDU5uQ7EGwq2/wOkHK9Hy16Yjl5D5XBLtLE
PVyzQ791WQ7ORUzGFCNxXrwSp1GPSS+7ajvlFg4vNaobQ2F42HhSibvET6tnWvCMfGP2VCKLiv/v
co8yHTXn+MR8oblQSBLfJ9aYvdQFaEZKUEy2dj1G3Xpkj1lXLL5Om2XvaQQ5kZNngkmWo6R73yZz
bnwmNEArz6RU8GjJ0U+2zF0jvpS6cZudLYrg90ZLdZoLc/wC1gJv7GwOj2Y3wHCuIHEYroEvoq/i
g7BQ9cnYxvY5DoZ0541D8+TISqer0HTjB+wp1qdqKJJHSHWFeWgZA90TbKyJK8xdlq8tIJxfGb3A
1rFxZDr7Zk7zbej22bdYBYpad3MaLh2sCKLgQFloYUA4zxGIuhgce2dg2hhw0y5dQcMP1vfgMTDi
cac8+AmuEfARUSD0DZYMucMwkB6bzJq2anSwQBtgC1IvCz/j6DT5Dzcd6zwPeSaxb82CSfeq17A8
YDBYHL4c5d2YkQOK0putmKlEawL/mEZ2fwO79HPnu+71awM/G58LMmkcUiX/yMH0trR4v2PjGDej
b9NGR0/Oa4LP+5hiD78PZGzyqcW7pdqAG9GhTmEy6LcPWfq1k99Esx++YxQ8Bh6eQtcxmMeZBWVJ
AipVXdvp7ewA3bIro+YH9GTdQQHmOx0Tf7wlDCLWQKasTRHPBBQa/pP4wviajpl6aLCInG1H2fm6
rePyi+3Q9TbIvGWI7XibBjV8v+xL3nIjq965SxH98dElLB2pN/jbOQ7jmxaGTLziddqcpa+mduXI
mFm/2RJk2fazQc5iLJpg8a8YCSlt3YtXN+26cqtclb0R2og4oAYkojmWRlYI1MaA5trRaw79J/ZG
Epk+xnL6LAdj3Q+i+QK6LHtlC8fXBRPDToc7Azzp4yzcp2wKUczTAmCGtBtPr0vwvZc2GTGVLEnO
uzAr7SNbrOrrXIXdruuNYlN1gu8LjgoFPYZMy68SEzm/Mxm+W3SfbJGF7OUl2hQXX7XmTctyxlPU
zpojO9yOFfsuC3+3Twyfhk0r+4Yc+6U1TJeRgCmZzKZBfUp9YtFIQr6BMEQEIl73eTiWW6NSxSO8
re6WZvb5Af9W8jRd4zOLEzRaNUuqpm/bxygYeVmTjr6Aboo3U8UjdpOg/zqbYGrbFvJGgnXdKWyS
4Ut+J1ySPPj2FZNaRbyH6ufg5NktAB40W8BkZBMCzqxLLKhZEkL+NSwULLmh7hohqpmLQ7MytEdM
NE2HG2Vq3JXjNXzUXINIbE+aT9Y1njRco0q4JskCXANM4hpmCpZc05A2vAkwGpbqAOzKnjbTGMaQ
D5iAYP7Ppf80LTmp6hqZwuHjnv0mY6GNg4VKUrl5emli5pJUiXnF7UJ3fG2sQD2acvS+qpCxe+VG
ZDIzQFPvthkutlNPlXvVNsi5RlTA0oxNzStDedAeE0iU9yDl4+IEqDrA3ONBJiuFnaxzEYkjDfa5
WJfVYKxg7rhiM/Uqlt3Z9WcL2fK/x7r/5FhnSdrhfzX2uP19/J/L71Py/hMG8o8f++NgZwoJ05HM
25J0hgIpOL/9MQDhwPYbk0hX2H+e+/55tPP4Ibn0ZVsmgdQrTvZPz6P5G0519o+Sx1RYTFX+TjzQ
+XC0E8S5bc43ju04JkWi1/TgX452KrVzmhfL9KaxcGx8syubyHRpe51N0DSAb8yasBjTGI5WbWEc
KyuuHSpCHA8FY8Sk7Brt/L2RJF/Xhqid9ZTOg8YaghFZNblHAs1zG60OZRe5gHTg6Iyz/WSgSfs9
pn9iBXX7PfeWkI2YI2iZ2wyqRRzcicToPFxa/UB7fI2RmS55eS2Wd+FtQHOU18Z5bRukuxoOQDBH
KCpi6SP1tbKGf9TVUxCdTTHNuVAL/acYdkY1Mn7wpSAtVtidXgawddE+t5QYAmNIbZmLT2zkOt3v
y3rwLSISgpjKOQHy1W85ALwjVjc7T9XzvWPlpbfW85jyo+5s6K81Y5fk8t8H8D95AM2AUshfPYA3
VU/Hw7fy5+HjP37qT2HF/41pF11jjBKv40Ke6D8HkHCZF1QFwVyXJ53p2T+fPx5aC9WDOC/jycBa
QrN/PH8WvzBA72FkSZSEs8nfQiDID8+fafKGZfjIgBSpxmNa9bN+kczN2FeJ2Rwd3hz+Jk0N81HE
Sl/8gUrJSqU+EKga4nxreOEzDjGQUnhhTkaTkItlA85kksqFSrjlPrM1teKDmRcrnwPzs899vfF4
XpNtJehkNuN0usPm1f+eNvR3THGUv9oW8nW99CDwsgkZceBB3JSWN2woB2zWZiSacd8Vhj6wEXCf
+rKf/g005AMDgiuwVDrZDpdhyVF/hIaknJZQiugv4Kw33TMHDPYcGiBCd93y7+Lv/sst8n9gWj6Y
vK+fx1rMmsoI2TMXZ/tfFSPLYPwXYf09Xnu5pyh/WyYbS5/MH3ro/6tOfWDsLp/kSRZweBkO2p5c
/uV/WVs10rBme50zQkZ8wW1FZGh2aEKEUf8EFMvez3EaPv7tf55HIB3BjpvJh0fz84emwmrHguPf
sXfZkKyMJWDbMvrGezw5cFH//qdhbgQagm/eJbT+86dFgT8mZZFCQBSjk13K5uqEYyR81+fB868/
y/yQZF+uJ6wuPsSThNmXN99P13MCJhcD7k2OKp5yxmgxYtpGqaLa+I3JiBdq712PnnYzUgRxIEXe
1Vhd3fZv/5sdIeh5ITi+8GS9D19rbrbeXPQc2VSf0TzDTrvduFEYPgcuMcl/82H/eg85wlyOo5hN
8UF8lF4blCrZNW5K8Ezrhwq/4qYzeIKJT+HPnNuEkZhXBvQW/Ppi/+tT4pCqwP1pui6atPiwLmVg
1bEn1umxHNXAqZhvc5T9OK7KBG7j3/osm741JqaLkM3XC7/9w2fZmNTMIQ6SY4KgtlETnqlVLZr5
HM2jfPn1Zy2/6680hOWzHCjH1Eh5wmbP8/M9hFcQkYDD01HPesRoy3b9hNl8MDe//pwPvpLrv4m9
HfYVFhluV+vnz+ndvG1c/FoAMOmu5TjBgX5lzyUTrkE6T3GS4Fqcmg7OpkbBDbdIHfE/9g3/6fqz
/A3M5VnoYExQaPfx3kEdyRLldPwNQwu2xhwUgp+mbTIkz3KqIh89yZXzv1nPr5fwwyW2WIJgeEG+
IDn04escIpfjVeiBJyOM/YlwQXGinGC+raHF7BtZl0R0MfwSZZ2nyFuHYz8Px9Etp+/YVhTNejhM
TllYhodoIfuExDpPoU6Nh19/Q//X3+nwxUCuYXcAZ2NZbv6yPGc430eN1f0gpOe+zXNvN+tB5egc
cCtGF2wNGshqTsmLcAweswsgQwBnsgzDY59V9pmUYXicEl/eBobbejvYyFVKKDAgPPPrv/Vf71pf
cDWFz7ADsebjnyqCEiUuHxPAsGLGfkcWMkM8aLvtrz/nw1PPHeOTo1oWN5hzPCAfVtjEsLgoRpsc
q5EyriBZ+n5KYjlnSDrO068/6+Nyfv0wDMrWtbIHKsCH6z/7rdPaU8pyXjXZJvJDXLs5VBwKhzLm
8Ev71QRI2uwn74tRlNEeTaH7NxfWFM7yJP58u/oSCBUlkmwK+HM+/JvzpjYsnozw4PVjMx+93GIx
7QJM2Meor/UDMCbx5iw9ZgmsSkhFdUyfaJJkDVgQrKbnlgK2U9D38z3jb5q8WpXWzVoBhQc5nBX6
ksctxi54f486l+GPYerzV3/O9QVf14R5SjXuMqXPsIP4znloBAsuk3Xr0ekz98mNa3Ho6Em8ibHA
9hsA9gZs51E/4OWURGVQfO8KQALf8nAWb9pgGwc6C5UqmMrwB5VXTn0qC4VXocT5ddCE70mQIDOA
tPWaZY9QEUhflcqyv8VEwN/LvpAvI8YvtZrCoYAZTHr/Rz509rgpoHXHcAjT+BJJnmyOi9HGbIbk
rY9ZvKs2cn4w2vEt6NVsG5dqdXDyY4IHH1Kra+9HW7AZKj3s+74H0rBMlffFV2PjP2In4X7j6Y+y
XVYFfDykBgMMBz5ZRM3e+6KhGW4mPPUXb/nZFqXpEtFXTuQ5GVssPUCanoNKzhfeM/mrUvN4d728
oUtxolXG4qGWKqbeSOMfPVLR48qTBXvhkhHXBR5MeSSjnutqBQTi3HSaFYpklPG1xJ0L3kBMVAbl
uakPxIu4djOoUmquhIifYeban3oCAQaxZlHeL2ntxb/B7xnjJL6QCY82kD2St0aQHCMlQZAP3B+V
oyuazaiJj6R88cuhsVaGxbUtaBV8yykx2Zn4eb6h8xogaR1M0vAyCv3gjCjN6y5rpnsxqOkumWFL
bTzbTL7mbsfSRP0B4A/SbFu53IfFwtLxe/w96zn2u2SjJ5MNDI5bvSuHnHvJKzp9icaZCoeQo9e8
6tpBPxSOweR2YSts+nipDkz5BzCGSUe6mFpusK2g3+lbPC4NyJPP3essXWNNiHvx0IMQv3Wdynh2
8VbxPUaEPCIjT08kibaBRikH2TbdVUaudqAmTMA6cOxVGzrr2agaupvi5Cj8pjwzvbTXmOuSjWu1
4mLKUp96hW0e22n4HHXetrIR6JVbZpeZT1uTafbuCu3tswQruirDicRyKr/4Po8dxHGMgzN+vKyn
EdmYNKq/Za1NOGy7YAJmQyweTCpX1XoNkgE3czmfUjPYxTHGN6yLFYRtohqx0dfw6cZgRWtCeiIC
1KzB2OZE8zt6IVqbubNjf8HNLy9Rkdw1E9QMwGbTZph9e80LR+4clby4oQu/oK0tQko5NTaZs667
ctxnQSHWGdEA3IDCBWNm61USxI9tPL+RLv9W90a7TY1CbmYXf5iF6Hs0hP9ZMU0rV4Os8/U8+bzV
+tr6SkLipMn6gWVKbmM3GTcAiJ+HITxXpRd97oDbbWN7nk5xXrAA28seqbDmWzeR8tLpVj1QP9Oe
jAFSttbuTeap2a9XdgHXJYBPrqyo/R0PYH2YzQoSSBkOJATmSKYns7IrcxUakXfTOzl/UJUT4mTg
YukXoj9yN405OO5uoPoAN5+6Y6Nkx5vRXSbXHn1rKEDRCzOD8WmuHPYPFQmmaFUPer5k1D8seX4y
Zxl1H2lB+HvKXfDPKij4UHbRlyYSj74zjo/eOM9bqft+u7x/8K1VNc0GSa2K+7ZDlfd40vIjngG2
AlYG26SZ2YtkPtPirHTbtYvEw1JUjswEQt4IXhR4hzrl6NNz/20Ktnm7QAt7348DM5Wmtoq7VnSv
Xq6pG2DSfWsrTdIkyqH7bDqK+dIdpgIcc3Wb7co0c+4F9AWSaH30qUuj8Sz7adMl4XhKqSagjRQO
/VeZTpCFnRLuBbytxjiWQROfsGsBf7FGABZ6KLgxU/YOHBFy4yEnULIt5gZQLs4xUWCr7O3S/9HZ
E6ZHYmfWs1U43qdp1IHeCychfdWPuE+rnv0YBTGHWuvgdjKUC4uJBISsqnptdMo7cIIOaE81rY64
Qt/8Xlu+v62XPKvq5MUrbHEJwgackE2GhUFOyRam9Pa9lwcPeajoEQ1lKDn8p7GNTNGYz0YC9t/s
8uDElxo8TQ7GZV7C2GeJqdnvkxbtg9cZqAaEkjY+Ib6N73ILYIysV3MYOfsRTtbOxTEFnSGxX7K5
re5JMMoVOcf0GKbKWpohk42E4aCG0NwPjsONHZQXAuxiHRaBdR+p3DkwXpM3AVHXVVPTfRM6ytwU
/ljtc6HrXa5b/1u/8CZYaNR6aJmyr/2uagDow7Hex0Np5dTNMpuN2hDWA5m321741Z3QULZFQJ3A
qqZIr9zOmVHZSyAp3+ekub44mYuIU6nojO3Or0AW2/lxNoL5947jOHG3sX/oCDEC468DPC0YSnin
26SKl9GAc8uJHegjxEMOAGZ1ys2Zer2hqy9jWuT3tet0d347TQep2pjC1cA/FJNujqNPwQNOH/9c
ge25pD3kRTsairesZHy5pXJHfbIxhO9cN81+BE5B2qj28ETAw0JLSvPm1WvrrwW/etuoivld4GgQ
4OTch2+CmeDIItBSOlRD4+flKrq1ikugwanuzzDsk7Ugtsw3npAJsd5HI6CSAjgxJuyA+vkyiuYL
8/PqzTPLgVqSlHFjwDuQCYjezw62Wybf3b0phvYtbTLWbLr0CrodSChFRNdsGOzOSyf60mvfiSiQ
UBR2OcU/YmNWQNbbnPowuys5JnXGD+XG5WVyaus2GZ3+BRDW8GY3if8l6gOwKWVJEw9ELu0zeXKw
8HtUE5dFeTBcez5heABSV7gD1cPYI0VWUA1Cst1cpWqxDoyZuWYXheOIuNKmyxWqhqVCXO75JPmr
uulgl6m42GOS40MeeWcwS56Ldd73LpC5rIrpI0zVdDDDxWneFHVPzt+qWM5mUNu+TMlVklPEOE8A
SQDJYJeUhYzF1lGrjeeEGsFdkIEernkp7KWou1Otk/695my0jCdz6ngKrkLjJ19DwkbwbdjiXGKv
JiHpYT85uEKGr7NjyW+GVRs/LLxXN6E/R89OqVM6ovi1kz0FsAqSYWX1TvM1rO2E7aQI1lhgXtgY
h2AIXIFTVz268jXCNAG4i+U1zENuquJVOCV5ON949Aa6JFOv1GtwETubiT/9Otg18TIXq4nNycbz
YqjLZYPNljM2Lkq7oo4tectyKy7XBudkQHhdxasyOmDJtwAxjL9DjAr2nOXttWJqt8tIpqyzwj1Z
bUHLVQJIoHD6nR/RbYNT1th4IbezSCfzPDsFVHKTEAO/OK56f2/NiiY2ort7KmSnJ+VSrWL1fnRJ
y+GHUTPnU5qWJHcYrFOCsLttUbNOSTPnh0AgD1jTgKG/bvp9TZ/zW9bhaeaMz1uHjdDJ7it72waJ
2hVjh2W+m9KbzJz2GTUSRMPIj3OodjcdNeAjvkBwWpN7cBraBUQx+BxNqHemu4QXRBXeT2aLSSJP
gZt27e9dY1Tb2qj03nQTbCgq+NrMBuHXuXbPxLmslWbySHIR6KPxLXHtXUVLNvuU4Jb0+qkw1Jex
0Hc9BbO4WV8o+SbWWiEY4cE9MwL6karo1QyCR6rxYEtkNTA+OqxEAgyWYPjK6ygYc0S71s0CazVM
56VaiqtEZb1NgcnGyohY5GPrmLtNtwkssUv7GguQN2LHdt+LgQ4NixgYMHmDE0E09v0nLfX7BB/d
TXtcX9SkkuIO5uiTqFvsRk3jZycMdANRkRljfSL3pt4OKvk8DRMEqC6+cdSL8IceZx7BzrhNnjwZ
xQcPrhH1wEP/2bAaQucMpA4DZ5ibvm8A4lD0w2MO4MGRiffZhd3ARFe5lM/E1AwnykUeHdPlOOEF
1EBX+M+34GquHaauhsHhGM0uLqZHKpeD7wQi/pe981qOW8my6BdhAjYBvJavIou2aK5eEJREwbtE
wn79LLB7OqQihwzN8zx0R3T0vZWES3PO3muDq9KqjILOIsVfrW/NzuytC+QnhFUtahQ/N5kp598z
6zR5wbcjegoXiDX3IUpyH/1Liv6CqqadwJMHB7oh5gG3SMp+aOdaratdKdT08arRygSum0/RVDQ9
R07i2ZayNQMIDGnwqwkEHyCj0mKAfMBBxPQ4SK1Mr+RYFPLat6uS6YU609zTGMs2+KcNOSAEWs0Z
ozThQ8QT+dKscY9eHYxHjQggYttByKuxFvpVojlxt1ZzsGneukxLfUOuIilmnE7IU+tek4kQ+0SM
0IGMdNoYoSRrOiVTNsw1itwhsX53RuOotYCyVFHvQplKWJFwjmr25S8sX2F2j5yqgVXasXXINKFv
K4PYZPb2/DSBJNo6Kjmgo49A4+oaLucrJBrfRJabq1iy/VvYUXXjyGmZYjrZQ2xL0LiVcm+mRFnG
jRUcrMihKADk+ei1LjWCuVPzNl5X2dp6RLq1DwRJ6pwT8C8Ru/v89o+QbWXe4agW99i2/a3r4HQE
z1S9NDm81eUgTaoEntVf9xPbHo3DJr2eqRD3fsrNhPuEiTtS9eatUEx4Gm2UofRWbUrdOMvjCix7
HPlbzedPzCMyb0GZFFuRO81TGSsuIE74ReaRCVlsO9w4cWY8563OUy9Snb+5H+ReOsVwkw7sdyei
EnZT2k7HoRpHRZYZ14VbNjhVDse+uosqUnTHpN6yVeNs37aZK1ddGvSkZk5URSheMhkQooDABUBl
aXdOvU8DPc95//VJu/TLsHqh+Bdv9TShouhNF74E6bAwMp+IbtYO8JAFxI+NggZoX2a10q8cFFkX
ZTLRIZscilfBlB7e3juNGOsNgBGN7T9QzExm022kGrwhHfEi/H0R1jgN9QZFEY5Zt1k735Ospctm
8D95VsMV3lVuG0XKpU0m1NEsjGJbzqW4piUj2wULeY2vyluVZTxtBO31o7J1ftvv5h/MEnEfmr4G
+7XzSItCYKdcCBOwFPRn8qYnIvtsuXeL+f8tFXfLEMNMZ7Dc8djxQ2sUlr5DEIumP0ekaxEWoMj9
ixve+0hje008MeSvt8ITUR/Br8mwKSolvE3WxI/CEi1fKCUWsLMKs3tQQB0vfaMPDl0UlC9BpA+g
LSM+HS3iE7atlt5kr4JDQDjqS+o2qDLrQbMWY9NlOrKdLDDuOBxwhQUa7TkSJEzZASMe2vpFbF5y
bpFPyp9vb07syKEtuU1dU5p3faoSdlr84WaTRj/zKa9ewOkx9NA23SFTY7BXlFyBnXpa8zLBiwt1
KnKq5t/zJRExTL7fW6fplpFBkFWlqh+F7vk48ALcg50MDrri6SgV8LEPfIFBO/pULAp/q2Sn1mEp
xqNFCfxY5WSnyx4x+XISk3GRhaZxXVgiODiZxV+uOPk4q4LpcKtbDsUP2qIeXCbegr6iNOdUDiUF
oPsEiXmoaxe93/KWuJP+PdSTCtOQp0HsjCq+6VI6warkdIoEl/nRt7lTISS608SB4JcbVFywr+Z3
UOrkCxE3g2UbODGAAmucdprbeitgWRz7PBF1r57gnEwKjjE8N2TRfBs6bw7NZkMuKaVW4TpiW8HK
CL7v0mi64irqVXuK9d77WXV28CsuB+T7DlROUg9Zmey4rzej45JG4+OQ23d+HfyTCMcpFo3EurZy
Swrcq6yKy/Ff5ef/B6x9AVijuwe67BOD9dXrd/nSpH/oHP79L/2Pydr5L4JcyW2grE6HCwbuf3QO
dNTQGbk67xivJrWw/8gc7FmbZMEuhzf+5i6hG/Yfn/XfyIrQSvxZVWcnAfrcwG9NFIrgvT9rArFc
a/o8jVxa+UQe85EtnjmD8C27TsbisnNje6zyfYzl95XcPA8TI56lk+NJsW8mFdxnuRdQsebPP0Lq
FNembMTlkCBMZ8uqVQC2EREuTBItNwUHlme7yfMr6bl1sqKA1G74guIrc/CsJcleIZNDN5nryohA
ZlMwvlIhW3ssuPVG73ANpCkFW9X37Z1fCFTqGPXSR3IK+oOtSa+lUycKXFx98Njq0Ryg5JX+XRZ5
+Z001aPw0mnfUCbG6eqGN6J2pjvdyOTdEFqozLFIXE+BIp2it9SB8zOYztkw1s3WMfvNRYbNMDu1
MdYyMt7rHZYJxJpYiDnVziY0NFTRE77Qlv32bFKzQuxqfuQa9+6bhW0QybrTga0uNL0YLuVsdkMM
+kCtFP+bYZh44ezZFqfPBjnMSrjV8MwR/o2c3pqNdPpsqatjik9gejHasVDiuat5hg/ZbMTzIDVu
tNmcR5A2y3U0W/ay2byXFMQJkdKJpQ/+W7LTcPn1aYLoOhmoEc4WwIZEmp1OzjWaE5hgxWwVjN5c
g2o2EEL2aTfpwJaaWph57Un23uNsOXRrvb+0ZxsiGh/rBW1WeUh8Q92LN79iPlsXmdsUM2UEzAQN
fXucZpNjbbjaqgiy4lZTunWvZjOkNdsiRwrHJ3O2SorZNImLR7tij76B2qOeuVcUt7FL+jcAS/Jn
C3fyxphNmIXCjtnPxsx+tmiiWR9+1n3TXKOULi+T2crpv7k6E14c5s3Z7Gm9+T5raeAB1d78oMNs
DbVnk+gMIEsXYraOjrOJNNfLbuOhiVtwCH1BtOtdFLPp1Lac6sqWBE21syVVm82p0WxTxc6CY7Wb
zavVbGPNQgyt+mxtBWWc3OgVLKJ4Nr6mToKoPZntsDBqccYGby7Z+s0xi9quvShQ6DF/YailpUV7
Mw+SVaJlznNs5PoTZ5nhEvMi+KHZlhu7LHTEYtbdrdTC6Z86q0xnoWXVQF5hHJ58oIXXs5NCelW4
7Tq3uIn1Rt2Z0PTWqWOpcUFOfJrzTuLtccp6tuarwVkJKq/poukLDUu6J4K9lSQgT30WIPaPTbYA
BUTdOxjqAY+zDPJHppHqZiyyaVeEtb6GaeusoaTpR9wnVM3bjrRT0je9tYzG+hrNdXgtI9tciVpY
3zIKH/TjNTk8NUHkzunPLaEunTVCA+71+MHUBmPnCFrP7dQV8IfouAHZ1mqn2xTVqF8nAZTLJYy7
NL/SUi98pBpVVwtXlAHUm7oOmEniaoJKUP7MkD54OEXz4WhNbs5RM3XidIVSUnsMIUD768RwECBz
wh1WFrzEklwuSulEz1EsWFReNdyaUCafJBV9UAEVh72aKMbS0Ycj6k5viHlwIQBuc8OhJ4T2Fvaj
8EK8Sm2j3wODhJfzAKeqUnfKitpuVnPxtR+oWzTatFQwBQl+tTsz7e9lMoTeD5vzHhWTCE9T7zzk
XdLX7tqrHC3daHjTk5+jW1VGuvV4RJKFC3rI/+8DvtgHoNaYBbj/O2jl+BIXr3+4SP/1b/x7EyCI
Z5pXW2GZc+yI47Pq/lvs6Br/hUkSWYZjGDBOf98EEGDieDT8XQgonmWSLP+fTQD7A8eF5OTqBjrh
WQb5F3FP5+ICVAUUzvkdNCnYSMXZlmD0IcKSC4ySMMBSsXZGSJbXv92Nr7V9aHpYCBzg84g6cL2+
GVl/k3QgJZmLRP606wILVLS3IEwOXCe39D/3/P8wynyhv40CvWEYnIhR3OJbo30rh1fl/J1I8d2F
nMmU3Li0KeEzRDvduvrtGK/q6fvnVzH/xO+6B4+EwjmjDTGrb3jmuYxN4PMibs6Tu95m98VSgqih
Km+B622diN7o56O9e/hvo/kGGhYMzuJ8P+gSd69wAsndWBKqoiMTWMQw5NYsXNnq74dCbYl4nrwX
ZKVngg69EdXAoZYLi7zwNCQ28QfgSY+6gjXy+VBn6jx7vodsnhDwol9jxLPHRKymPpL4J3eFZF+T
ZmqO50zGZTBMw6IOh3wLa2D823eDQU0DcwKKZgzR54MSz0MqGQkou5FojQVhkwQ8SpoYgcZ/fX59
5yq2+frYlvPlurYubHF2K8HJVlNVaXIHt5804ywglFGrvWSfmnhniZ6pb6rRALCaTdGxzUDVfD7+
PCWcv6MmPgjUZN48NZ1PGaFdRQA+m52Xa4AoCy5Q1P3D54PMF3E+CIcg3ZtlnTrSpz8/58EoFeR2
U+6Uqo2t20eEh4auFVxlpj7tphGCS9ey2yolrtnPh/7o/bFAX5k6OGjfOHdf4McYjJAzzA7H20gL
xmG3nmjw/11Nn0NiQCUvxgg6+ufDYkJ5//XjK7W5WJNFgQPA2Z1tOEIlYVfLnaMV8keJAhSamt6b
a0rb084J0uzO0nMKKFlLla7R283QWDwCmh7bcej6bVxJ+WhGk2UQktokK4lZg9CSzllRju4vfSli
GgRSX1lqYBdNRsk9PjQKsG7eJqdx7qa7iZtcNKJDYVPSL/SqVeJ5zTorjW7XJnKJPTgiJwaJ6irV
3OiYVdXMgAQrKmJZ0lNoqQjqmXuh4/hHIgbQh1yiMTrqtSYo4WTjctLRRkSa011w4Gt5UQdSTbCd
t5ctQRMPAOWzVVRFJNu69Q9h5i5yw5woXQ3iYONOpLmZ4FRTUz0MxWjf9kFrbDXa1uvSkgmVTnbx
WWvYmyZlDnWHyjh6NPnWxGoPCyah7s4COLy1qQldulMyrkto0COSh8Y4BgEpcyX9wWVYttFtkHT9
D1/l4203WcQti2DgNehw52vx9NoXIniOKsTcK7Lhpwf0iY616ifjVcpBy5Yo6dQvrbZJzBqSTD36
ZuxFm0Eo+7bDXE6AMjcYIfexpFOnFkizKhgn8MXzKlBgn2l14sfFlxgACAGORWIwXVvl4gJMtKsk
tF9VgzOwH1X7M5mGB3syX32AY/8MJpQcu9XiZ5UCjtJHtB+cxviQit5+nYvi/iLq62mX1MwYCfo+
yLgBsUWtzu/lA39HMrjpIfed5jGeX33Chd2L3GvhROZ9AHZSAijAFQhZx0z2YQHq2JeVJAibRgiW
8om+sBDh0ifPee2RNEEtPvPCg4NuB6CmYABzEsu6TtSWFLJ0lzhJd5+WU3uvoMTQbvJnRLQXO7dZ
iMeSsN/04DH3cjwo23WHePTa87mdi5qE9VWOnGNlsm26Ur2fJPsEpdamykgGJFYkJiOrlRREsaSH
6PNi/T4p2hQ4Yh8712ZmJNsoDPWtYcvgewDeDAYamMkrs/eRmaQRqrbZb0zoDb3+6zEiDHwMR7EE
GmcfxkrWl7VGuRR+brcXfiVuAs0CmFpF1o0LLvmytx0ikGtKpPiXcUI5nY4Aix7kvpYK03A7gPkh
+jL4rhAhwlLoS7WwtFbblijCftlJ6v2iw62Wjdb0FxJw3/fI14112Na2AZbe09dao3wkIf58PwKw
SitjGn5myLU45ndDto4Aie6MBvxsTijeJREW9on2wbQORg9WjaU5xtbD7rV1MOc/e2bQYYd3ols9
r/VdB+9HrOx2oLLvxh1aDYQOP4wUpllNsvoVqTj9i7Ss4li0oX+NYd460QdAVgZUQFsPteFc9GY4
3lDTmDZhJb0bwjCKlzFy+ls5jsPNkETqaoBJfmkMVNShjDkXaUUjxuBkt4SQI+7B2UP0RB++o8ju
dUtHNxmgBiMXQV4lXkROulssJj1I3UUhhLNCAlzC3ej1X3YsQF5HWRmRvdQlP51JNDsCXpp1quXN
llcD/SI+vE01Vs0WcGWYr5oqblZsKDEk63Z9kfUC33hU1tFpougbLkJI+HO7LRKrxCeTFFXhdOCv
DU+mUU4HAPL1BfKhcZk5QVwvE1EQJ+3kib/H0uZs8O0KRIGhv3canzYJ7QRgQjP/I0pjOGmCOO8l
QgE6Xb6u1voo5f5fjaWo9sYNNlht7QZtAIiCYPAlMT3ch6Fkg2PSKLkp2AR872ulmMa69DaD9LSN
En1cKmaBb4QATesS4vWOGLfulRDTaWMiPL94a5v0ZZx5C6KW6G+lpfEdTASaw4zy/a/GRyQ7NkSz
4Rug5zV3WcxCOAD+aI8gHM/pRzvu3AjD1NR4SFs6L6UizTs8cXeVt7KNcBZnzUMi/6O5SiO2W7Yj
VaqFlc299VQ1T+6gmhXlb/5RW1raOobncHzr6JlNaN4hDKH6bUflYxfn+Vb5bbGlKRes48nQWatn
UFiNkkEf5np/2b5A5VF7Dz50CoqAZHovSPV5eU+ZPGV35aM7oWEVUUWShh8fKUN1R0Mjz3yBYG7Y
lch7zIVHP3IvTYuCHt3n/ACSkHaAWwrVzjKZaafwLNLQHcS082O6hQbMjOc3sWZsz83ZN0eXU3kF
+xlB/2KqWoalwhocBoDGC0PS08KBrJ2I6sLVocFUX3sWkbalSye0zazo51tTKJ0bVrkUzkUA6o8+
BQHw8D8w1dfsN7ccROXeqrT0sfeBjRRFTSuyFtrasSXIeUVzMXxrIc+LHQBjcDAJ7dQexPzaMuie
lD6KrIi28o1FCNuLkdek01W84Lja08PEG73ExwFhzdaL14Q1fE8FD7dmKqZHXiSKrZEWXquk9Uln
Q8klbPxjsayKrSct8aw4i6pFG5sBEZQFW/G35o8ZaMONUul0O2l699oVgfaQz/lVk4JzvfI08e/n
lKoh+DXCvl8PttVvdLsyrmiJaiD/UyYZaxYXZWa71pwh/qdoG+/WLzuC70DcPFntaD91UrOfEqca
r1ipxCaqI201xrG2or2IjIBgxeMUavKOJKFiDXw9XxOzM1y93XXlIM4tG8+7NlN9oxdFycLXJBeO
REZZl2TdFu3UL0texM3glPqFi4xqXfiJ2uejstZVnRt0jHXCNOCNjIeWVtp14BnhHtUvyqu3d3ny
DIT+mu2xr/Dsi8mLhyu3KYI1SqZwObMX6wWtn/Rar5N8D1VfPPsBjBQV4K5ZeDGLIWmePP4Jz2La
lNPRABVB+cm38iVehYgp0Jg7k6ie03G4YlIY92YVFNeunGCXlw4uYESv4yORig5xm6RSrCfYafTd
U7KqYFAu2tRNrq00AjRg0f+2qfRdoD0GS+T2SAtkNVzXbsPSTRIVsMm6pDs5TLmbrkxDBvHCM4jd
Ym3q9r5EqbgI7AYNnMoKA1JyUZ5azCiblgmHPRCasAuoW+q6RjmA8kF0GCPp4Y49oUQ1MvINjj9t
hLFdaKdG12myAQFhx2yDcM06hAB62PBpKqdKgPLM9iyvqxH9VB2NSKPIHnXUFuu8ojlt+bHx/U0P
bedoXO2+17+PWMJpN8SltdDs2TaAcHQdYxBD6IbkX6aue4AeP649NUqImCbdUmvs0MrnvgBIoDrE
/IuChLhbXaCIAhmR0T4O+B8nW6tphPhzV6ZVGuhG/tGbxAIisSinOtg1RmJvY92a9tAgxLYnhH6+
oms3Gswl/c/oyphis1m2cX5PcJQEdI5qcaoibcvZXlE5dUbz21iMZCCYRX1vUU4FiRJrF4jmbloA
W4sSHBHACe3VqwmrNuzi2WpRw8HbDi65jJQsnZKZ0wlxWHue7NclndhtECAdI5hNXaD/lzhEap1a
ZEvJGkEmNNxovDFpRy7xl+c/3EL7Qdv/ejAba2MOfT7v2+o9sA6COqf41JfRtJSeFu6YrbbciG5J
B61YhUh5NxjpnrUC4ytR1yUCvaYOVl4/k38tNEe6p5DZOpW9ztyK66VTQopDawoC4CpUglVwrIoo
hF8dFmsRZ5i7SqtrCbtOom9h2zm7lFxwoizboVsP3lTeV1hjJyAxeo2e3owuokRUN0WRVs9amBYL
VvUcVEeFHq9zMYkYKOVXmVel+7Ybp4MZ++nWzqJ2p0Wwv1ZlWNs3tienmyQU8p4khXSNCNhFAjjI
fCUmIdaDS1hQIKNom/lTsunqlGqcnsUHQGAjGhtFxq6c8gsDyCvSjszx5aovQwtku9cOaXrRFN/Z
3hv/DBzHj4bfAomXplPednVCyplZtv1NMI3lXo0ITRItajbKQxVt5jn5YikUHKAhkqe4Aobyne5X
3S87ALXXtqGS28JR5QYQgfxHSPZXi8GIzKuRKId/4Ie5B0jqxVMwunqwqMEpP+rzCimMvEL14kW7
oSjaiyj27GOUN+oJ1JWzg1PZHzIn7C56bUx/EIKE2jgyeLhlqwhRcav8Z96AAqYbZ7+gpyrh3IAp
OxhEdV9KxQlcYBlG79AVNmfdhgyJUVP2g1W4OVE+joGUBcjMVamNr2nnes9m6RboeicSdMNsIlsg
S0itoerPHm9CTRXliDZbbSDpfpTMZEmW7EiVzRaVcHUeL6vtYeRUgZPMmha94ZHDTCMBrstJy5Cm
FYqCFrP8gpqttyp8pGupUT1JK7EIfEPascD2XsOXYme8LX2Rn8o0Ly/VlJl7SSxQwX4+RyINLiet
vJZo2abX8h3HJaG9jipDNN5DZDVa4T0qrZ7jldE1corpF6YW0w+0NHXJopjdsFVMXgbDKh+SOq2f
q7Ya3G2lgZVZxEQMpSC/nMBZpKQIcphSxa1tGX1BNAEyhVQK2DQtbIlDZ7avYe8h46Oyezn4XnFh
sbP9UVS6IESawFihpVdT2QELaywt2ypcB0uEYeVl2hFhioOqUlcUAsOrhM3QAqZF0qw9z6nR/Ass
KhLeLN//T7iukI9Y0/xFCwhnZulPB79s2psUP/XKxl/8SEfUYuEi7Z5QnuC2qazyO2Wwb3bS9N8w
RtxPLZaODQ3ZbqWhutgm9cTMXmkWoRhzcKjvwg7EIiIJaM6afBmQKSiiVt9MXUdwKm88GKbS3kaR
cAkNFugsUtkSJp/7nE0TM/xOgxoGBzPhwrE02Hfh4J446rCeYFL6FuSuvqpC/8ke7P5Crwxzy6+Y
+GZrdU+ew0838+R1R1ELY3vQbbq092Lu25gcfUJMt+QRc8dgyW5h/xGAo/ncFCtwn0i8sk9xVwKy
a+lOmdKHnFSwpxojcqEdQippHZk3nEEemZDT66GaxKHGZbJQvRLrKiuCl9JPp2WGNoYyoZVciSFA
y+sQpLAwJbtbcI31Muz64q4AWMcOV6PenKu98sb8Nog1cePWegiAUJhXRtRZv4wQunCZ9KQqEZdy
CIBeXxcOQI/MSZ17u8LdgJlpgmv+T1JAq4vSZpsz3a67yoIIpgb9lkg2Aa0ZY2Gp0nI7gpC6V8y4
i3aAUeX7nb6VWXsKW+KkB1cXByssx63q5bfIL9wdcXCsWGwEiUAlAym3/O6SrZx76G10201Yp+x/
y+IXLbGOKDhVfbfw//3TeIoQ00WI2ex7qSeJfmFUbXDh9XRXqZb0vGyNeWppM45LjfB4/yrOSCBf
lkVdDwtLlpWzqQvKyEsiQ1DYjjI7FTldXbAm/jYi0WNVUcI64YR6HQZ8RvrEVkXWljzoU/+DtLUc
6RLwEjZVHJJqRMWTgYIuj31jJpzvNLTpaBE8B6yyeMwR1S/tALQ6u0JyemLvR2PGiDkRAKB0Zn1F
C7FrB/HicgQZyOJ1pH7LHkpQOaNMpLWe8cP2s/7CLh1rLWqLQkoKpTwMjF3na8GvSFjOjaNr5m0z
+L/qwab1yaf3YKJNiFZOU5LIhIo/WKGjcBda4ZRb3R9a6Id1sRIq7Mg2oQLweSH0fRXUpOuks0BT
4oZFRevr906O1fiidGPqr8hGsoORdw/AnaddKDjd+i6F/M+H+6gJAjAEjy2ZBh7MkT+HC2WtG+iC
Ga5Rzqk26y0nAKhv6FC+aLe8M9fOlXvLBwHBNpyOi35mrvWn6d9FbTG1/Y/mrUg/Bu1PpArDQmsy
A98kulfhTfpLROrmTvXU4z6/3I+q9xb5jK6wLVgU77oHrqVgC+kSf15o3zqA+Y5VSJ3081E+uqk8
wrmGrdP4PKds2HhTWzunB/PWDulIU8dlRB6NYSfVF8/vowuyERASZEFpDljBn88vHdoCoGpPZ6kn
VxAN/Tfhld8+v5yvxjhrKZGFagq+VrkzTHWchNzaXv6V831++OcdD94/SKS8irMy7M/r8P3E66Wp
5K5iATuGrW4ezLKgWt718XOk0WpBqqzP8GpwkRaqf4z8X7V23n96FnAS6qh8fz7nl7MGhO1U2AhK
n/gE8qgWiqQbIsLSmnTiBAUw+pXV395XxnNJomcyhcly/u3V7K28EfPvLi8GZikx3qITcb+YT96/
i3CjZkoz9R1kdTNR6Pf5xA8NgFJphoBLhRBkq5KEp6q7RAn1FVvmg5G4CM9xIe7hb3bPXhO/ieNp
HL1yx9SGellrLqzRPVUyefz8tn3wmIj5MXWM83Ob2J47WL/1ukWVp2ThueVuivW1zF40L1smaTEL
rw+fj/Qe5ezBjf5tqLNmIwdV5DaCodrOp3pX2MSF964Ck+F3WLO7YnoYSQnYwtAO5Kq2KfHpEm2q
YN+6VhNp1wktoK3ZcJbOpUUVLLcRfjteUoFDHjCc9dF0DDI2g3ZdWJhGKBmzuVLrzFSJOrhdNlz1
ZUsZi0DRbMlZG3KqiKcvLtQ23n1+tDIp7ut8AAYe1rPPj9ADzfKLlnvaROrJBy52ZXTe3ShE/JJP
LYD2LKOJkqFIhnlDSNPIwWkQe4E/OHZozxh1lWIqesgDdkdKED1d5ndV7x2ngNNlXqb1usEstqhj
8lMCmVj4MfoSrXZHHIaWaO1ysEt7R4OrXymFV59xkhXnePcytdEyJClipIH5euWH/XJyUSXZTDA+
d4tsuIU/Nfp3dxZ4f/4GfPCumXB9UHCwZrHun71rQd7VtGFH7ktCHEhn+Naepz7swkRilhsCq999
PuD7zq9lgSqZRbPIXqBP/fly403sur7Ky53vKfC7cZmvayiNl8Kq1DbwQnUZUX85gVEOLz4f+YPP
l7Y2QEDoFzAnzj9fSXq4FrWigCIwjs+d6I1vNUXfE8Ca5PXzoT64SLq8zEYcePjPeQ+d5gibzrEt
dnknKY1i7JTUbAjfwHIq96JJY2/Z0GUjl9Ckcvf54B9cJ/sqiwBpNMBICc5edTcNYSSVRbFrgjLe
1n1xCmfmi5egs/vbkex5kjIAecBlcs4xYhwEmxCARLbDevw0jkW/Mj2kguSRWX/9mrLdQDCFMAoZ
xjtuTAXOvA27NqO52ParSVB9sZLrvnfEhtPnz7+/LIsLA/QIick5X7bCOKsKO6u5LCe3dmA9yHzt
Rwq7TTantn8+2PsP0NZhq7JwGQ5drfPlq6ZBHIk258o0+xRZ2hM29Z/JYJ3CXnyxB5m/5T+3IAyF
Pkdwacz5b1SW39YV8onisdDoxoInWFsUTPzSIRA16yYQ1rh6M3Ten1/cxyP6bEX9WQB3jirT7Mr1
AJOku9roDqlfvZSjcbJkWuP6IdAxas3Lzwd8/+7bOhtv2DLsOhhxvtu/XaIDdQ0Kh5vu0EseRoJb
bTsl7En/Ypj3G8Z5GDQy1gyaMs+VVZ2nD3HMT+/I25rBMBCEq4EV8fOLeT+LMIqhs9kA6STewXpw
yg4kKhnpHAM+U+U8vCXtL7cQt0mt6Kp509Iayy9mSfP9SsmoTBz43BwITefcI6TROAEjVFW+A8+m
z3zO4kWVYjfzadVNBZ2sZiQYYYFxPo2WMPqJW4Yev1VDHe4zmkkbYqdO0+jUdxhyoAxVFZuDeVtQ
z2ZEtDHiwTeBPUEGcL746z98MHN+HR0BZNvnD4a+ZJRR3sx2lKiKdTL6yUEbKHZ8/mA+fMvQVbo+
uEzkj2drWG4TgViEZQZg1QVVXHY7PTVOnqu+2rV88ME6vmBvyzwkOMOevc1uZhVVXTARDZVFNzuI
9oPQh83nV/PRDCTYAng4SgSqr/me/vbNTOALh7DVUhQEOFs7l2UKEADeuib7jm/v73fRnBmRibJk
zKzE8xMqDBwBXp1PdEyDn/O9k7G4zWXw9PlVffTxzAklLpJcDgbnr/HQED43lXw8Wex4N+mch20E
zk8qruVGho73o88g7aFiab5Yqj6a81DE2uyrkQy+O/RQP9Ejy+7SXUhKgCo0nJThpkoeq2S6Z7r+
YrSPXniOPSYvOyfLd2pBoEjoyECY7KqwSre5cNzb3oTO8PnNfMdtg4OocxNdk+XIQuZ8Nq/6rTm0
DnW3ndf2+mMc6eWGVDtEKYnVZRTo3f4hMbxy2Zaqu67HIr1yMtfaYtYh/gIzO90lLDRGDWsGnyZN
2bZNvjrdGh/eeZcTNl8mTNPzjY8MGt3p85zVZrCpFar6xVB+uURa0uxj13siZQ97Aq6Ly6yw4se0
75p94JffItq6k5gpDH1u76ki+Qu4whX5FFzH5zfyg2+NxhZbUADTMIbOF8TM5W+IB7bbfTH9rCZD
bfQKRVWQ0cQeXz4f64PbYbwJDZ1Zscqu+8/v2oRCpdtQUXZTYPzUKTisckd/aUZysFy/mJO4hPpi
h/HBR2cYlO3Z0bBivdtidzIbBxmWXF7iPEdxCJWL1j3FTDktLCgND7Xs6xUt2W7399cKq9SfK1Js
EM9nShtTTiy9ptxxVrvC6y+R52a3yJIJCU3Dx9Fzwi+2Nh89SbZslAFIQ/KZys7urqDl0Nh1udP0
sF6ORkdrsrDUbQ/8aJcLDtKfX+EHaw4XyB7KYmFjs3j2BeaBtKO45NYOXYiE25b9Sq/LemUhi/u/
DOVDwfFgpyO6O1sQKteOVV5wRDP8srgh/QRqg6vERdwaxhfT10fvqMUHNfsQZsnz2TvaoYspJioD
uyZvT9C9Xh2nPmUNzy8O61sPuM1fH46YwDBdmABJ0ZGff4DGQMHdbKZiN5kTQh+3v5OtXFXUAb4Y
6IOJGW0xrHmLyjM2jvl5/raqVhOufT3gCJiFzlM4DFtvqk9fvBIWv3G2of9jjLN3wteIdbVtxkDV
ayyIUqgOjdM4d2YrgMllBJ7HoY5FupcV1NEkfCh7SeCEQ8OmJUuB4l+LJKqIaffYxN1puKsAN0FF
iS0lD3jcolvTJxm2GHFqB5VebPMGhQan23GJFi7YR46HWlsfgBYYM9WQeAnjbvJzFBeFAVdrzpPe
6l0d+G/g0WsSFNgdljMkhoCe62hwo60hm3GfAY646qwoP3aa7Eix909xmTZL7nC6IR6cxn+EWmiH
QilflP1UrYM2clAMpv1laVsxtMOk3Xx+ez96N1nFXYP3xJpp5X8+QRBotRoF7yZawZd6UC9eVF3b
lrax8hK4BrFBn4/30RfOnpvNHuV7lPFn4znRWNRWOBY7MnTmmtNVb6b7XhVfbF7f+wtm8jkKf/Ym
lOn8s2EAj0VYKX1yW/X0tqpiiXDI+1GnD3SijnSllwTJ/zd157FbN5au7Vs56DkbzGHQk52TlSwr
TQiVLTOTazEvXv3/UFXdx94SpK4z+1FAwbIlcXPFL7zhKarLT1Kmc9dneBuviusevGeuiDcpfCCQ
wxSDQ02kUtNDjHnrwq9t7Rq0u56vaZyT40inQJco6yXW8yCFELfiIJdmv3eA+jrpoO0tvdM2RmuX
yxB0GAtObCF+0MYK0j8cA2egYQQPhDRdtApaw6X24k2ryAi/mhl6Pv7kQHpuUztDXQCafsrnQQJK
vAD8Nq6wgcZVZoSKD6OLvy8mB+Znm649NIzupOV8NhXvzbiLED1q95QZMJf4fYXB0nSKMsNCFyFR
RXdpoQZ9mxlt/8nKeu8s+uU554FRL3rckZG/3PnObGFCvWGJx9764+X73oXootpLX4F+G+rkv7+M
Lk1RSeQbdzSd/KWapQt0DJ8yrLDiRn1COnv3YdQryVlmN43zJMKtOYzKnL2ixS6ufggoofq3AQYG
oLJNPhm+9w4Cl7I/twWUvTfBb66U5aZAKXZ1Wl8jjOouUUy7r/L6pU0gb8XuJyNpvLcuPLIkEli4
VN55n2ZqRM74Eqel0JehepjGwZ/qYW9Si19VlhbvbCFRfhGBdZPoYbxTEcjmqEpwjI38bBNUtvrm
wQsAox1GUHg/nul3Px4HImUk6rfB+cE4jGGjZTFhziDFixVEd7HZf80tmsn/h+d4Ppki6e/Mm/l9
RTW9pmIBKGdHJiqo5rTPpdKGVdXVn1yk74Wts8Q9JZb5f97ZPrSGABg3AKxdC3A8bsC5DeV1XTk4
NBmXeSVvizz4pFDx3gL+5ZHnAWs62TlAHb3YYeC5xT/tJbBzEK7uoa76T3IO6731OxtyUIvGdoNa
0u/j2M4uY9PoFRwzpnpqY/ETbWCMunPDX1K+jZazThDunHq5TuQMONaMGZ5Vg/xB4vDepqhyH0rU
LTsT2DLUFsgGcVt/xQweG4Ayz3GBbPzN6A3+ne9waiJs2cz07WbEg3IubVbmT30wwbSjizQK/Smt
ugs4iWKN7dZL4vfDolBWsu4KZX4VIC+57KG4f7ya3huFYGbqUuJg3Z43YPNcNFi4CyI/Me2ndjIW
rW7fO8I5UjO9bxM1fPLA96Z4pmfAGPQotp4Pu0iNSEmCoV0i0R7qRVeLzatKkRUhsrdoZmDq335F
7vWZbYwfC5H7WU4SuMpHeszKd1kQ2eu4Vu6XMiZCU2nV3Kf4NWANG//x8TNf8RpnQSjYG5NBZYuS
2p6trkhTOZ3ZvNi5qI4s46Fzv9qx0S9LSznHuMrzO7RY0UCygWy94pT9GBmoopsQxgRLtNVQAIk/
GXrjnSImqASqPvOp7b3JfaPRmUTYs6ObKQTPZkX2BlSatWnCutnivWAtWCnApxzkkLEqXSp6MsCv
7c8sCax3zsqZFw4cA+8MGm3m73tPBxrhFm1SwFtOkVN7BTcnFhJYACxL58h0efs2BZIIzwK10pwi
sqEV9FHRFeuvBnQRNkqFyE69+sy0k/5AWFxu44ElBW0i24Dscbbgcl8UiEyO7H5tu2m8BjBor2qt
bHexi4jAGHfeyo+OZpVZXzOrHC/ZtjBRFBvhPva74JDr3qOOOOgnifl7708HDA66N3fozwtHlNvS
vGkt3j/Pxq/IlQNIc8fkPjG0ePPxSnzvUaAvwRrARufaOAtAaDrhSzJfS4iRxysh/ZnSM4rsEMR5
dP/xs17n7XzVz9Vfi+yVa/A8/S81N++GIiE56BHlWyCkoWB8TLaxDUXVo7WeG0ej0sOrdjSHC9PU
omuz1dAvs3KxxbCq/jOq/1vyDV+S73XVVD/bV9WH75VQNXZ17at8wP9+dVsBPi0+/JbtS3XxXLw0
5980f5r//KLmP+ISq+f2+bcv1q9OU9fdS61uXhow/P9WMJi/87/9x/95+W/8qkxKWJz0/5ESmJ/w
10/Or/Cvf3x5Rsbzufzxq4LDXz/0l4KD58yeVHNjWCedpDjAQf5vBYcAT29yeHqbdJSwjPuPjBNG
4HR4WdmBPYfuvyo4WN4/iSVIryi22h63ofV3FBzObxH8rlzK5Jhf4RtHff5sVZc6rNwizhA+iAwH
MZbeLk/0c9W3AjdU0M7OZzII8y/8dWXzQA9PBm4sPvnbijLyzzHWxa7ajSPhLhpFEHzcIdn+MglX
f/6+/wEceEXQ2Tb/+sd5FspTQOXOJH6Ho/HN5djSqeulE487hIiS7WCO8jqraiyhPFusdW3IF0ZD
iQvlKu2mGbzx28ePxwvqzWtSpjShImFnzhyfp8Fdp1C9U167w4syR9wHnMom92L4kAAlTqMZ1wdk
eLgtAEOjZi4Qy57FqBMipYYu61f0vI1oUYU+hEasBlC9NOAl+NOQbZSZ8b1QQIpiaeXa1C9GAUMQ
OmGD1h24W/WTykJ2Y6U+Yk1wEnaxDREy9FyJ8rYjH6AUqu3sApEsRGQoKh6Ss21BwXXa6XI0bsHk
iYsaJeNb+M7QqiwI44PbiGe/KBIdsHevfsZIG236Mu/v8g4n6CYdy1NowFuGnuMby6Eyy1Mc6pS/
EyUeMR3jB4cxCU4Nsn1rInLUdHrMCVZ9I/Rqz1CVBUazOj8bcvhaWxMPDkT5vAYCOxyVW1UpRPLG
Kr50gGdTlgkAmUElAWTvJfV1lfd4l/YzUjttPXRxXZBBkzUmFCKKYYU/V33IOlNeI7sZHoDkjFtX
GvleAjNaG1bb36Xo6d7JdHK/MjvmGkQMVhYmuv2dO8rvqsJRLPKIPJKhVN9g8FeP+G0zM5LzdufO
HHtvQJ/Qasvg5OJNvpMyVj8HSDLf9JofUXrd3LugtE/hGNl7iDvGbYfW+H3aDuVprKrgVBREWKsg
lXa6sAsg/Au3m3S0GHKxbkSYL4eyN9coo2c3wo2BvON2ARe6qr/bIV9GGQDBZQQ5OtqhIT67PnYS
L1+2s6+1ausmXb6vfCYXpZ8Bh9EUodcGB0bIDS7+YgJmGpULfAA8NMi3mhFmNxEQPjTXY3mBeZaD
tUHUv2Q6rqYlbDtqZ7rOoWFUT8ko+zvaHdOXQPb8KitWW4F9+8IYeeNg0MRFmM2bHb2lSy3SeyCd
vItrp8GiDeJi2cMpKBZ9XPYvmByprUpM+zKymYkQ8NjCRqJpVaACXKBT2DGuGSqiXh5gTwkAG839
ESVQ+BVheOPqofxO83n6Ug6x+mZykW4RyIeJVEukjrKy/aGnrnGLW/WwwjEPyVmNsW0i5jHt5qGe
l2heIk2r8JzfTJAdIjSemQnbBUhuG6x/vGLFYx554SFvssdBazr8YOriMvJ/op+MimaiFW5MglyY
+7hxnmAcywcT5PpdZLI24V1kydaEGrWy7fzJDr0eCXhPYKnksChnZcsxZqJgVbabUNriUuDzcBm0
g3PZqdC4LZNGPHaOWz3BXGG1enBkazOsnizg5McUUvbX0Z99HLQU+Uy/HKrnCIVJYH6W0oBlB9nq
9eX8mE3QVI12MypRtqsxSacvVGmbe0EafqOq1sDagpQC6X4DqmmeFksXOa1dW5keZMRwTLZQJfF4
yl0UsWwU7bzZi0Q+YK4ZnKANe4DHTUtetC7sTvOe4quRuY99VQ7t96Tu7McEWkYW7XprKm1glpNW
rgHaDd0XhTqfcxgiq7NvIGZC0bNH9c2AGbys3C4uF4YzAhuUk7thHTooX1OUx0RibDmauvKiq7B7
gB4UIPmXXbV6o11Xen6jOd2FXYhiA4HEuZ7Qvl04HhL+tRNhBRBeoHuNewg1vl1kTvG+MLNvDY3L
NfbJ3bqz1R+Jj7GM3Xc/stgs9loZfcdpKt7HE/2g0ujEqSr6YZ07/YhCftT+MCCdraOkOcJcCjeg
jQ0ou1mwMlSNOILnRIAYouTCnmzUkwPRq2UNl9BN/YOWCblKcllOCxGEcg/uBpSyNiJrriMSUyQZ
Nckiz39GYsKChBoiFgyNrZaBXd6o0kvWZqEFxxQK/xdK9AO0FTYsvE/jmChw6l3gR/imMZGm0et7
HSeGXeHBLhSt5a+rQTOXYpaY68tZ50AHqGhqhX4cnCTYdZHxFWm5YENxpTkZZWDla5Ox/96IYXCX
DmkpyMWJOSTxaPsdfD4MtYwB350QWe0GwfXS1DswnIFBlTRAStIJXblSYfPdqoZuGzkRdx4XuL+B
TtYvYhNgZ1q68ob2rAGvLWs2oLZiPJszDflYf3zycWZbIMQ4Hstx5hfkWfYIVaHylu7oqm2Q9MiF
09H2V/hmgS7pbQuBL4tekGGiPt85lrenzmjqK8UhAiM6Q01tIdhXX+y8EUfscSC/m7q5BzPRrKw4
Zlc1a/Rx5aKk4LLAFMA5CLcev02DlS7rmcBME2o35Cur1yr0/N3pWeS6Q7WtmG5FKio4uU2wGycn
2BddqK6SzJpWfdjJQ4b84dI1cygfbtYv8gHn8sa27GuvocRchTPqIKqhQ+rC30itp8cyOw8NjqVW
dmClD54bwZXV1bCxQwU1K+i1jUTKAKBscZ0bGnc5CjH7JLHwJgA5uYq0KLhDasPY5gkr3rWqeO/3
Y7gOhtD+UlH5wwNj0G7wjPIvDDmpw+z1mWN2FCB2IN26eLEjeQH9wDsFI7j3pT0MKPfn4MYA6cTZ
F9FMxl7QbZHLJHbrYz6F1mOXespeeM4APNcc8IOPEev0l6mR6i8COlG+ssEljSs91fv9JGWwFIVW
bzsjdx6HvEvwPcqS9GS3UfO9sFIXJ6HG7ucOnJ+lzqM5K3sNEIng0VUlKBRtLLONFzv9H1VqVMs2
H+a4QMhreDc5coJ9Wa0h6SdHbZxxu9ATU4/lV8R78PP1KZBNZYOwpXC4GCongaXoh80yhfp8qcww
2U1xKf4wBRLHWMWobJ4b9HvnEClNLe6h2WwqdZryFJh4IvmlaH/4eMEIeiWk0Bs9a7hwQP+qn+TR
qEYrLbwRdB3YA7honbxQF+EqcmbV4Dgp8NoQzuUEB/1Gq4R4DPrEijcd6qvwDOkELQuCvHhlu6P4
YxQd3a0YsAXMX25nYNHy8GfwJRPTuIUx2vwQqPj4K9OJeT+jmKtJo1LmmjDU/Tpipt7Av5USdntv
I3kYm/mewn15yqF/72y9wVKsGjiM6zRKF4XA/WIVOw2Xe1BU2k0ZBd1dYlrRZVQQaZSOKy6i6fVT
BPLB0mZtg1DK+VDGn+pni4AQ3kge4UkgpXHFMVj+sIRLFqxhS8itjVWbG3EQLYqajzMTz7exoXV3
cYI29cKQml8u9aJW26hw1VHvsQNDLnFYRTMprCLYegRniiW0msNf2EOPXjvmaBLwChR2AF4Vo/oJ
0SDZjlNY4W6WBOjWD8haKCfU8TwSVo56ViA/QTtQWHuTRIDv8We8IRITc9Pu9+qO02lAKRXklBHm
3VJ5iUjXsgjUpsL9aSUSELFBbHk/MTHsdyiWRBvNMJ8Bx98jjGDR5OOa0pwhWnUgor/0tWk/9gJW
czJZ2VHXC+vJBGM3QuERZX+EQOyjYG9kK0zpEdhA/31bMIW7KEDpRjdiGHtjQZyQF8GJixv1/9FS
R3ADA87C4GareWZNlINu+qh2v2qOp/Cqi3QUzUrb1hZWw9pGkox4Y6hws+1YOAiUEyuRpBAPRhnf
NGGpXC5qxEAgGM4x0lhO8roEL8tcwnFc2YijPATI2y9sPaEYiJT+2hxDcZEBbTilHa4EPe51cBLj
/i7CGxN0O6beT7WF9d6hzSevP8lwiBikBF8lbWyQ8XWiLNaXnbDCHPIsMq/wxVFV0hp7xQuV5l0V
opbTSAuetudOebTPuEpW4TT/RUggFa50WG7uMkwA2vXgkXzzSGepgbppjaiHDsRStR6nJZY/MW8c
lUG1Hln8CNCMhFDeiPaIpgiuSGN02GQEgI1vN/c6vO8lBF9nibAt0gRFIMBKwjiGRWiLP1TaZZs6
aZNt13Or6dkw7dBiIpCLS7e7a5P8yauJ2/GFE4/+kFvJqlazXdU8dsHMIz1ME4PPZtduINVae4MN
e50hfbsNwdGVS99p832LWdHziHnbs60M7mQzN81FOTKfVuvXV2QA/klJHeb8QLLl5mVzX2Iudz9C
Jd7rY1s9tXNMXcZBvoyxqRqW9pSPmHTkQ7cxpqjYI4NBtFh61oI7y7surLq70w0cAZG0r56dpsYu
wCayFQZZy6ouJ3ZeWxnNvZmSyEtUay9wu4AHG9pj9dyGpb+y/JaINLRt2IyVM7FHGhyCDBjo/GOr
T/J7VY6MSjHhwUdUvnASG+lZKpoHKRB85ipiq4/BfHTFBWo6jvJIvAtTPgBB9U/GQHqLUlNwigxR
HxLllSc3YuDo9ahtqZvOsvLL/o4WFGnVoJKtP2fedIjERZGRl3sJ6QnNoOmnzy6d1ok/icfMLa76
0RN/YN9BmqM7EQbfNloCQ0xn0OaXltocsMyferQDigc+wJ16WdFvOSlrwLh53qojmSwXSTasMP8R
Tw4iuxsUA1K41PRK1kgRk5HOSUMy6iRO8WjLa72smZkq5Qp4PQNFGZVIBEamOmagefBQqgfyaQt+
MAUt3i731HGKUNcZe6oar8sQmUYO8KhE+mnsNPXFjsg0rUbJ69dMu7RYPnCA8qWLhAf2emQfqHYk
u9zmIsvpL5260KUxPqdlWqQxDMBhvSWFHoZ+LqBMCRJGmSARH+L4Z+1jFTex3crlqCIugWHWTvMj
qga6GLMbKYCe4O2RBbPWlQOCEK0aiWDxDmERpjga9BxXRd6IfqlJ8jyxBWlmU/oIsekkpdbx7Ovw
0QlSliAqQsawLhHrWiIFif5Xhn4RF41eU3CgmUWtnUoM6inyYbJsChROO8jvaFXibKm36hs62eTL
Zp3vtTmphUnEsUYmhbHInCHPDjMLv0FLa4kCOr+pMEmy5cQRZxk8/jVv9pAL+jJm1MzKKrbxBdRe
dH2awxRPY/rygktKNgBb/lyaOFJthE1KXlZGeIOGeXkSlZmtoAb4J79t5ENlEB7hHkMtA9hkeRqA
8l/2NhHuMtJbDnfNbH7AFaqexqj2V7Uug9Pgcc5WQ8wQxg4OvzoibnCqs86Ap1SQQruERS0WFad5
PUuUpedcuGqwnc2pBAWJR6yR1fx40Ep1TIAx3MZztXGQ6XwLEBg/GT5Lwp665kcn8bGIjTC69PBv
3Rj1vH5QjkAKgvpP7vI64Vx1eA0r/IDKFFIb2U0x9GTvuPqtXGA4t693g9FSeuv8KL70OPLJ9yle
9ZpjX3qR5nBVDIF/kgEjLFVm3g41dg1BgciUi1vv3iYNWcZuatwKF3GYpGMiAwpze5Xr5QmRv/Lk
mAQPxTwHMfHSYwPYTGzqqSIoGgxOM2zX7tRAeCLQWD/pVW7e4oTLYcs59oA0kHiEuoDLCY2d5Wsp
pm8pFvno6xyiMh4w+6CQ0XCaiCXhZbaZfYM3shrRlW0JMotZY7y1LKpPVc6mUHpfPeWmRmFwoFZn
JSEhWkvAYqG6uTIp6q257Fk8r8fs6DEaZOzYpFZ2dE82pbDeM4s5jsMx9jDW1nhVkyx/Ex7RkjYN
pIp90zOYOsdb3LOPMhzd7nW3F8TWFmtN08ObcaBOYeZjkexL25GHQeQUb+ajEqKMua4zK7tERhHl
RTdxqDYgrmbJgPshJlVlT9ZUBQHDzyZxBgwP6XUv3mz92fLRMajM2LgJOuWz+Yr4A60eQg7ZTPk+
LdlkiUjiSxTWnvreYdTwh7b2ph+zVfqMMWhznSi0H+QDUUlqL7oRk4MFUg0BcUvnJBfYsnDIDpJw
oqpCaxmoXq36jglXmAR8yUxKma9fvm5MVaRcMRqWid+dgTsVDXV7X07teIUsoNoUcZrgDlWxoRNb
HiLP4ZChxxNdQmahtT05yfRFuBOR8OApFDqzn509VS5GVSQOrwU6Dyc+G4nBm2GOAtQoCYXx+Oy2
JHC88YDfcQqx37cfsd2KUUygAt6SyK47B7eSRYal2aEN28/wZcY5zGHGUUChggQHBRJh6LnV8Ask
sausqsCRpN3ZCcXhJSx159JzW3MdtWiUKZujLQ4IvttIH6+8CGZe2jgI0hAcRGFJ7lJa8tBYvTqW
g5APXWfbl6gHjt84EqZPmnlv2srzh53p+sBCAfC/UdylwZd5vWY1Oy2ZDUsb/JaUIBfTjTS+1DoS
E6oVBKJGT1KEqByhFaWM2TOzek4FpdXXyf64a/Dasv+9N2IBnbOBAAEHst/AjiLkJcwgiZpdUVj4
BgJrnbUTOnmaBq3f1nUXr8jep7WiF0mg01FkSwWz68VzJgcp4CYdWFSwbjkNQqf6IZLcu/bdCFGM
FsHOUKsruZCt8ymA/22mYiD/Pc++B4T4DWWlNjEcjCKt3UWaKQ8haJO5ck/0KFNZoyA4dyIs6a96
zsSnRnGLlENJXti1zl+9l7/VqvwvmpD/XTfz/6dWJfh0ttwHrcrkO5j45/K3VuWfP/RXq9I3/0mz
LOAQRZ2E/qILnOCvVmWg/9Om9xL8akZTVmgl/esftv9PMOM0uzBRBZoPmeh/1eaNf6J8CZMNcCYH
go+8wr97tX818Wjz0vWNXqq/vv61qXfOwEDKHoVsm1oCTXEb7PjZCSNHzLFl3hjHkoCmxZk1KpJx
VztzroIlElC9KlboIqWZoQ3fkhHeHElsLAjOAuE8Iz9amgaVPVglSNam7gRlFSqmnR4jczbiprSQ
UegvG/pyv4z0Ox99/mS/7GwMR/nA6HeQw4Mf4NT5/Wz0mw4j5HqqjyR3440Rl9rSGQiOVO/pXDAq
zD+BqFjndj08EvYsLCGHOM5lNs86u1qSI+LYVdHRdYMTtmOow+U9wP8tmO5I0lSSmtwZtU69CFKB
HJed3Xv2LnC7Ptw4EXpa+9CjH7mYeji/iIqG3bQ1W2Qd/TKhpl+VmMlBRTJuc9Nop60dltUxbWYu
coTVTL8wsrB2F7LGpn7poLNBrDKUjLXm9uMNvslUmIzJeUb3smowT/V5VBCHfbSuvTAtVoODKDpk
fa3xly4zIpdF23TdBnSgwgucjmBN2w7RKCt3EJClx6PgaUCEblF0rP0qQ2YywrtlTRI3RGtj/uR6
bOc0DOLIvDVIUzDd9hreDTUp+ajFaMlG7sDHGJFaHpEpNsWj2Q/IH7m4MMaXY1zwiQLlWHuFd/f4
rabFDDhYatwRZhobDQAYCB0XwMY9Da9n5YoHk6AwPrR1w/qLMA/E8QUln5upLgn8rNwc7wUuQ9qT
ZbaMXNIgD0ARuRqrfS1oty57xCcmFKeo7Cxy0fOvokNpe432Kg3TcZIUEzTUiOI5CW/cRYXiJLU+
auDJrOrgPKdDhMWRcoO7vsMtlwgXT9mVhBUHUJdfrTeSQcISnVlw7bZtHmK6jGJnT1j2rRlHq1s6
yeyYluDnTtfQ4Sr5qqaKae1nYY4jQL08PkzzlHjz4ATohDF/yGwdA6kpgwZGq3lIkfTDlxgr+GvN
1ynao6CBUTEVNp/0PTFgBGJOSjRPewg9OQgw3qrqzXxNbwxfIiya59rwqG4JKdoLDfNbb1mkCD8S
M3U0t9LW+aJU5N5pvWdcDL3Ir1DzjJ7NgTwBK3rbXyZm6T2XUdbfCwuvVwoPLNl4IBzph771l3EK
v2tZoBaNz+/oOtSFsPO808Dqt9dmgjftysHmaloguMXwDknh1pd6Ozogv5xIK0EqdtIyUAO0/Xiy
cIOxNdyOi5G5SyxhDz9VqjrxyB+L9CdQ8PEmKXQSIRe01LKKWCMNcTiGQFVg3NLnZ3ryDHPuhRYO
zC3Fnbyg1VeJR0aGzYUvIJsyE9UQbhodr/GHJnTGG6ARbARt8hjgxATjus2IZ48O3SyB305T76I+
pXaThuZ4hTCO3HXI9Y0nC2HrCE3ajqfgCppOcBobLVgD1WBcsAIhv+7QKj3immfWt9k0adod2umT
PLVmrdVXaqRPsMmVxfE74QMVfEtsvchuwj6liEnJXi7D3rL2E8aJ/WJSBWNZ00dOsJkcSD+DIGIg
BNXaXZj74CZsThUkISVQj+XrQs5GjYlDUpd97PbzpmhrEpgF7lucoaVdmbdJp9EF9w0/dh/G3O9M
jH0IfygKGFn13bMG4yJ2/RQ74dk+c6FlUTqi2xrV6VNt1BQGFwiYtj+s0G+z+5oTwkCBPZyc+rIq
ytL1F2OkhcHay1F5XZsZCNcFFdz00Egc60knauMixX54vPe7UGYvjleaplzYSkZIsOq9aV4W3D+T
JLugtrcPSxOHUGi+rq7vY9Oa6gWSCEiga7BraKtP5JlJ5F+UgOAenL4LZ3nYrx40rWFpFFX3DWCE
tiZEjbHxE83S6qJ4b+VBCOYBTbdFkYB/NSxDIePvFc4OGXB3ZrWkUkvuo9jumo0tHLdMKWSrsOSQ
qfZC+Ppdg0P20ir0J63ssUssSRIzVSKoGg+jv0NLMfojb0LvZXZEo+1Zl5doh526oZZqneX1eI0Q
V/TkWH25LrikVnRerBscYssnw46LjVnqUQi/u8A7BFPMqyBCwNYTGcqqCMDnXxIR5d/MtPEWAXZT
m0lrUbnqR+hCKL6igTmIyz6fipNDI3bdUVG65lgXT2nQxV97O78aPH1Mt7VE2U8qBNj0tCq3PY7A
X6PGzb/BxWyiTd2WNGG4wLDilhN+xEG2AdOTLHqELeaCk8ex11vVLZeOeCidQsSrdGrKjZ/o1X0M
comhRYANRxqnK5cuBMwL4dJMi5K+QH/Ua34mNY6fOcnMzpypukjemxeIoXr2KsYEGwlJRTiwamqz
P8qmqLZ+LhWCPLlV7WeVVnzMjOs0rMRWB2W5QlBOPFA4EQO3VO/uS7AA/VoVXnchWzv8GojY3WrN
lKHuBwgbZZjJB+Lpuhda3MojB7bawW1Q+0EzAnDK2bBWTY04KmXupexUSl2scW/7pJ9+6HqeHgM/
mI51WQefebqcpYvEJ8A2Z0Q8KC0YxuchkSoiuw3q1j5QMeMOwx6DK4ZlyzlXjrM15uyJZC21oufP
upayST+OycDxncVksGT5z+A0RFjtHM4sq8LycS+gqtGKepfhLbfUB4tbcPYHXNFprI4hx8wnTz3D
v/HaiIyAIAVrh80MHO7fI0E7nGIvHpzgIKlVPAJB4WQSrUmQ8/HbncFVX59DQgbjnnDThIr7+3P6
GIREE0Thwc7mEMfTay6NudztjCEn1t9/GJB30n4idDCL81z/kvobHCJaRBR68PMhWFdzWRLD6nyp
JV2w/vhRbyNpsIpUzEkGdLDX56IwMgo8gbQ5mo4YRl+8Wuo5ECxolrTVsZkZAH/7eQaJkMEywS7H
OWdSwDrn3MgL5zCNcXj35x1Y4mCTLJ2yIRxqEkTqPhnOt2vEdxD4gy8yu7k451yCqrSlPuZ0q7ou
mZXpKFiNxvCZFMe7TwE2HaD9MKMxzyYtD82hDJPGPeBCj9ReQhHS8z+lKbz3FBJKH/meAJzr+S5z
W8uUOMy5B5rm/spNqNxSWP4/zBLWaBaIUrKdGV76+wLMZus75KKdgxlSJgfczpz0CmAnZoytcdGK
sZ8+SeneHh+c6WxmXgtyMY/9/ZElPqdqyF37oFWh+2BQUj5Mek8o0kGGW5dU8s2F20wcXh8vyLcb
Gwx6YIHk0+H4v1mQSJsk+iRQD886NldYcUy1Li7QU0rv5ONHvfOKLA5g9cTgcC/OzyoPpBKPKkzq
vnOlsTCq49S0wN5sFkw2Z3DjvGo+fuh77wf9zId67Lwjj9TTjbJizOYOuYuXUVnY1j7X/XhLovPp
Rnultf+elwdUJyDt2F7g+W93WuzXvs52Pkx1Q6k4NQoHQrOn5zeYy9YXFQDJEvgHYfI4ENcNxFrN
RS9BxGxsmsMkF5XzTIOs+QGxyyLqnMo8vvIzV3ymxPH23KNdbMGH4zR3KdDM++yXI7ZMnCEBBsIK
LywelIQ0F2bj72aBiApLLQ0I6z+eiVdvvfPRQYQIqn4Aktk/lzuKcuolIVfMQfM1Yt3Rt8gfUBsF
rVIb3FhYq8/rPU2MC9nl8pEC+2TgdhmMN7IxZY4ccTfJDVESFWj6xvHq4w/43phwUr7qXjJ35xQo
XYJBxhrbORSTT9CtO+mTEWnWASGtMqFir39WxnmzNl1sDtkNlHJYooDtfp8EmTRz0I9MOy7bKIvT
m08XSpYs01GQjX/8du89jLoRcmSIM73Ve/UnzP4iicvDCL//Ck/e4ATGgCzH0QVZ0scPe3NM82b+
zKHWYRtwnJ2FJfjuGqIJdYVJh0NiGSUtK4uNSJb48YPMs1KxieoD/uvc3Q4vhwLE2ULGhiQZXeEN
XOB13Fzp5HDdUvObFoo4TNvmKNKeSogd0Z6Mh7jAlE54Vr2Q+XwNVnK8iZOMOoE2kCwtG4OW+eTV
9U7XXEpZVL2sjY6QGum5zEiOX72D2hLoWvF3D+JXmSGEHrjXkIQ5j0QSTBGEVzTNwZxApg+oPx7p
0SfbSMcK8+NBe7PQeRRrwEZLk5LeG/0ROiZm2480Lmv0cmkGYuaLXYgM1mh4VcfZ0Oaz+uF8e/2y
9VEf5TzEQY//Gw7ElbNZKqcCh4XasQ+uHO0XFGf6Q22Hwd1rQcT1UB9eySl3vlXjaH5yAZjnS8Tm
yVC5XIsnm0A5nVmY4pezzs7DNrGRXDgYYIiLCdif7yIqoWgpYXgNQdj/A5hSZq/6qjGaiyCq2IFW
HSU7s1UgFtDBVjd6V1BFnLK5XiOROyWu72r+/Nr/qwu3ScEPGsmVh4FpyW/CzmsXYNGQUrjE/Ona
SZvpDlIj153GZbBVbY1fSF8r0Szom45XzjBSGmvCjLpfRuEoXCSyj2YeHMoKX9DFzuqVbmTF9UC1
4aJ2W207YiZ1hUidNm1xFMCtuG9B9uoegFPk91MdIX3P6bBXs2txajMbXK6Xo/WxqqB6kkBPyQHE
jrGkne9g9tUZsQTv3Ekkhql96z0gbwub4Yo9g27iBKDJyI0fQ42N0inVQPcsg1HMxVDglfFVr0b+
7GlyqvYuZh9QF2usRHYIaJGUlHLiXyfp/RV89llI5SXI57hGCvZaXOYOVJOyAVKbGShhY6hQY/m9
R4R1vBHYtcRXaFnkSPpHsm+vG6thQkyB1Ou6MgqR3VSTzn1Rd60hN0g6jDcZKo2nyHWr7MYTRvMD
CyTeAiCtM71YbtnZX2ppzKWoAWX6BcAVfpBXd54duknoXxmBHawzM7VP/QwVpaIBohcJR4zsNq4A
XbWiDkLlqp1iCuF+oVxr3Vshv/H/sXdmO5Iq6ZZ+IkoYGNMt+OzhHnNGRt6giMhMwJjBGJ/+fJ51
6nTVVqu6j9Q3LR1pX9RWZcb2wAH7h7W+NbhpLD7R7FbHdlaD8TwTZLVGbb5yagVmJRnhpIXdW/fV
NDr6SWTEYGxybpf0gXYR/Y1YPASchsG6dxy7nqgaFvJGtDYVAhjXukFMVnRCp6oaaXEtb8q8OznG
YjqmSFZizlUxZte6K5hp+c3Qr/sZw6gVkgjClDEZzLl7EZXTFaiIHG4wrLcg9Y2s42z4Uwcws+fu
Q47DqCF1a+ZmbOwQ6IEin0F0E+Ax/w70Gj8gtpsf/j6Cc4qBD2OnmH6kspyPLE7TeNsP/dQc/v5Y
uRbvFuKS7OPk4Sj6qCAuER/iQFoUs0izA9NeZvOWlrzGO9fhLmr9m7YgLRyuq9XfZua26ofPJcNC
s5sz5vB/X83AJv6IHftWSCSS2s6vPflRCnWbxHaM58MG6tIBYRwT+D/Hn+cODBlTZlfenUOA2Rrm
ZjarHetFsz+XWFPWfdkYbBqKRXJhJXY2e6cCK8ke+6rlgwiT2QnZflZPXIFo5x/D7NkG0mrPyfMn
vwavdnHmAguUUpW8Bf9lyy/fYJOxVX5rycdFNEyB04XaGNywmLyS85g1QFoTecUYfBNItjk5T7C2
vTcK85z8T6fTiETDIhsbdOpxvJbM5sljV6ei65nWEzg7CVQt1eozEVAyPpWmOTNqY0KufQZk60BY
999P/P/Zk/4fErlv2FWqm3+3J62qX32tP/51Ufrnb/1jUYpx078JHViH2sD4/snTGXh/sxiB4Kr8
swv9s0P9x6I0+BuOR1b8ZPzeWjePQ7cnkua2Q7VxggawBOnqECTwk/9bi1Kykf/1/Ia/ThMMPJKG
4QbS+BMm8E9HqI3grQRjY54r06jTdkA56BoblI8xDhsxN9uc5O46XOyR3M0ZNBMmnUbbBE8UaBzL
NavYMy39BTGMDGr03mp9m9dCym8ioLraTL34ROOavJYz6rwscZ23EaHlBVuKflixj8e7rFZg0WoQ
1Jdk4v+MRncOmr2hUpCjWlVnT6FaKmdCOjttfxoTHoUz26gZF5Fr6btRYWJ5tfN48O56ssjQ5xbu
NKDmK+1bZOlteWv1M7ux2gwRluzWBen5mvfLxu5Mm5x7e3iHFDexaxpwO15yO0Nv1naQnnY53+0z
rqbSjWyrqnPM+nH2KtKFIB72X8RJZYrxKu5ctJCoJp5dOVjH3tPp3poV6ZjBsiXP8ubWbDOwloz1
98rKXhakTA+uYoN54I/YF5wDcYk5DUGWht/WhZ0kTEML42PO5Rz6piontK8eBwUGmi207GCORtRJ
G+aErbNdaTOfhFk4lzFgHyX04InjEAQtXf8axN/W0veeG8+JXzq9WP6xi7VtbFTfOAVSO8mbmXAo
9X1EKwSAy/KiHIAS16AZw5a0lJMb1MVZNx7XcijJGaKyidkNL8t01oNO/MhImnTrZe761FaJzMx9
TATjIRe4dXTHtMjSEwCIaa02DI/GlMSRVu38JY4Psi6t781qo55de2N9CQqvkKFOJi87SMP0i29Z
B4LtFVsa9untwBk7G1sCSIK+37MbWcz+iCSwAvquCicTH0mPoIlvjnQxB6DTtuxlZCHwvJIpOG1n
MyahK6jEkdk12UCxu8WTUkR5Xk8qyhxcKLJuS+R7gQaUgKQnvFHbydFxLMxa5Org6PCBzRreSz7j
VnGsYzJ0F+eWfbZOa0iC+1W2awvBioiumSRlL692FZXpq2GkjzOW7bDjP7NL1pk83nF5F+ZEBKeX
xbt4XJ6ZpveEtkJGwu2g7trSMI+NI/OdjlvrFABTCHPK2W1vwDQq5ZydJKOk3eTX+FCKZT2aLY+m
5RbWK4GSPyrt4wITiReSf2pEkrCaXV15Wp8wlKsjVdlnRzVx6ggBPrdsJjbrWgL8R9XP+izqZTPs
5NpwfQwsZqVRRUlrBEbYoIAiIC/95SBCQ5aOsYrtA5wsE62m7LDl4JnHeDAsyR25PXCYMPjukWg9
68wghrLORMiaIY5kp8QDn16dlbMYHYtH3RwReAy/UP8tG58orJ3Hw3YgSG+TexyQVbJimG7bYzU5
z61dPBHhe7eKmLp0MG+Zvy+ZS/6V2QcnL5me+gA54VpaGxxO2wSHDtFQaeSP8rVv272/zBeFVQ71
/zDvuqYgTjRmmZbE8ptrs7YnCKnfiLL4VUjku1Y1EcZK8NpzZsA5aoWIAo2cEbUUL8HMv8iGDEBV
krViEqsQwo6SjwR/styau4rl6DhxbzVgV/g+3D11Tx8ZaTAc/K74Wj3wDRT5wYkAP8IAOjZmwO/V
NQ20QqoHUIKnQjwmafs4EnRl+PxSa11dZ1+qj+L2NsuH2GtCX/XGuWks+ZRZrXuqG51GfGGUNNCa
3r02/U46NuWMNf9OdSkOidfTomRtQaTajarH4vI0LJm97XmtP2oi4EK8N8ExV95T7HaPrMHNHa8J
/1wrY/IiQjn1G++VYWONXjyGja3VVVnDGLU613uTL2pn1u3ARstJn+x5Di7dbKJuMPRGKoLuEosg
7mC4X+ZyRw4SMbOq8eCB9089YXNcoZuOzVQ7bFE2H6+WH6nMsHKknA4tiQW5AHCv9EtR5e7OKtf4
ecqnS2O0XTSTLveKrOXVwaASFsb40a/BdzfBm4cvlvt4aPAnF7gDrWmHDPdYu2ofWCrmKrbyaomk
3U9+91URzrV1urU/mNp6acB7cwPnLBLKtBjPTjuZ11TYT0PQ3BV9+s3NifezUOGZYLBC3rRb1wh+
yGBi9SqdKL+9SxvDf/B7e99nan6a+eqIbx3hePIa9X/kcSK+F0T8bDrb41EzJB2rN168ZdyS3Xei
O9Y7Z2ytc4cFNGzHhghgnNVplC+Fvy/mYT2mtT7ohpy1LM73KFizKAmMhlWlseMwK6I1DrzQn7AH
hLUc5Bc5kfomNDf867Ka8jEtbyJrr2svuOeMaJlGEoSVk37CGZfRZA13c9ZyJkzFq5DjocL/GIwr
B6sKgq3V6Wfyzq9t5pVf41yRtbB8V15ebEd+H4QDdR4BLcrO44KdpCvFTiJQtKKElN3rjOQdf0zc
NpuBLuzsZE6yWwx7Cfshsd/jemiIqRckJRosZ5utn/NmGku7ekiMscf12GGDQLUeNfjwD0tNGqcQ
otlVQzPcWfgVUHlYNC+DiY3MNl5TY7odz5igajcIDd+5Tia4PcQa1b2ZNOO8kUshsUkuqxqeKmX4
x6DP19M82q9yNptPgJEES8Yl2ogd6cTIvu1CQBCVssZRwjlrbUcdfJXG+CBSL4u0nPRT71QPU2UY
NJDkoS3pcJ9Dpek7u9uRuFWfsCy/+T1MrjkjCdlA/MLgctxY+Jx+8HqVh0ks8YdaRbdFB0UeL7T2
rarHdO8ikQ598iKjMpf8sv34HiSA6SrTNy7ksOXfGkziIWQt/7cLVHkzsMYPndQuPmrfW569yUBI
Mvjvdu40EbwB7xtS7mxjxK4ZWV6qXjB9mOgpGJ4GHqQg257rzSxvDxFfmAqxiiI4Z//Nc83HS+hg
tqX62XT552Ia3lMQVOOb3Y/kJQ7pFXG1s1lggaFVaQSmpQzQLE1xJ8PG7Ipzv641IvxBUiNUyUVY
xUHncR5hHkOwPAT1E+KIFiuYnw6P+LL9w+q57ZuxBgfi8OaXsYe9ROpykEUBHtA7qAQ/29z/4u1c
7Fokixt6uOE1U+LsVnawb4Ju2TiIvLYxe/oLXj53o0lljlLHYvxi1MpCaQHxE5Z8e6dET5Sn7pe7
Uk7BYarFjOOy/SoS4hpIXs/wIzajeOYF2SMYG2yyr109pcVeVgm6ilLmHF69Ub23bA7POGWcXUEt
+M2cOnvBHVT4iBrkYj+XqS0+Gai4n+Rh4jteb/HRcdqiJC8oGAauuQUqH60TdkhZjidvWA0MCOam
sq37mEbF5rmtOkgdeKw2JZVHlIIgSdKojAVzyXOHRmKXl2PyTAwos6wLhVZUYk/qgvXoWtNP1lju
vheEhcqA7Fl2Zlsi728CFfIz19kJQg7KPd/cyVGS0Fm62U1R1woX0vBj1FJH1toMJKjGNkGVdRx2
ccsZmNfwRypsBHGjQ7RuxcFGbBCmnRpPlTkR9mtfVapspEJEYxWN65+ztERKqNk55V6A1CzdFSPh
iyCr5N4Un0ORUjShiSAdKH5l8lSGRWttYkPaGzw7wGidLvSJDUNasFRbrwURV3HvlTh2Q5ZrIqqN
qokyOW7QGLW8UjAdIKIcMfjhGV/z9McUEBlDkb8zfS4znrvXucYTTFIJ6qCsPE9utmxAkiOkmykP
0beheE68hnOxqI91LZ8CBCZ7fKlfRTW8oqwBeuGuj7qkV7G0g7IfLSTmYL1p5EJYY+N0F6ObR6wi
hvWNxRsRjEVZvs6avEnmmRx3C2luShDIatfoQ1KWqqGlaqZr5fpatg2qKLRaUVbH2c+8Exsxe4Rh
I+DczoUbLiZkW3f241dPFHdtOshrJwMdDW31mwIY20bab4Va6yg1couvdETu2KcQ5YbytZOKHEQ5
JLtWVsFWguGk8PadcDFUcQHEcUOL5uUO1lF7df340+w7AKkEHO3TKZ8f2wU5ZNC7IloKj8pHNMG9
2ahrNS/D1TLrqKyJjF377jY3MZerBbHBIK8AbHptY9IfkYcE3nTH5vdnTc+Bc/3d8tePpHH3nuiH
O1rdhYuRo65Zj7Gfj1uUafsi/W34LWB+tzfvRK+aQ5t3DyQoAQdIeUWmrR9hlzF3TUOLi6DO3sOB
2Vu1I5hYqTP+AQ5RZZ7M3H/FOwHVLVs/Zm/4iofks65z7p/afhz0xavj13pciSWfq+SHYWDeHHAF
YU9Zo8T27tbA/+439aYLgnqfc0CGoDAAomD6IRfRFHdSNo9qokIzemVGeiBmOsyxzl7zuJ4o0YwH
fNqjH+blvHIsqJhfl9OgRRjTpLvFB0HfcQf/WLr0l41Bn/TPaQlT2+q7cJLQF3Bple9FrWALZ5ko
4edbgDvn2i4o8urO28C8qR4npJWEjswtTHU336vMSLqosTCuRnXO4teaBFI9BqA0Ok37Og1+wbAz
HY9U1vkxIKx7L4NK7pplTc6TObi7rhpelg4nPuTH+8Af1EOVGeK3k/XDeU0z9wReojtYxZKfBoAG
O2eS3YusFsiPnfVBH68ueSVp8hPzfl2TEbdRndzZTO2iARX7hbEx3IEVALZd44lWBMruRug1O81m
YwPAjCKgQvdV2XKToB0MSyJSCYHWt7BNQCio6oDMkH3iNsreWmkR37tIheHJLZ9QPoKwtDyEuwVX
jML2Ug1gUzu1HAFKI12cxisSPEqLPkWMmgc/4FJlm9b30H6WKcLcxqkohbp1M+X8+D6YGCnSaBGi
yu1agmWwcATDcIvYo6hdCp3kSO149MoKtXZRjrsbj27LG51A4NKptgWGaAUnmobKfxqUIfe0w0xd
7Fm9j3lAvGsszfzCcc1JNNExXJc+OIPL9MMGmPfGij2H8PUyMhh7h7Ww2rO39Cae2yI79DlpyF1H
yjlqQvOs81af+tr+3a6gWFBChbf+wlqzq+Dtvp1x7T6ojq+xzjGVBjkYpaKYIgNlWejWmd7kaLrP
k1QPmYXAMa/LS+J632o/6PfU2C2AWW7/fp53lTD3JLmNZK069DOgqm/0An4U4k3Ej/rXWjeoCfVl
YYYfdkvMlNtGF0yQMTuNKipx0IWTTvn18OjhzIvQF/NWdsz4kALS3WKgdChcltPEkxoNN6KBOWje
kY7oYK+Mn6OnPvH7kM7QPuBWno9Zv1gb2sgzr+hvsB4r4CDzlnaLO5lJf6THfgp5GswrkVHW3p8n
RikrBy9zX5Tb4mlRxtFXw3Yd3TwCXFAFNDtr9dZKg9HJNE3+zmLOzLvzyVqShd9o1Nv8Txi9P0VJ
R0uoDRPmH6ZMpgIbEWfTKcV5Q95w9VnpOnhUicEX6Tv7dmrTDarD9RVVxQOROWB8GmFhuzV3hOB4
oSTVGU5ljfHHxbMLbsxTL2Wc/vJFe+1X65z77octLCbjH1qU+0H7v7sR75/pZ8uWpBMV9WWwaVUV
CdWozdqOvxsN4r0w8h9pa6Tb9jb+7xsjyi1yuIvVZ16yqiDZVBXzgFSslC4qhsyqHrqUF3TUD507
I/WV3j2eRetkUNc3SGtJ/plGGvOxXTr+ECc5onfQEWbTbqt+rrpNqj12++65AWKD0y9y1cz+Zs6L
YcckBxVOMRBQvQqv5YRe2uGOrXK3l/BmghCbRHfMipYlCG81HbI/7JyS8rhN0fVSlesXQ7plvyt9
FJ+7zsinLrJZs9Vnlz5h4fVhDdlOyUC0VohdGgREw9wBp7N5N2CD+ezz2cs1KLSgZ2rx95Xz/+uZ
/f9XriWitP7tNL6uAC//ZRb/5+/85yyewJO/sSZ2eRPeJIjs4v/LtISbBfYi71x8ScJkec7c/3/N
4k0T6KGJkIPi2L3p0v4xi5d/s1H6BbA3TFRr6DT/O7N48s7/Mop3XDK2boR/G9Unwqa/rNIb3o9w
vxY8stQZgkem5BhCvOCASHLz5eBhsah44SVYQ282gQtMOyMqYG/+7GOmQKEHDAO3r5m2M4yplndd
3Xvu14rrbot12Jc0BM1yV1PdFG/ZKtu7ul/Nn8pOZkglAxm3oYmk/IZPG0d7TyZ3/cqc0GOe3Qbj
eKIh6aZL17jVNmVTWuH4vZ03iwuth41qJIZYh5w4d+awNFmILwVkkapWa8Mz+mMcLGTwnJxHOc7m
Ei3KF7+Qs/AQ/gHjBn6cwnCbKl7t0k2zC2Tq6TgUg3cwCMc4jnWpeISyan4cW2NvqcHa1FbwNkEX
2adGoSnck/r2qejQ32anb5C4kwQ+YFhIA8GG8NYmC8ERK2K9GepCUeajGHF0KKobRYQToI9WI+ad
EPLNc5XNdRCcSplzwkvfPwCsUu55Ep7zxRUBdtAHKu5eCO1Zj9gLekOevS6Z863qQDXKCZDOvvOb
FN7VbE0XXMPQkopbzSCEWe0Y8pQjCESZpto+EMiTolphlNaMg3deKRHpuCLREzYzb6ESDYpKAUww
eu6jKBl4jWdUtIpRJ5Uy0qA/C3XPazD5OgBcbEs89T1eJdoTY/4ZVF6jfgd0qr8B+VqTfbUquP84
BOj7dq7ObsoHdu7e9wZSkoS4EIx3gKTyE/t0pAxel8cAiotBHTNqN3vbFfmjEHW3NTMGnsSvT/c9
UXehmWWK25LidbM0OVRvpConX+U19Ctz3YEfyvc5dEaRNfOTdgcJHsUorE0WdGkVFa1OTr6vPRlJ
m6sdWcqPUaKbnHqFvThH+ODdbiWH9KO2muLL0q2wd0EORyDsWk4P7cc+LRaABebEfSBwCjPmkHZS
nFRJe3+Q1fAjVXLU0VpL5+EW2eMw/GoS0iakeU6ULHcsm4z9aEuWFfznLgWpoHuxivmxAnN361V8
dS9F7PGa96chzC0zP9/mhBz1Vk+1n7vVcQTJcc10rOiSdCHvEHespypeOauB3W3yIf3gM7IDMRl8
DUVyddN+QAwg3Tvkvrir5jz+kXZpsMNBNe4pO+U2b/PqNAiveUV0cgXi5jze7uz7WPTmxjNtFhut
uKxQskIMtDry6Rd3fkZlzhVozN81YUz3tZMn35MmQ67fShweY14c+oJDdcncZK/UmO+R+5Lc0jb9
T2tCUAOnLHhOpAFRHX/hHZbob6tl3le2Ym3EQOguX0fnjvGjcVCqn96cFuJDqPJ5YjxoW++QBhmH
D3jBEpL8TPvJxUWwFfg8fhueT/uuuRq7fFX6OOjiC0ldwF4tRgdsDEsbhPnoyufGnuaUydNYf0l/
SV4YLiRmWMOG+KRbBnLBOoif0RhHHEEYUnA1hgA8iuNkMkjLZ1Y6vlIKSiTyFLtK/MPskE8zgTTy
w8GlrNZOIrjRB52dRZAOLzq9VS5cn5ceLiy3NUMma4FRmeLKzOPgYOCT90MfzsDJ7wzcHfiZ/Z+z
W6UPQeFnhzGuq59eZgabwsSlFTas693tUkv4b6aAoaSedNn5R7ar8ybn7n4WgLnKUEyLxWTSjqNJ
U6uZCjPq7LDB8bw2uyrklmE9mPaPukhA1qcDC9tJSLVB7u68O/4UIF9p1qd6ZtolvW56o2kHk2Wr
+mIVDdmhozd/wTZjjmzZ+ndCIxjlTguxrkh7xEeW/d1iYXK/iiy4H4EuPSyVU+9Ewc7WovA/Eztj
PnuiW/Oob8nR3NV1n2z7ujU/kKR0G0mC8BN8jlozMk5ZsaKUCaXQyW+6AfNQjZX3blsQHMlQ7YLt
yisnSvUyuiHAjWlT1bz5/YkRhueP7sVq1yTiibR3MhHWK1rH5uxPTnqqg655aAUNgUb1y5UN0uVX
tjB2JhaoVVFrxXBLzaVAkyOYj8QzFjmBVf+4dssyRIh1fkGqtbdirgMgK1Z9Ye2gIrg53R2ev+mx
8IwtNPLg0rKqykLWM2kMEsPIL6kp2g19kfpR9CPMELIhLl7js76bRM+wDuzqkwRtdxh9PR/rOc4k
JD4JTAIMzH03NvlbGdTtW+JX3QPtYgzoI87Ow4wFKZ389VV0ctmScKf2C+XjNl40XTyJBpg2+W3r
CKSJqY9VsY7sZrzhFZuvuYSZ7KuNkdFOuo6E72Km5kPbe7RBnh/Xp2oymL+V+bScHbWUeZR1cDV8
sou4jnr6Lmf6PmdkMcUihi0tu5X1JDLhfln8fCOq4yp7wAcwUU2bwduyOmxD5MpB74OIvuGR+mzn
Zrl7B4SseYFWyjrVQCmas0/zM7nxp/luaOtu1zfwsv5HqvJ/Rx+/CSD/bXGc9f3tH3KU/lWs8ufv
/UOsgj/fRLOMSMTBnf8vrn78+RLBAZOS/6qMbf7nf1bCtvk3bPs4XwILw43rOf5/pxL+q6Q0cG5i
FCkIaLrZvv6atzKY2k/1mCYI7Kr1Yt6IfDaZS1koiwA5qZmk3dc8jO1XI8Ao/9Nl+d/57/2/SGix
QTlE9grYGrYdYC3guv6zphStRuvkJFkeSwWj2EsgX4E1omldS9wojoYFpFsH5jZmdiZEAvyPDMcb
xbpm0fO6wuNkUgxXCklLTvpfGIgF1V8e4w1gxQ4yeTFQIjd5t1qgHrNhPceZtww0rY21tXHIXwKP
dySfkunDkhKUdf0DOwa1iIy0zUDudakdYIVHP/2Eb9qDHgrjxp8m1Ho3UtcfprKH9PxUOzPXza2A
NfExwZRQXjcfJNCvlB2QfasBvd6Cm49JTCoZdh+KpUmG7lnE62CcfMafguEt39LPMbETdzcFHmNn
c4yTbFsOydwxA0oN5z01g6XGl888PD3X2kYZG04Mm6eH1vLI1fASf0qua2Ck/q4mBTV5mhLTRYCd
l60kHq40GXP0LJU3RmrazlHI259MQH953+cub6o9ugLk5oD+KEKW28FMzYPfW/CqtP0IUrAgMDss
3dj0gAlUyWe5Lsn96C31toZ6hXzDW9ompEjzv1Nba4NxxURdXbWQcN11o/m3mzQWHI9qx6vHPLeP
cjOxD1R/ggG5VW+mOB6/d4Rk+kGxL7vyhg/10VkGu6YbfUWUjcsgiHFdK1sOJszP3DCNB+JyyOrI
WIL4cXSX+ZUpU/7dTEmq84oqjWx86ZHOcueXUc3qCYn7HEI1ajdVYAS7FOrZUQN+fIcEykQICeEm
87rqmAWVPsm4OFBgF09pofLHccanikWSnPVqagFzTy6Tueo4B8sLsDDCIY0g6D+dG+GrhNq3mVlh
HfPELbfmpMszhhZ0JY1EobBmBaNq0GKtIdJ9wgH55UKvLdjWdOphxOv+kYzMxZjOLeY1WPxb7a2E
cYKLx99aKNkfuxtjc4K7/M22ihdlNNa7C2QmicBJfmWWK765Pg+VnGy5Y9Ymjwl7JxQkM5g/e/oV
UwF+rKz2t0FTc7bxTtAf7N+3aqWbE+kkw7yZzqNMnfsi74udPa4224skrg8dStEj7nj3AtRXvM/W
4F+FV8EYtiZ9DFQO50wuAeP3un/pwV/c25NTH3K7tM/AwOcrRSSis6RxHpsmFVeoiep7W6XqnW+0
2M/zYJ+Hei0OQ1U113yVxVeTaDeO4i7xTllnrw+to0c2DrifsI+LMYwb32Pcp1GCGgaaFgPo/MVf
OvsxWE2XVp9H4lDMXYy2xs+yU8VW6H5gY3g3dnb2hsYZ0JW9TOalycfsotO8fRnyYXomgKU5gTCo
tgbg/HfkBupbN7r6rJ2afBaUJOpkrt5q7USZlg8YCuMjSUzTXq9mgmg+8HddOzq/nbFr9yj+l7dZ
QUpDKXCs8qYE6hhf4AKApBxSM5z+6Muq5GhRhi0OnXwc2EyN5fBzqCY0vDlJ0SZWlLByWGUI0YMk
yipvZ6UmQUyz234CUBrOZjtlu0IuWeRWcnpUNTuhlEjHQ90N9iOeueX7UGfrF3iP8ZELEt/PyLTf
kMiIaJRTueE50Zu6nBXQZKn2jVQu68ihzl9JEywQzgueFuMWo+flzU+AsXpPw03PP8emvZ3d+dbk
dvoBVn9lIR1Yboj8MQ199ly/VytF42QCM+FWZsvANvAFTuB4SePyoWGRf7VqK/lONEexX52g3YE4
RR9sLpl5of4xL4HOg6uBtO1xmceBg4K08ru6FsU+KOb7oh0amLk8qHg3E7lZUWBQn06Uihka+VNT
M+/HKZtFXIzqMrTsUT2bVw1yBMAoKIKtVopnd0F9FpnaiKnD3eULMMXMIsfwu4xpsFKHfunbT6R8
qN5UfuIswQnY1tYPxT7rWPQO1ivyOl9Ep/qnxNPeFWMExeuAZ4N+LW9f+2oI0GJ462VkavvR0Hdw
oonpqchq1u08Pd5dNU3LT5ifaolQ8DuHqnKmk5GU4z7uxXgddWefAIHezPBt+21ynP5hdhjOL6CX
9zZjj0dOtubdDYb609eV93tBiY8SSfdQSILkJ6tBdaPPsejWDbmd/nBe5t7ZeMLUbOL5nFFg9IzR
Ra6m0OyL8aMpWSCDHQH6AmDMQECdyvYbOah6W3uAC8gHy+LIcVX+u5KYA0gYa9/8pHLdrayT8tNO
En9ftXN8GUTsn0e/MuCvrt0xDXw6sxya4GJxvrHq1sVVSzO4V37ZX3Kx6O1AAjAh84a+xBoRuJI5
YpLCY80zVsObTxRJaDUIL9DWkb4Q9vY0PDZJ79+tRrD8Mm1mXmEwUMOHNAgJQx5tvKSp4763GcHd
c476icmeoUhjmDSh1usaE1dp+jWowsq+EsVX8VoCPpf7TJpCFTv+3tNsr7knpsyOrMAAkiOIm55r
z//I8W7uzMz+kENfX4ykcp59lCKhMGf7btKB5DW4WA84S8wIANvl9gXiSrfFftVDNC5VdkuisC6D
r9UxsWo7ZJADxymx7FfP1+N29gw0Fm3t7A1XseEPcFNg1LFgKWT9xqjtBk6O2T8CuJdfNN0FAznd
rJthGoNn4aDYrdre2pmI/V+cWKWSRU4jH/K4BcBnjXPwWCTw7PFU1dFk2nd+3NFPuqU0kRmjX5Du
fAq05W8xY7S/0iGzNAhddBqxbr0DyrAm6ot+iap46R+atWjIaW/aA8Bq6zCDyo+A7RnRNDF12sei
896oBayX2Q7UAuYErrJfGsN7SRTLLs6b705beFtDBY+2BayW38/U1B2T3x8sXnlJqLRKIRt2xtFF
lwx9CD1DzKHdrl9Z05UtQsl4OlnDvHFqjjdibhNuTcmuQeXOQ0xtuhMkI58HyJYK2WfnqY3drtQf
SIWHqw0ejo1U9410p/IeYI1sIqZOcs95V+1GyYwJGcKyMzLhHZh5+vee8GZOBS97p0BzkWIo1Cbt
Eh+GRsVIPHPSEWj2RX50ikRE3NlQM+qG9rCTs3JgBtSUr2MPzoM9yJPbdWk4rfZ0dM0F2AfwRJ4T
XHzcHIGH5mBNkQbk1j4nO+GCMp1ieqZSrcAFm9PzaBbJq5nXxau0qAElal4ZoQNr75tcB+c1d6lW
Eic+ml6DyDuB0oUQueYEQ8sRH7NhZI0Ka0SdlEb/jNZNZAMlZlAfWMok/S/7P9g7sx7JjSxL/5XG
vDNBo3EFZl6cvse+R+QLEblx34w0br9+Pka2VFKqW90F9MsMCpCEKik9PJxOml2795zvlJnXBUBK
sJqi4wU3dxkNgPywUKizUyCthCUlr1AvzNdBi0IiyNM47ON2OifVuOxiCv/XBflJZruPsQvVWlvp
NcZbwae0z2Xuic/kB1kMIMkkbCO0xhuvxPq90HiYDa/aDPREtq2GXtnI5V0lJEV4xp3fMGkPksHd
FlCj0Jggnar7ajyYhKjRnynCiSPCRVqIcleQoszXIvfkB9khIyS9lQXFjVGkEFlTedXRAhYdisFp
6IH/53mxzXOfIX1ZcGHKEZFOydwO80KzwU5TnZGUSsRx/j6Jq/mMIugmmW3rWSp4LqE/1WVI80Ht
BSACeuQTqKlcy+1SzwzH7BIiwDRuljSTb7NhTSgCUAyXgX8IIse7mdwkDxkbYEbi9ns3iLYEbhU9
Aupyj40RzWeUJeZVUhbpdohHO1x8xTbXJekpbTy4JF2/hNhOnXC29bhp6j6+roBM0ffN5hvH5MNl
frFLl77knNConik9Eui/Pxr+9VjqWiiimctIggQ5H/75YJhEzPVS7aenrOw41hkTkS5q8VmlHYDh
D7ZZcSKllqrYsiGF/v2b/+Lx5VS6pgha1gouYES0Avz+eCrFZqHceWnSE50q9XXJFMDUtEhu/DzI
7//+rdYx0x8dnbwVAHT+Xk+//l/tqtgU3CmBwLoCvqsdz8gMMGmO6+9//z5/ya5b38j27DWN0AR5
/mt4bl7PMzJxLz7pBkEHDnv75OqPQJ20v6WriI95CBIkq7NdvjdezIl6XODxGsyJ1sirhN/u41f6
nx6b/n+IhMSd/Idv76/pdTSPyLP9tXm0vui35lHwyQxAa0CS4Vbl9v2NB+l8AvEK85E76ffWkW1+
cgVD19V4xPCUttI/WklMYk0M8x5/wPTxmtv/TCvJkb88tfiS2T+4kZE7Ap1xfoWXKOFmrW5jsHOO
iYSvKMiC6Dc2RDPUDa49vJlx6UGJc+r7tJmr69WStGl9aGthFehsJ2jfP2R9vsw7ZU35TUKRk29c
AwxW4KkDHXZ57ist8HGkTbt1/InORw3YFIUNdL/9nDjJxVCM9aUZ48Xa1FZx2dC+uPVq6R9KM0gO
EUO3g51TSYZxaUByZTk5LGmiTniv3CvdrTqWpWPoIDXm4k05khkwF5b7kmqr1qFXWmz9gMlCSV7F
ITNWbRbZOffkYNsjNL5xOmnzS54v9Tvia/9qyWVEkTb5Pfsw3t0Rw9U+jyb3ZowmH9evG5DPvSYu
nFAX28dcWcbXkR32h9cwEJBZ5Z/qqFTf48mKWjj9DUPSpNErT1rd2509nrOcadRmZnkmey6zvmdm
jQ7YgRSHp0OiVgXAdx2bVXzRNYvxlaOuouhraoyqS1ud5rR9HeiAwKm1gNIl/vCUNH3/EAQ9lHay
7NSXlfb3iu4i5wzvoOqjsZBpDAMBoAm/AgWCoXtjmSkluxPkHtpIod5bnMya7sP4wnKLbkdXxZci
7ftjsKT9XnAU+rrQxr5MTXVjLLFzzlXfnFW0LBekqhEm63jd3iMxzdoqlJ0J5z2m2nypcf6Kthjb
AldJ89MIHaafJYuLWXhRqOrS5YNOATImEelLkTpMyhwzOUxtVDzC8Ule8j5lk6Q9JxFJEvK2Kznl
CeTWUBxwJkimNjCOc4xBtr7SNgNQGPWmzDezgMOZLCsUK8YKFY5dlVBBSKoq2IfjjxQbBvv+tKIu
qgK7cJMl1W0KtXBjI7i8jFW9bEk90BtL+eVV0xvZpWVIwWGuHFH/005gnEgpGj9H9BBcjiax/aWd
Rruh/eKgrCwY1NTA+NZIY5zFyOpQuvmVuIbZFtzFSBrC0Td2hPkgn56HrasYjBbB8JUUh/xkKkT6
Y4Y1ajt0mtS0KpkulgVPDY7cvnoK6ix6JSMtNs74n9psxyRbfMNt0elNYo76foAuHu2GORdvPT1T
ZHNVq++ErtrPChN6GDSjeM+R1CMKnPt5zXEs/CN5ICNJij5lYWrNHZkzkoZA1ENj3+hIyGc5mMkF
8xP7C5JKE8Izht049BQ9nyau/M+ZZ3pXuTPNJu21PHhc8ILgkMDSt+YIFEOx5UxXkx1Wle9YroMn
ur9fDHNstm6j5JXQ7vzdaRRGQib8dbWL/Kh6zWJEXGGhiCbky6rUG4NwRTcNUfyJ+U2/SjMoenua
2JdrzNUWddUdTciAXkbK84zOqQ2JWrJ3PjyAEFEix8NBdwjzm3RrJwFCs7GHT10L7+yYHbRNmWQ+
14EOSq01yxqCcy8kXcw8DGQt3FuD4Rzq1MynrRH0kb1joGi+WQSv4zlkRR0ssyFGrGK2ziGzKU7x
LNtrLAdMg0jA7e8VYx8urFdmL2QvtYSziV7iv6RTfopiEpHg04/NZzq10NVsAB/H1oRHBr1k7m7s
Thlfa8dDYdCJbOAQOnMbxAGi90xagWLiag97g9jBz+44j9/bIhnfZrsSV5JTVLnrx86fmezNKgqD
SLYUtUGUb8Hkl1uBA+qsvT4wQ2E2D3HeNUzug/FCuYocckB/W7fyznYzEz5ZVbR9yTmiPk2jU5az
bNbCbg+TWT5yYtaHTlF+p4w1UIcrWH7wIucKaxhjSSBdy7eFGW+5GwTBZbXU9FvrZIDUaqIkmExR
DPrCLlq36rHDjU36shgxCtKZyjw3X/0557iMFJ7xQA/wfO6ym2iiT2gFmXsjMliaiyjUvUvM4r0r
vPiWZXGiJs+XE/X0M0rA6r6F63KvRRdZSDSy6HmEp/cqYRIgxacxek5gPTz7lbtqLcnCvkc2UN2a
eipvoRXTIYlLsgHS3AajgWUNFTNGE1yMLNtseeFUzum1tgKN5cNrOZB2ZXmdBSa/rpsbe9EViFc6
CBk86kyRNkJ17iWoVvcGE6R15TgoIzZq6aMH21fuKUvz8RG1nM/kdkB/KBdjvqmMWJeH3mhrIBhz
dB0QYvWAr887xXzwr+gPltM4K+cw9S0hJlG7fOaEPNXh0hrLMRbFjCBvRo6BO3bX9oT05Sjsh61O
xXLBNNo7JSlNkXLMbttCg9dsLXkT1dhjWWRzOPpLtHrDrCs11XFN8oZNgqGv69sYguphvZ6Pqp7E
JakQtKdtwztkBFrc5DlqKpRPIwbmYEm+RT2g2XRC/4piZQI67Zg9+Wg0Nu+sXI2HYA6C0yB096yi
mowX4QxHnid3xnpbKywAHm6tbiQVAVbDbG6xSDOP1TJo70Zplkw6MkmSI/M68rtSoivawr5Byxtd
LV4wnTo2RpAJ1nhN6MFXs06Dr6KTVr1xOqd9Jfkz+WyOUU7Wo9EcIPsYJCMMLDXcfgmbtF1IJyR2
0dunQ5bf4jcbPzeeN27zXrhvVp36N9Zc8eQl66IJcc9KD8s4OstOKcuqH6o5eIWvC+N0SPykgWXZ
ahGalW8l9GDH4C1FgPUA5qZrb13FVPMoPejAm8V1cxLKMtGalxZyJfaxQFRmCwQZqcvqiubK19Yy
P6g23k6BJP1FJq63bwLXCxOArFGYxePdIiycpr0qupIkDCN5dRrppO+WyyMeItIwnZ0a8Q9jfiLO
dXGvhJg4Qx/qOE9NfeaWtRTeu6GiSfDOdPyN2nd6wRxbfc2GyXoOcF4/ijZuzsCKH9vKm3dA+suT
1yJI8/QAlKSe7t1ieWMB/EEEwnvWu2+eHvUXmJJUEDbxkpvO0W9eYGRH1/MLRvPFbrRL45IvB+iH
IkuqAr3yQy4OUpC+aXM63XiekAXqtDgqDuV30hnzOcQwlbSbRmH9evRdrXblYi13CZ0sSK316JTG
5l9HqP9WAPiKQPq7I9T19/Hfju9lQ9NCcVL+Odc/ffs//+sDnvT7Ocr7OBpxHIYV8YdjlGd9chiL
WwzEV2zhRzj4bwpV5xPoL8E8GKjmx5D+98OUba1Yff44CAqBqPSfiwD/tTHAKJ4fhPiKpDnfB1zx
5x4EevSJ4SlxLtDCGVouiKcsN37+w0X5DwbwHAr/1H34eBMQVozh+Zx/QQn29WA0QObIpcgh6Uxe
t0AjHryQ+VK/+/u3+jX7e30rm8viObbpmY7kEPrHnkpdIgfKYrkcpyGFVlykaPgs3A5ilWAVkM2O
JS4qwvwcm0wo5sh///Z/uZxo8KFBsgwLgbLiVywYzmDfGV2LPnM1Plql9+LTDP/7t/hVy+Cvb+Gg
dwZe6MLK+gVDp5QxazMS7dER4+PkyGf0kHWogZiibG25S3+Hn/wH3xycv1+/O1wDtHJQSdso2ANz
FTj/kSUSt3TaUeEdGegSWZOXoiEiyyjPuROV5wK/vR2NLdVx3PYmcjRcRtDaAkDWZa5Kte2wpG08
KxaArcgkP2FEDADb10OAB4STe73pENxWG6sVYI1LYsEUtcQJg4z8YmXjIR66nnHOGhCgetN6nklz
WKfuutyyPMvrpNUo45JcbrU5T88z2t1LJI9jvJGWp9BVtUH56NLjfiGireZEwGg2isnqdHpColwH
OfZgYyKE+h0zECa+Jy7BZzOPatnDnXY/6GU50a6/wnEz7GVZ/rC94r5O7a9Ife96joGIff3y3JjT
55gZJm+RuTvkUaArAKds82ZpD3nrMPWrxNbpsvE7+s/25JE108xwWdIAva1tEdc41qN7PWGxZfTl
Rmcrls8eOdznLEn7EMHX6vEeYGEZweMEeWs7iyxDf9HGj70L7EL7eWgGQwwKnFKbZOyBvLQi2mXA
o6/QBYc6wfoSgXm9cBBq5DvEeP1M7OgcB4gRMkgJae0Fj60HUTTxkQFYPpyqhoABUDKNQFJcTUq5
T3blGS9JPqgbYsX4OT4cuMda5GiXVaqPaD041yoFlgz8a3IRla26qom9Jc6PDG7qAW6RsqUgq0mQ
ysZKcNDT1n5IC/PZrgkunQc000aSWvpNpyaci9CcxSVM+/gxTZA0VmktNhHDoG3Suqt+Il151oaK
LglYVHfNgvyuVN1lBIXljSlK/2hjoj3iVRFXYpLusay4FygE0r3uq+lQlfItQXSK8D3F6Jh5cjra
XRrcmTQgDgRxqqslNupbXcxbi/PsFdKJpuUQWph7NZIfUbtOHG8Y2cdUzg4hgIGtL5j4kMu2JO5t
SochiiQUwqj3BLPWmGFtnlB4Oi/TEJ/tMmpx7Yx35MU+oeZGXjdkxsHGoXtBOz0Huz4g8NSUOoQB
iIMlKQE53xTHGffjyWm69mKuzRXWFTv1TTmzb3BHY38gPCA272TUzu8dQ6s1UaC6HOLMuOhj1zrI
KcA8VBhOhWcNdBbjN2/bmi3vFucSM0+AqgE7NMjTqEmgURp+9ObnfRVGfhwc4igaLyYEuNQ/Gvkg
UqBDN5ikseYUIZZtMkyO9BSS9YoU0y3GMyN4cbkWcvsoI5WixkKMcpEMQtdL3ulgvQSCrlzc9+Z9
yin8aA3yMxCbS8Mv4oe8NjlkeFxpvJjn3qZPNkS5InIP4kRE3hvuO3j97pJdGV2LqZJGzBY23DcQ
+hBfADfPGz+Kh1PEoWNHAvIdHtR9T+F/zAzG+TVdhcNCRhYjUbd9AkPmUZR3o7FtWlXvaczJ924A
hV8njbvrpn3bxPLRcZogrESOeqfyhu5WG42k9DT9U1qOEs9ywpBnwAaRJJjPNo7dLNdRkfeoKqJm
fqqFX1yyIC2MAQLmIJbzpmq6GFbgG5uR/kAIppy2lplcIis9JGwA9CVNGp7xGnlYlKK67kr/VAzW
U16i5bAiQbuEsZetfLS4eB+2UW74V3GUf49oV3Fy6naetux3bRIimmk53DQ2Fq+NU/DssSS4N+mc
TZdweIuTW1rqSBWab+txGV/rCfQZ1dCKZWdUOoeFywOEj3VafQhG8SIgryIRXew7YIQuAyxcL6Io
s25TO4Wkr5T0O5e5Is+JO30ry5mzVFshMiWdPmfq+ewkDmfkgKl42KpiZVcReA7l1tkVPlRZvXj2
JUmmY8uhaRluys43jmgOXXx23ldPSA6vQ8D33kZOhgnP9x6LbhIH0HUl3V7S0b1hhhWZ21gW3SA5
ouKqL+pJO0eHDsyNm4r8mBhx/Nl3diUZModiTrj8QzI9CVauLWpJf89FKh4loRKhYwpEH0afWw92
6+5cWJAvPbq8z9PgJtcuid8vXSW3JNIAWMoapa61aHq8+Bl3Hi2gI01iRfQdNxmb548q7yxE+oqs
3DjqTuyP42nIJGtGy1zfvcCgh0FnaxWd/llX/GtO8l8h4Rht4Br7vSr6y5zk9ntVrSaX9yr9sxPt
5wv/fVbi2ZTlli8YI3o0Xfhfv49LfPMTR1vCtmg/UwN/TEZ+q/OtT/wrl+LbYjaHSYx69jf9bfCJ
+h7hrcBqHrirdeyXuKy/i8/6WRf+cQQIxNtejwymBTlUUPH/uZArStmhdjXnI5kk+bzVK6sJVMPq
GYoQAu6A45CcgnJelfuxd3Fo4B9XJ9uvhblfWra5MClMIANt1xfEiTAJNDakCxBLEXxFPBXdjK47
X5SzMLd2qiexAU/G+JyuOeI+MaOHgl5F5IrshLHzlrnpNxbcTRIgs2RB1mjVz4p0uPOctck1eEhz
5xnL8hTRt15lwl6yUxhBs11Sly2NPQV7hjBSlHhiMr33JYMRCoq0hlJSA5hFM9Qghi31RNBcUh1T
OCffDSHiryNt9auJ17w6c53pLXpM+5IxdYSeyyMkGPtYQPY5+BRrVxujcxv4cXExoAy5SeukvxrG
zjiIKGNabkaQH+p+mHY+3RXqBsJeQwSdOBuYSWwMBUMKkEMAh6qBrDYUjnzySa4K2Vly3sICPs6Y
BKEF3tSjBetkR5R4sLFTW5yRppS3vSHdfe8u5R161/o20766gaeDEGEwsQ1xvGzCzF+iMB8T1HiB
hXpq7fjTTo/N3ey5eHaQ2uLhrRzzBXl2f6lr+5XEov5BsOb6B1+BrtxaRhY3CO38/ABHRD6TQGDt
2RoYZzVE5IQDcqQrajOKTmmCnwFHS39v6O49t/aznQs5+kzwj/mjM3AS2qW494bbMigINxnpqOLq
ubUJNKjhDVjymi6tfhOokp8UHfqbocscglapmglyCB141BsPgtVBVlNxxnseXQZNVt3RUrOvWLdf
0tF2txQDBL67ekZIFEcPs3ZaYExOeRxNZA216IGbZdk90m3zBlWGt40mezzFLgyGTPo7mC5jmGiz
Jse7pr8WDHV0zFA27LVb5j+CcfwqosDY16QQgffsC3HPTU4TZ5raU7cIuHYFzD5I13TJpGXTVnbu
au62EFX9BbVYsin91kX63L2C/ATjiWJqn6CPxU3p81t2iRPGmkJdaJFykEqMVwIH4lODWOXeKZrm
asanChCqw8pMPtlOiWkIC1sl13JouW+4bcmBcWfr0MwU9iSNpQSX2PBzGtg/O1840/089mukaor+
7eDa5RyLJyDiU4o2ToyoRByx2K7eZmMSJ/493kYsY+FswGp4sKzcGR+czjU5KjttnohngaEu20Fa
Ty9cZXp3aPqj5GWylxL4BcxhtCZBvc6sGKPx/hBtOWJbL4FE6bspwJdA2YtkwmlH1IbzShlYZaex
tgDLF/WCzG/KTBJ7D6qGu/QwpHCgH8iH0g5mmNjIJGgwc8je8rxXIAeZzVTemkDcWeHcYMBn1GRN
rGw6jeO3UqTxSkoRSHkQ15HhIcmrNXcT6W3EEYt04uP7RHkTL8bs09+1pezz+Dj3vv2m62rsv3o5
aWTuG9co0GDVdF+fUziOzNiqKO/lxLGjNI7MLdKUOwSmQPRY5UyAQrOVFibHXlkRD5aYfjYZ/rVT
/1c7tYR//nc79dqOO39X3ff5z724j5f9tk/LTwG+b7pE7IY/Yau/yRo8h34cRw8PpcKqX3D+oW0Q
uMJZHMlvpPHiSZvN87dt2v/Evo75nP+C0cYkZeKf2KbZkH/ptwQmojyHsE1qCM+mcP3zNm21isOo
dtQxGEinJe9K9jt0Oiq/IB7RucC52g4PsdPhAzHTRJ+GtOrvksYYStY1gWpWqQFwF/o+RIiRlhD2
8HNYzRSHMfTD9A6NqgmCoyKmKsBOtzCzuI5zgXgNXUD0OFmV80qB/l4wLI75UY8DlTSPYb3cdSp4
ZGQMnaSidcc2W0SEwbNpMl8kNFuPqxuFklvcd7B76GH35mtARhoRdkZq3VfVmJ87hem3Ln0U4quc
a3Qx48GLm67LqQZ0wQ59Hy2WAd/TCH50lmLlaGqJDm0oUeoSXcfUEMkzhpcBcNoydkG42F0GjoEL
9RFLorzkC99/Co6749WjGNTJQaDIVgfOvw6zUp8WeCghiFhe2Dkjk3+rWukibhmUwcuQLW0cVoVv
vnol1h23GYLQschJLxn6HRk/Ylw3NO8u8OdswMbN+y7tAzIBmQKyVwQKpFSaYg4dO1qRKvPpVllN
bLxpLRHi9iTqbVwtxaXyu8A8jI4onue8AFozxFq8qnJtd+UTqmHKh2S68ZvC+LEkYxBOso3OeTIl
3wyONdcNEpnDx+/Xrb8Vd7YCS8g/TxY4lWrzEVbvuYwC96bS1YEx4wB5jBj1tOYiM0ftd8R1rmae
PrU4YDLBTja6z/PxEvh3khDFJ/Ll6HbovfeJQ/LhQS5rYyCLYGNVRp2fF7s+DcrmPAuFlENNGluv
DfYidy+a2Qcaltt0fvuSewFy3TnTXbfl3WG2dZ2TMnoGxosbunhWRGI+JEzPX9sm6S59kG2PGRkf
e1BGyt3SMpJnprLxRdSirchmoKGYx5wLmstp6CP7ZrzT02cbYPOF2eIYO2exuuqANwJTidNiGQf/
6q4USgY11TgffLsLDkVhyR+jCw4Tn0dZ1oS6Efe0jS3mlfsgM/vkOi9qflagi2bv1uDSLHzsKDJJ
ilO1l+16xsz3URnMV+ky5qFcy6SlN6Or0iWjlqTa0T+IPhB7VSTyuViLrNIH2840auW1TX1a+odc
mN1DT23m9AVQK6q1yp/mLKQXtvquIb4RfEc0XhlHSx92aO/26Vr4od5qQsSJqD0/6kLkjApaEsVi
t5aN3VpAjvOMRWQtKnVcgYVYC81yLTnh6fWUnPZyRkpPRZojrg/HtUyFPkA7t5xRDZPkyoO6FrT2
WtpWFvFHUPgpeKu19LXqfk18XgtivZbGbSO7KyaXzMB9mV9UawmNCxtSYjLgADA/amyGu9Tb/lp6
F0Dk9XZcC/JhLc2jtUifVZYxbiEIdearX9ZSvvqo6rOPCn/+qPbNj8L/4wxgZOt5gFzx9qH9OCWM
g0h2Ohk4Oxh5tTxNDpv/sh4tBtp5pDU1NdmeznywWs/Eo4fVATJw3Jh4yCgRyGUvepBJBOKB9qs4
x4wsFGKji9HcDutBZ4ya+i4hofEl4PNLePPLlJ2asva6rbvE6qxRtdOpdldS/UjPbFOu+PyN2Wp8
h4lXE+9QNSpUhZU8urgDF/rhWOAsVWYXA4K0ORxUihops4A+SrfpQhUM0yEx4yoc5/KdAIV2p9LZ
QrfVetf1rI1HJMEs/pwrln0wThn8tKroGaT6i7olCIIZJ8Z4Ojks5gxHWZU6V0dvHytLm/fRj2Aq
83NR84QSzytQd61PUeOyaE2IEZ7VWBLjZaD7QiICggzvNDuMqt3qMMUsz00FWYzHYbTuGXDzRgj/
py2CeH6TYsiXq9EkmxUrtBFU1+z28zXYt3re1vVCAqzmTKEoWy8+aoB/qlz676k7H+uSv/73+pO/
QuUDEJb0H5v5P/7f/0t0HUoWmhD/eWPjeo3w/rfwXdVF+gtk5+dLfyuZnE/22oiAIbeOK9GC/qO1
AS7HWueaJgj5VUXN/PDfWxvS/cTmI9A2+6a0eBmv+q1mkp/4o+SGQ8KnP0ZL5J+pmRjr/VozMaLC
2IusmbaLKb2Vh/+HGZW3ciCY/WdH1P6cJUSwuiCXLiaIwhpUMO36oTFreOteAtES4pZ9YhEL4L4t
3HShNUKR2rPol/muduq4PRpFLaC8NqQsmxszkd03TnD+5RyRbYhQXVzTy7RPva0hcs0W/X/IlZJS
TNDfHbOCgJ68oGQpQf9dEmtdv1Wd37w15kKUBIhngmcZeviXIqEJi4NTXFN3QLqtq9h1N7q2/OZg
0fBQuy431pd8pJTkWTrfWm0fPFM58MYjaxUD/86f7mMAnc9lKqZ7BRPtFOVrII1sJo/sEKvKazzD
qvbPbuB13zrfFBCVSzI3PqLIRfURu2sDlZnBk2pg07RPN01gKyxNVky4kpDikdqXEOs1yaSuDX2U
QyKfltGfbitJAE8nTUgzsLPEdWytaepIu6Pnn9HGSCZW1EyQQXZvkDh+y1TKFfgZ1wth4Y3phDls
Jqn4Y/YkSFKqHed9jnkdQwx+AUeM/LYjvNRbUxLfnUX0gEIt3WRhR5/41PYaCuXnkryezOSzB4VD
xrAeTXnt2iA7K3I3r2WOChI7idioMQX/GqXDSdZk1hBpzmu8jxBS6HwkZJZTicmL+5or/PMLLUxa
Tlt0YsGzpddvmJHVdMtX2nWvLslw0+WI4l1sJxJoyi1+tTy9M0qLj1BDg0ObwwEfdm9XECzjFJoM
L+SR/I4/819GwqIdsCuElh/avkQc1Ky9/Bd2XkJMinKhWBjG5UcSrSHN5lAFz3Mx3vdL5+xnzLl2
SIIBgQCstHeYxKl3YJsaYSNK67GigfG2mr65a0tu9Bxka7Sn+cJPWiKLf3pJxO+WrDdRb0qC3elG
M7TtB+4G7E58s4HsSX3/SD8nRkzbV4TjrtmlccfNZ1hEn0TDeownBaf/hj0AJZ25RrEnY8tDiEKJ
L7huCK0AwRp31GlZgyGlAhyYhnnAnrUbuEXhePBYXtaoe+wj2QnyZGTATMCNSH7vdNEkOJVommFE
w3oGUF1yx0RCkxVEbyemkqWLxcbNfTIHU/Om16/Il0D5Sgcvoi86fhicjfQQUM7v0OGRGz8Mwa6x
RfMG+zB6/riFU4Pg7znvmAusD/uKAXmLXILrR6m5JKMVz7cfuWwIb0jgSsin2a9hrDiiAy5cT96L
DJvC54bR+KguCnRF3AHrI0EJmR5oj3DxZkxrBBuycKQibd8Wjxyz1mmIhHG1Kx5tBLDPBkFGOIe7
jIiZrI1LVKQeD6dbkzK2MJ0Fc+qMw9qI4OOYpA/9zJBvUdLxPJgmN5ghKwP+FBBsaLu2eBysnk9N
9pK1YfAvyRmug8uxLoLLpQWgu+k/Mk1rwPLQjzGdgkn1ukTeZh/5VgYtWtbTeAm2JtFsRzJ/TBz/
WXDptJOxlWB0FMavnM8rJxWP+6WbdbI2l3nCKG3W5G/JilVa0ITu526CeJYRZZnOLScLiEL3ecDy
7Fc50eOlKPg5IPnsE3o7AJ89Fj0T8cNj7zSaK0hQwn3DjY4oHOP0W25G7TFgfHpA8kse/Zr27eZY
qBDsZmp56Ahzs4+TZomUdO8upzznjjICFHrbgkbNY2SCXDzHtUfahqxKgu3LKAO6aS7pQdsWUUTD
yLdUpGsAYErc6E6QDykZhtrc4ESU8bWqrnDeTTRywFIrIR5bPRPy7mB93iKIkNWmxHWN26/rCctd
M3lHTuQukINWXKdr9HtZMktkHNuscrpgvXOg9tbz2c4UP95iLPQtzmEjpYnD3c3c4RGuWfAMx1hk
FzakniMwKcSdH/e8bQGWCc2ezwy1d73/NS6Na50OxLlxdOdzmus2Moyi7WGwOYRlmWnH+qa63t9y
Xlnvx2Amp6lp/eAZjztf5M8lLetEWm5J8+NWciJf6VNGsxKnBSoItWs4y9/aLk9XUeRMHfXI5ZXE
un88ceXg289jRe5VOLWOSvYfKyvhwcLF8+m3zyIF3fo8xgSDvzjjGulX2OsqJYYxPdhJ77wHa9xw
ptvyTiTaCjH6fkNlHpxU06ybQWuumzNMC7ypeO+ux8VhISuoH3TocwQWmykBw5CgbEzmI8uPLMet
iDUlxCaG9yxCt16Ci7LqegypXjTFXJI0KO6WrMD6kHJaD/Fcxs9spSTQ9ZyVzmTu8NTkDD+uiZRD
/QL8mt6gMVpOFspWud/qqnyuY6HOQTRpc9zMsHOoQ6R6tGwMGMG6ERGOUDymc9zA0Nf+rag8M+LZ
HSSOfo4zrRD9tWNKEo8hjIUDdKWn1Gsd3MtV9LntrZ1h1e1lh7UnVL0Xmh5ghHGjS1Ea47Hv51OX
6IaIhYAp7i1a+DrEgvGCvn7fICTYGzRPbht72GSldx9ZNifR2S0ag30Cy0N0QthesqpC0pO2y9lM
mkD7GhPxNfOvhTSMjtMewAc7C/F+lEeBcDLZpHZD4oOdy31eWUNAoMqyR4g8whNPcpDv3jgP5HAg
MtjPLqToY8BtqcIYCujE5U+Ci17ay40/9d65ywK2uXRqV8UtY6RyFE9otPE5Y2e8SZfcP3tWxN0r
bIqSxIdS52cNR6lmIis19/QFsG3zypMxfpbOcKb3wq6zp9krn0gXa4vLou3sO1rewBf6bvRDe1HB
3h/k8IMBVfAFvxAD6xEH7cJNtmuJO9j6HFSJMsiCozm0w3aeesj4fgPdzLYxF2ny7658lWTzFdfL
/Zb1frVf9Bixj6fmLk7Hp2CNMcqhgBy8aPw8RFPopJn3BYvqfJ84c7UVgM73Mvdo5/WOuuuA5lD+
VO7OmcrpK+jERwOjAq7krrvy02S5g5bihLWny30NP/wQBQNqniC1d3HbPbaBRvukXCqjXVe29RXp
cCxRAMVDUpOaXUzdcNalEmfmgMbRCerulAfavqwlnnEuWkU7ouVg6NINmtrW3xlA+GEBMxbkDslv
bRTjRHKfjSUXN2wCSJ1tULoEBLqnAkPCXQzfW1ayOlpGpw7+ukPImTiYKQ70EV4PdllSb986JH1b
JucBDDznTqdkvgBEMe9z+mqX9Vz0T4AYjcu5bECCGb73f9k7jya5rTRr/5UvZg8FcC8uzGI2SCBd
eU9ygyjRwHuPXz8PipKG5EhUa3YTX3dEt1qmlJko5MVrznkOPzdRu/7ajznillAIpCJz2WBf7at3
6eYzZc+Fs4v7W2SPog2doz1J7VrHEbLjyWtjsTf3gw2nPa2y4jRB7nvVsuLdrG0jEoNcBDrztttr
RBqRomVPkN9wzR/0MIt3yskQBgHw9FdEZwQmxf1pLNWnmpi7QACk2Rm1nm+nlXFaYAW+hi10Wz+s
uvmdWbFxZPdBJZjopb9kehb06O8ew4YThZO/LQKUT0w0EmEf9Q5GJjEli98JhBhqIpniEm4cAqNa
Dqk7cJA4LdeuV/o92RC5gcM6b7HF2DCz0/skNICDGmmx0SvXbow+cfhH+zgVjb86Rg3BcYSUH8Uh
Yr4qkuGht2KNg6lNrKMDo+RZQ6zg8NgLhYVI2Yh9eMl0IHET2FZbXSUd34sEUuMzXP/8tIL48dx2
yfYYgVZmMzp/mtqgxUSuP03R7HCLy6IytTNWKgo/DtICITvRadFl1BTXjI+6ly1W5wK+3pWVlYSu
UA08FINgtjh1VusRGhH256xpFgI3rHrQT0XGzO+sNcYqiOORqbuXrhyaiZW0RuUERV6GN2HvTlSz
qBI91FuV8z5scg71ME2neuH4XqCrMOhuVwQsKQgptRM5KVZe1OH9YbAO8FS+h3nIU3fLrrJIunBk
tGdGpgrsRi1/nXXlCudKFQQcji0ul0AN1KDo7ynAy6mjELFGk2dT0tT5ctaNle2dmIxHatF8VzQT
ZTnyqvqrtJsJRvQZHEPOaqD8f6R33VbsAbr//A+59cbfygKg5agNeItVl4meYn3xfe886uAJ2iY+
1hYcPp58lIKQKqaptWcOadmVD7BOHfO0VDxFYQtVXXYeTTHeD+YIsCoeJ/cZSB3FOwpRHtNGT1Wt
JdR0kblSTSRRRwkQwhfw2q31LF2dDEkNADVPSrudwYszp/j0tUZGMTXfD+vWlJRLTdpvmMDjYiA/
326PlddkC0Iu145RlkdICAXZNwOQP7kcm0n1h8uhQJQpVvwCu4Nh/6AfHlnmaRKxGak3I5sGd5mH
jtSwDGFfq1x8WGVdAOScu+aVfI/lvulpupuYpjSp5va+KJu/e0d/9gvSpQm6zLQl+6Uf3pGm8LkM
PABZI7BFwaVKVGrPbOW5Y1ZBpAWptfTGghRy6GvyVI8UyiXGzvxgwCogo66rt2aCCv3nl+oHEy6Q
a9YyZGEzehE2A5gflONoSXNopEl6DCtW9H5RsaV5Wc116N6Zy0ryt1m41LFViarM8ghu+rus+D/5
XZkO6njeyOY4Zsf+/a07xZZRraKPjmpGouGFZRcl/uAaodgEBnFEmxLWh0QmcUTKXbiWTDK78Doq
e+PR0QfjGj0D/cg/viysEDEl0/Ahmf7xBirlECJBMaNjqdE0AJuZo2BOCF2jlg9zzFaCmnkoVspq
bYzq9z9/9bev6/dfZ0IpkdjzX5o3TNLfX5NysTMoMSvXZMlponHWLMjTOszPKb+QeFGYbuTkyMfM
DrWTsTVupQlpCeBWU4sb01oY03o6waXxsd9mL3UTlekXMA10v6XkEf3zNyz+x77TsGwWnRaCHkaI
rvnDbRQbWpMso60dZKw4A0W1kl3rDFurU+Khe+Tgdy8JIRu1h1KsDE/mIuYcWGDsPcyuxfEUSbyS
O7VqrPtzk//L6cT/zhCZIzIBaSmlgFnsTUQ3wKmcBqKiK4x4xS6x6zEKorFpj+tS8OpE6zK8gcuN
PtGhIfj09mH/0ST6X5gx/2vD6v9Dk+jt28Cx9deT6OfPLYqh/tut/W8/8/sI2viF0w8ZHOlf4k1D
98cI2iY9laMRuIDJAwzLBa/0u7pO/cJfwGCzHVBMnDdawW8jaFw0ACnZsptQBAwkLPY/GUFvJ803
3zqBsQVOJsIAzmlkdj8GpiN1GVbKBnUki4V2JCZPII2IxP7mmvzJw+nHE9cBI89nRF8q8QqRFfv9
dzsEjykk0v7jkJb4FEbdhVM8hxVpkGQ6Fxanf77CgffZpvzdwbL9vr79iMz+DQnMHoIkl83mYn//
4rFFmB4ESPcYEQmb7e2WuNVxNnhdpWf3Keq918gtatfrykT63bokn2eNOj2wWkv6OVnq3jIwS+lH
J6cV1przsAHDOydlPJXmYGD6pa2DLooQEnQ2KEPk4v7PL+CffgggPS7GKkod5O/ffwi9NWvJRt89
UgCLYDardU98CFMzus+nBnERAMqMQadWsEE29LfhzAAgtIpopPrEnW+hOzEB78jh0kfOd0JX1v3o
AB6c3TGjRaRgK5KhZyi79sT7QOg//Pwz/Ljr2H4Pjm25huM4YPvEDwc842B2+Dacq0QSLd6iCoQG
BE3VrtIvP3+lrfL75qZ++41jCZP4mZSj0KN8f7HUCF25RvJ8HOmT0UUxoOstpzmT19vc6Yph5M9f
74cv0dvruTomo21UCix2uwO/2eIIoyvLQst5vShp7zhROqKvo78rW/7k+pksqwhidsCayx8fkG7L
cZED0zu2goqEgNIvtXSTY9Y5jz//OG8F0A/XTwmDKpIvHoqhHw+FlHLahXThHAWr09NqdzgAsGge
loVf3FJIeENGzGadGXN2v4zsl+rcykjOhOMZswu9KJRq7losQlR9I5aamsSZ0RuRJxwjPAHnKi+X
Q8K9+TRGdrng3tNBO0QpTlfsWLzIXG8id0eQ7iOs7mWy1uT48w8p3/RI331KpsgGRwMPccoOjInf
/9ZCUneGeG3n47Sp1AlrmE7MubsTIZ0ZVFjU7Baydjbb6Ns3pTs3b3rEDzDsR2PTwW+K+PpNHI+0
zscsj0pVZMm1chfzg72p6QnKQPs4iQfDLTZUKX3urrVAbADoh6QKRsmHLDw/wbgSfrkp9rNoD1cg
+sBxlh2tTdUfDUIdx03pz9MlPhY4KgLQt8lRK12i+DZvALs449DJynlsN+dAqlEJlEYT9x7y0o8x
D55dgfzhhH0DvwS9NpiEzYuAyjM/jKGlgnoU5s5iArtjgI99oTci4KNtlT33mBvyzeVQbn4H5dag
FRcacWdzQ0RoCQ8qNLFIpFYMiCurkY1uDgqCG/XHeuiKF6Jysy81dL/Zy6DywmYAxwfnvmKAVTH1
fGczMfftzauxMYZP6ebfWIlAvLE2T0fvJMg+ZJFMN/idml9LMpVfdWwg2uYHiTGGaJtDhFxMzScO
Mwo0uz0XBYLq3DKaIBPuaR618roKa6b4M+JIL9p8KHDPDkiyL7fr6ZO9QTrH5lrpNv+KgadKsUli
pRfrGwS2uDQ3v4v2Zn0xCn29NgaNNQXB0SLQeb6gzMIvIyrXOQ2rKV/b0Opu8Zh05anXB4Tndkfd
au7LzX3Tbj6coZHytdq8OVks2D7Us0PmqSjbp3LpBmLL4KEySNuCpvD4TJh94ljeiRCvHWfbeOqZ
q4NCZm0M3lB8ki2/89Yy6rulza+SEEcsM4IMUVY++MPmNIoL6Iitrp9rwaZJj4BgpO4cPZRpdEVc
4od48yzFm3spNPAxpa31svTZqyjK0p8AB4Lhs1iyMS3fy7Y1Lu15mNA04Y6CvYBPivWmN6TM0PvN
RYVZPOaIwlllbJlgZlrNF5qD7yojCwmZLl4sEuAW3gz+rBhLyw4fJNM45g1bATtOts9jKKMFdywM
XlNCe7S5vtqOIGG1Eh/Yb56wFm3Mazp1OsO1znbovDf7mC7S+mZFyMwx1Rn4yxbDPMUoso/G5j6z
K74ulobrLMObItZsCNBFxR7jxMZb+5j4Xj0tP7ajGb1L2dF9suxueSfHdjoXjjOestHFqBPV5mVL
jB1Lzwx0Z6iPp8Hg+6UtGbvffFkiiQDG7gx2tK69AudvAAUW8J28WVvnJ3MkckXqIj7pWVQHZl7h
FVoGFsCS5RpcjvIyQVfolToSZVXxpylRrrWfgAE4uzUKcgvUKAhLh7DnTs9wpY3LF+CmU3WtL1Hu
hzVFwTouOioX8Lm1QACTRDw5jDV0PKEPdaCPkwj4xO0ZMZXAVLlk6Ib05QIJWPeyupN5I/iiXkOR
bQY/C5miMYmuxs9G2hKlnesrGepp+zG2mb6RnWY/Y/cside2Gf7o1Bd5VccAJyaqk5GSjxyFLbPN
TXl3bHkbpNcImGYMnfd5ZDbvUuKUffifk59o1IWagtecZ4Y8TUi89jXD1eeq7/JTkxBvv2oxfOKU
OXkKV8fD0IbekYS384oo7Lgssr6W8UraOfyTA3tYm7WIhKuYVsTzuu3IJ8+S+MbVWZ6oQTIM72GI
mMqMbla7DomWNFd+Rrh594K4AQ9qK3knaAxA0Yw9H0kD8u310iYOos9SFUg3VjcGBwP4hy451L1Y
jwQS5jvXJt+UWkXt6pA0X+rI9jyCUkCvFy9fqIHH54TJWiAr0ZxTDD05jBhTHAy9aA5hqSkAEZV2
v/AC9N45T941tNlOqyVWH5jUtYwQrLi/122GPSHGlvtWZxSKnNR4h0H6okPJerDHpjp0pJFPHvWi
vFCzfugbDgWjHSTSsob8w5iopiJDAT7mabyvZBiz6BsejVATZH/0iaeySQWMeG/bsHRHYOsRNOV6
XOIDl9/OPram08SXLVN5dIwLUUbMr4fFI1ZE91vJxPrSDQtE8ea8YBWFsmHG1/Mk5mI9vT3e/92w
/o3SnMGJQWH91w3rQzX8hXTqtx/9vW91flH8q2zL+tqaUo3+xtBz5C/0U4o+jiqeppW/87twSv0i
6E44YwEzmIJC9Y+uVQoizRxdIYkFDkH1+o88YSjUfyjxkUwhN4fXiD9SGgzLvy/egOZmZZsmFbQE
25gCl8fHtCO0zz3EZYPWtRTmsCuj1LkDiceoTCRlcj1ZZEKPeewQsSkHdtthIl+sLl5ukcaWD2Nn
hR9gNCCOYdJUs1tZ1RE4FqMj6ALqgkOp8tGfV/NumjOrIOlwpvSJIcJA+c011La4QzIgzEqeh7XJ
m6BxkwiQ0LJMBuokK4Y4PqZE1xYDy12bQnGfaZ15ExvpfJvB9IQfTbkS6I0m4bwBriH6T5VQe2XM
k2KcO9Sd1WJdCRzj9a4XCE2GQkocV448uTO7F2Jzm/G9XvCm0B2H/WdeBQhUSwKusYM43UnPqRvU
mbaVL191MXNYWkRCWH2VBeD51DHR4UQEFOXFl4Rf+FExQ6N/VAgxjDUJP62W4vDOWNe9gMvjkAx5
Zy9mrbqXcqKndjN9vg1nTtdpCMvHuoMF3SOfXy7mZo6Ub7L2AEgY4xBCJZ4b4U43GpSZa1w7dyQi
LkFj1VxI+gnoZbpMQuBw6WwTe7DWH4zIcW7DnHG/BwJbN3xC44nGYqle7W2o154CnTTXRX1DWqd7
q0CgxJcpTNNjx/Xbj1XjXuLzaQ5rHG9rJ1fs53iEdw7iunpg5+vcaSy/r9OMKCiSBBTgDVrGImyR
WVQZPTe572fQtuYJln11k7UNI74Vj1Jg2alxNjv8WWxhBtNPlFDdcdWKns9MMBjQu+bXaS2a9y1a
uRc8jaYkALyhQlc4Iz4ZWuEESB+RemPwce/mmkUpXFL3QSD5vCMqk5msO7d4GRX2cuyP3VaKa4rF
YqxNr4RAO7usM9zLupZ2tB8WHYv+nJbJkQdGv57owAWdVzhol4Il2YQiyC4QUrDBYmeJ8rk/xQr3
lBdN9XBvI4DMLmM5s1V3NEN6RmtZTyWOyKv46/5Ivi2TCLLaNkvW25opopBk56T9toF6W0ctb6up
ZttSaW8LK+pgllfZ2yKLsfC21XJsh4gNpi1su8IKvsO5f1uD5c22EhN1xzJM8Z8W7hRbMwCT2sNC
ZboTWXhlF8V4kWxbtph1GwkA0SUJ0Kzg0q/7OPF1OxcVuk2I2ra1U1JPEGZt0MRtpxdu2z192/P1
UqfCWKPpOekFAfNuXF2hYmqCjhVhuu0Kk7xmbWinwiDZmHvoGQ9hZB35emuk0LNtrNqWRnZgDFvv
YM1StG2bSWvbUWq96FhXlryH46InrDHHQQz+0s9bgaynJ4j2JM+75X21Opd92kF3Y5yxc51qPk8J
yaz2nOSBCRiQbOL5QICS9kmtnDR52EJ3Xg+zw8N+SQRJKXVvXyN6ekBsB1ojmg74N9Sz0W5Oi2EA
T7kM1c3k6PeGBPMIqJpfW8fmmVpsE6MREeqwW9uznth1qSov9LLuPqeLfa2vInxPmzwd56nJH0pr
dG7Ssep22MdXHK/deEv6otxvbG4kXjEYRWu9ThqHes7E5xmDrtsDMUPJovFTRob7B+xGVbPAXt9X
oQ1aObdv1rq96ifK61rE444GoT00IdTnFCH3VduG043VERicdNWvLqftgcxWJ0jCJdyzl8M3GirI
cAZMGxoGVDjjqG2hewa0UhQbgx19qBLR+cS6IOWzkSnAiyMEFjT9C2SM6agXUf+UMtDnxpi0Q9TO
X4bWyg8LWoiAQhtFmiHCDzJTGkX9prC1UrNgdgb66EQfPWVHWZjqokQOunfdlmlIHSF/qofMPDuk
DO5mTbPvhjp2D8nKowmUM5MqZRbcFdZqE4LckJ/CWiNJA6dJ+nsoZOGz2yi+sqoISTgbYigqDm1x
lVUZRs0ke1ez5d8bYMe9MBHOvkCtdajWERHvFOovbhtpiIrRDldTuV5TgVUXSzO1x0IWzp3kb1x1
1qwx3YyebTYYwAhd5DVQz61rTIEGuXlznxlnNafRpZsVjutFpWrQEyWDTYquJHansZLVJxIDTCek
C2IPDHktwZtgq47Jg9BqRosEGpMCUNsZCbo0Ky0xP16jDdpzX9N6cMeVjZ8MU32hw3C1wrS6m2lK
rmWalb4DOMQacm4DE3PQLLrdbMSbCRlu/UiIwaklJ/iz7MziMyoQtiJIwdC/9eFEKCN7onNp88Sm
Pm2Ub6nEeKriYbyP3YywPGeIghpr9mUTig+aO3xJkjJ6ZwkLUsRS6rvOVE+lqTQ0Jx2OB5ltYy02
7evShE9Rax5mmX4IreGjIxp1INKxp1Zfx51MlnfLuLg+jbvwbRv4K0hHb5T6CU9UxphI1J8jAsoQ
mGqVL9j3H0cxlNVOrIsZQLcybnN0AkHWTdldaVjXZUSrhbNsCIpeEEcjIPD1uyluJ2bRRrFeR0sf
BnXRfSKp85HMEEop6otkZdg1yRHlBDpJn8YVsBXEdrQHqtmKGdLle7MlloSnXMCoBhhdlj1qwqrQ
SDb6h1jYbKESx/7cGu39MBpfoORAgUsQj2j2+xKdmk/WTHKYM90+u0u4wuEZTLzpwGYish1wI52n
Mgs5O+s6GAHr+E40kjg6L8VJjvUJvwtiJ8t4SqYlu8y5570ysYw9kEb3INKerG09PTBGqc9VPz+Y
a9ztSWouvXzcSEHp+gnBlbnr5VA9hA7W46RbudZhIRc/X4gZVBaOmaXsiv08QLZpNedjiPULtVf4
Xm+UvEGxj3LBUXeN0XNfqY+FKIwTMl4Q+eD9LghprC6GRny2iwnrlYE0PSPLmnjHekeO5HR0ajxC
nVmbQdJg6x8dKz5Qsdj3BtRWP86ndK9TPd6I0g7ppapzyy+dwFekkfp1vHREDNg1t6jhRP4Sz/B9
jdS4lnX6hIHQug/neDjUU6Kw/Iuyuh9iIpvSDvM5fE9lgaYyeaRfak1n4ZNZn3vWF1uxSZ73TWX3
0c6c3AtRVwTaR8dGFLkXa/pNOHU3WzQVoz0cO53tpXXxoc3JC1i7+XHqhtva6G96rbyiWmM9b61A
VHrUXoQXEoAF5AfeLF9zxXBw9JVMFCwn21SXZeo4l1bRlOgRWk8sNiNhZEnrrWjL7H/hmfn/cVMp
pLXJCP668fvqmfFfs6r/Hgby9Qd/a/tcvC80dZuchsm4KQywHr/1faTx0cMRWK0LKHXfQ//ArZMV
6vK3dRoCViF/NH6m+sVF/EG7oXNobZv9f7SutHn9b3Y7G6CORaWFcEPQZ5qG/GHXwoqx5gFli8uV
1Wi0HpJuO+f8SuhesXRXWm8iii9sQltGh+g0j+Xq+h6dv8UoJzGO3VhrlyEPzmBptGIfLU0FAWrt
rqqoPEK0Hc5Ow/CRbD/rohpK7aEhCG+zt4CdSpwtRrmwHkbUkU+pAw4aywu0K6NuKq/oiJ+1iDhG
bLoae4F5hMScMZSHtHHB/fIzXqyiI0OnK0sW7RnzIoayJryb1uZm7mgtuY4emdjGselq2jQLKpqd
W2fDhIM0ZK4fR82nAUuJP6R1tyvGNt21slyuCPkCm05aHdrQj7GG6a7JOy1ABGbs0cuvB+aHTFsi
cdBKVb64y5hSzW5Wz9wMiPi6aTOeMchxyDMTPa4Nu0A0rQAgy8Li9QtyaLlSJupF1qjMp5N7xvqV
XxjGit1D4B+uli27th6PRB3ftAsQ46bL1qBoEpyHMEk5kGoeJ7qSOFFI7p2KYaaVzbszutGr2KBj
QEF3v03jgh4AvVsMRyKrObVJavIWQHM7QpN1X4Q6Eq0UelG8PKt+xGpImnFAjGzv90TUcsBzDLVK
s4AuDb8WHYi9eYZxR2zdRY3ncCeJr65We69Rxu+pnEsfwL3mJairPBqxoxu6557h8M7JYL4ka6g9
LxIpNOJXRcVFwq4c5nkvTKDPeNeXk0A18wgRez11hjPybCfjC26TgriuoXCcddMvQc5wLEaHebBA
YzM8CVwj/VCz5rpoNOeE/LnYEffR+APgZk8iv4zlYDOeRmCZ51qQpc1j1VnPzrxepmKyvYgM4r1W
IsA19DWmkipeV5V+SJvePKQVrcAEnS4AdKWdG+F+NvGXsGtylc898Yj/2rMmbgmnje4AmgMIizBt
ItPMd1nUI8w21p3Z5TrBR+rUgNf5sJgrE4y2u5i17FcqkjmYY6cO0iQFy1PSHq9rCbIt515IyrSh
26jNY7ySq2wSX7fDZ9H4mdG+07oe/KEN2obs2BGmytIcwIiZQUX85d7CI78PZfrUgvK8KvW42Evn
18jt9PMc2c1O1Zb2mJsGxGe6LdO38yS5L0aa3hLaBwJpOo2a5O5HvZyh69ikkaysbf2uW6/wged7
gr+nAHe4tWfsX/hK6HZQztsYV2g6FPp2DfQ1KwJ0OTEgf0Kh4l6C5bFT62RQX+5YSIxUBBEpdKO4
oAkefA370BPNHlfRCaUvEGLvGHIzniVy0tPV9qhUqf5EdgHRi5rBNm5s1n0f1/bOHVY8XWtWPmSa
XEhTGvSzgXBbecgeaUsmLYsDq3bYiPaFtRvyMsPwS+QSb3W4tMFI8g9ql2WVkDCXWdfI1H9NwHft
AIPkp7GxWco4o+bbK9ezxnN1tOM8BQyuf6FhcQhqrtS5Bp5NvdU/6MTJoMGyzg4Eac9s1VZ5NwFe
tIoF8Mx2ZMot3zShL4vG/Ug49n2C+Y4dyW1Olhn7jsSg9dQ+F+a67POWSO/evkwm/vmOfdtkLZuS
uiz3dqS1u4I8Rn8J2ffEtmQWbiavTUWCdOTgdwHcd7RHtE95Zm8wuaFH1eAsgcB/77dEoe30yGqv
FmHvh0K8us3GRCHvB2hzpx5CEUe7wnaDYSE1j68aKdLN57HDTAC+KbxWbQreLicJnnR26Ee5GANC
tjrozaxYYKU5RxaYN1UuPlhWd5lGZnrq1PzsTFRFdmL1u3yRFjEWSfnouuMLvffk17X92YqZ/Yzh
VohHrHmN4cI2e9bEjjgnFVxNVVU5DjSLtU57m8chIYYydnbESX1p20GHqElGklqH6mCaA0n0akmD
ZurzSzxz7cGcWwdQKVHfgF8Y18QfGE+5j4tJSmFeGhertS2nxdLseydHje7wiuW6PmJrSW47UpBT
g4fQrDFOyybGgUT75ft2UMrTC/Ww+fZ8C7EEDWF3ilri5CCFs5bvB8jwMY+XuGis93k2v5vCYTja
i/2pGgRGwCiP94Pop8Ncztoegxsy8GJ0b/p8vNUjm0mFaW5vfLqqmy7c9Qrff0EgSLpWwQTJcm4S
KBmAQE9GrL0MIJPoBedPMqkhDebDcHLGteWsSdoA0AeTlnlOzjFenUOkccqR5rBtZ1igkrQuaaWl
2kcI4/eki4OCN2vjENnpyzQmCtSm87j0HSuRBpesFn2RWm2f8zIPN1E8s4uaRkNVNulsZqGfnZpW
pDJ5kq+cqntQ/MSuOssqy19Zw5T9k5n0IRhPrAGNWzIN0XCLkIXdONX03CPEtbfQaqtLc5Z0OR70
G7Y1LgFkNkvP7UsGdFZ1khq8IhhsZ9egK57kgF4RdOaytLThgeoqTu8M6CcVf+aVIlT30gSC0L6v
RjKJy3Mrx852d2nlQBeG6pEnWszGvmYK1V79e6/yLwG1EQv/dK9yQ5zftyrATV3MD/xWVr+B9GAQ
Ux3bCO4UVfDvZbVj/gJ7D+gysh7EUYC2/9inmMYv7DnQdUjgfG/iwT/Kaun8QhOqoz2VAmMHmqp/
UlYbP2qLbEKmQQSxmJWgZFAcfr9OCSctItVZKVYMeg36KV0zInxR6igCLXZyYbLvAsohWBjzE9HE
4dmBzvCeB/P8pEoc4qaVdi+6LNmVzux0v2lU/gX5IO9O0F0wLGdzZFk/CslduCChMbkmo1CzelWx
Od+ShLItmmdmak2SLwc24lQTNeN57+evjRz7u44DDRm0JVDSW1eEUOgNFPCtuot4LzzyQ9IQDxK+
K5oQI+I0JO5V5oKP8K1a2ZdgqEuLy2TZF7PpJk/sx5MP81qun+yhw1NVr4s8R3nUBRmDq0OftwMj
n6ay7myqqGXHHkGdwqnoL41a1ntqZdNjshN66VxwTptjV9zEYtFB9hscE7rDTNybEDuCDFuZszlD
rDWe7JlSjakl3oNbBfXK1JrO3aku7M4k7wB3xD1QkBJLlVlug3jpZPuoQQhIFkmMyy8x9RcNcUzg
ZPbjwG4l35moMnHPWXV53ZrsHjS2DCyTKjkeF4wQu0xbpZdiIWICZk9j44GfZTwTEyNdQDR7R+df
qG2obFyqKaXoa5f+BeIg/KREB0jiwZjdYoSVgzFHZst+inOLGCsYO5op0OLolmjuN7/Xnd4lYB8R
p+rv80q3kOfbeus7+CaDaZBtsh/lTLhKwlfpfobxC/2laawcxG7cPxpDFQdlb0/DaUvLjiB7lP39
nAyUeYacOrJSLGCR+FfRRpRhjx/fU1YN7pEeU14Aj8bxGEWJmJha4U/Ck2vya00180gdKEhjNZls
TEq9s9PFCUhHLW9ZUM7klDRiWwVgGTGZSZdepM/GHi51u2978DIEZ2mHVTjRpyYW4z5jKUFIC9MT
di8ni+XM/SqWESJVNaTnNXVS31G9/RrbfX1cUSIFbl73xyUhNWnf4yhYt70ENh4e+TOFPN3rNvQ3
LkLNIXXUMcJn8q+wE00xD6HcVvFnc9LHG6MC/uwlpV18RvKeVZ5YEQGD/mYDCfO5SdA6rUp6lt1a
qc937yF+w9oNXxl3aVhY04PRwgyqvcYuK9QRsBGiXcpu0WCL0GefyhRLjOP1bXoQejV9whddIAVm
yQaNpS5rbI1d47bJKzDtvD66JWL4m65rEXQMK/pgXabjO2smOfNyUWh2V00iXgjdYW75VjRa/7EM
B5Qlrds3kJThESVBP7SlFjBqXq7GxUBo2Ol2bwTDiMPhYZFE/h2BFIlhp4UlW96qbIvIb4c4qj9A
AkDmCHN6y71dVImhc8r044ojlEcBo9c2npLab6iNX7sKAfPmWeFWn/XqhAE/uzeYcnEYYtT1GOCX
N+k62NdiYPu404TLq7XbZ4N/qB5I9GKH3YBG21xJZvfSJ2wSvDYZefc0PuuRVc96TKqpxlOoqvfT
KDAwuWrEcxhPfJGDDkeq5g36PPyqp1SSV2nSKoLQwwljVs2o7xV3N+0fBmMAO9tRzhSA62Rivgz6
9I3apfXj9ZyI9TnvpAbwMpvkmnWHeVNKMik2TWN5VcOA6+/sjInOH7LI3YYYxPpSIXuVsU7juzKa
84T5HmTuVwLiCm6ddu0uqpYNQtMZvGPWgJW2nwYsOJ6ptUioHJHfAIMYaUu3lYxHuNKMpCvC1lFV
fLESyvSbVuVNwU7fqpTvYMU+gRXuUXuNfVxcFhoEZo7Ela2wKGowKQbN+LXZtGjoKAjDwS+71v6A
MXBi+5W0mbvLoxWufeVYyIcweTqI5Bp7el8ZWnUdWwvEZNBclRcyNz9FAtl1NrFp6oz+CaqbdRqx
vaqNjjXdDVYuc18jFmc8OHjAYX07CdnxKALBXKk0ZCGjZ1exHEOMniwSLhkBt48CvzWLxHhQH0lO
IXN9lAaymykLUlFp6y4HhHlp5ml1EcZjfDnYK3N5aks0241TA8qcW+NCajkJ8nhFbY8bCJASz5mV
j+wuvslWDChYU9hiZ6kOkDhbZwKVlh7R7aGcJFFoxmilrc85Hm0raJOcIg78rpDdy78Lx3+lcNxU
NUxD/3ou+1WQ8z/nsr/94H/PZemRcDySnqIUU1j+nd/OZUEYSbyQpv0VcvTfNhKXAhHbBepV5qaU
fYw2+/g//wMXCYIz0EiWxEeJeuUfwR/fSttvxrJK3wQw+A7BMwOLZnr8g5ja1WmGwrDRLjglxjtC
OYpgZYBwKvI1C2yUwD5ED3Evc4tvSEU5YrAMOzmGw7Y5q6ZHIsWKC9mJYmc0vcOQVB+VxwCz3MEz
ANJvlTHxWNF9VEu44/3oheZWnpiAFobsdoIVQUsb4dPPUHKSsjnvws50SbTYAO1mBs6/MXPxgISY
h00ttqC5qLg2p7F7LJHVMZ+AmbYMbf5J1wbYBvIpRWAv677xYFHeLe7C8p/Qg0MzEV/myXQo7hOO
9DMDQRSmNg5fb26K7DDKFZhtXs6XC4TIUxERs5ZSIZ1NaMX7vhvY6kCktKD06fp1a2kCGqtJpuY4
o1nx7LmRSD70cjmuuG8DKkHW36pRl3rrHAH+3dc6eSmyd42rIjMuynAu/HSmJIkcJJxZTFAAjvZw
34M12HHDVIFTGi1K8IzsTazChCO0O35ZBSJPEzeM0uxzkabWLiRD0xtMu97/F3tnth23kWXRX+kf
gBfm4TWRE3NichSlFyyKEjFPgSEC+PreoO1qS3bZXe/lB1uWSCUTCUTcuPecfZRJDt5eVaTEhE5H
1ZcX80PrMJGVU/KMnMh8kqXj3ijbGz9XRk0UHDv3WmdDjS5AEE19U9RJKtA9E1uhH8cqsuaHSlg5
UttU1r72BmTKgIBLSarN24HzMTVSVXdzSLsMfoNmo0xc9U6GTdWqfDLeYCpwzm9B1wr2LbkrzU7s
SW0mVg6FckXZZxPsXFLUaV6vM91LtTLpV/7cWeOqj1Pn5OUCKpzBiHyj5TPqItqhDL6ywc4v2oQn
RcPaq4DB7epfD871b+fo/NdjNX/Rcshufj1ye1HVLwfw5TAufj2YB12dLud0gYAgk3cUkeWuamvf
i2/RiI6j3FJm68O8s9E1LLN8pDjuk9SHTn/QxsnlqK8hjS0DGrF0x0mYh1KG2APWYk1a7FmmGIvb
LR2UCtFmoRufYIGoO0ksWLmasgrEAhOOjH1bi9U6xUkUhdrQ4WHGpqg9J7lDFALbBOeF3i3VGWyj
TrEbtOhH4nZe160Z3VdFoqGF9xy6Pxkgg+fIqfLyomWTaYRlM+m38yjdcVuAvYjCoU1qoigxSx0M
TRl7U+rp01y0qF9o2U0UNgkdSFL9iCQjYhPnc+taX9rENtdFXMa3bTK1ty5RkUgSmiZ0E4N8cX4A
/Tzr3RJi0II9rgpKn6lqrm4nqmfakIhmvNZYhCYTgCOgaQbQ0CyLbhIfyIffeJpkK+w92jK9ctbQ
XHqMocBI+Mhp7q4yx+qnlbGI9xO965lhe9WVDTXeeezciTE6twEmjMeoaNSRgFjToR0Vz78aXv+r
UP0HhSrYFfdv4X63JPXW1Y+9lI9v+W0rZI/5Bb8tXj6TjDFGgX/YCk2b8aWFwcxhEMg0kunh71uh
S14BgybMjv9iJP++F9JmoU7FBMnxHkOvHvwnvRT6Lz82DJg7oo+lb4N3lIMrLZ8fmyl5N8y5HIL0
muVU2kHIWI/euYhz9zaIGtu+s91WdDtyhdAyRRFeT+ZhY+qGeTTWUl2YD0Hx9PI2X3VEXPbWfYLG
r1CfHFr5uR660JhWEP7yPQWsLq990erfSr0BUbnyMDH6oTASnzgVkhLQD9a0Gv1xVwc26NSkzVju
K+PdiivIXAiK/K8arqVQsf4cvNxuUenHeJV7oqIcTuq7eCaQ10Lsj5A/5WBHa3JAqwMRC8FR0QAM
ni1be/J07auv3GRdorhbsad6FzcZU0QTcwauyk5vvNEZvsjlvEF/g4mgqNzkXnh+nhC1paYrTtQo
wKcgS7GxGt4xbY2552jTFs060BPibyMaFmOK3D6W7tdUjv1Tx7AjuzgmBC/ghN5tKnTY8lOqGJ4U
7uJ99BKkclGAy3HV6SDCHjyn75GL4uh5iSaWL00PRrZ8FcUPzJ4jfKAMM/Nw4se/Sd0oOc5SQTih
++DsXFvhCKqscRO4OdYoHQiJsfUwRtAlYQ/5NAmOo3HcZl3oe2N50LoKfqPm+Hirymj2b31iuAe6
2ktYbTanVOOeSoiVy6jPBYFG3vSZbkpL8hIafh1x41gqtK0oh8l7tDjngasotSx59wRTsyRO832X
2sNWxpa7dhYeLa0O764lDZeRL4iOtTn19R3llThMNdMFPAXGneYEclONpXuIbI8ZiRCO+00SYblm
ED1cGL7PzKanukxYRCf6Btu20poTYQhggPRq0L3mgGtH+k0YOCAiaZdDY6GrTxexudqIYeqbGTme
vah3p7haJT4TK0hOnX0Cv8swdsXB2PfzVWPgkV6X9MKtu6GL+axmY/QeSkRi4PdweTXPhRg9Is3q
TkcLE5DzJ/SFoshcdwHWmnFXH5aRZ3Bykct+K1tvIlmi8HJvVfgTMZUjKpcO0pmqL53mp6ex6pOj
G1USd1PiEhvdSeQADQ63GxVjqViSHip0aoWrJxhcCrMG6WQXxqo3pt4IJYFa/V4XpbfFs5deSXti
XJq045LfIaKSJzvyoRlZzZT2a5EtLqgmgm5xmud0aOHqI/qtqQSsdTOWSzuv0sS8yjD0xaisYZiF
AsyPd1ZzKS9F5+g7AfmJ6b8VQ+g3bA1vhdcAidK89KIxURq3YxQVCG8M3YVnUfjyxUQUuevZLNH/
6t09qbbZfEcf7U2bg4pnSnNRsSOQmJxLX5OvsqVpUvbbeJjqF4zZpFX5gI8e5xmB4A73m6h2/CbO
sUCr+n7PSjQ9EFCn6hvTYWYU0rMhGr3QExMX5cI/tKii3lGnPjmD65/QAnXzw5ibY7OXBDJAR44m
tfYbjQNs17HfR5l5Z0P/qKjsg4yaOWY1cwZCW/OpzXazsvxDphE9vPalptRJGZLGJpAXCpdG5Dvf
j7pNYcSRFqZ8VvU2JjqEcse27jTKFvLvhqRYu0FmHoH+BhvLzyBbaOlCLbQTZTw2s52uwbwhnO1z
O86+itbLXoFoa08YXsfPtLpHQRfVtnnWbDWutWy2NqXhav0N+gs4lqCLuo2bdLE48gU2hCJt4blx
CmsmsGI+8kfE4Yi1y3CCHd4wsJ4K2oiIApLQZIBNRLor8I1V9HX22FAZu0Z9KeN+Bf8SdCXOpQHj
fIWD1MBf9gxX8xNoDJe4yE5xbA8q3dy7vvTuFlnjOu7BYvVmQmJfQLMUyCQnBMTiURwShqXuK45I
l6I0iYgohVcaZynq+owa2s12fltbL22vXmKlYJ71SDqNtZFGBZCKUe+71TBmajiXTUmu+mR09yXn
JRHi8FLxHXEfkWCkbBfTPKEs9XoPipxNoFt0aDtWjYvt58b2vw2G/0+DwcSi87fCr/uk/vb9f266
4rX69kNV9es3/lZVecYvhqlDRGYIBYz4I9L1twYDf+QTOsGc3CPwaWki/F5TYeoxDQAVC4GJwdVi
Bfq/mgrKzgcheYmj+E+CJfSlXvrRqO37lm4jAEH+hZLsJ8lXK+JBlEFQ7zWqG56ZpH4IcligsPEC
sGKm8yLLcTyT5g0ZbWheitjRbnRJt7UeChJ/5gT7I2pgAiTKCqWC/ozqNUaMXbQZKTnSX8+DZt0I
+GihPWneFtqKBHjrXRrQ37iGjWumpHgNrPLsyuJMWhCYTsZkPWAlhkFMOAhM9xHQp++DPqQXlAd0
4L0GeVhVtytd82foXMwOUn0+1oF+dYm4XgVCvi7PIaY65tr2tJwc0/euyMh+YqXfQKC7eBYSf2Av
8Gqr9yCvztIYUX865DKnwxau53mY5qudTUfm7E0IaAk2ZPqK8h85aTu/OT1Q9NF4I4DtpZ26bV0g
8RFlYn0iiWCfCh++kc4Jse7IO680/2L01ks+Fq8ezK+tHst7XeTn5Qr0JCytSXx7h38LlRWZ19Yq
UBVbJSKtYRnyj3J8jC1571cKjBgCnhu0o2/s9sFukWfDwzzmg0ldUMB20mTHhdF1uqPpwVwomCpX
j24y3cvGfkms/EAb+VW0GbB45+IlFmWPa3cYH/KDtNP3up+uNhvgdrL6bRs0tFXtJdCBmZmiH8yU
HPqWWXOhzARZOFP3fkXjKtmkedCHA06uY9+Q9RNry7VMytfBmAjemuAA9ojZwuW1Gpsv0Nr5isH4
2ptyBy7giCK3DLVRPzZerYWML96tgi9zjPSc5+qIJQeWSk15m6W8w9qenueoJ+ywdwvUHZa2zjte
aEyZ5CQYVU/CyQ71ND8LG5lz4qjHEv+HmircbIkgG7JOXytAZZvCVG9+PR9HM04JBxLpJW+9l1Tp
X+mK3AbkiIauRO5n9vvZgaTaqvERY9EeYDXKOGHtY7QI1LowTGifkXo0zEe3npKNlHyeTKCtA4zt
YIPMHm6AWVqwe/XnKjbeAgvTfKkE0d5xcTC88bEVw6OtiveSajDUEVODhVKPVmQkpJD2zZaKCciv
q9FdNlLSMpbrblTuhUPYC07mbAvWjQAQ29v2y/fxPkE4I4qRlvuSemLag7KGbmuoS2NqzZcswu9E
6Oy0Flo03llAq9eFiqMQSSJGEeZle2q+8dDWznjTla6/WP4JZ0ymYoNooryldJ22elKMB84/GIa0
wnrrje7LNAr3ZPgg0rhr6hSBo0CTnq2hNVgY/Wb5Gnk4kUDtoR/dZXZbPedV9FwqjeSp2e6CdAUn
O1RJdLGr/AtkSFwqqkAaR5TSbKXrBjLMpgUjYKxxTtHgTyELH/wawIrrtRcsg9eqpkVHnfRca4TF
wgx1NuPgvKpqEm9VZQ48lVmyKVyUrB45L80cuNsyLQfK+jq6Gj0e27ji9p8z86026gZiVknpPnJM
VKaxtTwqKn4KUrZmbsM2Qp2vEADc2ro37JTJTTfl3ounuZfBbOVNNIp3TYqj7eaHP3S1/2KI/9Op
2PaB5pMvSKOarjPjy+XP/wBJSXFrDJnM673NIRYNZdsvJfkldVqKP8P9h7E9O89Pe8ZC+0Fu7IAv
MXz3pzM4AWND5U4ewRqLaZOM04NZ0Fh1LRb0v39fdBt+fqVFIODxYjoNiY/d6w/vS3oelg8SNfYm
uATmbTlWxemYGRKpKZOs+oZf6b/WOv+WffijCBpJAlMAGDA0731AUPz3x2sZW1WQ+PQBYds4CQKh
8bFWPNiaZe+l5hRLpusBXPtRdKxuf/92/4Rd/HjtAP/vQhs0MOD++NrwyOTMjLvad6WwcNOX/nVi
6L8sF0dqwHyvB+pNdophthzHQzZ2PLcBQkWRTG8Jp7cYQMwQw/pjLLcPiA8I8VhtTF8eJZEeyJ5R
hzFJw96WnTGmQoMe71UZP+tOgpdH2ZeB3kCo6jrYOU7dfI4d7JO2z/Lw9+/0L24hoFWI3Zlp6LC4
frqFzCINytq0kYWb3dau9asezFcMN+0/XFEyI/58B6FkX0orhjQ0dX+8ooE0aJz4y70akM3QKXWd
DFC3OsGXq4oTyxp3ybmPjfKuGKcr7e3yDsldijgjfm9H1uWlVCF1JQdCr46xhpohkMOjFrgXS4y7
xGe5d5q0pC+RuID9TKp6BxtoGZsNhL8pPQ666O6rXD0rwbY/mKl9QO1eIs7rocRX6XuUImCu8oJP
Ufn1TmnZe1TPz348bOeeFDvFWAZE3x4udRrGJUZCiCZHpJtFaA7z1ZtQEzCiNLZAVr4IB7GxZ1Bj
/f0H9hcrDJb0JcJeJwmNztuP13H2tLq1gcbvZ9zWSzmhWNmcxaupSWv/96+1CKJ+rEmZw+nsU0jq
PJRJy5//4akX5pTC0J0qaL/jPYHbh5I8qX94ib9YWTzETjY2e4BL5s+iLPLC877Q9WpfB2NDTpci
vCma35aVHo3jtOvRD+SmvQ808yKjINkQmXPQVPSpy7KvvjsSTY9HAFFkZu3HjE08CVidmqk8k1P0
PrvS2ngR/aPCcmk/IM9EPzB3pyJ1NzgcnnzCO1cuCsQbe0I3XwCCX8FTIs8dWfrWFAzaLPgpu0EB
stbN9N2puAXbND+PKsdNRrOC+TkFqkE8omM02PNpynF4vK8rM9ngy/jV+vNvV0X7L55YPgtIjDrr
sG075o8fSmU2JGJPZbU3Cg4KY1KmYdoPVPCYjc4GQgmy3Z0Mi4B/YX5FaFYnMJ0b5S3NkWefttSG
CFBaaRGMjB5E53pI9BeZNdba15lW5aN7iQYPGXbkXJLAzNaOYCVqcKKvkf0866Z8mzt9lXrpA7RZ
qqqWNyw0tcsT/XmiEFs1UdLsrEKiV5P3seMuSiLuT7th4evcUdJesbN1GRUY3Zz5OWjE+KuA899e
pL94SNgzln8MWHzmz1o6Gbd4Y+RY7SXQYkocULmSH8fWh1XUxP/wiRgGnf2fnxPcrhbLGsEu/p+e
yda2JvCnQwW0rKs2hovNxY+yQ8ROFRh8PjNqB8yTHJBGk2WKQeQL6ZcgkikAhzpy0eQETYiWoqXj
ypwrLboezI//FabJScN2XASYAZKAal9VtQVIqXsrs/leFQT6estmzG0WW/lrJJcqlfyzbNbP7QBU
SNVmSLm6IbHK3/Z8pB/HS/qmFr59vjAQ+YHmDt/RyHHbREO/KoDl3ChCOj4OQVGFZ1eSL3ioBvmY
9hwkfeAr4dxy1HNm+Sj6GMD2Moa2RsQexpW8h4NlUa0Z9PMgAk94FDAQlPxONC43ZDOMWwP35WZ5
jDrlXGpPPro0claFk2s8T40GjotqidCys2oBZHkNXy0056XNHB6xPmpPgaPeRN+vJQ54GqHpOWXW
HUKHYMso7JcsGe8lAHzS3iCLVfSoR6RlJUQHQWTBqu+LA4fiHbwDxqrxyI3J0+HK/owc5UvSyeqQ
G85l7MY1QJcJCAW67xnGjoRmdYRaeSF+7AVewT/tx+5fPN7UOs5CQIQ9Yv1MkURyn7VMl8p9501v
uEfuUXNdqC+4eA6P9VJ/fRy1a4bj2x6qIZQ6nvkqAWooO7A3Gd9GWOo676tsE2Co8kdheeuij0mn
MP0KtMIw7QsDI+WY5pg3YjRkwM/iN4KBgnMj8MbPMftiPyfQZ9kvwtkjhVpjjcn66Xm0KLd0YTHJ
1NMhVHEPDMSnso45GLIfJrijQxSMS4t0eOzJnVkJE+44TjKcIMV5HIZ72wH/VBeu2qBRAisnoekl
ElQJ+KbS0CC91tOb2+GjFU1/73E6QCzhXkY2EQ6Zw6PlqutSzffe7/vrfyeW/zCxtCyKwD/s3X/K
WX8kZ/17133//sf22m/f9bsA3PiFCLL/g7n+1loL9F9QUWBoJP6L8SP//ldzjRQy2mo6cecmJ5gP
hc7vzTXL/gVJzzLKDFhSF2nPf9JgA0f78yJtBgG6HeiSFsPPP/EyvUlYWiKd6kYbgYc0uxG4RjZu
Ik1KojFLHd/jwkKWp96cJliCLevWgvAHl+jt29JOeQCjrtxABDIuXWu7VF4EALhLFEAcu50TSkGr
PHbVCwqLtiWJ27FegyVIwFwiBYbAgZiSEDPgRd63oWoIHrDIwkF+Gq9xQbahsQQUAN8fSD3Sdcg5
FvkFc6C6rZMgCiwqQKZ0BusXu2l9gsm68mZAykEgjLsdOnTSOli6cMzS+NZYYhOqKcWegx6P/JjO
JleBKW/9khhDuzMRhx66jwSG2HTdr8xyyGVQHxkNJY3+c42G+SknBuOk2EvuBymANxbe3TgYwVnP
MPH5ZRx/KZKOlAAAAURVDuM6TzlqR5kuduQgsfumNnY6oiTqpvZuBHLkrauh3Zkx1N9WXnCIoSI6
tcqvsPLwdZN2taJD5W8QkderISe+QiC338jW1kOip+1TkKnuZuhmbR9pMxSaPNEOlEENDMSW8RTT
inWX6fWZqCRyM1pfY0wrOSYYKS51zLbeKQbNtcMtU27N1nL4W7v5rhnN7uylGm79wXx0l7iOKR/c
TScRl0de3t3NOVZ3Sc7K1h1qtdYaQj/slPiPAWc4WVlf9DLtdujas/0wYkFFrhY9j35ab5FsuN+Y
C+YTRaKZnWPy01kvl+QRpQgh8UtMTCm0pj3gA7FtXXAsk05sCSQ1eP9LlAnRJcFXX1TyPYaXs50X
3x8UFED3PDcM2ln38U5lzVMyGNkTE8DpFWqbzrlqdvQzGbDj0dcWiw/jc5JeAtJDmhgqETYcf50s
cSyRTjCLtUS0FGS1JB+pLZyz270/1PmdqlvtQNzreGuWIjjaLXg++soEHoUpMB9vP2hDOm0FXthx
RQQJeTHzEh3DOGWbfaTJzGqJp10iZsyPtJl2CZ6ZBh98yRyQRkPxpAOzNHErWhIJ3ZowLW/dUTut
lDmXV3S2e+j++QrwansWrvlaF60XnVoCi5JjYxSf3FR49wTT7dCAG9pNlw52ZO4KfI1MSMdAVsHb
bBNitYmjaUbeo7prN5h++cahHXiDXdGD8vvhyWmUdRVYDUBO4Mp7tKOOXVQMhHMUVXCQtWciFo86
Yj0axqr3jdLKTIaIj+J9YyO/ejILaedqDXaZCSypqF7tHarO8TsN1UBm6uikXK57OZLyG7kZh/8N
0GidlE88cKGOXevSEnXjfUIZRdz0pnMm465C/BZ9yyIae2DYgxUrHBoeW+MADf+BO9fJV8wJBmpr
QsTyUI3Q/1d6H2RfPS2atL1fjWi2nRq27qr2hwFq5iCYpi2QBfss45KAwqlxXnNsONwpOmJnfGq9
Pq6qlmwLXAX2NzhOfb6j+ct8k8MukKFRSwOKKQhWwQZMJi85F7Fgdq90Yq8QVZSAmgrKVl2Sq8ba
xytCkoRZibSbmWQZ42akDAmq+tYji752wwm5ldUfiURydIJHiVeLPeWRV5dU7q0aXbV1liw5XS9G
4nEcrnHokvL1WEjfPKI07MQqrwVRMXMZSNqZlnuuAru9ydOA51450cK5tXtO7Ja3Gwwz2VXe6O/q
ROTXyixOc8yEaCUMpz6pxEmOEY5H1Mq9nWB/8L1lbpniVx6qgREqNpSDTyKQo1XZ8qwijDPA1m4E
2TnaVoch+OAVTbZxzQ5nsSXB+7taVdHqH+p7f/SoYNx2/Ix22oRtYgXHieyCVdEKY50rO+bwC4Fl
Nc8DLuUSaPdbO7Vf2aPEhdqR3GBCAsIUlfqCumz1h3g2oi1cT/8JakB3ZzOMZHOoipsi9rrbuvc1
JG2TfhgrPXqbEdnS1DLWnccUg6Uz2pO6o7/knpGuuzLwP49Gq+pVH5nNPnNadfRmbz5zIPVXhB4x
bZJTBijFgpPT1qjQY7UFm2EzmtDnLOytBH1PNlr2JgOPcqXFk22IPd91pJM/zV7d30zuOJCCUWHd
H0sHpYiBr3TumPxLpJW35BRS8Apl+kfCxsBZIkRaQ6qrVpzvFOkCtrMyDSBvMV7nK9NnTKlMwTZ2
FsQ7lzewbcjVQzon7YSlcbZfLDK+2AsB/L6OvtmfUWca30fGNVunZ8ydG5Gxd7vW+qQpXo8w8njd
EFe3zVIYLqLqi0uuy/Z54Dk8Q0wSVwcb3ImuaUVicJWdgNyQKWEl4yWvHXKaaKjvi3n80vp2eprs
JPkUQb66RJFBSGjWuVQCBGtjXsaIX5eWfukU+oQw5cm/OpmndoHpileaZnAGQE9bjC3u6HaqcmWX
vntTQrRB87LMa1DbfpXYcFaNKnVcvrV+QxDxJ043LqwWAEcFOKBFlG8xSswx2OqG9qKqSN/IpG7P
CswyGvsOHSa7f7tWmtWsbQZaHDiN/kkzB8LmEK50JICSSRdoGBC6UbmIX2mhhtCZpnRBL9A2KZdO
LgkVYEOXNGXpz5bPQ02s/LqmwfZqKjApilBGTDx6xkogcCkwyhrBknkPIH79mC0vLgn/fezcqUnv
PorW/9b3/1TfO9bfT9CfUxHDh3z9obz/9Zt+n55DvsQhCEplac5TxtN6+q3E961fXM9DV4iVc6HR
/zFoOCCeeKFs6jq2RtNAePivEh8OC9pG+kqu55smheZ/UuJ7xp9KfF7eQuHoIt110PX+1K/0R7LO
6ik29r4/VdjgxxqV4JKzN1dTi0XfQmcbfZkqnzC+Ycnlgw8MJgh305EQmuFi1VBFoOZaW8eLjGgj
6GVfkyXpTyyZf3UFwgILv3/TRv1jBLl6ubPbV91qcpGuBRf4iSy26tnsOZ82peTuHoFYfnOiiqzS
BFOXPSnntdLbJSjF7JxXq4GUvlqI+8+9W2vfc+WpJxhwpfrOuSjwskOKlOSS1N5G0ALC8JcddSTL
/s4dgU7S4WBGvYq1gYFBj4oBsnGtPWq2QxuOJWncND5yJg+K3aorl9mfZ1rqYghVrGU7aF/doocp
2JH6wGXBNrOnYR2fssYYQoAh2AhQf6LP8aV0tkaLYAof+Fe7nKsjkGXcg/5s0x+08xeR0flyjMhe
a8A8ibu15DMunGmpySglbHAqSM7L5hoFs+5htwIkh9ZI+wzqGOw184AnZMoJJwhCYnCBQ3V4bjpg
h7giFBqmWcDNXKksIqsrCpbBAAT23rxtAZ+SiYi09lGwzL4OjY0LkWwK3LqxDZBpCeBU0lquMoDg
eEWcqvEY5MhaiYaGbhcTOwegs3H463uroOARS6hsByxwCL2+g5dgkZtOoe6MVEZ+EpBMo4mWjFBZ
DfXRICDeCj9+WRgZn2vUuFRANN/4uikp+R7HYvp4apYwUTOYSxwLfUn6MvKgNPwQjvWjjcW3SNi/
17Fygme/znG00ecKnoGwc3IT/oKVXGo7eAsOb6McRppRXo3SXvUBSrQlcrMBi9rt7B5OGSOMbj4G
FT6G1VQS2mzGBnFcGbL8JeyZi0JtSa5Qn8/EqCI54weQ7PfxxovppqFxjAhrlktQdRyNORQRzs/4
Montsde+B0r2Eo1LdGvXIzO56ZuRfJ64zvpvYDIpSnADIl0Hr4YGEgJ8sSuyDAVdrVX01CiCllBT
21/8iMpd3rxPHgeGLhMXRijk4nieW/yGH+GyCkI9ubQdXmw3HjQ0Vg1vIhpM/erDATl9vKLrDaSZ
jRp5vSQQcG+246L4zSSpvlLkxLpZtsOhwpbmOO+EMOxXHXY94ZGxqo+uLprPLYLQET+oEnvqUse+
+4i+za1F50lMFS1ImHdEB7cmeoNVbBW8rQla+omsLfeT3WeT9vzxU/oFyRj7YgKpgC7a4Yd1Gpe7
TKNYugQCvgnEj45CpmM8QaL3gkp5gAFZE8lQLB8pU9jlmmST3l16uEDHgJ7ycRI1/x9MS+barznN
Wk1gRV4vscqM8wEOyoIVystITLJL3Zi2KWl17/PscEdmrrbcU4aJWy52NL/c1cO4yAuNUg1h0uSK
TKa8l+s+AOndMTm5Z/dW1zGbms9M2PH06PUADbRIKjytgR00p96H4t84OJIdU2vRHpuIK4YSPmgI
1gFxtO5FxyyYgmc+TGTTluUZ92gcsCoUgFE+9/bQRVvMvOph5C7eZdIvt7D7zFAfYwdzZN+9ZRqy
DU7MPBZFUKgH39XK0DNhCa5MgZhvhbVKO7lka/Duyry2VnONWjfssbZaayeoOpKIafHOe0U8xl4a
gffWNhkxMkZV+9bGhgvA4tDBvI3jzL4BX8v1ndA7PAvPYwUZqG55wVLeSsOxNzbne0wsPZMkhAVG
QMVkNzeWSi06mn6ShIyAY+CFTXVfjKgwcf9ibkTpnphPwQeTSYrpu+2V1iFCC7XPRt/4Vjjex6BR
eVudJfDUCjf9brVKPqKVmG4ItSs3iHSjEPfNEwIo8ZyYdrcGK9gD8wxImp4MWh0oxIuTQQAEv6eq
re6D661iff6OPBl+kCWL7ug70lsy+7zJXjHDtD5PedYde+zqsA1JaiLcATVU6ZgObB+5UNdVDyw9
jWbv5MQtbi5Rfqd/nQBs9OETwlBsoU32yr9wuLwnxRb2FOY5HFgo8jvjVNAWaO/QqMJ21oNdv5zh
ZsJa112bN2ckDDUO5CG6VqNgNZk8OIhaM9wbVfVixRK9SB90c7wbh9Q6NTnqz6eosepnTPTigbP2
NXHGlixGjpYy7gySHQzvofJIBS4G1fu3LZO0PXNMkgBiJl2xKdXRjvzHmcbXpwF/0q5WDtBVR1Z1
wPOBF2Y/Cgz3wLb3qglIsm/Ma9fBG3TLJnE26H91ErnnIpyittfvuqSuN8pEe1pkwmCQYAkgaBh2
mw3m/wqiTJTILxGVeREa9uBARSyHgf5HWxSYsg272ACmr0Nf6f2jWeX+59TEashWCJ1nyJDYlkQw
3Iwu4ImQqPUviu39KEHGXHpT/yKF354bDoc9Jx3VuKGHtf8EtzBbjwT5PExM246Tyoy73HD7dyzz
4ssUxHX7ykGtGO+QrEcE8MFnuomLvAqbVryY0xzdJYkRrXOGVCtKQXUae8MKC6xIHFvFYegs7VaI
niaZiY6PmNXyOyM3dWoXjitIH/OOQNfxM52vaB0j370GTeDckqcRe6u8ArIDNMprLnQn8jO54Ga1
TgZdu8OW76w9e5AbLhedG9tVh6Yrqy+kNsGLrJunaGj0Q66L554tcUMcqrO0/D4b4KoymXUnbXLs
FyljC59hPgm6qp1BlxdnRRcTe2AR2HEePEFri7FJ7plMjHU4vgDtGoVuP+lt3qEPSC+xsTujihp6
Nj/t4trcKjqU7VL66GAK41OU2TDKChe4pkmwBbEr5FWoolgbzch9YNJyTDgjsVME0bzwhlEXuGzh
W+ysOqnJZmPd+bHtXv1A9A+1sAc2eqCbvJ+kD/NZQevpR1qxubNqhvjJ1Vu8kBB214alSH4lCASO
Qlk+pFnNHDyj/NiauA7QPhWItBt9Mcv3YMxXU5ckV9RtpDtb+vSoCzEep85aSBh84whL88wKNJLX
3KXdui+DO4vWz66phoT/Ne3mCFy2vU8cmpUhTFG5GeqKk3cia+MwYK+/S1OX8IPIvaEJQuxvTuqR
3hWMNtF0PydDQsgIJA3Oyz4FhRrjpxEA7crrFC7XtrMOblOqvdJjUu9R/dBldfkcwChImkklmhSM
JgMymSlPwLe4ZZ+HjXIIsSTItD4WjEYhMpQFuFDbf24C3vjYKPEAUtcDU9dGGaEkBsTSrEvX7eLR
y2LUNV1VEmEKo21FKq69nqcYC79Nm2ulJ9NwVMKut9I0FYxn1lP42+DgQo/15lvWDu47BFCJ1NJ1
5n0S9MVb43ntPhBBtCmW0goqrVghZkG2BsytDklVckHPtwDl6CGF/uAPZ9kY5joiJDnE8En/nMDK
IxmH42Xu/MZ6Yn9DFFMh6hrDMlDlNetTK+xyBxpqqWL3vghIfA8dLRArJryUBZW0v+aouOJt4FaY
AUedWpDDeH6Luf8hHgt1qvKu2wAzDRQ0VT+66ygDzuBfGlbeyYpfoFpVNbolqP+4FD7HGKzu5wiF
wKqMk22bD9PJ6Rzn0lYJeKmgbTXcOM5wsOqiPyqjnXZ+laqr4fTdYyLLQyvbY+PPat0GZntbdnX3
BvODfJG+FQd8iNFOxP4zhZr8X/bOrrlNZAnDf8WVe1IgEB8X2apjZ23Ljh0n9q4ruVFhiQUkvjSA
JPTrzzOSSQSylQ+42Dp1dGnJPcMw0z3d/fbb5xbVQUtLGJ9myyqiqGA5n0NcBi4qusoDAC/nobPZ
QApjiGx2BhtYOgObaG4+l7qaPa3nceSzfQbREqoNql51grqErQnvzkuhxJNKRn0Vh/ivEpDL/dPP
4JZ9sovsISurhDix2EWNYwXlNhqvgRHR9uBzSng52waak23QWU9Ut1g52c2aqtFTMK6LckT7VEgP
gIzN4ZWZBdZnhxyu+hjSoh0E9KkAUXmXZnRvHxIUEQCGhtnqcSN7uxu6sH3rDpTS4g7rNyp2feD3
MnV3O8jOfhvhNpDHgZDJNHDaKRkE0taGs825LNGsSU1pOypdJxqXc00sKa/1R8cHaqN5tgM5poFF
oFZ/0O7gZwsu84uIgaKAFlb4qTF55GTBXY3XYLh5aONm+bTiNaHSAdb2q6Pbqm6T5rMN1dEdyv0b
eKVMqTRLrdYpvXgz8jgrsAoh7Uu5SkTiMl0rjGoWFvdBZRVzgz8+uNZGgTh0XySNCQKULCeRuRbC
bTUbKpSXi/SS7CLSlyufyDoFjoOHZJbjQRmaycMvjQpUti87nqoiKfEBEt+KLqml0R6OT6gNgqGK
QOZNNZ2yBc2ATaG5GpAzknDycWYsIYzRSif8MAyDwcOmsvKpI7Qftj5sQxeoD9M1G5iYbqmEgdvI
JPiQKxCVeXqZkCb6QIMHiFywxu5cKYj1U6cwCSIQTbfAIksqEQTdESCr0ZQgvpkNZxHmTralNheJ
IT7GYqndxoq5ya4E/L1/L4OCFr1ziO5PjU0y5q4em/lU9VXdIYpjFJv7gamMwSGvaQweliW+RTYb
uoClV8U9vSKGORg+jWYeZ4lJ7PzrBicSOmd7jZfuj4c6Dp6PAzrHTDzElp59WUVVPkVPJP/Ym2Vy
rzs+blyxwGSc0fUx+6LGBgVaPg6xIg2miletKeNPGyUv83MH7pX8wvZTQf+DmMcx0kwzL0SgAXnI
NTv9sg2AxOZCu92+9P+HN38U3jTxTfbOxwF84ZE6TjLpjejm7n/qimsV5uchnMumygvESfge3QTx
xVfgEL4zjNTFQbKFLTEwEN/bmmoZ96yLg1RZcA1MU6WuB1I1oqW/UCDU0uCoFuqMqA4aSqikASyz
eZjH5UqDaXyxui3jqZ9HsKs/7a3GCyZCcpfsYT0PBmjpTrHWozhbM4A9MylkhSXDccPlbeicBc99
ll9F520VQWMsil5hB6SBEikc7GALw0olnRYNYbjl2EeVKi8WREboS3IKDJyk/9d8tvbtSUCFaaFe
qBkUwxus/bAKkytVVxd+PE13lBNo2ACY5AXc0OoFcO3SC234XeMPpaAG0bhWTQiLo9yZjcWDPaPn
G+YpHT9Ui+J8NgiHVzmsYXczMNjwN5HUSUgLUlNzauuCioPB0qSAh6J13cEDiOJFML/nCuMvBYUz
ydJK3zMJ+taFZjXIZb+WK4Hi/6taR+V1NF7QKWLDLWZ1TlYt0uNrC6aP98M1LUJsjeYzX2ntZ+L4
kuk4tYuBOMOEG/pHQ7GyzfWscALlfkUQyEj+1Jf+2IGvgvZrxXp8YUUCqMH/ltZ4Vn/yUENgFxbV
p9IT1WcvL6Mir0+V/PYuDZPiIf29Hx0XdOLtFSpOoEUv5Az8sM3iwMlt8CBtp7Sd7zEJkctjlVPv
3RvdeTvEclvg/96cRJCuP/9dceCf1wB0gNPfQludnb7bW5vXnv74g+2W8fhvGlN3p2jS9yFc0uGk
2FeoRH1I7vzM07dE7D299ZbskklYHh5R+eGWtb8Imua8hQqUOJSxA/juBvwXLQIx3APqj1f2wKur
AHEV91cuUvQS2H7IdO2vgjV8i41ih2jGbiuwVVj2f9Eq6DB7teGEv7oKOl3lyQ7CCCaTh3xae4ED
obNCNHYH2ic/GN+fXYWfWKpviuUsCKPpVqWEXv6S5nntB/WZOvz++TyNpu/eYM+/XQy2P5Q3nd3Y
3zXOH42tsn3Re1/WL37/358f8HDoFydV//Ey9IRLL1PCwlLNPk/z1o1RTP+J3Cc3buSHeS/szO8z
efemMc89XfADwfm8JdfgTtBZLjy9adIUDCikD8FzN8ndvJYkXyMuBNuz65TP3IiyXtFKw+/0amfZ
5I6EO20QOFNch+roLhlo8KQIIcOvhckloWaIE9lV+Hsvcleu8GpJUjKl8j0sdm3CTtJ/Trg/lvFT
E/2A69zDLqT/rwinzV0I+BLvouvKXHgpkI2mZKwCF5Cuki9Z8TCs5Wy3tw41dP2HF32xb2b/2FEf
Td2gsQFhrJMwjq4THlFOT/+H5okksdPD/hslU6rPm6ss4S89TDpdtcQ6Nne6rmtxfaibKK3TehDM
zMrJvKolbfcFpc49HJIPKb3LD5aZcsAe9saNGyYN7UE1cR/m5caF7LhNN0L/3x5e4Y2b5+4kKHOv
KBp7GtZRo48lCSdB6LtN/jmu1j2c8JtQlom0229xW+/hwNyEOfknKM6yhm4C8aL2JD0tRVt0LxNP
k6KlQwgS2059kn5fod56T8Jt3Z6o4pKcgF31yK23dJt2iyCMDDx1F7w6uXTjLIcetXEwkS+d2j7k
X3ki96paltRU+GWSsLcP4TfeOpw0zBjC+7Dot97q5Av53Hqaz/OW/mTnedMNNjg5c+mAEDatGd0m
ZC6jnwEOKZ4RLwvHu4p/rfXIXlDmd3yPj/OIG0nTqxkYA6cHJfs6xWfHOd9RiZdX0dJtuQmQ0Mm+
Hl1X+kdUWh1nfy+5uV/ciJIMvIe7xG6Aw41Yc413nP/ROsjOstdNr/I5jNL1lf5VuEG9MaROoThE
Erp2Ffu3J2IsWy1oKxlT3IMtPgZG77jGjy52h77BzbgtqVKjByX46OXFyYuTJ17XgzPyGOaTNMnD
xs0NWL2Eund9m0cyZEeX/KVI07dY5GH8qQ43v/RvzeCa/MUk8lzxx38BAAD//w==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cs typeface="Calibri"/>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280521</xdr:colOff>
      <xdr:row>6</xdr:row>
      <xdr:rowOff>75639</xdr:rowOff>
    </xdr:from>
    <xdr:to>
      <xdr:col>21</xdr:col>
      <xdr:colOff>322621</xdr:colOff>
      <xdr:row>21</xdr:row>
      <xdr:rowOff>145676</xdr:rowOff>
    </xdr:to>
    <xdr:graphicFrame macro="">
      <xdr:nvGraphicFramePr>
        <xdr:cNvPr id="2" name="Chart 1">
          <a:extLst>
            <a:ext uri="{FF2B5EF4-FFF2-40B4-BE49-F238E27FC236}">
              <a16:creationId xmlns:a16="http://schemas.microsoft.com/office/drawing/2014/main" id="{6BE0AF59-9D07-45FB-8D20-6835A8DAD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6</xdr:row>
      <xdr:rowOff>68036</xdr:rowOff>
    </xdr:from>
    <xdr:to>
      <xdr:col>11</xdr:col>
      <xdr:colOff>40821</xdr:colOff>
      <xdr:row>21</xdr:row>
      <xdr:rowOff>134471</xdr:rowOff>
    </xdr:to>
    <xdr:graphicFrame macro="">
      <xdr:nvGraphicFramePr>
        <xdr:cNvPr id="3" name="Chart 2">
          <a:extLst>
            <a:ext uri="{FF2B5EF4-FFF2-40B4-BE49-F238E27FC236}">
              <a16:creationId xmlns:a16="http://schemas.microsoft.com/office/drawing/2014/main" id="{BE099AE4-3B04-4AAB-A37C-D62306EA2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93714</xdr:colOff>
      <xdr:row>22</xdr:row>
      <xdr:rowOff>82038</xdr:rowOff>
    </xdr:from>
    <xdr:to>
      <xdr:col>11</xdr:col>
      <xdr:colOff>46089</xdr:colOff>
      <xdr:row>38</xdr:row>
      <xdr:rowOff>2458</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539C98BE-343F-44BF-BC85-950EFCE195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3714" y="4273038"/>
              <a:ext cx="6657975" cy="29684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384073</xdr:colOff>
      <xdr:row>22</xdr:row>
      <xdr:rowOff>30111</xdr:rowOff>
    </xdr:from>
    <xdr:to>
      <xdr:col>21</xdr:col>
      <xdr:colOff>168992</xdr:colOff>
      <xdr:row>37</xdr:row>
      <xdr:rowOff>147792</xdr:rowOff>
    </xdr:to>
    <xdr:graphicFrame macro="">
      <xdr:nvGraphicFramePr>
        <xdr:cNvPr id="7" name="Chart 6">
          <a:extLst>
            <a:ext uri="{FF2B5EF4-FFF2-40B4-BE49-F238E27FC236}">
              <a16:creationId xmlns:a16="http://schemas.microsoft.com/office/drawing/2014/main" id="{8A0A3669-F1BD-4C73-97FE-236EC06B5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291895</xdr:colOff>
      <xdr:row>21</xdr:row>
      <xdr:rowOff>168992</xdr:rowOff>
    </xdr:from>
    <xdr:to>
      <xdr:col>31</xdr:col>
      <xdr:colOff>61451</xdr:colOff>
      <xdr:row>37</xdr:row>
      <xdr:rowOff>138266</xdr:rowOff>
    </xdr:to>
    <xdr:graphicFrame macro="">
      <xdr:nvGraphicFramePr>
        <xdr:cNvPr id="8" name="Chart 7">
          <a:extLst>
            <a:ext uri="{FF2B5EF4-FFF2-40B4-BE49-F238E27FC236}">
              <a16:creationId xmlns:a16="http://schemas.microsoft.com/office/drawing/2014/main" id="{68120487-5DF3-488F-B414-60C320B0D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122903</xdr:colOff>
      <xdr:row>39</xdr:row>
      <xdr:rowOff>30726</xdr:rowOff>
    </xdr:from>
    <xdr:to>
      <xdr:col>11</xdr:col>
      <xdr:colOff>30725</xdr:colOff>
      <xdr:row>53</xdr:row>
      <xdr:rowOff>41787</xdr:rowOff>
    </xdr:to>
    <xdr:graphicFrame macro="">
      <xdr:nvGraphicFramePr>
        <xdr:cNvPr id="9" name="Chart 8">
          <a:extLst>
            <a:ext uri="{FF2B5EF4-FFF2-40B4-BE49-F238E27FC236}">
              <a16:creationId xmlns:a16="http://schemas.microsoft.com/office/drawing/2014/main" id="{17F80B1F-A797-4E33-8CE8-9ADD565E9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291897</xdr:colOff>
      <xdr:row>38</xdr:row>
      <xdr:rowOff>122903</xdr:rowOff>
    </xdr:from>
    <xdr:to>
      <xdr:col>21</xdr:col>
      <xdr:colOff>291895</xdr:colOff>
      <xdr:row>52</xdr:row>
      <xdr:rowOff>153629</xdr:rowOff>
    </xdr:to>
    <xdr:graphicFrame macro="">
      <xdr:nvGraphicFramePr>
        <xdr:cNvPr id="10" name="Chart 9">
          <a:extLst>
            <a:ext uri="{FF2B5EF4-FFF2-40B4-BE49-F238E27FC236}">
              <a16:creationId xmlns:a16="http://schemas.microsoft.com/office/drawing/2014/main" id="{975CF70A-9180-4CA0-8A8E-7CD84A898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83266</xdr:colOff>
      <xdr:row>38</xdr:row>
      <xdr:rowOff>100472</xdr:rowOff>
    </xdr:from>
    <xdr:to>
      <xdr:col>31</xdr:col>
      <xdr:colOff>92177</xdr:colOff>
      <xdr:row>52</xdr:row>
      <xdr:rowOff>76813</xdr:rowOff>
    </xdr:to>
    <xdr:graphicFrame macro="">
      <xdr:nvGraphicFramePr>
        <xdr:cNvPr id="11" name="Chart 10">
          <a:extLst>
            <a:ext uri="{FF2B5EF4-FFF2-40B4-BE49-F238E27FC236}">
              <a16:creationId xmlns:a16="http://schemas.microsoft.com/office/drawing/2014/main" id="{B48EFC6D-B802-41AE-BEA5-75B33FD57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26</xdr:col>
      <xdr:colOff>204107</xdr:colOff>
      <xdr:row>6</xdr:row>
      <xdr:rowOff>110395</xdr:rowOff>
    </xdr:from>
    <xdr:to>
      <xdr:col>30</xdr:col>
      <xdr:colOff>588795</xdr:colOff>
      <xdr:row>13</xdr:row>
      <xdr:rowOff>163286</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D8CB69DC-371A-531F-03A0-41C98371781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124464" y="1253395"/>
              <a:ext cx="2833974" cy="13863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344334</xdr:colOff>
      <xdr:row>6</xdr:row>
      <xdr:rowOff>81527</xdr:rowOff>
    </xdr:from>
    <xdr:to>
      <xdr:col>25</xdr:col>
      <xdr:colOff>557893</xdr:colOff>
      <xdr:row>13</xdr:row>
      <xdr:rowOff>149679</xdr:rowOff>
    </xdr:to>
    <mc:AlternateContent xmlns:mc="http://schemas.openxmlformats.org/markup-compatibility/2006" xmlns:a14="http://schemas.microsoft.com/office/drawing/2010/main">
      <mc:Choice Requires="a14">
        <xdr:graphicFrame macro="">
          <xdr:nvGraphicFramePr>
            <xdr:cNvPr id="14" name="store_name">
              <a:extLst>
                <a:ext uri="{FF2B5EF4-FFF2-40B4-BE49-F238E27FC236}">
                  <a16:creationId xmlns:a16="http://schemas.microsoft.com/office/drawing/2014/main" id="{607FCA6C-D6CF-9C7B-87DD-19201DFCB3C2}"/>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3203084" y="1224527"/>
              <a:ext cx="2662845" cy="1401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340179</xdr:colOff>
      <xdr:row>14</xdr:row>
      <xdr:rowOff>66910</xdr:rowOff>
    </xdr:from>
    <xdr:to>
      <xdr:col>31</xdr:col>
      <xdr:colOff>0</xdr:colOff>
      <xdr:row>20</xdr:row>
      <xdr:rowOff>98865</xdr:rowOff>
    </xdr:to>
    <mc:AlternateContent xmlns:mc="http://schemas.openxmlformats.org/markup-compatibility/2006" xmlns:a14="http://schemas.microsoft.com/office/drawing/2010/main">
      <mc:Choice Requires="a14">
        <xdr:graphicFrame macro="">
          <xdr:nvGraphicFramePr>
            <xdr:cNvPr id="15" name="Years ">
              <a:extLst>
                <a:ext uri="{FF2B5EF4-FFF2-40B4-BE49-F238E27FC236}">
                  <a16:creationId xmlns:a16="http://schemas.microsoft.com/office/drawing/2014/main" id="{B9AA0D8B-064F-B743-73A5-91925F6EBB41}"/>
                </a:ext>
              </a:extLst>
            </xdr:cNvPr>
            <xdr:cNvGraphicFramePr/>
          </xdr:nvGraphicFramePr>
          <xdr:xfrm>
            <a:off x="0" y="0"/>
            <a:ext cx="0" cy="0"/>
          </xdr:xfrm>
          <a:graphic>
            <a:graphicData uri="http://schemas.microsoft.com/office/drawing/2010/slicer">
              <sle:slicer xmlns:sle="http://schemas.microsoft.com/office/drawing/2010/slicer" name="Years "/>
            </a:graphicData>
          </a:graphic>
        </xdr:graphicFrame>
      </mc:Choice>
      <mc:Fallback xmlns="">
        <xdr:sp macro="" textlink="">
          <xdr:nvSpPr>
            <xdr:cNvPr id="0" name=""/>
            <xdr:cNvSpPr>
              <a:spLocks noTextEdit="1"/>
            </xdr:cNvSpPr>
          </xdr:nvSpPr>
          <xdr:spPr>
            <a:xfrm>
              <a:off x="13198929" y="2733910"/>
              <a:ext cx="5783035" cy="1174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aka Gaming" refreshedDate="45410.588400578701" createdVersion="8" refreshedVersion="8" minRefreshableVersion="3" recordCount="4722" xr:uid="{B93BA438-2211-479C-9EB1-C35AECF19F26}">
  <cacheSource type="worksheet">
    <worksheetSource name="Table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20952269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aka Gaming" refreshedDate="45410.597575115738" createdVersion="8" refreshedVersion="8" minRefreshableVersion="3" recordCount="4722" xr:uid="{39468249-76C9-4351-A310-04413315E1DA}">
  <cacheSource type="worksheet">
    <worksheetSource ref="A1:L4723" sheet="Query1"/>
  </cacheSource>
  <cacheFields count="14">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DC0B48-21AF-4F03-8355-D45AD0AF465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7" firstHeaderRow="1" firstDataRow="1" firstDataCol="1"/>
  <pivotFields count="13">
    <pivotField showAll="0"/>
    <pivotField showAll="0"/>
    <pivotField showAll="0"/>
    <pivotField axis="axisRow" showAll="0">
      <items count="4">
        <item x="0"/>
        <item x="1"/>
        <item x="2"/>
        <item t="default"/>
      </items>
    </pivotField>
    <pivotField numFmtId="164" showAll="0">
      <items count="726">
        <item h="1" x="0"/>
        <item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861BE3-B113-4E13-8632-16CEB23B2EC3}"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30:J37" firstHeaderRow="1" firstDataRow="1" firstDataCol="1"/>
  <pivotFields count="13">
    <pivotField showAll="0"/>
    <pivotField showAll="0"/>
    <pivotField showAll="0"/>
    <pivotField showAll="0">
      <items count="4">
        <item x="0"/>
        <item x="1"/>
        <item x="2"/>
        <item t="default"/>
      </items>
    </pivotField>
    <pivotField numFmtId="164" showAll="0">
      <items count="726">
        <item h="1" x="0"/>
        <item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5BB9DA-D904-4F60-AF75-0109422F6C9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17:M28"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726">
        <item h="1" x="0"/>
        <item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CEE010-0AA5-4927-AAD0-8ABC89B9FF1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7" firstHeaderRow="1" firstDataRow="1" firstDataCol="1"/>
  <pivotFields count="14">
    <pivotField showAll="0"/>
    <pivotField showAll="0"/>
    <pivotField showAll="0"/>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sd="0" x="1"/>
        <item sd="0" x="2"/>
        <item sd="0" x="3"/>
        <item x="4"/>
        <item t="default"/>
      </items>
    </pivotField>
  </pivotFields>
  <rowFields count="2">
    <field x="13"/>
    <field x="12"/>
  </rowFields>
  <rowItems count="4">
    <i>
      <x v="1"/>
    </i>
    <i>
      <x v="2"/>
    </i>
    <i>
      <x v="3"/>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973B07-496B-456D-8770-732E4976623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17:J25" firstHeaderRow="1" firstDataRow="1" firstDataCol="1"/>
  <pivotFields count="13">
    <pivotField showAll="0"/>
    <pivotField showAll="0"/>
    <pivotField showAll="0"/>
    <pivotField showAll="0">
      <items count="4">
        <item x="0"/>
        <item x="1"/>
        <item x="2"/>
        <item t="default"/>
      </items>
    </pivotField>
    <pivotField numFmtId="164" showAll="0">
      <items count="726">
        <item h="1" x="0"/>
        <item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items count="8">
        <item x="5"/>
        <item x="3"/>
        <item x="0"/>
        <item x="1"/>
        <item x="4"/>
        <item x="2"/>
        <item x="6"/>
        <item t="default"/>
      </items>
    </pivotField>
    <pivotField showAll="0"/>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i>
    <i>
      <x v="1"/>
    </i>
    <i>
      <x v="2"/>
    </i>
    <i>
      <x v="3"/>
    </i>
    <i>
      <x v="4"/>
    </i>
    <i>
      <x v="5"/>
    </i>
    <i>
      <x v="6"/>
    </i>
    <i t="grand">
      <x/>
    </i>
  </rowItems>
  <colItems count="1">
    <i/>
  </colItems>
  <dataFields count="1">
    <dataField name="Sum of revenue" fld="6" baseField="0" baseItem="0"/>
  </dataFields>
  <chartFormats count="2">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F4D79C-89A2-4A90-B635-BF094CC631F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3">
    <pivotField showAll="0"/>
    <pivotField showAll="0"/>
    <pivotField showAll="0"/>
    <pivotField showAll="0">
      <items count="4">
        <item x="0"/>
        <item x="1"/>
        <item x="2"/>
        <item t="default"/>
      </items>
    </pivotField>
    <pivotField numFmtId="164" showAll="0">
      <items count="726">
        <item h="1" x="0"/>
        <item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5C5B46-38AE-4AC9-BCEA-5D4C3947773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O3:P13" firstHeaderRow="1" firstDataRow="1" firstDataCol="1"/>
  <pivotFields count="13">
    <pivotField showAll="0"/>
    <pivotField showAll="0"/>
    <pivotField showAll="0"/>
    <pivotField showAll="0">
      <items count="4">
        <item x="0"/>
        <item x="1"/>
        <item x="2"/>
        <item t="default"/>
      </items>
    </pivotField>
    <pivotField numFmtId="164" showAll="0">
      <items count="726">
        <item h="1" x="0"/>
        <item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9" count="1" selected="0">
            <x v="7"/>
          </reference>
        </references>
      </pivotArea>
    </chartFormat>
    <chartFormat chart="6" format="10">
      <pivotArea type="data" outline="0" fieldPosition="0">
        <references count="2">
          <reference field="4294967294" count="1" selected="0">
            <x v="0"/>
          </reference>
          <reference field="9" count="1" selected="0">
            <x v="0"/>
          </reference>
        </references>
      </pivotArea>
    </chartFormat>
    <chartFormat chart="6" format="11">
      <pivotArea type="data" outline="0" fieldPosition="0">
        <references count="2">
          <reference field="4294967294" count="1" selected="0">
            <x v="0"/>
          </reference>
          <reference field="9"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D14B5D-3634-45E9-BB0A-B7B889EEA03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10:J14" firstHeaderRow="1" firstDataRow="1" firstDataCol="1"/>
  <pivotFields count="13">
    <pivotField showAll="0"/>
    <pivotField showAll="0"/>
    <pivotField showAll="0"/>
    <pivotField showAll="0">
      <items count="4">
        <item x="0"/>
        <item x="1"/>
        <item x="2"/>
        <item t="default"/>
      </items>
    </pivotField>
    <pivotField numFmtId="164" showAll="0">
      <items count="726">
        <item h="1" x="0"/>
        <item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7" format="17" series="1">
      <pivotArea type="data" outline="0" fieldPosition="0">
        <references count="1">
          <reference field="4294967294" count="1" selected="0">
            <x v="0"/>
          </reference>
        </references>
      </pivotArea>
    </chartFormat>
    <chartFormat chart="7" format="18">
      <pivotArea type="data" outline="0" fieldPosition="0">
        <references count="2">
          <reference field="4294967294" count="1" selected="0">
            <x v="0"/>
          </reference>
          <reference field="10" count="1" selected="0">
            <x v="0"/>
          </reference>
        </references>
      </pivotArea>
    </chartFormat>
    <chartFormat chart="7" format="19">
      <pivotArea type="data" outline="0" fieldPosition="0">
        <references count="2">
          <reference field="4294967294" count="1" selected="0">
            <x v="0"/>
          </reference>
          <reference field="10" count="1" selected="0">
            <x v="1"/>
          </reference>
        </references>
      </pivotArea>
    </chartFormat>
    <chartFormat chart="7" format="20">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9D3CD8A-4FA1-44FE-9E49-B5EB5DE2CB8C}" sourceName="state">
  <pivotTables>
    <pivotTable tabId="4" name="PivotTable1"/>
    <pivotTable tabId="4" name="PivotTable10"/>
    <pivotTable tabId="4" name="PivotTable11"/>
    <pivotTable tabId="4" name="PivotTable12"/>
    <pivotTable tabId="4" name="PivotTable4"/>
    <pivotTable tabId="4" name="PivotTable8"/>
    <pivotTable tabId="4" name="PivotTable9"/>
  </pivotTables>
  <data>
    <tabular pivotCacheId="209522699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996E7118-0C48-4603-8954-317FCF38DC5A}" sourceName="store_name">
  <pivotTables>
    <pivotTable tabId="4" name="PivotTable1"/>
    <pivotTable tabId="4" name="PivotTable10"/>
    <pivotTable tabId="4" name="PivotTable11"/>
    <pivotTable tabId="4" name="PivotTable12"/>
    <pivotTable tabId="4" name="PivotTable4"/>
    <pivotTable tabId="4" name="PivotTable8"/>
    <pivotTable tabId="4" name="PivotTable9"/>
  </pivotTables>
  <data>
    <tabular pivotCacheId="209522699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7946D4A5-4174-4E3C-B951-1E390A92CF6C}" sourceName="Years (order_date)">
  <pivotTables>
    <pivotTable tabId="4" name="PivotTable10"/>
    <pivotTable tabId="4" name="PivotTable11"/>
    <pivotTable tabId="4" name="PivotTable12"/>
    <pivotTable tabId="4" name="PivotTable4"/>
    <pivotTable tabId="4" name="PivotTable8"/>
    <pivotTable tabId="4" name="PivotTable9"/>
  </pivotTables>
  <data>
    <tabular pivotCacheId="209522699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DF9C2AE-09A2-4325-86EE-33875AC2A4E8}" cache="Slicer_state" caption="State" rowHeight="241300"/>
  <slicer name="store_name" xr10:uid="{DAAD69F1-DD3F-4EFD-9DFB-A11CFC55852E}" cache="Slicer_store_name" caption="Store Name" rowHeight="241300"/>
  <slicer name="Years " xr10:uid="{24746ABE-25BE-4EBF-972D-3F6EFDBD79E9}" cache="Slicer_Years__order_date" caption="Years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C54615-6483-4C49-8336-ED3B8B25315C}" name="Table1" displayName="Table1" ref="A1:L4723" totalsRowShown="0" headerRowDxfId="13" dataDxfId="12">
  <autoFilter ref="A1:L4723" xr:uid="{0EC54615-6483-4C49-8336-ED3B8B25315C}"/>
  <tableColumns count="12">
    <tableColumn id="1" xr3:uid="{7A7B96F3-AD9D-48A5-B550-1FDFCACEFD4D}" name="order_id" dataDxfId="11"/>
    <tableColumn id="2" xr3:uid="{2139FE3B-4010-46A1-834D-675ED7948C0D}" name="customers" dataDxfId="10"/>
    <tableColumn id="3" xr3:uid="{E223BFDC-7053-4328-ADA0-D1730466C6A9}" name="city" dataDxfId="9"/>
    <tableColumn id="4" xr3:uid="{AB5804CE-BF65-4EDD-B64F-2E8EA456341F}" name="state" dataDxfId="8"/>
    <tableColumn id="5" xr3:uid="{65D87CF9-7E5C-488A-AE2F-A9C683F2E8D1}" name="order_date" dataDxfId="7"/>
    <tableColumn id="6" xr3:uid="{0C0754F1-38F6-4860-B717-08DACFD07E97}" name="total_units" dataDxfId="6"/>
    <tableColumn id="7" xr3:uid="{ACDE6037-64E7-4F41-875F-BF607DB791F6}" name="revenue" dataDxfId="5"/>
    <tableColumn id="8" xr3:uid="{6B59E627-5FE1-49AE-AED3-AC01A1B8ECE7}" name="product_name" dataDxfId="4"/>
    <tableColumn id="9" xr3:uid="{F8E9D824-BD89-43EA-B3A9-D1153CB57E49}" name="category_name" dataDxfId="3"/>
    <tableColumn id="10" xr3:uid="{A9EDE608-78CA-48B9-8ADF-CF7C6D29A00E}" name="brand_name" dataDxfId="2"/>
    <tableColumn id="11" xr3:uid="{07374879-A4C4-4832-A756-A5201A1681BC}" name="store_name" dataDxfId="1"/>
    <tableColumn id="12" xr3:uid="{34FCF848-1DB9-44CD-8B24-4F157F11C107}" name="sales_rep"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1FA0C-7F5D-4D7F-B505-5F3B0874D210}">
  <dimension ref="A1:AE6"/>
  <sheetViews>
    <sheetView showGridLines="0" zoomScale="70" zoomScaleNormal="70" workbookViewId="0">
      <selection activeCell="AG24" sqref="AG24"/>
    </sheetView>
  </sheetViews>
  <sheetFormatPr defaultRowHeight="15" x14ac:dyDescent="0.25"/>
  <sheetData>
    <row r="1" spans="1:31" ht="15" customHeight="1" x14ac:dyDescent="0.25">
      <c r="A1" s="5" t="s">
        <v>1963</v>
      </c>
      <c r="B1" s="6"/>
      <c r="C1" s="6"/>
      <c r="D1" s="6"/>
      <c r="E1" s="6"/>
      <c r="F1" s="6"/>
      <c r="G1" s="6"/>
      <c r="H1" s="6"/>
      <c r="I1" s="6"/>
      <c r="J1" s="6"/>
      <c r="K1" s="6"/>
      <c r="L1" s="6"/>
      <c r="M1" s="6"/>
      <c r="N1" s="6"/>
      <c r="O1" s="6"/>
      <c r="P1" s="6"/>
      <c r="Q1" s="6"/>
      <c r="R1" s="6"/>
      <c r="S1" s="6"/>
      <c r="T1" s="6"/>
      <c r="U1" s="6"/>
      <c r="V1" s="6"/>
      <c r="W1" s="6"/>
      <c r="X1" s="6"/>
      <c r="Y1" s="6"/>
      <c r="Z1" s="6"/>
      <c r="AA1" s="6"/>
      <c r="AB1" s="6"/>
      <c r="AC1" s="6"/>
      <c r="AD1" s="6"/>
      <c r="AE1" s="6"/>
    </row>
    <row r="2" spans="1:31" x14ac:dyDescent="0.2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row>
    <row r="3" spans="1:31"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row>
    <row r="4" spans="1:31"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row>
    <row r="5" spans="1:31" x14ac:dyDescent="0.2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row>
    <row r="6" spans="1:31"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row>
  </sheetData>
  <mergeCells count="1">
    <mergeCell ref="A1:AE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zoomScale="85" zoomScaleNormal="85" workbookViewId="0">
      <selection activeCell="M4695" sqref="M4695"/>
    </sheetView>
  </sheetViews>
  <sheetFormatPr defaultColWidth="14.42578125" defaultRowHeight="15" customHeight="1" x14ac:dyDescent="0.25"/>
  <cols>
    <col min="1" max="1" width="10.7109375" customWidth="1"/>
    <col min="2" max="2" width="22.140625" customWidth="1"/>
    <col min="3" max="3" width="22" customWidth="1"/>
    <col min="4" max="4" width="8.7109375" customWidth="1"/>
    <col min="5" max="5" width="13" customWidth="1"/>
    <col min="6" max="6" width="12.7109375" customWidth="1"/>
    <col min="7" max="7" width="10.5703125" customWidth="1"/>
    <col min="8" max="8" width="49.7109375" customWidth="1"/>
    <col min="9" max="9" width="17.85546875" customWidth="1"/>
    <col min="10" max="10" width="15.42578125" customWidth="1"/>
    <col min="11" max="11" width="16.140625" customWidth="1"/>
    <col min="12" max="12" width="26.42578125" customWidth="1"/>
  </cols>
  <sheetData>
    <row r="1" spans="1:12" x14ac:dyDescent="0.25">
      <c r="A1" s="1" t="s">
        <v>0</v>
      </c>
      <c r="B1" s="1" t="s">
        <v>1</v>
      </c>
      <c r="C1" s="1" t="s">
        <v>2</v>
      </c>
      <c r="D1" s="1" t="s">
        <v>3</v>
      </c>
      <c r="E1" s="2" t="s">
        <v>4</v>
      </c>
      <c r="F1" s="1" t="s">
        <v>5</v>
      </c>
      <c r="G1" s="1" t="s">
        <v>6</v>
      </c>
      <c r="H1" s="1" t="s">
        <v>7</v>
      </c>
      <c r="I1" s="1" t="s">
        <v>8</v>
      </c>
      <c r="J1" s="1" t="s">
        <v>9</v>
      </c>
      <c r="K1" s="1" t="s">
        <v>10</v>
      </c>
      <c r="L1" s="1" t="s">
        <v>11</v>
      </c>
    </row>
    <row r="2" spans="1:12" x14ac:dyDescent="0.25">
      <c r="A2" s="1">
        <v>1</v>
      </c>
      <c r="B2" s="1" t="s">
        <v>12</v>
      </c>
      <c r="C2" s="1" t="s">
        <v>13</v>
      </c>
      <c r="D2" s="1" t="s">
        <v>14</v>
      </c>
      <c r="E2" s="2">
        <v>42370</v>
      </c>
      <c r="F2" s="1">
        <v>2</v>
      </c>
      <c r="G2" s="1">
        <v>1199.98</v>
      </c>
      <c r="H2" s="1" t="s">
        <v>15</v>
      </c>
      <c r="I2" s="1" t="s">
        <v>16</v>
      </c>
      <c r="J2" s="1" t="s">
        <v>17</v>
      </c>
      <c r="K2" s="1" t="s">
        <v>18</v>
      </c>
      <c r="L2" s="1" t="s">
        <v>19</v>
      </c>
    </row>
    <row r="3" spans="1:12" x14ac:dyDescent="0.25">
      <c r="A3" s="1">
        <v>1</v>
      </c>
      <c r="B3" s="1" t="s">
        <v>12</v>
      </c>
      <c r="C3" s="1" t="s">
        <v>13</v>
      </c>
      <c r="D3" s="1" t="s">
        <v>14</v>
      </c>
      <c r="E3" s="2">
        <v>42370</v>
      </c>
      <c r="F3" s="1">
        <v>1</v>
      </c>
      <c r="G3" s="1">
        <v>599.99</v>
      </c>
      <c r="H3" s="1" t="s">
        <v>20</v>
      </c>
      <c r="I3" s="1" t="s">
        <v>16</v>
      </c>
      <c r="J3" s="1" t="s">
        <v>17</v>
      </c>
      <c r="K3" s="1" t="s">
        <v>18</v>
      </c>
      <c r="L3" s="1" t="s">
        <v>19</v>
      </c>
    </row>
    <row r="4" spans="1:12" x14ac:dyDescent="0.25">
      <c r="A4" s="1">
        <v>1</v>
      </c>
      <c r="B4" s="1" t="s">
        <v>12</v>
      </c>
      <c r="C4" s="1" t="s">
        <v>13</v>
      </c>
      <c r="D4" s="1" t="s">
        <v>14</v>
      </c>
      <c r="E4" s="2">
        <v>42370</v>
      </c>
      <c r="F4" s="1">
        <v>2</v>
      </c>
      <c r="G4" s="1">
        <v>3098</v>
      </c>
      <c r="H4" s="1" t="s">
        <v>21</v>
      </c>
      <c r="I4" s="1" t="s">
        <v>22</v>
      </c>
      <c r="J4" s="1" t="s">
        <v>23</v>
      </c>
      <c r="K4" s="1" t="s">
        <v>18</v>
      </c>
      <c r="L4" s="1" t="s">
        <v>19</v>
      </c>
    </row>
    <row r="5" spans="1:12" x14ac:dyDescent="0.25">
      <c r="A5" s="1">
        <v>1</v>
      </c>
      <c r="B5" s="1" t="s">
        <v>12</v>
      </c>
      <c r="C5" s="1" t="s">
        <v>13</v>
      </c>
      <c r="D5" s="1" t="s">
        <v>14</v>
      </c>
      <c r="E5" s="2">
        <v>42370</v>
      </c>
      <c r="F5" s="1">
        <v>1</v>
      </c>
      <c r="G5" s="1">
        <v>2899.99</v>
      </c>
      <c r="H5" s="1" t="s">
        <v>24</v>
      </c>
      <c r="I5" s="1" t="s">
        <v>25</v>
      </c>
      <c r="J5" s="1" t="s">
        <v>26</v>
      </c>
      <c r="K5" s="1" t="s">
        <v>18</v>
      </c>
      <c r="L5" s="1" t="s">
        <v>19</v>
      </c>
    </row>
    <row r="6" spans="1:12" x14ac:dyDescent="0.25">
      <c r="A6" s="1">
        <v>1</v>
      </c>
      <c r="B6" s="1" t="s">
        <v>12</v>
      </c>
      <c r="C6" s="1" t="s">
        <v>13</v>
      </c>
      <c r="D6" s="1" t="s">
        <v>14</v>
      </c>
      <c r="E6" s="2">
        <v>42370</v>
      </c>
      <c r="F6" s="1">
        <v>2</v>
      </c>
      <c r="G6" s="1">
        <v>3599.98</v>
      </c>
      <c r="H6" s="1" t="s">
        <v>27</v>
      </c>
      <c r="I6" s="1" t="s">
        <v>25</v>
      </c>
      <c r="J6" s="1" t="s">
        <v>26</v>
      </c>
      <c r="K6" s="1" t="s">
        <v>18</v>
      </c>
      <c r="L6" s="1" t="s">
        <v>19</v>
      </c>
    </row>
    <row r="7" spans="1:12" x14ac:dyDescent="0.25">
      <c r="A7" s="1">
        <v>2</v>
      </c>
      <c r="B7" s="1" t="s">
        <v>28</v>
      </c>
      <c r="C7" s="1" t="s">
        <v>29</v>
      </c>
      <c r="D7" s="1" t="s">
        <v>30</v>
      </c>
      <c r="E7" s="2">
        <v>42370</v>
      </c>
      <c r="F7" s="1">
        <v>2</v>
      </c>
      <c r="G7" s="1">
        <v>1199.98</v>
      </c>
      <c r="H7" s="1" t="s">
        <v>15</v>
      </c>
      <c r="I7" s="1" t="s">
        <v>16</v>
      </c>
      <c r="J7" s="1" t="s">
        <v>17</v>
      </c>
      <c r="K7" s="1" t="s">
        <v>31</v>
      </c>
      <c r="L7" s="1" t="s">
        <v>32</v>
      </c>
    </row>
    <row r="8" spans="1:12" x14ac:dyDescent="0.25">
      <c r="A8" s="1">
        <v>2</v>
      </c>
      <c r="B8" s="1" t="s">
        <v>28</v>
      </c>
      <c r="C8" s="1" t="s">
        <v>29</v>
      </c>
      <c r="D8" s="1" t="s">
        <v>30</v>
      </c>
      <c r="E8" s="2">
        <v>42370</v>
      </c>
      <c r="F8" s="1">
        <v>1</v>
      </c>
      <c r="G8" s="1">
        <v>599.99</v>
      </c>
      <c r="H8" s="1" t="s">
        <v>20</v>
      </c>
      <c r="I8" s="1" t="s">
        <v>16</v>
      </c>
      <c r="J8" s="1" t="s">
        <v>17</v>
      </c>
      <c r="K8" s="1" t="s">
        <v>31</v>
      </c>
      <c r="L8" s="1" t="s">
        <v>32</v>
      </c>
    </row>
    <row r="9" spans="1:12" x14ac:dyDescent="0.25">
      <c r="A9" s="1">
        <v>3</v>
      </c>
      <c r="B9" s="1" t="s">
        <v>33</v>
      </c>
      <c r="C9" s="1" t="s">
        <v>34</v>
      </c>
      <c r="D9" s="1" t="s">
        <v>30</v>
      </c>
      <c r="E9" s="2">
        <v>42371</v>
      </c>
      <c r="F9" s="1">
        <v>1</v>
      </c>
      <c r="G9" s="1">
        <v>599.99</v>
      </c>
      <c r="H9" s="1" t="s">
        <v>20</v>
      </c>
      <c r="I9" s="1" t="s">
        <v>16</v>
      </c>
      <c r="J9" s="1" t="s">
        <v>17</v>
      </c>
      <c r="K9" s="1" t="s">
        <v>31</v>
      </c>
      <c r="L9" s="1" t="s">
        <v>35</v>
      </c>
    </row>
    <row r="10" spans="1:12" x14ac:dyDescent="0.25">
      <c r="A10" s="1">
        <v>3</v>
      </c>
      <c r="B10" s="1" t="s">
        <v>33</v>
      </c>
      <c r="C10" s="1" t="s">
        <v>34</v>
      </c>
      <c r="D10" s="1" t="s">
        <v>30</v>
      </c>
      <c r="E10" s="2">
        <v>42371</v>
      </c>
      <c r="F10" s="1">
        <v>1</v>
      </c>
      <c r="G10" s="1">
        <v>999.99</v>
      </c>
      <c r="H10" s="1" t="s">
        <v>36</v>
      </c>
      <c r="I10" s="1" t="s">
        <v>25</v>
      </c>
      <c r="J10" s="1" t="s">
        <v>23</v>
      </c>
      <c r="K10" s="1" t="s">
        <v>31</v>
      </c>
      <c r="L10" s="1" t="s">
        <v>35</v>
      </c>
    </row>
    <row r="11" spans="1:12" x14ac:dyDescent="0.25">
      <c r="A11" s="1">
        <v>4</v>
      </c>
      <c r="B11" s="1" t="s">
        <v>37</v>
      </c>
      <c r="C11" s="1" t="s">
        <v>38</v>
      </c>
      <c r="D11" s="1" t="s">
        <v>14</v>
      </c>
      <c r="E11" s="2">
        <v>42372</v>
      </c>
      <c r="F11" s="1">
        <v>2</v>
      </c>
      <c r="G11" s="1">
        <v>1499.98</v>
      </c>
      <c r="H11" s="1" t="s">
        <v>39</v>
      </c>
      <c r="I11" s="1" t="s">
        <v>25</v>
      </c>
      <c r="J11" s="1" t="s">
        <v>40</v>
      </c>
      <c r="K11" s="1" t="s">
        <v>18</v>
      </c>
      <c r="L11" s="1" t="s">
        <v>41</v>
      </c>
    </row>
    <row r="12" spans="1:12" x14ac:dyDescent="0.25">
      <c r="A12" s="1">
        <v>5</v>
      </c>
      <c r="B12" s="1" t="s">
        <v>42</v>
      </c>
      <c r="C12" s="1" t="s">
        <v>43</v>
      </c>
      <c r="D12" s="1" t="s">
        <v>30</v>
      </c>
      <c r="E12" s="2">
        <v>42372</v>
      </c>
      <c r="F12" s="1">
        <v>1</v>
      </c>
      <c r="G12" s="1">
        <v>599.99</v>
      </c>
      <c r="H12" s="1" t="s">
        <v>15</v>
      </c>
      <c r="I12" s="1" t="s">
        <v>44</v>
      </c>
      <c r="J12" s="1" t="s">
        <v>17</v>
      </c>
      <c r="K12" s="1" t="s">
        <v>31</v>
      </c>
      <c r="L12" s="1" t="s">
        <v>32</v>
      </c>
    </row>
    <row r="13" spans="1:12" x14ac:dyDescent="0.25">
      <c r="A13" s="1">
        <v>5</v>
      </c>
      <c r="B13" s="1" t="s">
        <v>42</v>
      </c>
      <c r="C13" s="1" t="s">
        <v>43</v>
      </c>
      <c r="D13" s="1" t="s">
        <v>30</v>
      </c>
      <c r="E13" s="2">
        <v>42372</v>
      </c>
      <c r="F13" s="1">
        <v>1</v>
      </c>
      <c r="G13" s="1">
        <v>429</v>
      </c>
      <c r="H13" s="1" t="s">
        <v>45</v>
      </c>
      <c r="I13" s="1" t="s">
        <v>16</v>
      </c>
      <c r="J13" s="1" t="s">
        <v>46</v>
      </c>
      <c r="K13" s="1" t="s">
        <v>31</v>
      </c>
      <c r="L13" s="1" t="s">
        <v>32</v>
      </c>
    </row>
    <row r="14" spans="1:12" x14ac:dyDescent="0.25">
      <c r="A14" s="1">
        <v>5</v>
      </c>
      <c r="B14" s="1" t="s">
        <v>42</v>
      </c>
      <c r="C14" s="1" t="s">
        <v>43</v>
      </c>
      <c r="D14" s="1" t="s">
        <v>30</v>
      </c>
      <c r="E14" s="2">
        <v>42372</v>
      </c>
      <c r="F14" s="1">
        <v>2</v>
      </c>
      <c r="G14" s="1">
        <v>3098</v>
      </c>
      <c r="H14" s="1" t="s">
        <v>21</v>
      </c>
      <c r="I14" s="1" t="s">
        <v>22</v>
      </c>
      <c r="J14" s="1" t="s">
        <v>23</v>
      </c>
      <c r="K14" s="1" t="s">
        <v>31</v>
      </c>
      <c r="L14" s="1" t="s">
        <v>32</v>
      </c>
    </row>
    <row r="15" spans="1:12" x14ac:dyDescent="0.25">
      <c r="A15" s="1">
        <v>6</v>
      </c>
      <c r="B15" s="1" t="s">
        <v>47</v>
      </c>
      <c r="C15" s="1" t="s">
        <v>48</v>
      </c>
      <c r="D15" s="1" t="s">
        <v>30</v>
      </c>
      <c r="E15" s="2">
        <v>42373</v>
      </c>
      <c r="F15" s="1">
        <v>2</v>
      </c>
      <c r="G15" s="1">
        <v>1099.98</v>
      </c>
      <c r="H15" s="1" t="s">
        <v>49</v>
      </c>
      <c r="I15" s="1" t="s">
        <v>16</v>
      </c>
      <c r="J15" s="1" t="s">
        <v>17</v>
      </c>
      <c r="K15" s="1" t="s">
        <v>31</v>
      </c>
      <c r="L15" s="1" t="s">
        <v>32</v>
      </c>
    </row>
    <row r="16" spans="1:12" x14ac:dyDescent="0.25">
      <c r="A16" s="1">
        <v>6</v>
      </c>
      <c r="B16" s="1" t="s">
        <v>47</v>
      </c>
      <c r="C16" s="1" t="s">
        <v>48</v>
      </c>
      <c r="D16" s="1" t="s">
        <v>30</v>
      </c>
      <c r="E16" s="2">
        <v>42373</v>
      </c>
      <c r="F16" s="1">
        <v>1</v>
      </c>
      <c r="G16" s="1">
        <v>599.99</v>
      </c>
      <c r="H16" s="1" t="s">
        <v>20</v>
      </c>
      <c r="I16" s="1" t="s">
        <v>16</v>
      </c>
      <c r="J16" s="1" t="s">
        <v>17</v>
      </c>
      <c r="K16" s="1" t="s">
        <v>31</v>
      </c>
      <c r="L16" s="1" t="s">
        <v>32</v>
      </c>
    </row>
    <row r="17" spans="1:12" x14ac:dyDescent="0.25">
      <c r="A17" s="1">
        <v>6</v>
      </c>
      <c r="B17" s="1" t="s">
        <v>47</v>
      </c>
      <c r="C17" s="1" t="s">
        <v>48</v>
      </c>
      <c r="D17" s="1" t="s">
        <v>30</v>
      </c>
      <c r="E17" s="2">
        <v>42373</v>
      </c>
      <c r="F17" s="1">
        <v>1</v>
      </c>
      <c r="G17" s="1">
        <v>449</v>
      </c>
      <c r="H17" s="1" t="s">
        <v>50</v>
      </c>
      <c r="I17" s="1" t="s">
        <v>16</v>
      </c>
      <c r="J17" s="1" t="s">
        <v>46</v>
      </c>
      <c r="K17" s="1" t="s">
        <v>31</v>
      </c>
      <c r="L17" s="1" t="s">
        <v>32</v>
      </c>
    </row>
    <row r="18" spans="1:12" x14ac:dyDescent="0.25">
      <c r="A18" s="1">
        <v>6</v>
      </c>
      <c r="B18" s="1" t="s">
        <v>47</v>
      </c>
      <c r="C18" s="1" t="s">
        <v>48</v>
      </c>
      <c r="D18" s="1" t="s">
        <v>30</v>
      </c>
      <c r="E18" s="2">
        <v>42373</v>
      </c>
      <c r="F18" s="1">
        <v>2</v>
      </c>
      <c r="G18" s="1">
        <v>1999.98</v>
      </c>
      <c r="H18" s="1" t="s">
        <v>36</v>
      </c>
      <c r="I18" s="1" t="s">
        <v>25</v>
      </c>
      <c r="J18" s="1" t="s">
        <v>23</v>
      </c>
      <c r="K18" s="1" t="s">
        <v>31</v>
      </c>
      <c r="L18" s="1" t="s">
        <v>32</v>
      </c>
    </row>
    <row r="19" spans="1:12" x14ac:dyDescent="0.25">
      <c r="A19" s="1">
        <v>6</v>
      </c>
      <c r="B19" s="1" t="s">
        <v>47</v>
      </c>
      <c r="C19" s="1" t="s">
        <v>48</v>
      </c>
      <c r="D19" s="1" t="s">
        <v>30</v>
      </c>
      <c r="E19" s="2">
        <v>42373</v>
      </c>
      <c r="F19" s="1">
        <v>2</v>
      </c>
      <c r="G19" s="1">
        <v>5999.98</v>
      </c>
      <c r="H19" s="1" t="s">
        <v>51</v>
      </c>
      <c r="I19" s="1" t="s">
        <v>52</v>
      </c>
      <c r="J19" s="1" t="s">
        <v>26</v>
      </c>
      <c r="K19" s="1" t="s">
        <v>31</v>
      </c>
      <c r="L19" s="1" t="s">
        <v>32</v>
      </c>
    </row>
    <row r="20" spans="1:12" x14ac:dyDescent="0.25">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25">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25">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25">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25">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25">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25">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25">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25">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25">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25">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25">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25">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25">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25">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25">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25">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25">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25">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25">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25">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25">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25">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25">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25">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25">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25">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25">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25">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25">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25">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25">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25">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25">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25">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25">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25">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25">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25">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25">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25">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25">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25">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25">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25">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25">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25">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25">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25">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25">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25">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25">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25">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25">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25">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25">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25">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25">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25">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25">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25">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25">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25">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25">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25">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25">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25">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25">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25">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25">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25">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25">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25">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25">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25">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25">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25">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25">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25">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25">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25">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25">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25">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25">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25">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25">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25">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25">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25">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25">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25">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25">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25">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25">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25">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25">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25">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25">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25">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25">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25">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25">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25">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25">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25">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25">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25">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25">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25">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25">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25">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25">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25">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25">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25">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25">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25">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25">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25">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25">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25">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25">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25">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25">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25">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25">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25">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25">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25">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25">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25">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25">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25">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25">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25">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25">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25">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25">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25">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25">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25">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25">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25">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25">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25">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25">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25">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25">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25">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25">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25">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25">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25">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25">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25">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25">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25">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25">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25">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25">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25">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25">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25">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25">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25">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25">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25">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25">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25">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25">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25">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25">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25">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25">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25">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25">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25">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25">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25">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25">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25">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25">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25">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25">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25">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25">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25">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25">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25">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25">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25">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25">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25">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25">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25">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25">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25">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25">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25">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25">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25">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25">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25">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25">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25">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25">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25">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25">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25">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25">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25">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25">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25">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25">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25">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25">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25">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25">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25">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25">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25">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25">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25">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25">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25">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25">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25">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25">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25">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25">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25">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25">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25">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25">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25">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25">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25">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25">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25">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25">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25">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25">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25">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25">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25">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25">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25">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25">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25">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25">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25">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25">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25">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25">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25">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25">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25">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25">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25">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25">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25">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25">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25">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25">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25">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25">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25">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25">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25">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25">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25">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25">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25">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25">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25">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25">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25">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25">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25">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25">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25">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25">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25">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25">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25">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25">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25">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25">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25">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25">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25">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25">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25">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25">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25">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25">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25">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25">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25">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25">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25">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25">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25">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25">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25">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25">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25">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25">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25">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25">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25">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25">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25">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25">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25">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25">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25">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25">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25">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25">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25">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25">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25">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25">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25">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25">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25">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25">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25">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25">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25">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25">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25">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25">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25">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25">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25">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25">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25">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25">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25">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25">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25">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25">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25">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25">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25">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25">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25">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25">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25">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25">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25">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25">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25">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25">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25">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25">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25">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25">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25">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25">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25">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25">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25">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25">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25">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25">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25">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25">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25">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25">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25">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25">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25">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25">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25">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25">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25">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25">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25">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25">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25">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25">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25">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25">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25">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25">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25">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25">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25">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25">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25">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25">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25">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25">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25">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25">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25">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25">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25">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25">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25">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25">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25">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25">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25">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25">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25">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25">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25">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25">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25">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25">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25">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25">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25">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25">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25">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25">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25">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25">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25">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25">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25">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25">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25">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25">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25">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25">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25">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25">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25">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25">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25">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25">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25">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25">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25">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25">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25">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25">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25">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25">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25">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25">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25">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25">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25">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25">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25">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25">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25">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25">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25">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25">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25">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25">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25">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25">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25">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25">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25">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25">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25">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25">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25">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25">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25">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25">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25">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25">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25">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25">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25">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25">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25">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25">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25">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25">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25">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25">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25">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25">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25">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25">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25">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25">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25">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25">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25">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25">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25">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25">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25">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25">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25">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25">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25">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25">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25">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25">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25">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25">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25">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25">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25">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25">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25">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25">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25">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25">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25">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25">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25">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25">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25">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25">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25">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25">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25">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25">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25">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25">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25">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25">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25">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25">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25">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25">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25">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25">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25">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25">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25">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25">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25">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25">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25">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25">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25">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25">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25">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25">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25">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25">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25">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25">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25">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25">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25">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25">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25">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25">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25">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25">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25">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25">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25">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25">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25">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25">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25">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25">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25">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25">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25">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25">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25">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25">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25">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25">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25">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25">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25">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25">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25">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25">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25">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25">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25">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25">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25">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25">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25">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25">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25">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25">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25">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25">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25">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25">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25">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25">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25">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25">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25">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25">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25">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25">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25">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25">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25">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25">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25">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25">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25">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25">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25">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25">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25">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25">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25">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25">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25">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25">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25">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25">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25">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25">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25">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25">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25">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25">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25">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25">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25">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25">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25">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25">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25">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25">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25">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25">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25">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25">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25">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25">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25">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25">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25">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25">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25">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25">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25">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25">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25">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25">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25">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25">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25">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25">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25">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25">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25">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25">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25">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25">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25">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25">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25">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25">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25">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25">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25">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25">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25">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25">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25">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25">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25">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25">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25">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25">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25">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25">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25">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25">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25">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25">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25">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25">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25">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25">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25">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25">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25">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25">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25">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25">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25">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25">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25">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25">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25">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25">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25">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25">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25">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25">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25">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25">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25">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25">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25">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25">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25">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25">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25">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25">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25">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25">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25">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25">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25">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25">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25">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25">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25">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25">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25">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25">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25">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25">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25">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25">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25">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25">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25">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25">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25">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25">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25">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25">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25">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25">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25">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25">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25">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25">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25">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25">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25">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25">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25">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25">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25">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25">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25">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25">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25">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25">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25">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25">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25">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25">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25">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25">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25">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25">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25">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25">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25">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25">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25">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25">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25">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25">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25">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25">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25">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25">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25">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25">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25">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25">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25">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25">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25">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25">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25">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25">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25">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25">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25">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25">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25">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25">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25">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25">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25">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25">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25">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25">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25">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25">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25">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25">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25">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25">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25">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25">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25">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25">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25">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25">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25">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25">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25">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25">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25">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25">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25">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25">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25">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25">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25">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25">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25">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25">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25">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25">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25">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25">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25">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25">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25">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25">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25">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25">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25">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25">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25">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25">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25">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25">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25">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25">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25">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25">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25">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25">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25">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25">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25">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25">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25">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25">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25">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25">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25">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25">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25">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25">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25">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25">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25">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25">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25">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25">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25">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25">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25">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25">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25">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25">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25">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25">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25">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25">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25">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25">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25">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25">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25">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25">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25">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25">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25">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25">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25">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25">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25">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25">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25">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25">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25">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25">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25">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25">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25">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25">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25">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25">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25">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25">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25">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25">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25">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25">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25">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25">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25">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25">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25">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25">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25">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25">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25">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25">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25">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25">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25">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25">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25">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25">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25">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25">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25">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25">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25">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25">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25">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25">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25">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25">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25">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25">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25">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25">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25">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25">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25">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25">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25">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25">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25">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25">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25">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25">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25">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25">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25">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25">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25">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25">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25">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25">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25">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25">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25">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25">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25">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25">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25">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25">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25">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25">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25">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25">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25">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25">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25">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25">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25">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25">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25">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25">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25">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25">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25">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25">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25">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25">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25">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25">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25">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25">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25">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25">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25">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25">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25">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25">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25">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25">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25">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25">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25">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25">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25">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25">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25">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25">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25">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25">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25">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25">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25">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25">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25">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25">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25">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25">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25">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25">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25">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25">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25">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25">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25">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25">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25">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25">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25">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25">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25">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25">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25">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25">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25">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25">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25">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25">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25">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25">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25">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25">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25">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25">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25">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25">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25">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25">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25">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25">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25">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25">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25">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25">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25">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25">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25">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25">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25">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25">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25">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25">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25">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25">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25">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25">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25">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25">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25">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25">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25">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25">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25">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25">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25">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25">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25">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25">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25">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25">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25">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25">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25">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25">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25">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25">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25">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25">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25">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25">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25">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25">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25">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25">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25">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25">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25">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25">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25">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25">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25">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25">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25">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25">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25">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25">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25">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25">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25">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25">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25">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25">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25">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25">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25">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25">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25">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25">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25">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25">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25">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25">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25">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25">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25">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25">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25">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25">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25">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25">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25">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25">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25">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25">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25">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25">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25">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25">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25">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25">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25">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25">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25">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25">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25">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25">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25">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25">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25">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25">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25">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25">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25">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25">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25">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25">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25">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25">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25">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25">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25">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25">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25">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25">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25">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25">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25">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25">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25">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25">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25">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25">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25">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25">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25">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25">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25">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25">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25">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25">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25">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25">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25">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25">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25">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25">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25">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25">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25">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25">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25">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25">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25">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25">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25">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25">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25">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25">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25">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25">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25">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25">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25">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25">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25">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25">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25">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25">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25">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25">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25">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25">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25">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25">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25">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25">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25">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25">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25">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25">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25">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25">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25">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25">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25">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25">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25">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25">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25">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25">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25">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25">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25">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25">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25">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25">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25">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25">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25">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25">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25">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25">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25">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25">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25">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25">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25">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25">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25">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25">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25">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25">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25">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25">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25">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25">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25">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25">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25">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25">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25">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25">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25">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25">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25">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25">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25">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25">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25">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25">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25">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25">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25">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25">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25">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25">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25">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25">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25">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25">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25">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25">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25">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25">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25">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25">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25">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25">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25">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25">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25">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25">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25">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25">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25">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25">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25">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25">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25">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25">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25">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25">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25">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25">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25">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25">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25">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25">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25">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25">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25">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25">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25">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25">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25">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25">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25">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25">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25">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25">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25">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25">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25">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25">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25">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25">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25">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25">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25">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25">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25">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25">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25">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25">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25">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25">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25">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25">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25">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25">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25">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25">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25">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25">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25">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25">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25">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25">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25">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25">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25">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25">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25">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25">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25">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25">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25">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25">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25">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25">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25">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25">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25">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25">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25">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25">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25">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25">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25">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25">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25">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25">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25">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25">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25">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25">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25">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25">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25">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25">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25">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25">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25">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25">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25">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25">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25">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25">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25">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25">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25">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25">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25">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25">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25">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25">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25">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25">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25">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25">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25">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25">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25">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25">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25">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25">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25">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25">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25">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25">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25">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25">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25">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25">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25">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25">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25">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25">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25">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25">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25">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25">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25">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25">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25">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25">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25">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25">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25">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25">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25">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25">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25">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25">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25">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25">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25">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25">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25">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25">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25">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25">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25">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25">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25">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25">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25">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25">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25">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25">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25">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25">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25">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25">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25">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25">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25">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25">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25">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25">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25">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25">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25">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25">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25">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25">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25">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25">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25">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25">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25">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25">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25">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25">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25">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25">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25">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25">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25">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25">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25">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25">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25">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25">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25">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25">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25">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25">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25">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25">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25">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25">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25">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25">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25">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25">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25">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25">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25">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25">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25">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25">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25">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25">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25">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25">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25">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25">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25">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25">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25">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25">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25">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25">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25">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25">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25">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25">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25">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25">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25">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25">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25">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25">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25">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25">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25">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25">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25">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25">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25">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25">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25">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25">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25">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25">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25">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25">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25">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25">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25">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25">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25">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25">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25">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25">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25">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25">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25">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25">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25">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25">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25">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25">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25">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25">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25">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25">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25">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25">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25">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25">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25">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25">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25">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25">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25">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25">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25">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25">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25">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25">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25">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25">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25">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25">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25">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25">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25">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25">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25">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25">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25">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25">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25">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25">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25">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25">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25">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25">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25">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25">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25">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25">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25">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25">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25">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25">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25">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25">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25">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25">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25">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25">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25">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25">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25">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25">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25">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25">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25">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25">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25">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25">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25">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25">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25">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25">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25">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25">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25">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25">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25">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25">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25">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25">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25">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25">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25">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25">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25">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25">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25">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25">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25">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25">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25">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25">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25">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25">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25">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25">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25">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25">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25">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25">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25">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25">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25">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25">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25">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25">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25">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25">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25">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25">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25">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25">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25">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25">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25">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25">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25">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25">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25">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25">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25">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25">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25">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25">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25">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25">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25">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25">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25">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25">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25">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25">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25">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25">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25">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25">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25">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25">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25">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25">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25">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25">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25">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25">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25">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25">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25">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25">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25">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25">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25">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25">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25">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25">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25">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25">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25">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25">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25">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25">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25">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25">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25">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25">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25">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25">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25">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25">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25">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25">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25">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25">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25">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25">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25">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25">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25">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25">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25">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25">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25">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25">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25">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25">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25">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25">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25">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25">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25">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25">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25">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25">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25">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25">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25">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25">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25">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25">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25">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25">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25">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25">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25">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25">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25">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25">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25">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25">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25">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25">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25">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25">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25">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25">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25">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25">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25">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25">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25">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25">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25">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25">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25">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25">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25">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25">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25">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25">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25">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25">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25">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25">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25">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25">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25">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25">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25">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25">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25">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25">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25">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25">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25">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25">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25">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25">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25">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25">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25">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25">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25">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25">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25">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25">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25">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25">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25">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25">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25">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25">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25">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25">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25">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25">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25">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25">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25">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25">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25">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25">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25">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25">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25">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25">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25">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25">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25">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25">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25">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25">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25">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25">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25">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25">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25">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25">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25">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25">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25">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25">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25">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25">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25">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25">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25">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25">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25">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25">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25">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25">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25">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25">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25">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25">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25">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25">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25">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25">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25">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25">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25">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25">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25">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25">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25">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25">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25">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25">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25">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25">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25">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25">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25">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25">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25">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25">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25">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25">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25">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25">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25">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25">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25">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25">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25">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25">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25">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25">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25">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25">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25">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25">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25">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25">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25">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25">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25">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25">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25">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25">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25">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25">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25">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25">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25">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25">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25">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25">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25">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25">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25">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25">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25">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25">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25">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25">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25">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25">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25">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25">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25">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25">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25">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25">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25">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25">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25">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25">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25">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25">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25">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25">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25">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25">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25">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25">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25">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25">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25">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25">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25">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25">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25">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25">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25">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25">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25">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25">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25">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25">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25">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25">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25">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25">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25">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25">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25">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25">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25">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25">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25">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25">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25">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25">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25">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25">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25">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25">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25">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25">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25">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25">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25">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25">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25">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25">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25">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25">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25">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25">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25">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25">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25">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25">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25">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25">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25">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25">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25">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25">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25">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25">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25">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25">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25">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25">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25">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25">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25">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25">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25">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25">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25">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25">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25">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25">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25">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25">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25">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25">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25">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25">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25">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25">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25">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25">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25">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25">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25">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25">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25">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25">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25">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25">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25">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25">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25">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25">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25">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25">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25">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25">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25">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25">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25">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25">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25">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25">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25">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25">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25">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25">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25">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25">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25">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25">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25">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25">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25">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25">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25">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25">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25">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25">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25">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25">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25">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25">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25">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25">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25">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25">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25">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25">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25">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25">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25">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25">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25">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25">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25">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25">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25">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25">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25">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25">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25">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25">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25">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25">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25">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25">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25">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25">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25">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25">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25">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25">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25">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25">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25">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25">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25">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25">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25">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25">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25">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25">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25">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25">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25">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25">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25">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25">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25">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25">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25">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25">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25">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25">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25">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25">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25">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25">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25">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25">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25">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25">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25">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25">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25">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25">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25">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25">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25">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25">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25">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25">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25">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25">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25">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25">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25">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25">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25">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25">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25">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25">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25">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25">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25">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25">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25">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25">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25">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25">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25">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25">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25">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25">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25">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25">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25">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25">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25">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25">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25">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25">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25">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25">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25">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25">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25">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25">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25">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25">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25">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25">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25">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25">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25">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25">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25">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25">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25">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25">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25">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25">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25">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25">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25">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25">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25">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25">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25">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25">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25">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25">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25">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25">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25">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25">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25">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25">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25">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25">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25">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25">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25">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25">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25">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25">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25">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25">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25">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25">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25">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25">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25">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25">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25">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25">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25">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25">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25">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25">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25">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25">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25">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25">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25">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25">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25">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25">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25">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25">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25">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25">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25">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25">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25">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25">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25">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25">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25">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25">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25">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25">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25">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25">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25">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25">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25">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25">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25">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25">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25">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25">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25">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25">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25">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25">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25">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25">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25">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25">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25">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25">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25">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25">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25">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25">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25">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25">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25">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25">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25">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25">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25">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25">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25">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25">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25">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25">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25">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25">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25">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25">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25">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25">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25">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25">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25">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25">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25">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25">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25">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25">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25">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25">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25">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25">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25">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25">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25">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25">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25">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25">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25">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25">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25">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25">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25">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25">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25">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25">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25">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25">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25">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25">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25">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25">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25">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25">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25">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25">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25">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25">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25">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25">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25">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25">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25">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25">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25">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25">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25">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25">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25">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25">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25">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25">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25">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25">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25">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25">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25">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25">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25">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25">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25">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25">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25">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25">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25">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25">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25">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25">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25">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25">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25">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25">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25">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25">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25">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25">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25">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25">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25">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25">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25">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25">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25">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25">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25">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25">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25">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25">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25">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25">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25">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25">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25">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25">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25">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25">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25">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25">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25">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25">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25">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25">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25">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25">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25">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25">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25">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25">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25">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25">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25">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25">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25">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25">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25">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25">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25">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25">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25">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25">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25">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25">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25">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25">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25">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25">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25">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25">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25">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25">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25">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25">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25">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25">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25">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25">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25">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25">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25">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25">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25">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25">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25">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25">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25">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25">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25">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25">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25">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25">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25">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25">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25">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25">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25">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25">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25">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25">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25">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25">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25">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25">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25">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25">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25">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25">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25">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25">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25">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25">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25">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25">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25">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25">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25">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25">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25">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25">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25">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25">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25">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25">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25">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25">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25">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25">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25">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25">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25">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25">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25">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25">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25">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25">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25">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25">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25">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25">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25">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25">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25">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25">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25">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25">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25">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25">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25">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25">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25">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25">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25">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25">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25">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25">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25">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25">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25">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25">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25">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25">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25">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25">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25">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25">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25">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25">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25">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25">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25">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25">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25">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25">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25">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25">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25">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25">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25">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25">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25">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25">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25">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25">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25">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25">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25">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25">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25">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25">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25">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25">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25">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25">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25">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25">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25">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25">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25">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25">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25">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25">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25">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25">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25">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25">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25">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25">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25">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25">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25">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25">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25">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25">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25">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25">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25">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25">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25">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25">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25">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25">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25">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25">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25">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25">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25">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25">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25">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25">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25">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25">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25">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25">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25">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25">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25">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25">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25">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25">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25">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25">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25">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25">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25">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25">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25">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25">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25">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25">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25">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25">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25">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25">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25">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25">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25">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25">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25">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25">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25">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25">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25">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25">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25">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25">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25">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25">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25">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25">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25">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25">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25">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25">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25">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25">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25">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25">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25">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25">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25">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25">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25">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25">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25">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25">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25">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25">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25">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25">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25">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25">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25">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25">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25">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25">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25">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25">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25">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25">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25">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25">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25">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25">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25">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25">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25">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25">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25">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25">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25">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25">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25">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25">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25">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25">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25">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25">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25">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25">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25">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25">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25">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25">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25">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25">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25">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25">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25">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25">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25">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25">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25">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25">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25">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25">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25">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25">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25">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25">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25">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25">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25">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25">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25">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25">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25">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25">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25">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25">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25">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25">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25">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25">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25">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25">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25">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25">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25">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25">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25">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25">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25">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25">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25">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25">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25">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25">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25">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25">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25">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25">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25">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25">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25">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25">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25">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25">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25">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25">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25">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25">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25">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25">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25">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25">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25">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25">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25">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25">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25">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25">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25">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25">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25">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25">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25">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25">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25">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25">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25">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25">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25">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25">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25">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25">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25">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25">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25">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25">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25">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25">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25">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25">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25">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25">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25">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25">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25">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25">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25">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25">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25">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25">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25">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25">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25">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25">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25">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25">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25">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25">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25">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25">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25">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25">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25">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25">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25">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25">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25">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25">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25">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25">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25">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25">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25">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25">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25">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25">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25">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25">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25">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25">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25">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25">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25">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25">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25">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25">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25">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25">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25">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25">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25">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25">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25">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25">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25">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25">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25">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25">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25">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25">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25">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25">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25">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25">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25">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25">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25">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25">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25">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25">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25">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25">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25">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25">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25">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25">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25">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25">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25">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25">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25">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25">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25">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25">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25">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25">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25">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25">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25">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25">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25">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25">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25">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25">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25">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25">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25">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25">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25">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25">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25">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25">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25">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25">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25">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25">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25">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25">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25">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25">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25">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25">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25">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25">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25">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25">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25">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25">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25">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25">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25">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25">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25">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25">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25">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25">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25">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25">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25">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25">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25">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25">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25">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25">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25">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25">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25">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25">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25">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25">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25">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25">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25">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25">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25">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25">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25">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25">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25">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25">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25">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25">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25">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25">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25">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25">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25">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25">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25">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25">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25">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25">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25">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25">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25">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25">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25">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25">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25">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25">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25">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25">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25">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25">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25">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25">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25">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25">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25">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25">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25">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25">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25">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25">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25">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25">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25">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25">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25">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25">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25">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25">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25">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25">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25">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25">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25">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25">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25">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25">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25">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25">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25">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25">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25">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25">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25">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25">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25">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25">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25">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25">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25">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25">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25">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25">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25">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25">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25">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25">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25">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25">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25">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25">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25">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25">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25">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25">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25">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25">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25">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25">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25">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25">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25">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25">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25">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25">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25">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25">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25">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25">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25">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25">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25">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25">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25">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25">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25">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25">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25">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25">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25">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25">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25">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25">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25">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25">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25">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25">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25">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25">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25">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25">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25">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25">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25">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25">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25">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25">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25">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25">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25">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25">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25">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25">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25">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25">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25">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25">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25">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25">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25">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25">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25">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25">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25">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25">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25">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25">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25">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25">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25">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25">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25">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25">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25">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25">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25">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25">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25">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25">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25">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25">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25">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25">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25">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25">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25">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25">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25">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25">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25">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25">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25">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25">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25">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25">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25">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25">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25">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25">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25">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25">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25">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25">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25">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25">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25">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25">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25">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25">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25">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25">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25">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25">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25">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25">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25">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25">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25">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25">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25">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25">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25">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25">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25">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25">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25">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25">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25">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25">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25">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25">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25">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25">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25">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25">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25">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25">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25">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25">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25">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25">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25">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25">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25">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25">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25">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25">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25">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25">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25">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25">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25">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25">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25">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25">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25">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25">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25">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25">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25">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25">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25">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25">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25">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25">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25">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25">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25">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25">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25">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25">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25">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25">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25">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25">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25">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25">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25">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25">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25">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25">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25">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25">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25">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25">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25">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25">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25">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25">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25">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25">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25">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25">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25">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25">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25">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25">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25">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25">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25">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25">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25">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25">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25">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25">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25">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25">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25">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25">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25">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25">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25">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25">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25">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25">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25">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25">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25">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25">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25">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25">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25">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25">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25">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25">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25">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25">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25">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25">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25">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25">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25">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25">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25">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25">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25">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25">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25">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25">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25">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25">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25">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25">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25">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25">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25">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25">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25">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25">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25">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25">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25">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25">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25">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25">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25">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25">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25">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25">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25">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25">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25">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25">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25">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25">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25">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25">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25">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25">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25">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25">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25">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25">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25">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25">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25">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25">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25">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25">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25">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25">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25">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25">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25">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25">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25">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25">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25">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25">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25">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25">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25">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25">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25">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25">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25">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25">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25">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25">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25">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25">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25">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25">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25">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25">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25">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25">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25">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25">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25">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25">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25">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25">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25">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25">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25">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25">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25">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25">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25">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25">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25">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25">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25">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25">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25">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25">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25">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25">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25">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25">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25">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25">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25">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25">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25">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25">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25">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25">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25">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25">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25">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25">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25">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25">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25">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25">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25">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25">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25">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25">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25">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25">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25">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25">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25">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25">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25">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25">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25">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25">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25">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25">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25">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25">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25">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25">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25">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25">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25">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25">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25">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25">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25">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25">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25">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25">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25">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25">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25">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25">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25">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25">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25">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25">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25">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25">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25">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25">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25">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25">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25">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25">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25">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25">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25">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25">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25">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25">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25">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25">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25">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25">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25">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25">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25">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25">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25">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25">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25">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25">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25">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25">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25">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25">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25">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25">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25">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25">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25">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25">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25">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25">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25">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25">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25">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25">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25">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25">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25">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25">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25">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25">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25">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25">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25">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25">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25">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25">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25">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25">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25">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25">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25">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25">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25">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25">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25">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25">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25">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25">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25">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25">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25">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25">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25">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25">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25">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25">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25">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25">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25">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25">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25">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25">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25">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25">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25">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25">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25">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25">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25">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25">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25">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25">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25">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25">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25">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25">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25">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25">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25">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25">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25">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25">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25">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25">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25">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25">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25">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25">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25">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25">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25">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25">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25">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25">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25">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25">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25">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25">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25">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25">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25">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25">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25">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25">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25">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25">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25">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25">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25">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25">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25">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25">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25">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25">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25">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25">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25">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25">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25">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25">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25">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25">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25">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25">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25">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25">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25">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25">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25">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25">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25">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25">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25">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25">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25">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25">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25">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25">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25">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25">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25">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25">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25">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25">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25">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25">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25">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25">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25">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25">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25">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25">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25">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25">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25">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25">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25">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25">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25">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25">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25">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25">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25">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25">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25">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25">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25">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25">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25">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25">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25">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25">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25">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25">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25">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25">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25">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25">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25">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25">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25">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25">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25">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25">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25">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25">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25">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25">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25">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25">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25">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25">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25">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25">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25">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25">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25">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25">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25">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25">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25">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25">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25">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25">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25">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25">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25">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25">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25">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25">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25">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25">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25">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25">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25">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25">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25">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25">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25">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25">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25">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25">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25">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25">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25">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25">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25">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25">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25">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25">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25">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25">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25">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25">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25">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25">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25">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25">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25">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25">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25">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25">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25">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25">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25">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25">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25">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25">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25">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25">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25">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25">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25">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25">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25">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25">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25">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25">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25">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25">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25">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25">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25">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25">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25">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25">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25">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25">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25">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25">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25">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25">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25">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25">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25">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25">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25">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25">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25">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25">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25">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25">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25">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25">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25">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25">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25">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25">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25">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25">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25">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25">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25">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25">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25">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25">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25">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25">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25">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25">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25">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25">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25">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25">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25">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25">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25">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25">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25">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25">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25">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25">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25">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25">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25">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25">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25">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25">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25">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25">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25">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25">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25">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25">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25">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25">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25">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25">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25">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25">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25">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25">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25">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25">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25">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25">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25">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25">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25">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25">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25">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25">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25">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25">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25">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25">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25">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25">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25">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25">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25">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25">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25">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25">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25">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25">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25">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25">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25">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25">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25">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25">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25">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25">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25">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25">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25">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25">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25">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25">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25">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25">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25">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25">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25">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25">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25">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25">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25">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25">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25">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25">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25">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25">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25">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25">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25">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25">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25">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25">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25">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25">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25">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25">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25">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25">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25">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25">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25">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25">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25">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25">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25">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25">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25">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25">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25">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25">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25">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25">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25">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25">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25">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25">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25">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25">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25">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25">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25">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25">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25">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25">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25">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25">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25">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25">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25">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25">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25">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25">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25">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25">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25">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25">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25">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25">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25">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25">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25">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25">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25">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25">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25">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25">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25">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25">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25">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25">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25">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25">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25">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25">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25">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25">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25">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25">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25">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25">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25">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25">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25">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25">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25">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25">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25">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25">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25">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25">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25">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25">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25">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25">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25">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25">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25">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25">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25">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25">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25">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25">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25">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25">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25">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25">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25">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25">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25">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25">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25">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25">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25">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25">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25">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25">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25">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25">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25">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25">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25">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25">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25">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25">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25">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25">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25">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25">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25">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25">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25">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25">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25">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25">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25">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25">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25">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25">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25">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25">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25">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25">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25">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25">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25">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25">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25">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25">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25">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25">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25">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25">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25">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25">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25">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25">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25">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25">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25">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25">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25">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25">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25">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25">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25">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25">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25">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25">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25">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25">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25">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25">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25">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25">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25">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25">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25">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25">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25">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25">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25">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25">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25">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25">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25">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25">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25">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25">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25">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25">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25">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25">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25">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25">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25">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25">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25">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25">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25">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25">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25">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25">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25">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25">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25">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25">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25">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25">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25">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25">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25">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25">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25">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25">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25">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25">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25">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25">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25">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25">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25">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25">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25">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25">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25">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25">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25">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25">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25">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25">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25">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25">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25">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25">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25">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25">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25">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25">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25">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25">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25">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25">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25">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25">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25">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25">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25">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25">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25">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25">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25">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25">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25">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25">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25">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25">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25">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25">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25">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25">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25">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25">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25">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25">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25">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25">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25">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25">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25">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25">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25">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25">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25">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25">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25">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25">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25">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25">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25">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25">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25">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25">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25">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25">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25">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25">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25">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25">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25">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25">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25">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25">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25">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25">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25">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25">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25">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25">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25">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25">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25">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25">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25">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25">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25">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25">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25">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25">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25">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25">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25">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25">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25">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25">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25">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25">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25">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25">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25">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25">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25">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25">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25">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25">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25">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25">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25">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25">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25">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25">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25">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25">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25">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25">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25">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25">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25">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25">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25">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25">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25">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25">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25">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25">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25">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25">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25">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25">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25">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25">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25">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25">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25">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25">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25">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25">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25">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25">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25">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25">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25">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25">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25">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25">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25">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25">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25">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25">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25">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25">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25">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25">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25">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25">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25">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25">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25">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25">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25">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25">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25">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25">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25">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25">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25">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25">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25">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25">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25">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25">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25">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25">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25">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25">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25">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25">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25">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25">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25">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25">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25">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25">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25">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25">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25">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25">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25">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25">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25">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25">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25">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25">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25">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25">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25">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25">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25">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25">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25">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25">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25">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25">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25">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25">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25">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25">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25">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25">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25">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25">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25">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25">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25">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25">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25">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25">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25">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25">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25">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25">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25">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25">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25">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25">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25">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25">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25">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25">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25">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25">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25">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25">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25">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25">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25">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25">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25">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25">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25">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25">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25">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25">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25">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25">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25">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25">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25">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25">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25">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25">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25">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25">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25">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25">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25">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25">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25">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25">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25">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25">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25">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25">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25">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25">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25">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25">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25">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25">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25">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25">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25">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25">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25">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25">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25">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25">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25">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25">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25">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25">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25">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25">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25">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25">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25">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25">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25">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25">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25">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25">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25">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25">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25">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25">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25">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25">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25">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25">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25">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25">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25">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25">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25">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25">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25">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25">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25">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25">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25">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25">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25">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25">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25">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25">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25">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25">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25">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25">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25">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25">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25">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25">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25">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25">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25">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25">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25">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25">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25">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25">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25">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25">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25">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25">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25">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25">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25">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25">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25">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25">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25">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25">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25">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25">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25">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25">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25">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25">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25">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25">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25">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25">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25">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25">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25">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25">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25">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25">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25">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25">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25">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25">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25">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25">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25">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25">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25">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25">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25">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25">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25">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25">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25">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25">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25">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25">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25">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25">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25">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25">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25">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25">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25">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25">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25">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25">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25">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25">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25">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25">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25">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25">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25">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25">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25">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25">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25">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25">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25">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25">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25">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25">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25">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25">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25">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25">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25">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25">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25">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25">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25">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25">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25">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25">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25">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25">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25">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25">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25">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25">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25">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25">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25">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25">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25">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25">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25">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25">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25">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25">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25">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25">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25">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25">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25">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25">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25">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25">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25">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25">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25">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25">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25">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25">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25">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25">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25">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25">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25">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25">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25">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25">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25">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25">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25">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25">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25">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25">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25">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25">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25">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25">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25">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25">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25">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25">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25">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25">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25">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25">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25">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25">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25">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25">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25">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25">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25">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25">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25">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25">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25">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25">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25">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25">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25">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25">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25">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25">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25">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25">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25">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25">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25">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25">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25">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25">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25">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25">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25">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25">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25">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25">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25">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25">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25">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25">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25">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25">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25">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25">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25">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25">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25">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25">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25">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25">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25">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25">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25">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25">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25">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25">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25">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25">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25">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25">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25">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25">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25">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25">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25">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25">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25">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25">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25">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25">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25">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25">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25">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25">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25">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25">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25">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25">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25">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25">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25">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25">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25">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25">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25">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25">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25">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25">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25">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25">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25">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25">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25">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25">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25">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25">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25">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25">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25">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25">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25">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25">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25">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25">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25">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25">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25">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25">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25">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25">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25">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25">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25">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25">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25">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25">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25">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25">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25">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25">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25">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25">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25">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25">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25">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25">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25">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25">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25">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25">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25">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25">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25">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25">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25">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25">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25">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25">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25">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25">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25">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25">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25">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25">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25">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25">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25">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25">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25">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25">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25">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25">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25">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25">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25">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25">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25">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25">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25">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25">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25">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25">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25">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25">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25">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25">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25">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25">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25">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25">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25">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25">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25">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25">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25">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25">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25">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25">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25">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25">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25">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25">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25">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25">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25">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25">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25">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25">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25">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25">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25">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25">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25">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25">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25">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25">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25">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25">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25">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25">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25">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25">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25">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25">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25">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25">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25">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25">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25">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25">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25">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25">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25">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25">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25">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25">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25">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25">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25">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25">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25">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25">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25">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25">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25">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25">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25">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25">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25">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25">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25">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25">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25">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25">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25">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25">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25">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25">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25">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25">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25">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25">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25">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25">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25">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25">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25">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25">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25">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25">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25">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25">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25">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25">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25">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25">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25">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25">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25">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25">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25">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25">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25">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25">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25">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25">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25">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25">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25">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25">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25">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25">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25">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25">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25">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25">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25">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25">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25">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25">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6C7D-4828-49F7-9407-86684CE76D10}">
  <dimension ref="A3:P37"/>
  <sheetViews>
    <sheetView tabSelected="1" topLeftCell="B1" workbookViewId="0">
      <selection activeCell="D6" sqref="D6"/>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9" max="9" width="15.42578125" bestFit="1" customWidth="1"/>
    <col min="10" max="10" width="15.140625" bestFit="1" customWidth="1"/>
    <col min="12" max="12" width="16.7109375" bestFit="1" customWidth="1"/>
    <col min="13" max="13" width="15.140625" bestFit="1" customWidth="1"/>
    <col min="15" max="15" width="13.140625" bestFit="1" customWidth="1"/>
    <col min="16" max="16" width="15.140625" bestFit="1" customWidth="1"/>
  </cols>
  <sheetData>
    <row r="3" spans="1:16" x14ac:dyDescent="0.25">
      <c r="A3" s="3" t="s">
        <v>1958</v>
      </c>
      <c r="B3" t="s">
        <v>1957</v>
      </c>
      <c r="D3" s="3" t="s">
        <v>1958</v>
      </c>
      <c r="E3" t="s">
        <v>1957</v>
      </c>
      <c r="I3" s="3" t="s">
        <v>1958</v>
      </c>
      <c r="J3" t="s">
        <v>1957</v>
      </c>
      <c r="L3" t="s">
        <v>1958</v>
      </c>
      <c r="M3" t="s">
        <v>1957</v>
      </c>
      <c r="O3" s="3" t="s">
        <v>1958</v>
      </c>
      <c r="P3" t="s">
        <v>1957</v>
      </c>
    </row>
    <row r="4" spans="1:16" x14ac:dyDescent="0.25">
      <c r="A4" s="4" t="s">
        <v>1960</v>
      </c>
      <c r="B4">
        <v>2709484.4700000226</v>
      </c>
      <c r="D4" s="4" t="s">
        <v>1960</v>
      </c>
      <c r="E4" s="7">
        <v>2709484.4700000226</v>
      </c>
      <c r="I4" s="4" t="s">
        <v>14</v>
      </c>
      <c r="J4">
        <v>1790145.9099999892</v>
      </c>
      <c r="L4" t="s">
        <v>14</v>
      </c>
      <c r="M4">
        <v>1790145.9099999892</v>
      </c>
      <c r="O4" s="4" t="s">
        <v>1700</v>
      </c>
      <c r="P4">
        <v>4849.75</v>
      </c>
    </row>
    <row r="5" spans="1:16" x14ac:dyDescent="0.25">
      <c r="A5" s="4" t="s">
        <v>1961</v>
      </c>
      <c r="B5">
        <v>3845515.0200000792</v>
      </c>
      <c r="D5" s="4" t="s">
        <v>1961</v>
      </c>
      <c r="E5" s="7">
        <v>3845515.0200000792</v>
      </c>
      <c r="I5" s="4" t="s">
        <v>30</v>
      </c>
      <c r="J5">
        <v>5826242.2100003222</v>
      </c>
      <c r="L5" t="s">
        <v>30</v>
      </c>
      <c r="M5">
        <v>5826242.2100003222</v>
      </c>
      <c r="O5" s="4" t="s">
        <v>40</v>
      </c>
      <c r="P5">
        <v>88498.82</v>
      </c>
    </row>
    <row r="6" spans="1:16" x14ac:dyDescent="0.25">
      <c r="A6" s="4" t="s">
        <v>1962</v>
      </c>
      <c r="B6">
        <v>2023989.3899999899</v>
      </c>
      <c r="D6" s="4" t="s">
        <v>1962</v>
      </c>
      <c r="E6" s="7">
        <v>2023989.3899999899</v>
      </c>
      <c r="I6" s="4" t="s">
        <v>115</v>
      </c>
      <c r="J6">
        <v>962600.759999995</v>
      </c>
      <c r="L6" t="s">
        <v>115</v>
      </c>
      <c r="M6">
        <v>962600.759999995</v>
      </c>
      <c r="O6" s="4" t="s">
        <v>46</v>
      </c>
      <c r="P6">
        <v>166164</v>
      </c>
    </row>
    <row r="7" spans="1:16" x14ac:dyDescent="0.25">
      <c r="A7" s="4" t="s">
        <v>1959</v>
      </c>
      <c r="B7">
        <v>8578988.8800000921</v>
      </c>
      <c r="D7" s="4" t="s">
        <v>1959</v>
      </c>
      <c r="E7" s="7">
        <v>8578988.8800000921</v>
      </c>
      <c r="I7" s="4" t="s">
        <v>1959</v>
      </c>
      <c r="J7">
        <v>8578988.8800003063</v>
      </c>
      <c r="O7" s="4" t="s">
        <v>84</v>
      </c>
      <c r="P7">
        <v>193798.71000000008</v>
      </c>
    </row>
    <row r="8" spans="1:16" x14ac:dyDescent="0.25">
      <c r="O8" s="4" t="s">
        <v>860</v>
      </c>
      <c r="P8">
        <v>207096.69000000015</v>
      </c>
    </row>
    <row r="9" spans="1:16" x14ac:dyDescent="0.25">
      <c r="O9" s="4" t="s">
        <v>863</v>
      </c>
      <c r="P9">
        <v>381919.68999999808</v>
      </c>
    </row>
    <row r="10" spans="1:16" x14ac:dyDescent="0.25">
      <c r="I10" s="3" t="s">
        <v>1958</v>
      </c>
      <c r="J10" t="s">
        <v>1957</v>
      </c>
      <c r="O10" s="4" t="s">
        <v>23</v>
      </c>
      <c r="P10">
        <v>1063135.8199999952</v>
      </c>
    </row>
    <row r="11" spans="1:16" x14ac:dyDescent="0.25">
      <c r="I11" s="4" t="s">
        <v>31</v>
      </c>
      <c r="J11">
        <v>5826242.2100003222</v>
      </c>
      <c r="O11" s="4" t="s">
        <v>17</v>
      </c>
      <c r="P11">
        <v>1344143.7899999814</v>
      </c>
    </row>
    <row r="12" spans="1:16" x14ac:dyDescent="0.25">
      <c r="I12" s="4" t="s">
        <v>116</v>
      </c>
      <c r="J12">
        <v>962600.759999995</v>
      </c>
      <c r="O12" s="4" t="s">
        <v>26</v>
      </c>
      <c r="P12">
        <v>5129381.610000127</v>
      </c>
    </row>
    <row r="13" spans="1:16" x14ac:dyDescent="0.25">
      <c r="I13" s="4" t="s">
        <v>18</v>
      </c>
      <c r="J13">
        <v>1790145.9099999892</v>
      </c>
      <c r="O13" s="4" t="s">
        <v>1959</v>
      </c>
      <c r="P13">
        <v>8578988.8800001014</v>
      </c>
    </row>
    <row r="14" spans="1:16" x14ac:dyDescent="0.25">
      <c r="I14" s="4" t="s">
        <v>1959</v>
      </c>
      <c r="J14">
        <v>8578988.8800003063</v>
      </c>
    </row>
    <row r="17" spans="9:13" x14ac:dyDescent="0.25">
      <c r="I17" s="3" t="s">
        <v>1958</v>
      </c>
      <c r="J17" t="s">
        <v>1957</v>
      </c>
      <c r="L17" s="3" t="s">
        <v>1958</v>
      </c>
      <c r="M17" t="s">
        <v>1957</v>
      </c>
    </row>
    <row r="18" spans="9:13" x14ac:dyDescent="0.25">
      <c r="I18" s="4" t="s">
        <v>59</v>
      </c>
      <c r="J18">
        <v>327888.20999999793</v>
      </c>
      <c r="L18" s="4" t="s">
        <v>1740</v>
      </c>
      <c r="M18">
        <v>27618.95</v>
      </c>
    </row>
    <row r="19" spans="9:13" x14ac:dyDescent="0.25">
      <c r="I19" s="4" t="s">
        <v>44</v>
      </c>
      <c r="J19">
        <v>438506.86999999714</v>
      </c>
      <c r="L19" s="4" t="s">
        <v>1249</v>
      </c>
      <c r="M19">
        <v>29214.89</v>
      </c>
    </row>
    <row r="20" spans="9:13" x14ac:dyDescent="0.25">
      <c r="I20" s="4" t="s">
        <v>16</v>
      </c>
      <c r="J20">
        <v>1109151.0399999882</v>
      </c>
      <c r="L20" s="4" t="s">
        <v>612</v>
      </c>
      <c r="M20">
        <v>29661.829999999998</v>
      </c>
    </row>
    <row r="21" spans="9:13" x14ac:dyDescent="0.25">
      <c r="I21" s="4" t="s">
        <v>22</v>
      </c>
      <c r="J21">
        <v>799874.59999999858</v>
      </c>
      <c r="L21" s="4" t="s">
        <v>821</v>
      </c>
      <c r="M21">
        <v>30645.870000000003</v>
      </c>
    </row>
    <row r="22" spans="9:13" x14ac:dyDescent="0.25">
      <c r="I22" s="4" t="s">
        <v>52</v>
      </c>
      <c r="J22">
        <v>1020236.8499999979</v>
      </c>
      <c r="L22" s="4" t="s">
        <v>1251</v>
      </c>
      <c r="M22">
        <v>34390.879999999997</v>
      </c>
    </row>
    <row r="23" spans="9:13" x14ac:dyDescent="0.25">
      <c r="I23" s="4" t="s">
        <v>25</v>
      </c>
      <c r="J23">
        <v>3030775.7100000265</v>
      </c>
      <c r="L23" s="4" t="s">
        <v>566</v>
      </c>
      <c r="M23">
        <v>34503.82</v>
      </c>
    </row>
    <row r="24" spans="9:13" x14ac:dyDescent="0.25">
      <c r="I24" s="4" t="s">
        <v>867</v>
      </c>
      <c r="J24">
        <v>1852555.5999999959</v>
      </c>
      <c r="L24" s="4" t="s">
        <v>1371</v>
      </c>
      <c r="M24">
        <v>35857.86</v>
      </c>
    </row>
    <row r="25" spans="9:13" x14ac:dyDescent="0.25">
      <c r="I25" s="4" t="s">
        <v>1959</v>
      </c>
      <c r="J25">
        <v>8578988.8800000027</v>
      </c>
      <c r="L25" s="4" t="s">
        <v>47</v>
      </c>
      <c r="M25">
        <v>37138.86</v>
      </c>
    </row>
    <row r="26" spans="9:13" x14ac:dyDescent="0.25">
      <c r="L26" s="4" t="s">
        <v>1624</v>
      </c>
      <c r="M26">
        <v>37500.89</v>
      </c>
    </row>
    <row r="27" spans="9:13" x14ac:dyDescent="0.25">
      <c r="L27" s="4" t="s">
        <v>1138</v>
      </c>
      <c r="M27">
        <v>37801.840000000004</v>
      </c>
    </row>
    <row r="28" spans="9:13" x14ac:dyDescent="0.25">
      <c r="L28" s="4" t="s">
        <v>1959</v>
      </c>
      <c r="M28">
        <v>334335.69</v>
      </c>
    </row>
    <row r="30" spans="9:13" x14ac:dyDescent="0.25">
      <c r="I30" s="3" t="s">
        <v>1958</v>
      </c>
      <c r="J30" t="s">
        <v>1957</v>
      </c>
    </row>
    <row r="31" spans="9:13" x14ac:dyDescent="0.25">
      <c r="I31" s="4" t="s">
        <v>186</v>
      </c>
      <c r="J31">
        <v>445905.58999999904</v>
      </c>
    </row>
    <row r="32" spans="9:13" x14ac:dyDescent="0.25">
      <c r="I32" s="4" t="s">
        <v>117</v>
      </c>
      <c r="J32">
        <v>516695.1699999983</v>
      </c>
    </row>
    <row r="33" spans="9:10" x14ac:dyDescent="0.25">
      <c r="I33" s="4" t="s">
        <v>19</v>
      </c>
      <c r="J33">
        <v>837423.64999999607</v>
      </c>
    </row>
    <row r="34" spans="9:10" x14ac:dyDescent="0.25">
      <c r="I34" s="4" t="s">
        <v>41</v>
      </c>
      <c r="J34">
        <v>952722.25999999489</v>
      </c>
    </row>
    <row r="35" spans="9:10" x14ac:dyDescent="0.25">
      <c r="I35" s="4" t="s">
        <v>35</v>
      </c>
      <c r="J35">
        <v>2887353.4800000163</v>
      </c>
    </row>
    <row r="36" spans="9:10" x14ac:dyDescent="0.25">
      <c r="I36" s="4" t="s">
        <v>32</v>
      </c>
      <c r="J36">
        <v>2938888.7300000275</v>
      </c>
    </row>
    <row r="37" spans="9:10" x14ac:dyDescent="0.25">
      <c r="I37" s="4" t="s">
        <v>1959</v>
      </c>
      <c r="J37">
        <v>8578988.8800000325</v>
      </c>
    </row>
  </sheetData>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Query1</vt:lpstr>
      <vt:lpstr>PivotTabels1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rar zaj</cp:lastModifiedBy>
  <cp:lastPrinted>2024-04-28T13:13:41Z</cp:lastPrinted>
  <dcterms:created xsi:type="dcterms:W3CDTF">2023-05-07T06:46:47Z</dcterms:created>
  <dcterms:modified xsi:type="dcterms:W3CDTF">2024-05-26T16:52:58Z</dcterms:modified>
</cp:coreProperties>
</file>