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7b\AC\Temp\"/>
    </mc:Choice>
  </mc:AlternateContent>
  <xr:revisionPtr revIDLastSave="2747" documentId="8_{5740044F-55FF-4965-967B-3991493E0245}" xr6:coauthVersionLast="47" xr6:coauthVersionMax="47" xr10:uidLastSave="{16639D31-FEB3-4C55-B04B-23221A827F5E}"/>
  <bookViews>
    <workbookView xWindow="-105" yWindow="-105" windowWidth="20715" windowHeight="13275" xr2:uid="{72772AAD-5930-4B9E-BE23-1A40513F2ED9}"/>
  </bookViews>
  <sheets>
    <sheet name="Program Overview final" sheetId="1" r:id="rId1"/>
    <sheet name="Module &amp; LOs" sheetId="4" r:id="rId2"/>
    <sheet name="Trainer Vorschlag" sheetId="5" r:id="rId3"/>
    <sheet name="Prestudies detailed schedule" sheetId="3" r:id="rId4"/>
  </sheets>
  <definedNames>
    <definedName name="_xlnm.Print_Area" localSheetId="3">'Prestudies detailed schedule'!$A$1:$AD$20</definedName>
    <definedName name="_xlnm.Print_Area" localSheetId="0">'Program Overview final'!$A$1:$CJ$72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W6" i="1" l="1"/>
  <c r="CV9" i="1" l="1"/>
  <c r="CV8" i="1"/>
  <c r="CV7" i="1"/>
  <c r="CV6" i="1"/>
  <c r="CX6" i="1" s="1"/>
  <c r="CW7" i="1"/>
  <c r="CX7" i="1" s="1"/>
  <c r="CW8" i="1"/>
  <c r="CX8" i="1" s="1"/>
  <c r="CW9" i="1"/>
  <c r="CX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tc={6D28CFCE-5794-4791-B8E6-1A4AE239AE5A}</author>
    <author>tc={FA4D6A0D-323C-4A71-86D3-472F87B66A09}</author>
    <author>tc={DEE48D21-A9B7-4145-877E-FC2D02BCFE5F}</author>
  </authors>
  <commentList>
    <comment ref="D8" authorId="0" shapeId="0" xr:uid="{6D28CFCE-5794-4791-B8E6-1A4AE239AE5A}">
      <text>
        <t>[Threaded comment]
Your version of Excel allows you to read this threaded comment; however, any edits to it will get removed if the file is opened in a newer version of Excel. Learn more: https://go.microsoft.com/fwlink/?linkid=870924
Comment:
    ... and its "main" benefits... ?? Bitte nie allumfassend sprechen</t>
      </text>
    </comment>
    <comment ref="A9" authorId="1" shapeId="0" xr:uid="{FA4D6A0D-323C-4A71-86D3-472F87B66A0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findet dann zusätzlich, ein Miniprojekt statt, richtig? Sonst ist die Woche wirklich nicht ausreichend gefüllt.</t>
      </text>
    </comment>
    <comment ref="D11" authorId="2" shapeId="0" xr:uid="{DEE48D21-A9B7-4145-877E-FC2D02BCFE5F}">
      <text>
        <t>[Threaded comment]
Your version of Excel allows you to read this threaded comment; however, any edits to it will get removed if the file is opened in a newer version of Excel. Learn more: https://go.microsoft.com/fwlink/?linkid=870924
Comment:
    Auch hier werden dann etwa 2 Tage für das Zwischenprojekt eingebaut und die SoftSkills innerhalb von 2 Tagen + 1 Tag Capgemini stattfinden, richtig?</t>
      </text>
    </comment>
  </commentList>
</comments>
</file>

<file path=xl/sharedStrings.xml><?xml version="1.0" encoding="utf-8"?>
<sst xmlns="http://schemas.openxmlformats.org/spreadsheetml/2006/main" count="955" uniqueCount="536">
  <si>
    <t xml:space="preserve">Responsible teacher </t>
  </si>
  <si>
    <t>Launch evening</t>
  </si>
  <si>
    <t>Prestudies 01.-31.07.2020</t>
  </si>
  <si>
    <t>Training</t>
  </si>
  <si>
    <t>CW 27</t>
  </si>
  <si>
    <t>week 1</t>
  </si>
  <si>
    <t>week 2</t>
  </si>
  <si>
    <t>week 3</t>
  </si>
  <si>
    <t>week 4</t>
  </si>
  <si>
    <t>week 5</t>
  </si>
  <si>
    <t>WEEK 1 (Modul 1)</t>
  </si>
  <si>
    <t>WEEK 2 (Modul 2.1)</t>
  </si>
  <si>
    <t>WEEK 3 (Modul 2.2)</t>
  </si>
  <si>
    <t>WEEK 4 (Modul 3)</t>
  </si>
  <si>
    <t>WEEK 5 (Modul 4.1)</t>
  </si>
  <si>
    <t>WEEK 6 (Modul 4.2)</t>
  </si>
  <si>
    <t>WEEK 7 (Modul 5.1)</t>
  </si>
  <si>
    <t>WEEK 8 (Modul 6.2)</t>
  </si>
  <si>
    <t>WEEK 9 (Modul 6)</t>
  </si>
  <si>
    <t>WEEK 10 (Modul 7)</t>
  </si>
  <si>
    <t>WEEK 11</t>
  </si>
  <si>
    <t>WEEK12</t>
  </si>
  <si>
    <t>local</t>
  </si>
  <si>
    <t>remote</t>
  </si>
  <si>
    <t>total</t>
  </si>
  <si>
    <t>01.07.2020</t>
  </si>
  <si>
    <t>01.-03.07.2020</t>
  </si>
  <si>
    <t>08.-10.07.2020</t>
  </si>
  <si>
    <t>13.-17.07.2020</t>
  </si>
  <si>
    <t>20.-24.07.2020</t>
  </si>
  <si>
    <t>27.-31.07.2020</t>
  </si>
  <si>
    <t>Infos</t>
  </si>
  <si>
    <t>Scrum Vorbereitung zusenden</t>
  </si>
  <si>
    <t>mittags virtuell session
mit Romina (Mkt)</t>
  </si>
  <si>
    <t>assessment test #1</t>
  </si>
  <si>
    <t>AW Session von 13 - 14 Uhr</t>
  </si>
  <si>
    <t xml:space="preserve">Assessment test #2
alle Bestanden :) </t>
  </si>
  <si>
    <t>OPT: assessement test #3
(If anyone did not pass #2)</t>
  </si>
  <si>
    <t>Trauerfeier 
(Manuela entschuldigt)</t>
  </si>
  <si>
    <t>PM: CAROLINE</t>
  </si>
  <si>
    <t>x</t>
  </si>
  <si>
    <t>6x one-on-one</t>
  </si>
  <si>
    <t>5x one-on-one</t>
  </si>
  <si>
    <t>7x one-on-one</t>
  </si>
  <si>
    <t>Abgabe Scrum Zertifikate</t>
  </si>
  <si>
    <t>one-on-one 3x</t>
  </si>
  <si>
    <t>2x one-on-one</t>
  </si>
  <si>
    <t>Johannes Hirschmugl</t>
  </si>
  <si>
    <t>Technical feedback with teacher  #2</t>
  </si>
  <si>
    <t>Simon Potzernheim</t>
  </si>
  <si>
    <t>auf Wunsch zu gast</t>
  </si>
  <si>
    <t>Oliver Hock</t>
  </si>
  <si>
    <t>Lutz Berreth</t>
  </si>
  <si>
    <t>Anke Jacoby</t>
  </si>
  <si>
    <t>Weekly target</t>
  </si>
  <si>
    <t>Launch Day</t>
  </si>
  <si>
    <t xml:space="preserve">Monthly target and learning outcomes of prestudies:
Java Basics (?)
Jira &amp; Confluence
</t>
  </si>
  <si>
    <t>* Modul 1 : DevOps Mindset *
Kulturworkshop, DevOps Approach, Software Engineering, Docker, Operations, Agile Methoden (1),
Prestudies Wiederholung</t>
  </si>
  <si>
    <t>* M2: Java Basics - Programming *
Java, Unit Test, Hibernate, Eclipse, SonarQube, SQL, GIT, GitFlow, GitLab, Maven, Static Code Verification, Nexus/Artifactory, Database, Selenium, Testautomation, Wiederholung</t>
  </si>
  <si>
    <t>* M2: Java Basics - Programming *
Java, Unit Test, Hibernate, Eclipse, SonarQube, SQL, GIT, GitFlow, GitLab, Maven, Static Code Verification, Nexus/Artifactory, Database, Selenium, Testautomation, Wiederholung &amp; Assessment #1</t>
  </si>
  <si>
    <t>* M3: Engineering Process &amp; DevOps SoftSkills * 
SoftSkills Training, Issue Management, Security, Data Privacy, Jira, Agile Methodik (Kanban/Scrum)</t>
  </si>
  <si>
    <t>* M4: Infrastructure as a Service and as a Code *
Linux, Jenkins Basics, Hypervisor, Docker, Container Platforms, Cloud IaaS and PaaS, Webserver, 
Wiederholung</t>
  </si>
  <si>
    <t>* M4: Infrastructure as a Service and as a Code *
Jenkins Basics, Nexus/Artifactory, Hypervisor, Docker, Container Platforms, Cloud IaaS and PaaS, Webserver, Wiederholung &amp; Assessment #2</t>
  </si>
  <si>
    <t>* M5: Deployment and Delivery *
CI Pipelines Basics, Spring Boot, Nexus/Artifactory, CD Pipelines Basics, Webserver, Wiederholung</t>
  </si>
  <si>
    <t>* M5: Deployment and Delivery *
CI Pipelines Basics, Nexus/Artifactory, CD Pipelines Basics, Ansible, Application Server (Tomcat), Wiederholung</t>
  </si>
  <si>
    <t>* M6: Continuous Integration (CI) * 
Buildmanagement: CI Pipelines Advanced, Jenkins Advanced I, SonarQube, Groovy, Wiederholung</t>
  </si>
  <si>
    <r>
      <rPr>
        <b/>
        <sz val="11"/>
        <color theme="0"/>
        <rFont val="Arial"/>
        <family val="2"/>
      </rPr>
      <t>* M7: Continuous Deployment *</t>
    </r>
    <r>
      <rPr>
        <b/>
        <sz val="11"/>
        <color rgb="FFED7D31"/>
        <rFont val="Arial"/>
        <family val="2"/>
      </rPr>
      <t xml:space="preserve">
Runtime Environments: CD Pipelines Advanced, Jenkins Advanced II, Monitoring/Logging </t>
    </r>
  </si>
  <si>
    <t>Abschlussprojekt</t>
  </si>
  <si>
    <t>Daily target</t>
  </si>
  <si>
    <t>Introduction, 
Prestudies Quiz
Miniprojekt 1</t>
  </si>
  <si>
    <t>Software Engineering Vorgehensmodelle</t>
  </si>
  <si>
    <t>Operations &amp; Docker</t>
  </si>
  <si>
    <t>DevOps Approach</t>
  </si>
  <si>
    <t>Week 1 &amp; Prestudies Java Repetition</t>
  </si>
  <si>
    <t>Java
JUnit
(TDD)</t>
  </si>
  <si>
    <t>Git
GitHub
GitFlow</t>
  </si>
  <si>
    <t>Maven
Artifactories
Nexus</t>
  </si>
  <si>
    <t>SQL
(Databases)</t>
  </si>
  <si>
    <t>Repetition</t>
  </si>
  <si>
    <t>OR-Mapper
JPA
Hibernate</t>
  </si>
  <si>
    <t>Static Code Verification
SonarQube
(Debugging)</t>
  </si>
  <si>
    <t>Test Automation
Selenium</t>
  </si>
  <si>
    <t>(Buffer)</t>
  </si>
  <si>
    <t>Assessment #1
Repetition</t>
  </si>
  <si>
    <t>Project Management &amp; Issue Management</t>
  </si>
  <si>
    <t>SoftSkills: Communication, Presentation, Moderation, Conflicts</t>
  </si>
  <si>
    <t>SoftSkills: Responsibility, Collaboration, Ownership, (Culture)</t>
  </si>
  <si>
    <t>Agile, Scrum &amp; Kanban</t>
  </si>
  <si>
    <t>Virtualization</t>
  </si>
  <si>
    <t>Container</t>
  </si>
  <si>
    <t>Webserver</t>
  </si>
  <si>
    <t>CI CD</t>
  </si>
  <si>
    <t>Cloud</t>
  </si>
  <si>
    <t>Cloud Services</t>
  </si>
  <si>
    <t>Infrastructure as Code</t>
  </si>
  <si>
    <t>Project</t>
  </si>
  <si>
    <t>Assessment #2</t>
  </si>
  <si>
    <t>Patterns</t>
  </si>
  <si>
    <t>Spring Boot</t>
  </si>
  <si>
    <t>ORM</t>
  </si>
  <si>
    <t>Groovy</t>
  </si>
  <si>
    <t>Hosting Webapps</t>
  </si>
  <si>
    <t>Application Server</t>
  </si>
  <si>
    <t>Ansible</t>
  </si>
  <si>
    <t>Mini Project</t>
  </si>
  <si>
    <t>Sonar Qube</t>
  </si>
  <si>
    <t>Shared Library</t>
  </si>
  <si>
    <t>Jenkins</t>
  </si>
  <si>
    <t>Workflows</t>
  </si>
  <si>
    <t>CI CD Products</t>
  </si>
  <si>
    <t>Monitoring And Logging</t>
  </si>
  <si>
    <t>Log Files</t>
  </si>
  <si>
    <t>Metrics</t>
  </si>
  <si>
    <t>Project Preparation</t>
  </si>
  <si>
    <t>HandsOn Workshop</t>
  </si>
  <si>
    <t>Daily Learning Outcomes</t>
  </si>
  <si>
    <t>Java Basics Repitition</t>
  </si>
  <si>
    <t>Planung und Ablauf von Softwareentwicklung &amp;
Softwareentwurf</t>
  </si>
  <si>
    <t>Softwarepaketierung &amp; Veröffentlichung
Docker, Maven &amp; Bereitschaftsmanagement</t>
  </si>
  <si>
    <t>DevOps Infinity Loop, DevOps Kultur, DevOps Workshop, Sonarqube Miniprojekt</t>
  </si>
  <si>
    <t>Java-Code mit Unit-Tests verbessern</t>
  </si>
  <si>
    <t>Source Code im Team verwalten und gemeinsam Programmieren, inkl. Code-Konflikte lösen</t>
  </si>
  <si>
    <t>Software mit Abhängigkeiten zusammenstellen und bereitstellen</t>
  </si>
  <si>
    <t>Daten und Datenbanken gezielt abfragen und ändern</t>
  </si>
  <si>
    <t>OR-Mapper verstehen und Datenbankzugriffe von Java implementieren</t>
  </si>
  <si>
    <t>Anwendungsfälle erfassen und als regressiv automatierte End-to-End-Tests programmieren</t>
  </si>
  <si>
    <t>Projektmanagement, Vorgangsverwaltung, Teamphasen, Sicherheit und Datenschutz</t>
  </si>
  <si>
    <t>Kommunikationskompetenz, Präsentationsfähigkeit, Moderation- &amp; Konfliktlösung, (Effizienz)</t>
  </si>
  <si>
    <t>Verantwortungsbewusstsein, Kollaborationsfähigkeit,  Vertrauenswürdigkeit, Kontinuierlicher Verbesserungsprozess</t>
  </si>
  <si>
    <t>Agile Prinzipien verstehen, Kanban Boards benutzen, Scrum Master Vorbereitung</t>
  </si>
  <si>
    <t>Zsh, Containers, NginX, VM</t>
  </si>
  <si>
    <t>Docker, Container Platforms</t>
  </si>
  <si>
    <t>Webservers,  Loadbalancer, Compose, Apache</t>
  </si>
  <si>
    <t>Continuous Pipelines, Integration, Deployment, Parallelization</t>
  </si>
  <si>
    <t>Cloud and Providers, IaaS, SaaS, PaaS</t>
  </si>
  <si>
    <t>Infrastructure as Code, Platform Tools, Deployment vs. Environment</t>
  </si>
  <si>
    <t>Patterns, DDD, S.O.L.I.D., Restful</t>
  </si>
  <si>
    <t>Spring Boot App, 12 Factor App</t>
  </si>
  <si>
    <t>Spring Data, Rest Repository, Groovy</t>
  </si>
  <si>
    <t>Groovy,  Jenkins,  Lifecycle</t>
  </si>
  <si>
    <t xml:space="preserve">Application Server, Datasource </t>
  </si>
  <si>
    <t>Ansible Basics</t>
  </si>
  <si>
    <t>Ansible Details</t>
  </si>
  <si>
    <t>Sonar Qube, Groovy</t>
  </si>
  <si>
    <t>Jenkins Configuration</t>
  </si>
  <si>
    <t>Workflows, Bash</t>
  </si>
  <si>
    <t>Monitoring, Logging</t>
  </si>
  <si>
    <t>Logging</t>
  </si>
  <si>
    <t>Monitoring</t>
  </si>
  <si>
    <t>Capgemini</t>
  </si>
  <si>
    <t>One-to-One
Simon &amp; Consultant</t>
  </si>
  <si>
    <t>One-to-One
Johannes &amp; Consultant</t>
  </si>
  <si>
    <t>Attendence &amp; Check in</t>
  </si>
  <si>
    <t>Introduction - first day template (CB)</t>
  </si>
  <si>
    <t>Cultural and pedagogy workshop (mandatory to cunduct during first week)
CB
(LB take part)</t>
  </si>
  <si>
    <t>LO &amp; Inspo</t>
  </si>
  <si>
    <t>Weekly quiz/checkpoint (mandatory)
Durchführung und Besprechnung durch Lutz</t>
  </si>
  <si>
    <t>Weekly quiz/checkpoint (mandatory)</t>
  </si>
  <si>
    <t>Weekly feedback on evaluation to consultants</t>
  </si>
  <si>
    <t>Assessment test #1</t>
  </si>
  <si>
    <t>Linux Quiz</t>
  </si>
  <si>
    <t>Dockerize Java App</t>
  </si>
  <si>
    <t>Concept of 
Continuous Pipelines</t>
  </si>
  <si>
    <t>Cloud and Providers</t>
  </si>
  <si>
    <t>Repetition Cloud
Pizza Example</t>
  </si>
  <si>
    <t>Introduce Project</t>
  </si>
  <si>
    <t>Assessment test #2
3h</t>
  </si>
  <si>
    <t>Quiz</t>
  </si>
  <si>
    <t>OPTIONAL:
Assessment test #3
2h</t>
  </si>
  <si>
    <t>Jenkins shared Libraries
using Groovy</t>
  </si>
  <si>
    <t>Docker Image
Build and Push
using Jenkins</t>
  </si>
  <si>
    <t>Application Server Products</t>
  </si>
  <si>
    <t>Mini Project:
Deploy and Configure
Web App with ansible and Jenkins</t>
  </si>
  <si>
    <t>Mini Project:
Deploy and Configure
Web App with ansible and Jenkins
DryRun:
9.30 - 11.30 pm
5 Groups</t>
  </si>
  <si>
    <t>Discuss Sonar Qube</t>
  </si>
  <si>
    <t>Discuss Groovy Pipeline Steps</t>
  </si>
  <si>
    <t>Jenkins Quiz</t>
  </si>
  <si>
    <t>Design Pipeline</t>
  </si>
  <si>
    <t>Monitoring and Logging Quiz</t>
  </si>
  <si>
    <t>Discussion
why monitoring is important.</t>
  </si>
  <si>
    <t>Machine Metrics</t>
  </si>
  <si>
    <t>User Story Refinement</t>
  </si>
  <si>
    <t>Capgemini 
HandsOn Workshop 
09.10.2020
9.00 - 16.00 Uhr</t>
  </si>
  <si>
    <t>Preperations graduation day</t>
  </si>
  <si>
    <t>Softwarepaketierung
Maven - Practice Exercise
Feedback / Teachter Tutorial</t>
  </si>
  <si>
    <t>DevOps Kultur
DevOps Pizza Game - Group Exercise
Discussion</t>
  </si>
  <si>
    <t>Icebreaker &amp; Seat Change</t>
  </si>
  <si>
    <t>Icebreaker - Cheer-On</t>
  </si>
  <si>
    <t>Icebreaker - Managed Walk</t>
  </si>
  <si>
    <t>Icebreaker - Improv</t>
  </si>
  <si>
    <t>Icebreaker - One word at a time</t>
  </si>
  <si>
    <t>Reflexion Week 1 - Reflexion</t>
  </si>
  <si>
    <t>Communication
Group Exercise
Discussion</t>
  </si>
  <si>
    <t>Responsibility &amp; Ownership
RACI - Group Exercise
Discussion</t>
  </si>
  <si>
    <t>Agiles Manifest
Agile Games - Group Exercise
Discussion</t>
  </si>
  <si>
    <t>First day quiz
(feedback on friday)
9.45 - 10.45 am</t>
  </si>
  <si>
    <t>Project Management
Group Exercise
Show Off
Feedback</t>
  </si>
  <si>
    <t>Webservers</t>
  </si>
  <si>
    <t>Implement a Use Case
with Spring Boot</t>
  </si>
  <si>
    <t>Deploy Container
using Jenkins</t>
  </si>
  <si>
    <t>Explain The Concept of
Standard Deployment Pipelines</t>
  </si>
  <si>
    <t>Sonar Lint
Sonar Scanner</t>
  </si>
  <si>
    <t>Groovy Shared Library</t>
  </si>
  <si>
    <t>Master Agent Configuration</t>
  </si>
  <si>
    <t>Create App with 
spring boot actuator</t>
  </si>
  <si>
    <t>Repetition
Logging and Metrics</t>
  </si>
  <si>
    <t>Multistage Dockerfile
with Maven</t>
  </si>
  <si>
    <t>The Need for
Continuous Pipelines</t>
  </si>
  <si>
    <t>Common Cloud Services</t>
  </si>
  <si>
    <t>One-to-One
PM &amp; Consultant</t>
  </si>
  <si>
    <t>Oh My Zsh and Alias</t>
  </si>
  <si>
    <t>Apache as 
Webserver on WSL2</t>
  </si>
  <si>
    <t>Install most popular 
Jenkins Plugins</t>
  </si>
  <si>
    <t>Typical Platform Tools</t>
  </si>
  <si>
    <t>Discussion
Final Project</t>
  </si>
  <si>
    <t>break</t>
  </si>
  <si>
    <t>Software Engineering Vorgehensmodelle
Group Exercise
Show off
Feedback</t>
  </si>
  <si>
    <t>Feedback / Teacher Tutorial</t>
  </si>
  <si>
    <t>Feedback
Teacher Tutorial</t>
  </si>
  <si>
    <t>AW Session virtuell with Consultants 11-12h</t>
  </si>
  <si>
    <t>Programm Start / Curriculum
Prestudies Review (LB)</t>
  </si>
  <si>
    <t>Softwareveröffentlichung
Change Request - Group Exercise
(Show off)</t>
  </si>
  <si>
    <t>DevOps Infinity Loop
Start Sonarqube Miniprojekt - Group Exercise</t>
  </si>
  <si>
    <t>Presentation Training
Practice Exercise
Feedback / Teacher Tutorial</t>
  </si>
  <si>
    <t>Collaboration, Cooperation, Coordination
Group Exercise</t>
  </si>
  <si>
    <t>Kanban Board
Group Exercise</t>
  </si>
  <si>
    <t>Monitor Containers</t>
  </si>
  <si>
    <t>Configure Spring Boot App</t>
  </si>
  <si>
    <t>Spring Data and
Hybernate</t>
  </si>
  <si>
    <t>Configure Datasource in Tomcat</t>
  </si>
  <si>
    <t>Groovy Pipeline Step for 
Sonar Qube</t>
  </si>
  <si>
    <t>K8s for Jenkins Agents</t>
  </si>
  <si>
    <t>Throw Exceptions and 
find them in the logs</t>
  </si>
  <si>
    <t>Linux Tools</t>
  </si>
  <si>
    <t>Design Patterns</t>
  </si>
  <si>
    <t>Location Infos (CB)</t>
  </si>
  <si>
    <t>Java Repetition 
Durchführung durch Olli</t>
  </si>
  <si>
    <t>Issue Management
Teacher Tutorial</t>
  </si>
  <si>
    <t>Containers and Their Interfaces</t>
  </si>
  <si>
    <t>Apache as 
Loadbalancer on WSL2</t>
  </si>
  <si>
    <t>Continuous Integration
vs.
Continuous Deployment</t>
  </si>
  <si>
    <t>Deadline analyze of evaluation</t>
  </si>
  <si>
    <t>Introduction Open Space</t>
  </si>
  <si>
    <t>Implement Jenkinsjob
using Jenkins UI</t>
  </si>
  <si>
    <t>Lunch
12.00 - 13.00 Uhr</t>
  </si>
  <si>
    <t>Scrum Introduction</t>
  </si>
  <si>
    <t>One-to-One
PM &amp; Consultant
2x</t>
  </si>
  <si>
    <t>Lunch</t>
  </si>
  <si>
    <t xml:space="preserve"> [small Trainer Lunch]
Follow Up Trainer/PM
12.45 - 13.30h</t>
  </si>
  <si>
    <t xml:space="preserve">Lunch </t>
  </si>
  <si>
    <t>Lunch &amp; Learn 
AW Academy Session (virtuell)
"My AW Academy Story"</t>
  </si>
  <si>
    <t>Consultant-Lunch
12.30 - 14.00 Uhr
[Auswertung bis 13.30h]</t>
  </si>
  <si>
    <t>AW Session virtuell with Consultants 13-14h</t>
  </si>
  <si>
    <t>Lunch 
13.00 Uhr one-on-one</t>
  </si>
  <si>
    <t>13.00 - 16.00 Uhr
Introduction (LB)
Case assignments in group of 3-5 consultants per each</t>
  </si>
  <si>
    <t>optional: PM im Training</t>
  </si>
  <si>
    <t>Docker - Group Exercise
Show off
Feedback</t>
  </si>
  <si>
    <t>Sonarqube Miniprojekt - Group Exercise</t>
  </si>
  <si>
    <t>optional: PM virtuell im Training</t>
  </si>
  <si>
    <t>Austausch Ergebnisse</t>
  </si>
  <si>
    <t>Lego Scrum - Group Exercise
Show Off
Feedback</t>
  </si>
  <si>
    <t>NginX</t>
  </si>
  <si>
    <t>Apache as
Webserver and Loadbalancer
in a compose File</t>
  </si>
  <si>
    <t>Understand Jenkins
Pipeline Concepts
Including Parallelization</t>
  </si>
  <si>
    <t>Create Webhook
from GitLab to Jenkins</t>
  </si>
  <si>
    <t>IaaS vs On Premise</t>
  </si>
  <si>
    <t>Implement
Infrastructure as Code</t>
  </si>
  <si>
    <t>Domain Driven Design</t>
  </si>
  <si>
    <t>Tusedays Use Case
using a Rest Repository</t>
  </si>
  <si>
    <t>Jenkins Pipeline
for Spring Boot App</t>
  </si>
  <si>
    <t>Install Tomcat</t>
  </si>
  <si>
    <t>Deployment of
Apache, Tomcat, Database</t>
  </si>
  <si>
    <t>Groovy in Jenkins</t>
  </si>
  <si>
    <t>Jenkins Stage Execution
Sequential, Parallel, Matrix,
(Discuss: directed acyclic graph)</t>
  </si>
  <si>
    <t>Create Workflow Engine
using Bash</t>
  </si>
  <si>
    <t>Research Alternatives,
Company Specific Engines</t>
  </si>
  <si>
    <t>Dry Run</t>
  </si>
  <si>
    <t>Graduation presentations</t>
  </si>
  <si>
    <t>Team Phases
Group Exercise
Show off</t>
  </si>
  <si>
    <t>Lean Management  &amp; KVP
Group Exercise
Show Off</t>
  </si>
  <si>
    <t>Open Space
"Module 3 Repetition"</t>
  </si>
  <si>
    <t>Container Platforms</t>
  </si>
  <si>
    <t>Externalize Spring Boot
Configuration</t>
  </si>
  <si>
    <t>Pipelines For the Shared Library</t>
  </si>
  <si>
    <t>Tracing demo using Azure App Insights</t>
  </si>
  <si>
    <t>Database Bootstrapping</t>
  </si>
  <si>
    <t>Planning 1</t>
  </si>
  <si>
    <t>Planning 2</t>
  </si>
  <si>
    <t>Softwareentwurf
UML - Group Exercise
Show off</t>
  </si>
  <si>
    <t>Technical feedback with teacher  #1</t>
  </si>
  <si>
    <t>Discuss Project</t>
  </si>
  <si>
    <t>Moderation &amp; Conflict Management
Group Exercise
Show Off
Feedback</t>
  </si>
  <si>
    <t>S.O.L.I.D.
Inversion Of Control</t>
  </si>
  <si>
    <t>Discuss different approaches</t>
  </si>
  <si>
    <t>Build Spring Boot
as war File</t>
  </si>
  <si>
    <t>2.30 - 5.00 pm
Presentation - Mini Project
with Capgemini
live</t>
  </si>
  <si>
    <t>Groovy Quiz</t>
  </si>
  <si>
    <t>VM ware</t>
  </si>
  <si>
    <t>Host Blog Frontend
on Apache</t>
  </si>
  <si>
    <t>SaaS vs PaaS</t>
  </si>
  <si>
    <t>Deployment Automation Code
vs.
Environemnt Specific Code</t>
  </si>
  <si>
    <t>Discuss Difference
Jenkins Pipeline
vs
Maven Lifecycle</t>
  </si>
  <si>
    <t>Discuss when should you 
"Go generic"</t>
  </si>
  <si>
    <t>Pipeline Failure Games</t>
  </si>
  <si>
    <t>Good logs</t>
  </si>
  <si>
    <t>weekly evaluation send out</t>
  </si>
  <si>
    <t>12 Factor App</t>
  </si>
  <si>
    <t>Groovy and Testing</t>
  </si>
  <si>
    <t>Operations
OpsGenie - Group Exercise
Discussion</t>
  </si>
  <si>
    <t>Show off
Feedback</t>
  </si>
  <si>
    <t>Security &amp; Privacy
Practice Exercise
Show off</t>
  </si>
  <si>
    <t>Vorbereitung Scrum Quiz</t>
  </si>
  <si>
    <t>Finalize Project</t>
  </si>
  <si>
    <t>Deploy war File
to Tomcat (manually)</t>
  </si>
  <si>
    <t>Planning 3</t>
  </si>
  <si>
    <t>Preperations</t>
  </si>
  <si>
    <t>Company Culture
Group Exercise</t>
  </si>
  <si>
    <t>Restful API</t>
  </si>
  <si>
    <t>BPMN -  Practice Exercise
Show off</t>
  </si>
  <si>
    <t>evaluation + NPS send out</t>
  </si>
  <si>
    <t>3-4 groups (10min)
Case presentations
(3-5min feedback)</t>
  </si>
  <si>
    <t>Wrap up &amp; Check Out</t>
  </si>
  <si>
    <t>Scrum Quiz</t>
  </si>
  <si>
    <t>Recap &amp; Quiz</t>
  </si>
  <si>
    <t>Groovy and Error Handling</t>
  </si>
  <si>
    <t>weekly evaluation + NPS consultant send out</t>
  </si>
  <si>
    <t>Buffer / Repetition</t>
  </si>
  <si>
    <t>Effizienz und Effektivität
Practice Exercise</t>
  </si>
  <si>
    <t>Feedback &amp; Discussion</t>
  </si>
  <si>
    <t>Capgemini Info-Session
 Karrieremodell &amp; Mitarbeiterprogramme
Uwe Hantzsche
Andreas Grün</t>
  </si>
  <si>
    <t>Spring Boot Rest Repo</t>
  </si>
  <si>
    <t>Capgemini Info-Session
PT-Support Projektvorstellung
Uwe Hantzsche
Andreas Grün</t>
  </si>
  <si>
    <t>BodyTalk (Session 1)
Anke Jacoby</t>
  </si>
  <si>
    <t>BodyTalk (Session 2)
Anke Jacoby</t>
  </si>
  <si>
    <t>Capgemini Info-Session
CI/CD-Projektvorstellung
Uwe Hantzsche
Andreas Grün (tbd)</t>
  </si>
  <si>
    <t>Graduation celebrations</t>
  </si>
  <si>
    <t>Presentation</t>
  </si>
  <si>
    <t>Mingel</t>
  </si>
  <si>
    <t>Homework</t>
  </si>
  <si>
    <t>Learning Material</t>
  </si>
  <si>
    <t>Additional Material</t>
  </si>
  <si>
    <t>Week</t>
  </si>
  <si>
    <t>Module</t>
  </si>
  <si>
    <t>Tools</t>
  </si>
  <si>
    <t>Main Learning Outcome of the week</t>
  </si>
  <si>
    <t>Sub LO 1</t>
  </si>
  <si>
    <t>Sub LO 2</t>
  </si>
  <si>
    <t>Sub LO 3</t>
  </si>
  <si>
    <t>Sub LO 4</t>
  </si>
  <si>
    <t>Pre1</t>
  </si>
  <si>
    <t>- Agile, Scrum
- Infinity Loop
- Project Management</t>
  </si>
  <si>
    <t>Pre2</t>
  </si>
  <si>
    <t>- Java
- GitHub Account
- Github Org Beitreten</t>
  </si>
  <si>
    <t>Pre3</t>
  </si>
  <si>
    <t>- Jira
- Docker Hello World
&gt;&gt;&gt; https://docker-curriculum.com/#our-first-image</t>
  </si>
  <si>
    <t>Pre4</t>
  </si>
  <si>
    <t>W1</t>
  </si>
  <si>
    <t>Modul 1: 
DevOps Mindset</t>
  </si>
  <si>
    <t>- Software Engineering
- DevOps Approach
- Vorgehensmodelle
- Operations</t>
  </si>
  <si>
    <t>As a consultant I can explain basic concepts and a set of best practices of software engineering and devops.</t>
  </si>
  <si>
    <t>* I know how to run a simple JAVA program</t>
  </si>
  <si>
    <t>* I know how to run a simple docker container</t>
  </si>
  <si>
    <t>W2</t>
  </si>
  <si>
    <t>Modul 2: 
Java Programming</t>
  </si>
  <si>
    <t>- Java
- Unit Test
- Hibernate
- Lokale Entwicklungsumgebung
- Maven</t>
  </si>
  <si>
    <t>As a consultant I understand java programs and can write tests and fix bugs in java code.</t>
  </si>
  <si>
    <t>* I can manage my Java Project in Eclipse using maven dependencies</t>
  </si>
  <si>
    <t>* I can write Unit Tests using JUnit 5</t>
  </si>
  <si>
    <t>* I can persist Entities using Hibernate</t>
  </si>
  <si>
    <t>W3</t>
  </si>
  <si>
    <t>- GIT &amp; GIT Workflows
- Testautomatisierung
- Selenium 
- Testmanagement</t>
  </si>
  <si>
    <t>I can explain gitflow and it's benefits and can use it to share my code with other team members.</t>
  </si>
  <si>
    <t>* I can work proficiently with git and git flow.</t>
  </si>
  <si>
    <t>* I can manage and automate test cases using Selenium and X-Ray</t>
  </si>
  <si>
    <t>W4</t>
  </si>
  <si>
    <t>Modul 3:
XXX</t>
  </si>
  <si>
    <t>- Products
- Agile Methoden
- Kanban / Scrum Boards
- Change and Issue Management (Change requests)
- Project Management
- Data privacy</t>
  </si>
  <si>
    <t>As a consultant I understand common software engineering processes and methodologies and am able to explain their basic principles.</t>
  </si>
  <si>
    <t>* I can use Jira to manage my issues</t>
  </si>
  <si>
    <t>* I can use a Kanban board to visualize user stories</t>
  </si>
  <si>
    <t>W5</t>
  </si>
  <si>
    <t>Modul 4:
XXX</t>
  </si>
  <si>
    <t>Terraform
'- Infrastructure as Code
- Nexus / Artifactory
- Docker
- Cloud IaaS  and PaaS (AWS or Azure)
- Jenkins setup</t>
  </si>
  <si>
    <t>As a consultant I know the typical cloud services and their features and can compare cloud services to their on-premise counterparts.</t>
  </si>
  <si>
    <t>* I can use terraform to create local servers via docker.</t>
  </si>
  <si>
    <t>* I can deploy a jenkins server locally.</t>
  </si>
  <si>
    <t>W6</t>
  </si>
  <si>
    <t>Modul 5:
Jenkins Ergebnisse zeigen</t>
  </si>
  <si>
    <r>
      <t xml:space="preserve">- SoftSkills
</t>
    </r>
    <r>
      <rPr>
        <sz val="10"/>
        <color rgb="FFFF0000"/>
        <rFont val="Arial"/>
        <family val="2"/>
      </rPr>
      <t>- Capgemini Projektdemonstration</t>
    </r>
    <r>
      <rPr>
        <sz val="10"/>
        <color theme="1"/>
        <rFont val="Arial"/>
        <family val="2"/>
      </rPr>
      <t xml:space="preserve">
- Zwischenprojekt + Präsentation?????</t>
    </r>
  </si>
  <si>
    <t>As a consultant I know about necessary devops soft skill sets, can assess my individual level and am able to continuously improve upon them.</t>
  </si>
  <si>
    <t>* ???</t>
  </si>
  <si>
    <t>W7</t>
  </si>
  <si>
    <t>Modul 6: 
XXX</t>
  </si>
  <si>
    <t>- Lokale Entwicklungsumgebung
- Nexus / Artifactory - GitHub
- Spring Boot</t>
  </si>
  <si>
    <t>As a consultant I can create and build an application</t>
  </si>
  <si>
    <t>* I can write and configure a spring boot application.</t>
  </si>
  <si>
    <t>* I can pack a deliverable artifact with documentation.</t>
  </si>
  <si>
    <t>W8</t>
  </si>
  <si>
    <t>- Linux
- Docker
- Ansible</t>
  </si>
  <si>
    <t>As a consultant I can deploy an application.</t>
  </si>
  <si>
    <t>* I can start a tomcat server using docker</t>
  </si>
  <si>
    <t>* I can deploy a java application to tomcat using ansible.</t>
  </si>
  <si>
    <t>* I can deploy a java application to the docker runtime.</t>
  </si>
  <si>
    <t>W9</t>
  </si>
  <si>
    <t>Modul 7:
XXX</t>
  </si>
  <si>
    <r>
      <t xml:space="preserve">Jenkins Pipelines
- CI Pipelines
- Static Code Verification
- SonarQube
- Groovy
</t>
    </r>
    <r>
      <rPr>
        <b/>
        <sz val="10"/>
        <color theme="1"/>
        <rFont val="Arial"/>
        <family val="2"/>
      </rPr>
      <t>- Jenkins usage</t>
    </r>
  </si>
  <si>
    <t>As a consultant I know typical steps of ci/cd and can create pipelines.</t>
  </si>
  <si>
    <t>* I can crete a hello World Jenkinsfile</t>
  </si>
  <si>
    <t>* I can create a CI Pipeline</t>
  </si>
  <si>
    <t xml:space="preserve">* I can set up a Webhook to Jenkins </t>
  </si>
  <si>
    <t>* I can validate code quality with sonarqube</t>
  </si>
  <si>
    <t>W10</t>
  </si>
  <si>
    <t>Modul 8:
XXX</t>
  </si>
  <si>
    <r>
      <t xml:space="preserve">- Cloud IaaS  and PaaS (AWS or Azure)
- CD Pipelines
- Container Platforms (Kubernetes or OpenShift)
- Webserver (e.g. Apache/Nginx)
- Monitoring / Logging
</t>
    </r>
    <r>
      <rPr>
        <b/>
        <sz val="10"/>
        <color theme="1"/>
        <rFont val="Arial"/>
        <family val="2"/>
      </rPr>
      <t>- Jenkins usage</t>
    </r>
  </si>
  <si>
    <t>As a consultant I can apply delivery process requirements to a working process as infrastructure as code.</t>
  </si>
  <si>
    <t>* I understand error messages in jenkins or application logs and can fix the errors.</t>
  </si>
  <si>
    <t>* I can deploy using a jenkinsfile.</t>
  </si>
  <si>
    <t>* I can inspect log files of my application</t>
  </si>
  <si>
    <t>* I can deploy my application to an existing logging stack using the sidecar pattern.</t>
  </si>
  <si>
    <t>W11</t>
  </si>
  <si>
    <t>Final Project</t>
  </si>
  <si>
    <t>W12</t>
  </si>
  <si>
    <t>Prestudies</t>
  </si>
  <si>
    <t>Trainingstart</t>
  </si>
  <si>
    <t>Graduation (Freitag)</t>
  </si>
  <si>
    <t>7/15/2020</t>
  </si>
  <si>
    <t>7/22/2020</t>
  </si>
  <si>
    <t>8/17/2020</t>
  </si>
  <si>
    <t>8/24/2020</t>
  </si>
  <si>
    <t>8/31/2020</t>
  </si>
  <si>
    <t>9/14/2020</t>
  </si>
  <si>
    <t>9/21/2020</t>
  </si>
  <si>
    <t>9/28/2020</t>
  </si>
  <si>
    <t>10/19/2020</t>
  </si>
  <si>
    <t>Woche 1</t>
  </si>
  <si>
    <t>Woche 2</t>
  </si>
  <si>
    <t>Woche 3</t>
  </si>
  <si>
    <t>Woche 4</t>
  </si>
  <si>
    <t>Woche 5</t>
  </si>
  <si>
    <t>Woche 6</t>
  </si>
  <si>
    <t>Woche 7</t>
  </si>
  <si>
    <t>Woche 8</t>
  </si>
  <si>
    <t>Woche 9</t>
  </si>
  <si>
    <t>Woche 10</t>
  </si>
  <si>
    <t>Woche 11</t>
  </si>
  <si>
    <t>Woche 12</t>
  </si>
  <si>
    <t>Modul 0</t>
  </si>
  <si>
    <t>Modul 1</t>
  </si>
  <si>
    <t>Modul 1.5</t>
  </si>
  <si>
    <t>Modul 3</t>
  </si>
  <si>
    <t>Modul 3.5</t>
  </si>
  <si>
    <t>Modul 4</t>
  </si>
  <si>
    <t>Modul 5</t>
  </si>
  <si>
    <t>Modul 2</t>
  </si>
  <si>
    <t>Ziel Modul 1</t>
  </si>
  <si>
    <t>Ziel Modul 2</t>
  </si>
  <si>
    <t>Ziel Modul 3</t>
  </si>
  <si>
    <t>Ziel Modul 4</t>
  </si>
  <si>
    <t>Ziel Modul 5</t>
  </si>
  <si>
    <t>Ziel Modul 6</t>
  </si>
  <si>
    <t>Ziel Modul 7</t>
  </si>
  <si>
    <t>Ziel Modul 8</t>
  </si>
  <si>
    <t>Ziel Abschlussprojekt</t>
  </si>
  <si>
    <t>DevOps Mindset</t>
  </si>
  <si>
    <t>Java...</t>
  </si>
  <si>
    <t>Jenkins Ergebnisse Zeigen</t>
  </si>
  <si>
    <t>Fehlerhafte Pipeline korrigieren</t>
  </si>
  <si>
    <t>Administrativ (z.B. Launch, Graduation)</t>
  </si>
  <si>
    <t>Oliver</t>
  </si>
  <si>
    <t>Lutz</t>
  </si>
  <si>
    <t>Simon</t>
  </si>
  <si>
    <t>Johannes</t>
  </si>
  <si>
    <t>Agile, Scrum, Infinity Loop</t>
  </si>
  <si>
    <t>Java</t>
  </si>
  <si>
    <t>Jira</t>
  </si>
  <si>
    <t>Softwareengineering</t>
  </si>
  <si>
    <t>Products</t>
  </si>
  <si>
    <t>Terraform</t>
  </si>
  <si>
    <t>SoftSkills: DAF für Applications Consultant</t>
  </si>
  <si>
    <t>Lokale Entwicklungsumgebung</t>
  </si>
  <si>
    <t>Linux</t>
  </si>
  <si>
    <t>Jenkins Pipelines</t>
  </si>
  <si>
    <t>Cloud IaaS  and PaaS (AWS or Azure)</t>
  </si>
  <si>
    <t>Project Management</t>
  </si>
  <si>
    <t>GitHub Account</t>
  </si>
  <si>
    <t>Docker Hello World</t>
  </si>
  <si>
    <t>Unit Test</t>
  </si>
  <si>
    <t>Agile Methoden</t>
  </si>
  <si>
    <t>Verantwortungsbewußtsein</t>
  </si>
  <si>
    <t>Nexus / Artifactory - GitHub</t>
  </si>
  <si>
    <t>Docker</t>
  </si>
  <si>
    <t>CI Pipelines</t>
  </si>
  <si>
    <t>CD Pipelines</t>
  </si>
  <si>
    <t>Github Org Beitreten</t>
  </si>
  <si>
    <t>https://docker-curriculum.com/#our-first-image</t>
  </si>
  <si>
    <t>Vorgehensmodelle</t>
  </si>
  <si>
    <t>Hibernate</t>
  </si>
  <si>
    <t>Kanban / Scrum Boards</t>
  </si>
  <si>
    <t>Nexus / Artifactory</t>
  </si>
  <si>
    <t>Vertrauenswürdigkeit</t>
  </si>
  <si>
    <t>Static Code Verification</t>
  </si>
  <si>
    <t>Container Platforms (Kubernetes or OpenShift)</t>
  </si>
  <si>
    <t>Operations</t>
  </si>
  <si>
    <t>GIT</t>
  </si>
  <si>
    <t>Change and Issue Management (Change requests)</t>
  </si>
  <si>
    <t>SonarQube</t>
  </si>
  <si>
    <t>Webserver (e.g. Apache/Nginx)</t>
  </si>
  <si>
    <t>Maven</t>
  </si>
  <si>
    <t>GIT Workflows</t>
  </si>
  <si>
    <t>Monitoring / Logging</t>
  </si>
  <si>
    <t>Testautomation</t>
  </si>
  <si>
    <t>Jenkins setup</t>
  </si>
  <si>
    <t>Jenkins usage</t>
  </si>
  <si>
    <t>Selenium</t>
  </si>
  <si>
    <t>Data privacy</t>
  </si>
  <si>
    <t>Testmanagement</t>
  </si>
  <si>
    <t>Capgemini Project Demo</t>
  </si>
  <si>
    <t>Learning Outcomes:</t>
  </si>
  <si>
    <t>As a  consultant I can explain basic concepts and a set of best practices of software engineering and devops.</t>
  </si>
  <si>
    <t>Create spring boot app from uml diagrams and jira user stories</t>
  </si>
  <si>
    <t>Sub Outcomes</t>
  </si>
  <si>
    <t>Create ci/cd pipeline to deploy to azure/docker.</t>
  </si>
  <si>
    <t>CI/CD Pipeline must have: (TODO Requirements)</t>
  </si>
  <si>
    <t>Shared remote github repo within an org?</t>
  </si>
  <si>
    <t>Project: I can deploy and test a given application.</t>
  </si>
  <si>
    <t>WEEK 1</t>
  </si>
  <si>
    <t>WEEK 2</t>
  </si>
  <si>
    <t>WEEK 3</t>
  </si>
  <si>
    <t>WEEK 4</t>
  </si>
  <si>
    <t>date month year</t>
  </si>
  <si>
    <t>weekend</t>
  </si>
  <si>
    <t>PROGRAM MANAGER</t>
  </si>
  <si>
    <t>name</t>
  </si>
  <si>
    <t xml:space="preserve">Quiz/checkpoint </t>
  </si>
  <si>
    <t>Deadline assignment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</si>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</sst>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dd\,\ d\ mmmm\ yyyy;@"/>
    <numFmt numFmtId="165" formatCode="[$-F400]h:mm:ss\ AM/PM"/>
  </numFmts>
  <fonts count="3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u/>
      <sz val="10"/>
      <color theme="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E7E6E6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u/>
      <sz val="10"/>
      <color rgb="FF000000"/>
      <name val="Arial"/>
      <family val="2"/>
    </font>
    <font>
      <sz val="10"/>
      <color rgb="FFED7D31"/>
      <name val="Arial"/>
      <family val="2"/>
    </font>
    <font>
      <b/>
      <sz val="11"/>
      <color rgb="FFED7D31"/>
      <name val="Arial"/>
      <family val="2"/>
    </font>
    <font>
      <sz val="11"/>
      <color rgb="FFED7D31"/>
      <name val="Arial"/>
      <family val="2"/>
    </font>
    <font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theme="1"/>
      <name val="Arial"/>
    </font>
    <font>
      <b/>
      <sz val="11"/>
      <color theme="0"/>
      <name val="Arial"/>
    </font>
    <font>
      <b/>
      <sz val="11"/>
      <color rgb="FFFFFFFF"/>
      <name val="Arial"/>
      <family val="2"/>
    </font>
    <font>
      <sz val="12"/>
      <color rgb="FFFFFFFF"/>
      <name val="Arial"/>
      <family val="2"/>
    </font>
    <font>
      <b/>
      <sz val="11"/>
      <color rgb="FFFF0000"/>
      <name val="Arial"/>
      <family val="2"/>
    </font>
    <font>
      <sz val="10"/>
      <color rgb="FFFF0000"/>
      <name val="Arial"/>
    </font>
    <font>
      <b/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6666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4C6E7"/>
        <bgColor indexed="64"/>
      </patternFill>
    </fill>
  </fills>
  <borders count="10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16">
    <xf numFmtId="0" fontId="0" fillId="0" borderId="0" xfId="0"/>
    <xf numFmtId="0" fontId="1" fillId="2" borderId="0" xfId="0" applyFont="1" applyFill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3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1" fillId="3" borderId="0" xfId="0" applyFont="1" applyFill="1" applyAlignment="1">
      <alignment vertical="center"/>
    </xf>
    <xf numFmtId="164" fontId="1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164" fontId="1" fillId="4" borderId="3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5" fillId="6" borderId="0" xfId="0" applyFont="1" applyFill="1" applyAlignment="1">
      <alignment vertical="center"/>
    </xf>
    <xf numFmtId="15" fontId="4" fillId="6" borderId="3" xfId="0" applyNumberFormat="1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vertical="center"/>
    </xf>
    <xf numFmtId="0" fontId="1" fillId="8" borderId="11" xfId="0" applyFont="1" applyFill="1" applyBorder="1" applyAlignment="1">
      <alignment vertical="center"/>
    </xf>
    <xf numFmtId="165" fontId="7" fillId="0" borderId="0" xfId="0" applyNumberFormat="1" applyFont="1" applyAlignment="1">
      <alignment horizontal="center" vertical="center"/>
    </xf>
    <xf numFmtId="0" fontId="1" fillId="4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0" fontId="7" fillId="9" borderId="0" xfId="0" applyFont="1" applyFill="1" applyAlignment="1">
      <alignment vertical="center"/>
    </xf>
    <xf numFmtId="0" fontId="1" fillId="4" borderId="13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4" borderId="13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6" xfId="0" applyFont="1" applyFill="1" applyBorder="1" applyAlignment="1">
      <alignment vertical="center"/>
    </xf>
    <xf numFmtId="165" fontId="7" fillId="0" borderId="16" xfId="0" applyNumberFormat="1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6" xfId="0" applyFont="1" applyFill="1" applyBorder="1" applyAlignment="1">
      <alignment horizontal="center" vertical="center"/>
    </xf>
    <xf numFmtId="0" fontId="9" fillId="3" borderId="0" xfId="1" applyFont="1" applyFill="1" applyAlignment="1">
      <alignment horizontal="left" vertical="center" wrapText="1"/>
    </xf>
    <xf numFmtId="0" fontId="1" fillId="11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164" fontId="1" fillId="12" borderId="3" xfId="0" applyNumberFormat="1" applyFont="1" applyFill="1" applyBorder="1" applyAlignment="1">
      <alignment horizontal="center" vertical="center"/>
    </xf>
    <xf numFmtId="0" fontId="1" fillId="12" borderId="1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13" borderId="13" xfId="0" applyFont="1" applyFill="1" applyBorder="1" applyAlignment="1">
      <alignment horizontal="center" vertical="center"/>
    </xf>
    <xf numFmtId="0" fontId="1" fillId="14" borderId="14" xfId="0" applyFont="1" applyFill="1" applyBorder="1" applyAlignment="1">
      <alignment horizontal="center" vertical="center" wrapText="1"/>
    </xf>
    <xf numFmtId="164" fontId="2" fillId="13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center" vertical="center"/>
    </xf>
    <xf numFmtId="0" fontId="1" fillId="14" borderId="13" xfId="0" applyFont="1" applyFill="1" applyBorder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2" fillId="0" borderId="27" xfId="0" applyFont="1" applyBorder="1"/>
    <xf numFmtId="0" fontId="13" fillId="0" borderId="0" xfId="0" applyFont="1"/>
    <xf numFmtId="14" fontId="12" fillId="0" borderId="0" xfId="0" applyNumberFormat="1" applyFont="1"/>
    <xf numFmtId="0" fontId="12" fillId="16" borderId="0" xfId="0" applyFont="1" applyFill="1"/>
    <xf numFmtId="0" fontId="12" fillId="17" borderId="0" xfId="0" applyFont="1" applyFill="1"/>
    <xf numFmtId="0" fontId="12" fillId="18" borderId="0" xfId="0" applyFont="1" applyFill="1"/>
    <xf numFmtId="0" fontId="12" fillId="19" borderId="0" xfId="0" applyFont="1" applyFill="1"/>
    <xf numFmtId="0" fontId="12" fillId="20" borderId="0" xfId="0" applyFont="1" applyFill="1"/>
    <xf numFmtId="0" fontId="12" fillId="21" borderId="0" xfId="0" applyFont="1" applyFill="1"/>
    <xf numFmtId="0" fontId="12" fillId="22" borderId="0" xfId="0" applyFont="1" applyFill="1"/>
    <xf numFmtId="0" fontId="14" fillId="23" borderId="0" xfId="0" applyFont="1" applyFill="1"/>
    <xf numFmtId="0" fontId="15" fillId="24" borderId="0" xfId="0" applyFont="1" applyFill="1"/>
    <xf numFmtId="0" fontId="12" fillId="23" borderId="0" xfId="0" applyFont="1" applyFill="1"/>
    <xf numFmtId="0" fontId="12" fillId="25" borderId="0" xfId="0" applyFont="1" applyFill="1"/>
    <xf numFmtId="0" fontId="12" fillId="25" borderId="27" xfId="0" applyFont="1" applyFill="1" applyBorder="1"/>
    <xf numFmtId="0" fontId="12" fillId="26" borderId="0" xfId="0" applyFont="1" applyFill="1"/>
    <xf numFmtId="0" fontId="12" fillId="26" borderId="27" xfId="0" applyFont="1" applyFill="1" applyBorder="1"/>
    <xf numFmtId="0" fontId="13" fillId="26" borderId="3" xfId="0" applyFont="1" applyFill="1" applyBorder="1"/>
    <xf numFmtId="0" fontId="16" fillId="26" borderId="3" xfId="0" applyFont="1" applyFill="1" applyBorder="1"/>
    <xf numFmtId="0" fontId="8" fillId="26" borderId="0" xfId="1" applyFill="1"/>
    <xf numFmtId="0" fontId="17" fillId="26" borderId="3" xfId="0" applyFont="1" applyFill="1" applyBorder="1"/>
    <xf numFmtId="0" fontId="16" fillId="26" borderId="0" xfId="0" applyFont="1" applyFill="1"/>
    <xf numFmtId="0" fontId="10" fillId="26" borderId="28" xfId="0" applyFont="1" applyFill="1" applyBorder="1"/>
    <xf numFmtId="0" fontId="10" fillId="0" borderId="0" xfId="0" applyFont="1" applyAlignment="1">
      <alignment wrapText="1"/>
    </xf>
    <xf numFmtId="0" fontId="10" fillId="15" borderId="0" xfId="0" applyFont="1" applyFill="1"/>
    <xf numFmtId="0" fontId="12" fillId="0" borderId="0" xfId="0" applyFont="1" applyAlignment="1">
      <alignment wrapText="1"/>
    </xf>
    <xf numFmtId="0" fontId="12" fillId="15" borderId="0" xfId="0" applyFont="1" applyFill="1"/>
    <xf numFmtId="0" fontId="12" fillId="15" borderId="27" xfId="0" applyFont="1" applyFill="1" applyBorder="1"/>
    <xf numFmtId="0" fontId="12" fillId="0" borderId="0" xfId="0" applyFont="1"/>
    <xf numFmtId="0" fontId="2" fillId="0" borderId="0" xfId="0" applyFont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3" xfId="0" quotePrefix="1" applyFont="1" applyBorder="1" applyAlignment="1">
      <alignment wrapText="1"/>
    </xf>
    <xf numFmtId="0" fontId="19" fillId="0" borderId="3" xfId="0" quotePrefix="1" applyFont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27" borderId="3" xfId="0" applyFont="1" applyFill="1" applyBorder="1" applyAlignment="1">
      <alignment wrapText="1"/>
    </xf>
    <xf numFmtId="0" fontId="17" fillId="27" borderId="3" xfId="0" applyFont="1" applyFill="1" applyBorder="1" applyAlignment="1">
      <alignment wrapText="1"/>
    </xf>
    <xf numFmtId="0" fontId="13" fillId="0" borderId="3" xfId="0" applyFont="1" applyBorder="1" applyAlignment="1">
      <alignment wrapText="1"/>
    </xf>
    <xf numFmtId="0" fontId="16" fillId="0" borderId="3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" fillId="29" borderId="3" xfId="0" applyFont="1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28" borderId="3" xfId="0" applyFont="1" applyFill="1" applyBorder="1" applyAlignment="1">
      <alignment horizontal="center" vertical="center"/>
    </xf>
    <xf numFmtId="0" fontId="1" fillId="30" borderId="3" xfId="0" applyFont="1" applyFill="1" applyBorder="1" applyAlignment="1">
      <alignment horizontal="center" vertical="center"/>
    </xf>
    <xf numFmtId="0" fontId="1" fillId="31" borderId="3" xfId="0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4" borderId="30" xfId="0" applyFont="1" applyFill="1" applyBorder="1" applyAlignment="1">
      <alignment vertical="center"/>
    </xf>
    <xf numFmtId="0" fontId="1" fillId="4" borderId="31" xfId="0" applyFont="1" applyFill="1" applyBorder="1" applyAlignment="1">
      <alignment vertical="center"/>
    </xf>
    <xf numFmtId="0" fontId="2" fillId="4" borderId="31" xfId="0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64" fontId="1" fillId="3" borderId="9" xfId="0" applyNumberFormat="1" applyFont="1" applyFill="1" applyBorder="1" applyAlignment="1">
      <alignment horizontal="center" vertical="center"/>
    </xf>
    <xf numFmtId="164" fontId="1" fillId="4" borderId="37" xfId="0" applyNumberFormat="1" applyFont="1" applyFill="1" applyBorder="1" applyAlignment="1">
      <alignment horizontal="center" vertical="center"/>
    </xf>
    <xf numFmtId="164" fontId="1" fillId="4" borderId="38" xfId="0" applyNumberFormat="1" applyFont="1" applyFill="1" applyBorder="1" applyAlignment="1">
      <alignment horizontal="center" vertical="center"/>
    </xf>
    <xf numFmtId="164" fontId="1" fillId="4" borderId="39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3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15" fontId="4" fillId="6" borderId="3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25" fillId="3" borderId="5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44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2" fontId="1" fillId="3" borderId="3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Alignment="1">
      <alignment vertical="center"/>
    </xf>
    <xf numFmtId="2" fontId="1" fillId="3" borderId="3" xfId="0" applyNumberFormat="1" applyFont="1" applyFill="1" applyBorder="1" applyAlignment="1">
      <alignment horizontal="center" vertical="center" wrapText="1"/>
    </xf>
    <xf numFmtId="2" fontId="25" fillId="3" borderId="3" xfId="0" applyNumberFormat="1" applyFont="1" applyFill="1" applyBorder="1" applyAlignment="1">
      <alignment horizontal="center" vertical="center"/>
    </xf>
    <xf numFmtId="2" fontId="1" fillId="31" borderId="3" xfId="0" applyNumberFormat="1" applyFont="1" applyFill="1" applyBorder="1" applyAlignment="1">
      <alignment horizontal="center" vertical="center"/>
    </xf>
    <xf numFmtId="2" fontId="1" fillId="31" borderId="43" xfId="0" applyNumberFormat="1" applyFont="1" applyFill="1" applyBorder="1" applyAlignment="1">
      <alignment horizontal="center" vertical="center"/>
    </xf>
    <xf numFmtId="2" fontId="1" fillId="30" borderId="3" xfId="0" applyNumberFormat="1" applyFont="1" applyFill="1" applyBorder="1" applyAlignment="1">
      <alignment horizontal="center" vertical="center"/>
    </xf>
    <xf numFmtId="2" fontId="1" fillId="3" borderId="42" xfId="0" applyNumberFormat="1" applyFont="1" applyFill="1" applyBorder="1" applyAlignment="1">
      <alignment horizontal="center" vertical="center"/>
    </xf>
    <xf numFmtId="2" fontId="1" fillId="0" borderId="43" xfId="0" applyNumberFormat="1" applyFont="1" applyBorder="1" applyAlignment="1">
      <alignment horizontal="center" vertical="center"/>
    </xf>
    <xf numFmtId="2" fontId="1" fillId="28" borderId="3" xfId="0" applyNumberFormat="1" applyFont="1" applyFill="1" applyBorder="1" applyAlignment="1">
      <alignment horizontal="center" vertical="center"/>
    </xf>
    <xf numFmtId="2" fontId="1" fillId="29" borderId="3" xfId="0" applyNumberFormat="1" applyFont="1" applyFill="1" applyBorder="1" applyAlignment="1">
      <alignment horizontal="center" vertical="center"/>
    </xf>
    <xf numFmtId="2" fontId="1" fillId="3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 vertical="center"/>
    </xf>
    <xf numFmtId="164" fontId="1" fillId="4" borderId="40" xfId="0" applyNumberFormat="1" applyFont="1" applyFill="1" applyBorder="1" applyAlignment="1">
      <alignment horizontal="center" vertical="center"/>
    </xf>
    <xf numFmtId="164" fontId="1" fillId="4" borderId="41" xfId="0" applyNumberFormat="1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64" fontId="1" fillId="4" borderId="51" xfId="0" applyNumberFormat="1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3" borderId="3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vertical="center"/>
    </xf>
    <xf numFmtId="0" fontId="1" fillId="12" borderId="25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vertical="center"/>
    </xf>
    <xf numFmtId="0" fontId="2" fillId="4" borderId="12" xfId="0" applyFont="1" applyFill="1" applyBorder="1" applyAlignment="1">
      <alignment horizontal="center" vertical="center"/>
    </xf>
    <xf numFmtId="2" fontId="26" fillId="3" borderId="3" xfId="0" applyNumberFormat="1" applyFont="1" applyFill="1" applyBorder="1" applyAlignment="1">
      <alignment horizontal="center" vertical="center"/>
    </xf>
    <xf numFmtId="0" fontId="26" fillId="14" borderId="5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 wrapText="1"/>
    </xf>
    <xf numFmtId="164" fontId="1" fillId="14" borderId="5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/>
    </xf>
    <xf numFmtId="15" fontId="27" fillId="6" borderId="3" xfId="0" applyNumberFormat="1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vertical="center" wrapText="1"/>
    </xf>
    <xf numFmtId="0" fontId="2" fillId="4" borderId="24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vertical="center"/>
    </xf>
    <xf numFmtId="0" fontId="1" fillId="4" borderId="60" xfId="0" applyFont="1" applyFill="1" applyBorder="1" applyAlignment="1">
      <alignment vertical="center"/>
    </xf>
    <xf numFmtId="0" fontId="1" fillId="12" borderId="22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2" fillId="4" borderId="55" xfId="0" applyFont="1" applyFill="1" applyBorder="1" applyAlignment="1">
      <alignment horizontal="center" vertical="center"/>
    </xf>
    <xf numFmtId="0" fontId="1" fillId="12" borderId="28" xfId="0" applyFont="1" applyFill="1" applyBorder="1" applyAlignment="1">
      <alignment horizontal="center" vertical="center"/>
    </xf>
    <xf numFmtId="0" fontId="1" fillId="14" borderId="32" xfId="0" applyFont="1" applyFill="1" applyBorder="1" applyAlignment="1">
      <alignment vertical="center"/>
    </xf>
    <xf numFmtId="0" fontId="1" fillId="10" borderId="56" xfId="0" applyFont="1" applyFill="1" applyBorder="1" applyAlignment="1">
      <alignment horizontal="center" vertical="center"/>
    </xf>
    <xf numFmtId="0" fontId="1" fillId="13" borderId="60" xfId="0" applyFont="1" applyFill="1" applyBorder="1" applyAlignment="1">
      <alignment horizontal="center" vertical="center"/>
    </xf>
    <xf numFmtId="0" fontId="1" fillId="4" borderId="51" xfId="0" applyFont="1" applyFill="1" applyBorder="1" applyAlignment="1">
      <alignment vertical="center"/>
    </xf>
    <xf numFmtId="0" fontId="1" fillId="14" borderId="55" xfId="0" applyFont="1" applyFill="1" applyBorder="1" applyAlignment="1">
      <alignment vertical="center"/>
    </xf>
    <xf numFmtId="0" fontId="1" fillId="12" borderId="77" xfId="0" applyFont="1" applyFill="1" applyBorder="1" applyAlignment="1">
      <alignment horizontal="center" vertical="center"/>
    </xf>
    <xf numFmtId="164" fontId="25" fillId="4" borderId="7" xfId="0" applyNumberFormat="1" applyFont="1" applyFill="1" applyBorder="1" applyAlignment="1">
      <alignment horizontal="center" vertical="center" wrapText="1"/>
    </xf>
    <xf numFmtId="0" fontId="26" fillId="0" borderId="24" xfId="0" applyFont="1" applyBorder="1" applyAlignment="1">
      <alignment horizontal="center" vertical="center" wrapText="1"/>
    </xf>
    <xf numFmtId="0" fontId="1" fillId="13" borderId="58" xfId="0" applyFont="1" applyFill="1" applyBorder="1" applyAlignment="1">
      <alignment horizontal="center" vertical="center"/>
    </xf>
    <xf numFmtId="0" fontId="26" fillId="0" borderId="80" xfId="0" applyFont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vertical="center"/>
    </xf>
    <xf numFmtId="164" fontId="1" fillId="4" borderId="9" xfId="0" applyNumberFormat="1" applyFont="1" applyFill="1" applyBorder="1" applyAlignment="1">
      <alignment vertical="center"/>
    </xf>
    <xf numFmtId="0" fontId="2" fillId="4" borderId="81" xfId="0" applyFont="1" applyFill="1" applyBorder="1" applyAlignment="1">
      <alignment horizontal="center" vertical="center"/>
    </xf>
    <xf numFmtId="0" fontId="1" fillId="4" borderId="81" xfId="0" applyFont="1" applyFill="1" applyBorder="1" applyAlignment="1">
      <alignment horizontal="center" vertical="center"/>
    </xf>
    <xf numFmtId="0" fontId="1" fillId="0" borderId="87" xfId="0" applyFont="1" applyBorder="1" applyAlignment="1">
      <alignment horizontal="center" vertical="center" wrapText="1"/>
    </xf>
    <xf numFmtId="0" fontId="1" fillId="4" borderId="31" xfId="0" applyFont="1" applyFill="1" applyBorder="1" applyAlignment="1">
      <alignment horizontal="center" vertical="center"/>
    </xf>
    <xf numFmtId="0" fontId="1" fillId="3" borderId="88" xfId="0" applyFont="1" applyFill="1" applyBorder="1" applyAlignment="1">
      <alignment vertical="center"/>
    </xf>
    <xf numFmtId="0" fontId="4" fillId="7" borderId="7" xfId="0" applyFont="1" applyFill="1" applyBorder="1" applyAlignment="1">
      <alignment horizontal="center" vertical="center" wrapText="1"/>
    </xf>
    <xf numFmtId="15" fontId="4" fillId="6" borderId="6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4" borderId="85" xfId="0" applyFont="1" applyFill="1" applyBorder="1" applyAlignment="1">
      <alignment horizontal="center" vertical="center"/>
    </xf>
    <xf numFmtId="0" fontId="1" fillId="4" borderId="85" xfId="0" applyFont="1" applyFill="1" applyBorder="1" applyAlignment="1">
      <alignment horizontal="center" vertical="center"/>
    </xf>
    <xf numFmtId="0" fontId="1" fillId="0" borderId="85" xfId="0" applyFont="1" applyBorder="1" applyAlignment="1">
      <alignment horizontal="center" vertical="center" wrapText="1"/>
    </xf>
    <xf numFmtId="0" fontId="1" fillId="10" borderId="91" xfId="0" applyFont="1" applyFill="1" applyBorder="1" applyAlignment="1">
      <alignment horizontal="center" vertical="center"/>
    </xf>
    <xf numFmtId="0" fontId="2" fillId="4" borderId="89" xfId="0" applyFont="1" applyFill="1" applyBorder="1" applyAlignment="1">
      <alignment horizontal="center" vertical="center"/>
    </xf>
    <xf numFmtId="0" fontId="1" fillId="10" borderId="86" xfId="0" applyFont="1" applyFill="1" applyBorder="1" applyAlignment="1">
      <alignment horizontal="center" vertical="center"/>
    </xf>
    <xf numFmtId="0" fontId="1" fillId="4" borderId="85" xfId="0" applyFont="1" applyFill="1" applyBorder="1" applyAlignment="1">
      <alignment horizontal="center" vertical="center" wrapText="1"/>
    </xf>
    <xf numFmtId="0" fontId="1" fillId="4" borderId="83" xfId="0" applyFont="1" applyFill="1" applyBorder="1" applyAlignment="1">
      <alignment horizontal="center" vertical="center"/>
    </xf>
    <xf numFmtId="0" fontId="1" fillId="4" borderId="82" xfId="0" applyFont="1" applyFill="1" applyBorder="1" applyAlignment="1">
      <alignment horizontal="center" vertical="center"/>
    </xf>
    <xf numFmtId="0" fontId="1" fillId="4" borderId="55" xfId="0" applyFont="1" applyFill="1" applyBorder="1" applyAlignment="1">
      <alignment horizontal="center" vertical="center"/>
    </xf>
    <xf numFmtId="0" fontId="1" fillId="4" borderId="89" xfId="0" applyFont="1" applyFill="1" applyBorder="1" applyAlignment="1">
      <alignment horizontal="center" vertical="center"/>
    </xf>
    <xf numFmtId="0" fontId="1" fillId="0" borderId="85" xfId="0" applyFont="1" applyBorder="1" applyAlignment="1">
      <alignment horizontal="center" vertical="center"/>
    </xf>
    <xf numFmtId="0" fontId="1" fillId="4" borderId="94" xfId="0" applyFont="1" applyFill="1" applyBorder="1" applyAlignment="1">
      <alignment horizontal="center" vertical="center"/>
    </xf>
    <xf numFmtId="0" fontId="1" fillId="0" borderId="90" xfId="0" applyFont="1" applyBorder="1" applyAlignment="1">
      <alignment horizontal="center" vertical="center"/>
    </xf>
    <xf numFmtId="0" fontId="1" fillId="4" borderId="93" xfId="0" applyFont="1" applyFill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1" fillId="4" borderId="33" xfId="0" applyFont="1" applyFill="1" applyBorder="1" applyAlignment="1">
      <alignment vertical="center"/>
    </xf>
    <xf numFmtId="15" fontId="30" fillId="6" borderId="3" xfId="0" applyNumberFormat="1" applyFont="1" applyFill="1" applyBorder="1" applyAlignment="1">
      <alignment horizontal="center" vertical="center"/>
    </xf>
    <xf numFmtId="0" fontId="30" fillId="7" borderId="3" xfId="0" applyFont="1" applyFill="1" applyBorder="1" applyAlignment="1">
      <alignment horizontal="center" vertical="center" wrapText="1"/>
    </xf>
    <xf numFmtId="0" fontId="19" fillId="4" borderId="12" xfId="0" applyFont="1" applyFill="1" applyBorder="1" applyAlignment="1">
      <alignment vertical="center"/>
    </xf>
    <xf numFmtId="0" fontId="32" fillId="4" borderId="13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vertical="center"/>
    </xf>
    <xf numFmtId="0" fontId="19" fillId="10" borderId="14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vertical="center"/>
    </xf>
    <xf numFmtId="0" fontId="19" fillId="13" borderId="13" xfId="0" applyFont="1" applyFill="1" applyBorder="1" applyAlignment="1">
      <alignment horizontal="center" vertical="center"/>
    </xf>
    <xf numFmtId="164" fontId="19" fillId="4" borderId="5" xfId="0" applyNumberFormat="1" applyFont="1" applyFill="1" applyBorder="1" applyAlignment="1">
      <alignment horizontal="center" vertical="center" wrapText="1"/>
    </xf>
    <xf numFmtId="0" fontId="1" fillId="4" borderId="82" xfId="0" applyFont="1" applyFill="1" applyBorder="1" applyAlignment="1">
      <alignment horizontal="center" vertical="center" wrapText="1"/>
    </xf>
    <xf numFmtId="0" fontId="4" fillId="7" borderId="79" xfId="0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26" fillId="9" borderId="24" xfId="0" applyFont="1" applyFill="1" applyBorder="1" applyAlignment="1">
      <alignment horizontal="center" vertical="center" wrapText="1"/>
    </xf>
    <xf numFmtId="0" fontId="26" fillId="9" borderId="25" xfId="0" applyFont="1" applyFill="1" applyBorder="1" applyAlignment="1">
      <alignment horizontal="center" vertical="center"/>
    </xf>
    <xf numFmtId="0" fontId="26" fillId="9" borderId="12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wrapText="1"/>
    </xf>
    <xf numFmtId="0" fontId="12" fillId="15" borderId="0" xfId="0" applyFont="1" applyFill="1" applyAlignment="1">
      <alignment wrapText="1"/>
    </xf>
    <xf numFmtId="0" fontId="2" fillId="3" borderId="16" xfId="0" applyFont="1" applyFill="1" applyBorder="1" applyAlignment="1">
      <alignment horizontal="center" vertical="center"/>
    </xf>
    <xf numFmtId="15" fontId="4" fillId="5" borderId="3" xfId="0" applyNumberFormat="1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1" fillId="0" borderId="9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102" xfId="0" applyFont="1" applyBorder="1" applyAlignment="1">
      <alignment horizontal="center" vertical="center" wrapText="1"/>
    </xf>
    <xf numFmtId="0" fontId="1" fillId="4" borderId="82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 wrapText="1"/>
    </xf>
    <xf numFmtId="0" fontId="1" fillId="4" borderId="83" xfId="0" applyFont="1" applyFill="1" applyBorder="1" applyAlignment="1">
      <alignment horizontal="center" vertical="center" wrapText="1"/>
    </xf>
    <xf numFmtId="0" fontId="1" fillId="4" borderId="90" xfId="0" applyFont="1" applyFill="1" applyBorder="1" applyAlignment="1">
      <alignment horizontal="center" vertical="center" wrapText="1"/>
    </xf>
    <xf numFmtId="0" fontId="1" fillId="4" borderId="102" xfId="0" applyFont="1" applyFill="1" applyBorder="1" applyAlignment="1">
      <alignment horizontal="center" vertical="center" wrapText="1"/>
    </xf>
    <xf numFmtId="0" fontId="1" fillId="13" borderId="82" xfId="0" applyFont="1" applyFill="1" applyBorder="1" applyAlignment="1">
      <alignment horizontal="center" vertical="center" wrapText="1"/>
    </xf>
    <xf numFmtId="0" fontId="1" fillId="13" borderId="53" xfId="0" applyFont="1" applyFill="1" applyBorder="1" applyAlignment="1">
      <alignment horizontal="center" vertical="center" wrapText="1"/>
    </xf>
    <xf numFmtId="0" fontId="1" fillId="13" borderId="102" xfId="0" applyFont="1" applyFill="1" applyBorder="1" applyAlignment="1">
      <alignment horizontal="center" vertical="center" wrapText="1"/>
    </xf>
    <xf numFmtId="0" fontId="4" fillId="7" borderId="51" xfId="0" applyFont="1" applyFill="1" applyBorder="1" applyAlignment="1">
      <alignment horizontal="center" vertical="center" wrapText="1"/>
    </xf>
    <xf numFmtId="0" fontId="4" fillId="7" borderId="79" xfId="0" applyFont="1" applyFill="1" applyBorder="1" applyAlignment="1">
      <alignment horizontal="center" vertical="center" wrapText="1"/>
    </xf>
    <xf numFmtId="164" fontId="1" fillId="4" borderId="7" xfId="0" applyNumberFormat="1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5" fontId="4" fillId="6" borderId="18" xfId="0" applyNumberFormat="1" applyFont="1" applyFill="1" applyBorder="1" applyAlignment="1">
      <alignment horizontal="center" vertical="center" wrapText="1"/>
    </xf>
    <xf numFmtId="15" fontId="4" fillId="6" borderId="19" xfId="0" applyNumberFormat="1" applyFont="1" applyFill="1" applyBorder="1" applyAlignment="1">
      <alignment horizontal="center" vertical="center" wrapText="1"/>
    </xf>
    <xf numFmtId="0" fontId="4" fillId="7" borderId="51" xfId="0" applyFont="1" applyFill="1" applyBorder="1" applyAlignment="1">
      <alignment horizontal="center" vertical="center"/>
    </xf>
    <xf numFmtId="15" fontId="28" fillId="5" borderId="22" xfId="0" applyNumberFormat="1" applyFont="1" applyFill="1" applyBorder="1" applyAlignment="1">
      <alignment horizontal="center" vertical="center" wrapText="1"/>
    </xf>
    <xf numFmtId="15" fontId="28" fillId="5" borderId="23" xfId="0" applyNumberFormat="1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/>
    </xf>
    <xf numFmtId="0" fontId="1" fillId="14" borderId="9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/>
    </xf>
    <xf numFmtId="0" fontId="1" fillId="4" borderId="53" xfId="0" applyFont="1" applyFill="1" applyBorder="1" applyAlignment="1">
      <alignment horizontal="center" vertical="center"/>
    </xf>
    <xf numFmtId="0" fontId="1" fillId="4" borderId="54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 wrapText="1"/>
    </xf>
    <xf numFmtId="0" fontId="1" fillId="4" borderId="67" xfId="0" applyFont="1" applyFill="1" applyBorder="1" applyAlignment="1">
      <alignment horizontal="center" vertical="center"/>
    </xf>
    <xf numFmtId="0" fontId="1" fillId="4" borderId="71" xfId="0" applyFont="1" applyFill="1" applyBorder="1" applyAlignment="1">
      <alignment horizontal="center" vertical="center"/>
    </xf>
    <xf numFmtId="0" fontId="26" fillId="4" borderId="53" xfId="0" applyFont="1" applyFill="1" applyBorder="1" applyAlignment="1">
      <alignment horizontal="center" vertical="center"/>
    </xf>
    <xf numFmtId="0" fontId="26" fillId="4" borderId="54" xfId="0" applyFont="1" applyFill="1" applyBorder="1" applyAlignment="1">
      <alignment horizontal="center" vertical="center"/>
    </xf>
    <xf numFmtId="0" fontId="31" fillId="9" borderId="24" xfId="0" applyFont="1" applyFill="1" applyBorder="1" applyAlignment="1">
      <alignment horizontal="center" vertical="center" wrapText="1"/>
    </xf>
    <xf numFmtId="0" fontId="31" fillId="9" borderId="25" xfId="0" applyFont="1" applyFill="1" applyBorder="1" applyAlignment="1">
      <alignment horizontal="center" vertical="center"/>
    </xf>
    <xf numFmtId="0" fontId="31" fillId="9" borderId="12" xfId="0" applyFont="1" applyFill="1" applyBorder="1" applyAlignment="1">
      <alignment horizontal="center" vertical="center"/>
    </xf>
    <xf numFmtId="0" fontId="26" fillId="9" borderId="24" xfId="0" applyFont="1" applyFill="1" applyBorder="1" applyAlignment="1">
      <alignment horizontal="center" vertical="center" wrapText="1"/>
    </xf>
    <xf numFmtId="0" fontId="26" fillId="9" borderId="25" xfId="0" applyFont="1" applyFill="1" applyBorder="1" applyAlignment="1">
      <alignment horizontal="center" vertical="center"/>
    </xf>
    <xf numFmtId="0" fontId="26" fillId="9" borderId="12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 wrapText="1"/>
    </xf>
    <xf numFmtId="0" fontId="19" fillId="4" borderId="58" xfId="0" applyFont="1" applyFill="1" applyBorder="1" applyAlignment="1">
      <alignment horizontal="center" vertical="center" wrapText="1"/>
    </xf>
    <xf numFmtId="0" fontId="19" fillId="4" borderId="59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/>
    </xf>
    <xf numFmtId="0" fontId="19" fillId="4" borderId="25" xfId="0" applyFont="1" applyFill="1" applyBorder="1" applyAlignment="1">
      <alignment horizontal="center" vertical="center"/>
    </xf>
    <xf numFmtId="0" fontId="19" fillId="4" borderId="12" xfId="0" applyFont="1" applyFill="1" applyBorder="1" applyAlignment="1">
      <alignment horizontal="center" vertical="center"/>
    </xf>
    <xf numFmtId="0" fontId="19" fillId="4" borderId="60" xfId="0" applyFont="1" applyFill="1" applyBorder="1" applyAlignment="1">
      <alignment horizontal="center" vertical="center"/>
    </xf>
    <xf numFmtId="0" fontId="19" fillId="4" borderId="58" xfId="0" applyFont="1" applyFill="1" applyBorder="1" applyAlignment="1">
      <alignment horizontal="center" vertical="center"/>
    </xf>
    <xf numFmtId="0" fontId="19" fillId="4" borderId="59" xfId="0" applyFont="1" applyFill="1" applyBorder="1" applyAlignment="1">
      <alignment horizontal="center" vertical="center"/>
    </xf>
    <xf numFmtId="0" fontId="1" fillId="4" borderId="64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 wrapText="1"/>
    </xf>
    <xf numFmtId="0" fontId="1" fillId="4" borderId="58" xfId="0" applyFont="1" applyFill="1" applyBorder="1" applyAlignment="1">
      <alignment horizontal="center" vertical="center"/>
    </xf>
    <xf numFmtId="0" fontId="1" fillId="4" borderId="59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center" vertical="center" wrapText="1"/>
    </xf>
    <xf numFmtId="0" fontId="1" fillId="4" borderId="54" xfId="0" applyFont="1" applyFill="1" applyBorder="1" applyAlignment="1">
      <alignment horizontal="center" vertical="center" wrapText="1"/>
    </xf>
    <xf numFmtId="0" fontId="2" fillId="32" borderId="82" xfId="0" applyFont="1" applyFill="1" applyBorder="1" applyAlignment="1">
      <alignment horizontal="center" vertical="center" wrapText="1"/>
    </xf>
    <xf numFmtId="0" fontId="2" fillId="32" borderId="53" xfId="0" applyFont="1" applyFill="1" applyBorder="1" applyAlignment="1">
      <alignment horizontal="center" vertical="center" wrapText="1"/>
    </xf>
    <xf numFmtId="0" fontId="2" fillId="32" borderId="83" xfId="0" applyFont="1" applyFill="1" applyBorder="1" applyAlignment="1">
      <alignment horizontal="center" vertical="center" wrapText="1"/>
    </xf>
    <xf numFmtId="0" fontId="1" fillId="4" borderId="60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56" xfId="0" applyFont="1" applyFill="1" applyBorder="1" applyAlignment="1">
      <alignment horizontal="center"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29" fillId="32" borderId="88" xfId="0" applyFont="1" applyFill="1" applyBorder="1" applyAlignment="1">
      <alignment horizontal="center" vertical="center" wrapText="1"/>
    </xf>
    <xf numFmtId="0" fontId="29" fillId="32" borderId="0" xfId="0" applyFont="1" applyFill="1" applyAlignment="1">
      <alignment horizontal="center" vertical="center"/>
    </xf>
    <xf numFmtId="0" fontId="1" fillId="33" borderId="24" xfId="0" applyFont="1" applyFill="1" applyBorder="1" applyAlignment="1">
      <alignment horizontal="center" vertical="center" wrapText="1"/>
    </xf>
    <xf numFmtId="0" fontId="1" fillId="33" borderId="25" xfId="0" applyFont="1" applyFill="1" applyBorder="1" applyAlignment="1">
      <alignment horizontal="center" vertical="center" wrapText="1"/>
    </xf>
    <xf numFmtId="0" fontId="1" fillId="33" borderId="12" xfId="0" applyFont="1" applyFill="1" applyBorder="1" applyAlignment="1">
      <alignment horizontal="center" vertical="center" wrapText="1"/>
    </xf>
    <xf numFmtId="0" fontId="1" fillId="4" borderId="30" xfId="0" applyFont="1" applyFill="1" applyBorder="1" applyAlignment="1">
      <alignment horizontal="center" vertical="center" wrapText="1"/>
    </xf>
    <xf numFmtId="0" fontId="1" fillId="12" borderId="32" xfId="0" applyFont="1" applyFill="1" applyBorder="1" applyAlignment="1">
      <alignment horizontal="center" vertical="center" wrapText="1"/>
    </xf>
    <xf numFmtId="0" fontId="1" fillId="12" borderId="33" xfId="0" applyFont="1" applyFill="1" applyBorder="1" applyAlignment="1">
      <alignment horizontal="center" vertical="center" wrapText="1"/>
    </xf>
    <xf numFmtId="0" fontId="1" fillId="12" borderId="30" xfId="0" applyFont="1" applyFill="1" applyBorder="1" applyAlignment="1">
      <alignment horizontal="center" vertical="center" wrapText="1"/>
    </xf>
    <xf numFmtId="0" fontId="1" fillId="3" borderId="52" xfId="0" applyFont="1" applyFill="1" applyBorder="1" applyAlignment="1">
      <alignment horizontal="center" vertical="center" wrapText="1"/>
    </xf>
    <xf numFmtId="0" fontId="1" fillId="3" borderId="5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right" vertical="center"/>
    </xf>
    <xf numFmtId="0" fontId="2" fillId="3" borderId="16" xfId="0" applyFont="1" applyFill="1" applyBorder="1" applyAlignment="1">
      <alignment horizontal="right" vertical="center"/>
    </xf>
    <xf numFmtId="0" fontId="1" fillId="13" borderId="52" xfId="0" applyFont="1" applyFill="1" applyBorder="1" applyAlignment="1">
      <alignment horizontal="center" vertical="center" wrapText="1"/>
    </xf>
    <xf numFmtId="0" fontId="1" fillId="13" borderId="54" xfId="0" applyFont="1" applyFill="1" applyBorder="1" applyAlignment="1">
      <alignment horizontal="center" vertical="center" wrapText="1"/>
    </xf>
    <xf numFmtId="15" fontId="4" fillId="6" borderId="6" xfId="0" applyNumberFormat="1" applyFont="1" applyFill="1" applyBorder="1" applyAlignment="1">
      <alignment horizontal="center" vertical="center"/>
    </xf>
    <xf numFmtId="15" fontId="4" fillId="6" borderId="15" xfId="0" applyNumberFormat="1" applyFont="1" applyFill="1" applyBorder="1" applyAlignment="1">
      <alignment horizontal="center" vertical="center"/>
    </xf>
    <xf numFmtId="15" fontId="4" fillId="6" borderId="5" xfId="0" applyNumberFormat="1" applyFont="1" applyFill="1" applyBorder="1" applyAlignment="1">
      <alignment horizontal="center" vertical="center"/>
    </xf>
    <xf numFmtId="15" fontId="28" fillId="5" borderId="3" xfId="0" applyNumberFormat="1" applyFont="1" applyFill="1" applyBorder="1" applyAlignment="1">
      <alignment horizontal="center" vertical="center" wrapText="1"/>
    </xf>
    <xf numFmtId="15" fontId="28" fillId="5" borderId="3" xfId="0" applyNumberFormat="1" applyFont="1" applyFill="1" applyBorder="1" applyAlignment="1">
      <alignment horizontal="center" vertical="center"/>
    </xf>
    <xf numFmtId="15" fontId="4" fillId="5" borderId="18" xfId="0" applyNumberFormat="1" applyFont="1" applyFill="1" applyBorder="1" applyAlignment="1">
      <alignment horizontal="center" vertical="center" wrapText="1"/>
    </xf>
    <xf numFmtId="15" fontId="4" fillId="5" borderId="2" xfId="0" applyNumberFormat="1" applyFont="1" applyFill="1" applyBorder="1" applyAlignment="1">
      <alignment horizontal="center" vertical="center"/>
    </xf>
    <xf numFmtId="15" fontId="4" fillId="5" borderId="19" xfId="0" applyNumberFormat="1" applyFont="1" applyFill="1" applyBorder="1" applyAlignment="1">
      <alignment horizontal="center" vertical="center"/>
    </xf>
    <xf numFmtId="15" fontId="4" fillId="5" borderId="20" xfId="0" applyNumberFormat="1" applyFont="1" applyFill="1" applyBorder="1" applyAlignment="1">
      <alignment horizontal="center" vertical="center"/>
    </xf>
    <xf numFmtId="15" fontId="4" fillId="5" borderId="0" xfId="0" applyNumberFormat="1" applyFont="1" applyFill="1" applyAlignment="1">
      <alignment horizontal="center" vertical="center"/>
    </xf>
    <xf numFmtId="15" fontId="4" fillId="5" borderId="17" xfId="0" applyNumberFormat="1" applyFont="1" applyFill="1" applyBorder="1" applyAlignment="1">
      <alignment horizontal="center" vertical="center"/>
    </xf>
    <xf numFmtId="15" fontId="4" fillId="5" borderId="21" xfId="0" applyNumberFormat="1" applyFont="1" applyFill="1" applyBorder="1" applyAlignment="1">
      <alignment horizontal="center" vertical="center"/>
    </xf>
    <xf numFmtId="15" fontId="4" fillId="5" borderId="22" xfId="0" applyNumberFormat="1" applyFont="1" applyFill="1" applyBorder="1" applyAlignment="1">
      <alignment horizontal="center" vertical="center"/>
    </xf>
    <xf numFmtId="15" fontId="4" fillId="5" borderId="23" xfId="0" applyNumberFormat="1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 wrapText="1"/>
    </xf>
    <xf numFmtId="0" fontId="1" fillId="13" borderId="25" xfId="0" applyFont="1" applyFill="1" applyBorder="1" applyAlignment="1">
      <alignment horizontal="center" vertical="center" wrapText="1"/>
    </xf>
    <xf numFmtId="0" fontId="1" fillId="13" borderId="12" xfId="0" applyFont="1" applyFill="1" applyBorder="1" applyAlignment="1">
      <alignment horizontal="center" vertical="center" wrapText="1"/>
    </xf>
    <xf numFmtId="0" fontId="1" fillId="14" borderId="24" xfId="0" applyFont="1" applyFill="1" applyBorder="1" applyAlignment="1">
      <alignment horizontal="center" vertical="center" wrapText="1"/>
    </xf>
    <xf numFmtId="0" fontId="1" fillId="14" borderId="25" xfId="0" applyFont="1" applyFill="1" applyBorder="1" applyAlignment="1">
      <alignment horizontal="center" vertical="center" wrapText="1"/>
    </xf>
    <xf numFmtId="0" fontId="1" fillId="14" borderId="12" xfId="0" applyFont="1" applyFill="1" applyBorder="1" applyAlignment="1">
      <alignment horizontal="center" vertical="center" wrapText="1"/>
    </xf>
    <xf numFmtId="164" fontId="25" fillId="4" borderId="8" xfId="0" applyNumberFormat="1" applyFont="1" applyFill="1" applyBorder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 wrapText="1"/>
    </xf>
    <xf numFmtId="0" fontId="26" fillId="4" borderId="53" xfId="0" applyFont="1" applyFill="1" applyBorder="1" applyAlignment="1">
      <alignment horizontal="center" vertical="center" wrapText="1"/>
    </xf>
    <xf numFmtId="0" fontId="26" fillId="4" borderId="54" xfId="0" applyFont="1" applyFill="1" applyBorder="1" applyAlignment="1">
      <alignment horizontal="center" vertical="center" wrapText="1"/>
    </xf>
    <xf numFmtId="0" fontId="26" fillId="4" borderId="64" xfId="0" applyFont="1" applyFill="1" applyBorder="1" applyAlignment="1">
      <alignment horizontal="center" vertical="center" wrapText="1"/>
    </xf>
    <xf numFmtId="0" fontId="26" fillId="4" borderId="62" xfId="0" applyFont="1" applyFill="1" applyBorder="1" applyAlignment="1">
      <alignment horizontal="center" vertical="center"/>
    </xf>
    <xf numFmtId="0" fontId="26" fillId="4" borderId="66" xfId="0" applyFont="1" applyFill="1" applyBorder="1" applyAlignment="1">
      <alignment horizontal="center" vertical="center"/>
    </xf>
    <xf numFmtId="0" fontId="26" fillId="4" borderId="56" xfId="0" applyFont="1" applyFill="1" applyBorder="1" applyAlignment="1">
      <alignment horizontal="center" vertical="center" wrapText="1"/>
    </xf>
    <xf numFmtId="0" fontId="26" fillId="4" borderId="25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1" fillId="14" borderId="56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4" borderId="58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59" xfId="0" applyFont="1" applyFill="1" applyBorder="1" applyAlignment="1">
      <alignment horizontal="center" vertical="center" wrapText="1"/>
    </xf>
    <xf numFmtId="0" fontId="1" fillId="13" borderId="51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 wrapText="1"/>
    </xf>
    <xf numFmtId="0" fontId="1" fillId="13" borderId="33" xfId="0" applyFont="1" applyFill="1" applyBorder="1" applyAlignment="1">
      <alignment horizontal="center" vertical="center" wrapText="1"/>
    </xf>
    <xf numFmtId="0" fontId="1" fillId="13" borderId="78" xfId="0" applyFont="1" applyFill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12" borderId="24" xfId="0" applyFont="1" applyFill="1" applyBorder="1" applyAlignment="1">
      <alignment horizontal="center" vertical="center" wrapText="1"/>
    </xf>
    <xf numFmtId="0" fontId="1" fillId="12" borderId="25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15" fontId="22" fillId="5" borderId="3" xfId="0" applyNumberFormat="1" applyFont="1" applyFill="1" applyBorder="1" applyAlignment="1">
      <alignment horizontal="center" vertical="center" wrapText="1"/>
    </xf>
    <xf numFmtId="15" fontId="22" fillId="5" borderId="3" xfId="0" applyNumberFormat="1" applyFont="1" applyFill="1" applyBorder="1" applyAlignment="1">
      <alignment horizontal="center" vertical="center"/>
    </xf>
    <xf numFmtId="15" fontId="4" fillId="5" borderId="18" xfId="0" applyNumberFormat="1" applyFont="1" applyFill="1" applyBorder="1" applyAlignment="1">
      <alignment horizontal="center" vertical="center"/>
    </xf>
    <xf numFmtId="15" fontId="4" fillId="5" borderId="46" xfId="0" applyNumberFormat="1" applyFont="1" applyFill="1" applyBorder="1" applyAlignment="1">
      <alignment horizontal="center" vertical="center"/>
    </xf>
    <xf numFmtId="15" fontId="4" fillId="5" borderId="47" xfId="0" applyNumberFormat="1" applyFont="1" applyFill="1" applyBorder="1" applyAlignment="1">
      <alignment horizontal="center" vertical="center"/>
    </xf>
    <xf numFmtId="15" fontId="4" fillId="5" borderId="29" xfId="0" applyNumberFormat="1" applyFont="1" applyFill="1" applyBorder="1" applyAlignment="1">
      <alignment horizontal="center" vertical="center"/>
    </xf>
    <xf numFmtId="15" fontId="4" fillId="5" borderId="27" xfId="0" applyNumberFormat="1" applyFont="1" applyFill="1" applyBorder="1" applyAlignment="1">
      <alignment horizontal="center" vertical="center"/>
    </xf>
    <xf numFmtId="15" fontId="4" fillId="5" borderId="48" xfId="0" applyNumberFormat="1" applyFont="1" applyFill="1" applyBorder="1" applyAlignment="1">
      <alignment horizontal="center" vertical="center"/>
    </xf>
    <xf numFmtId="15" fontId="4" fillId="5" borderId="49" xfId="0" applyNumberFormat="1" applyFont="1" applyFill="1" applyBorder="1" applyAlignment="1">
      <alignment horizontal="center" vertical="center"/>
    </xf>
    <xf numFmtId="15" fontId="4" fillId="5" borderId="50" xfId="0" applyNumberFormat="1" applyFont="1" applyFill="1" applyBorder="1" applyAlignment="1">
      <alignment horizontal="center" vertical="center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3" borderId="26" xfId="0" applyFont="1" applyFill="1" applyBorder="1" applyAlignment="1">
      <alignment horizontal="center" vertical="center"/>
    </xf>
    <xf numFmtId="0" fontId="19" fillId="13" borderId="60" xfId="0" applyFont="1" applyFill="1" applyBorder="1" applyAlignment="1">
      <alignment horizontal="center" vertical="center" wrapText="1"/>
    </xf>
    <xf numFmtId="0" fontId="19" fillId="13" borderId="58" xfId="0" applyFont="1" applyFill="1" applyBorder="1" applyAlignment="1">
      <alignment horizontal="center" vertical="center" wrapText="1"/>
    </xf>
    <xf numFmtId="0" fontId="19" fillId="13" borderId="59" xfId="0" applyFont="1" applyFill="1" applyBorder="1" applyAlignment="1">
      <alignment horizontal="center" vertical="center" wrapText="1"/>
    </xf>
    <xf numFmtId="0" fontId="4" fillId="7" borderId="56" xfId="0" applyFont="1" applyFill="1" applyBorder="1" applyAlignment="1">
      <alignment horizontal="center" vertical="center" wrapText="1"/>
    </xf>
    <xf numFmtId="0" fontId="4" fillId="7" borderId="25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1" fillId="13" borderId="32" xfId="0" applyFont="1" applyFill="1" applyBorder="1" applyAlignment="1">
      <alignment horizontal="center" vertical="center"/>
    </xf>
    <xf numFmtId="0" fontId="1" fillId="13" borderId="33" xfId="0" applyFont="1" applyFill="1" applyBorder="1" applyAlignment="1">
      <alignment horizontal="center" vertical="center"/>
    </xf>
    <xf numFmtId="0" fontId="1" fillId="13" borderId="34" xfId="0" applyFont="1" applyFill="1" applyBorder="1" applyAlignment="1">
      <alignment horizontal="center" vertical="center"/>
    </xf>
    <xf numFmtId="0" fontId="1" fillId="13" borderId="69" xfId="0" applyFont="1" applyFill="1" applyBorder="1" applyAlignment="1">
      <alignment horizontal="center" vertical="center" wrapText="1"/>
    </xf>
    <xf numFmtId="0" fontId="1" fillId="13" borderId="70" xfId="0" applyFont="1" applyFill="1" applyBorder="1" applyAlignment="1">
      <alignment horizontal="center" vertical="center" wrapText="1"/>
    </xf>
    <xf numFmtId="0" fontId="1" fillId="13" borderId="72" xfId="0" applyFont="1" applyFill="1" applyBorder="1" applyAlignment="1">
      <alignment horizontal="center" vertical="center" wrapText="1"/>
    </xf>
    <xf numFmtId="0" fontId="1" fillId="13" borderId="60" xfId="0" applyFont="1" applyFill="1" applyBorder="1" applyAlignment="1">
      <alignment horizontal="center" vertical="center" wrapText="1"/>
    </xf>
    <xf numFmtId="0" fontId="1" fillId="13" borderId="58" xfId="0" applyFont="1" applyFill="1" applyBorder="1" applyAlignment="1">
      <alignment horizontal="center" vertical="center" wrapText="1"/>
    </xf>
    <xf numFmtId="0" fontId="1" fillId="13" borderId="2" xfId="0" applyFont="1" applyFill="1" applyBorder="1" applyAlignment="1">
      <alignment horizontal="center" vertical="center" wrapText="1"/>
    </xf>
    <xf numFmtId="0" fontId="1" fillId="13" borderId="0" xfId="0" applyFont="1" applyFill="1" applyAlignment="1">
      <alignment horizontal="center" vertical="center" wrapText="1"/>
    </xf>
    <xf numFmtId="0" fontId="26" fillId="4" borderId="52" xfId="0" applyFont="1" applyFill="1" applyBorder="1" applyAlignment="1">
      <alignment horizontal="center" vertical="center"/>
    </xf>
    <xf numFmtId="0" fontId="26" fillId="4" borderId="57" xfId="0" applyFont="1" applyFill="1" applyBorder="1" applyAlignment="1">
      <alignment horizontal="center" vertical="center" wrapText="1"/>
    </xf>
    <xf numFmtId="0" fontId="26" fillId="4" borderId="58" xfId="0" applyFont="1" applyFill="1" applyBorder="1" applyAlignment="1">
      <alignment horizontal="center" vertical="center"/>
    </xf>
    <xf numFmtId="0" fontId="26" fillId="4" borderId="59" xfId="0" applyFont="1" applyFill="1" applyBorder="1" applyAlignment="1">
      <alignment horizontal="center" vertical="center"/>
    </xf>
    <xf numFmtId="0" fontId="26" fillId="4" borderId="60" xfId="0" applyFont="1" applyFill="1" applyBorder="1" applyAlignment="1">
      <alignment horizontal="center" vertical="center"/>
    </xf>
    <xf numFmtId="0" fontId="26" fillId="4" borderId="70" xfId="0" applyFont="1" applyFill="1" applyBorder="1" applyAlignment="1">
      <alignment horizontal="center" vertical="center" wrapText="1"/>
    </xf>
    <xf numFmtId="0" fontId="26" fillId="4" borderId="70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 wrapText="1"/>
    </xf>
    <xf numFmtId="0" fontId="26" fillId="4" borderId="26" xfId="0" applyFont="1" applyFill="1" applyBorder="1" applyAlignment="1">
      <alignment horizontal="center" vertical="center"/>
    </xf>
    <xf numFmtId="0" fontId="1" fillId="4" borderId="68" xfId="0" applyFont="1" applyFill="1" applyBorder="1" applyAlignment="1">
      <alignment horizontal="center" vertical="center"/>
    </xf>
    <xf numFmtId="0" fontId="1" fillId="4" borderId="69" xfId="0" applyFont="1" applyFill="1" applyBorder="1" applyAlignment="1">
      <alignment horizontal="center" vertical="center"/>
    </xf>
    <xf numFmtId="0" fontId="1" fillId="4" borderId="70" xfId="0" applyFont="1" applyFill="1" applyBorder="1" applyAlignment="1">
      <alignment horizontal="center" vertical="center"/>
    </xf>
    <xf numFmtId="0" fontId="1" fillId="4" borderId="72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/>
    </xf>
    <xf numFmtId="0" fontId="26" fillId="4" borderId="68" xfId="0" applyFont="1" applyFill="1" applyBorder="1" applyAlignment="1">
      <alignment horizontal="center" vertical="center"/>
    </xf>
    <xf numFmtId="0" fontId="26" fillId="4" borderId="71" xfId="0" applyFont="1" applyFill="1" applyBorder="1" applyAlignment="1">
      <alignment horizontal="center" vertical="center"/>
    </xf>
    <xf numFmtId="0" fontId="26" fillId="4" borderId="67" xfId="0" applyFont="1" applyFill="1" applyBorder="1" applyAlignment="1">
      <alignment horizontal="center" vertical="center" wrapText="1"/>
    </xf>
    <xf numFmtId="0" fontId="26" fillId="4" borderId="67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1" fillId="4" borderId="57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13" borderId="30" xfId="0" applyFont="1" applyFill="1" applyBorder="1" applyAlignment="1">
      <alignment horizontal="center" vertical="center"/>
    </xf>
    <xf numFmtId="0" fontId="2" fillId="9" borderId="24" xfId="0" applyFont="1" applyFill="1" applyBorder="1" applyAlignment="1">
      <alignment horizontal="center" vertical="center" wrapText="1"/>
    </xf>
    <xf numFmtId="0" fontId="2" fillId="9" borderId="25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1" fillId="13" borderId="32" xfId="0" applyFont="1" applyFill="1" applyBorder="1" applyAlignment="1">
      <alignment horizontal="center" vertical="center" wrapText="1"/>
    </xf>
    <xf numFmtId="0" fontId="1" fillId="13" borderId="30" xfId="0" applyFont="1" applyFill="1" applyBorder="1" applyAlignment="1">
      <alignment horizontal="center" vertical="center" wrapText="1"/>
    </xf>
    <xf numFmtId="0" fontId="1" fillId="13" borderId="36" xfId="0" applyFont="1" applyFill="1" applyBorder="1" applyAlignment="1">
      <alignment horizontal="center" vertical="center"/>
    </xf>
    <xf numFmtId="0" fontId="1" fillId="4" borderId="63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 wrapText="1"/>
    </xf>
    <xf numFmtId="0" fontId="1" fillId="4" borderId="62" xfId="0" applyFont="1" applyFill="1" applyBorder="1" applyAlignment="1">
      <alignment horizontal="center" vertical="center"/>
    </xf>
    <xf numFmtId="0" fontId="1" fillId="4" borderId="65" xfId="0" applyFont="1" applyFill="1" applyBorder="1" applyAlignment="1">
      <alignment horizontal="center" vertical="center"/>
    </xf>
    <xf numFmtId="0" fontId="1" fillId="4" borderId="73" xfId="0" applyFont="1" applyFill="1" applyBorder="1" applyAlignment="1">
      <alignment horizontal="center" vertical="center" wrapText="1"/>
    </xf>
    <xf numFmtId="0" fontId="1" fillId="4" borderId="76" xfId="0" applyFont="1" applyFill="1" applyBorder="1" applyAlignment="1">
      <alignment horizontal="center" vertical="center" wrapText="1"/>
    </xf>
    <xf numFmtId="0" fontId="1" fillId="4" borderId="75" xfId="0" applyFont="1" applyFill="1" applyBorder="1" applyAlignment="1">
      <alignment horizontal="center" vertical="center" wrapText="1"/>
    </xf>
    <xf numFmtId="0" fontId="1" fillId="4" borderId="33" xfId="0" applyFont="1" applyFill="1" applyBorder="1" applyAlignment="1">
      <alignment horizontal="center" vertical="center" wrapText="1"/>
    </xf>
    <xf numFmtId="0" fontId="1" fillId="4" borderId="34" xfId="0" applyFont="1" applyFill="1" applyBorder="1" applyAlignment="1">
      <alignment horizontal="center" vertical="center" wrapText="1"/>
    </xf>
    <xf numFmtId="0" fontId="26" fillId="4" borderId="61" xfId="0" applyFont="1" applyFill="1" applyBorder="1" applyAlignment="1">
      <alignment horizontal="center" vertical="center"/>
    </xf>
    <xf numFmtId="0" fontId="26" fillId="4" borderId="63" xfId="0" applyFont="1" applyFill="1" applyBorder="1" applyAlignment="1">
      <alignment horizontal="center" vertical="center"/>
    </xf>
    <xf numFmtId="0" fontId="26" fillId="4" borderId="2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92" xfId="0" applyFont="1" applyFill="1" applyBorder="1" applyAlignment="1">
      <alignment horizontal="center" vertical="center" wrapText="1"/>
    </xf>
    <xf numFmtId="0" fontId="1" fillId="4" borderId="67" xfId="0" applyFont="1" applyFill="1" applyBorder="1" applyAlignment="1">
      <alignment horizontal="center" vertical="center" wrapText="1"/>
    </xf>
    <xf numFmtId="0" fontId="1" fillId="4" borderId="93" xfId="0" applyFont="1" applyFill="1" applyBorder="1" applyAlignment="1">
      <alignment horizontal="center" vertical="center" wrapText="1"/>
    </xf>
    <xf numFmtId="0" fontId="1" fillId="4" borderId="94" xfId="0" applyFont="1" applyFill="1" applyBorder="1" applyAlignment="1">
      <alignment horizontal="center" vertical="center" wrapText="1"/>
    </xf>
    <xf numFmtId="0" fontId="1" fillId="4" borderId="96" xfId="0" applyFont="1" applyFill="1" applyBorder="1" applyAlignment="1">
      <alignment horizontal="center" vertical="center" wrapText="1"/>
    </xf>
    <xf numFmtId="0" fontId="1" fillId="4" borderId="97" xfId="0" applyFont="1" applyFill="1" applyBorder="1" applyAlignment="1">
      <alignment horizontal="center" vertical="center" wrapText="1"/>
    </xf>
    <xf numFmtId="0" fontId="1" fillId="4" borderId="9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26" fillId="9" borderId="53" xfId="0" applyFont="1" applyFill="1" applyBorder="1" applyAlignment="1">
      <alignment horizontal="center" vertical="center" wrapText="1"/>
    </xf>
    <xf numFmtId="0" fontId="26" fillId="9" borderId="70" xfId="0" applyFont="1" applyFill="1" applyBorder="1" applyAlignment="1">
      <alignment horizontal="center" vertical="center"/>
    </xf>
    <xf numFmtId="0" fontId="26" fillId="9" borderId="99" xfId="0" applyFont="1" applyFill="1" applyBorder="1" applyAlignment="1">
      <alignment horizontal="center" vertical="center"/>
    </xf>
    <xf numFmtId="0" fontId="26" fillId="9" borderId="53" xfId="0" applyFont="1" applyFill="1" applyBorder="1" applyAlignment="1">
      <alignment horizontal="center" vertical="center"/>
    </xf>
    <xf numFmtId="0" fontId="26" fillId="9" borderId="83" xfId="0" applyFont="1" applyFill="1" applyBorder="1" applyAlignment="1">
      <alignment horizontal="center" vertical="center"/>
    </xf>
    <xf numFmtId="0" fontId="26" fillId="9" borderId="32" xfId="0" applyFont="1" applyFill="1" applyBorder="1" applyAlignment="1">
      <alignment horizontal="center" vertical="center" wrapText="1"/>
    </xf>
    <xf numFmtId="0" fontId="26" fillId="9" borderId="33" xfId="0" applyFont="1" applyFill="1" applyBorder="1" applyAlignment="1">
      <alignment horizontal="center" vertical="center"/>
    </xf>
    <xf numFmtId="0" fontId="26" fillId="9" borderId="30" xfId="0" applyFont="1" applyFill="1" applyBorder="1" applyAlignment="1">
      <alignment horizontal="center" vertical="center"/>
    </xf>
    <xf numFmtId="0" fontId="26" fillId="9" borderId="100" xfId="0" applyFont="1" applyFill="1" applyBorder="1" applyAlignment="1">
      <alignment horizontal="center" vertical="center" wrapText="1"/>
    </xf>
    <xf numFmtId="0" fontId="26" fillId="9" borderId="54" xfId="0" applyFont="1" applyFill="1" applyBorder="1" applyAlignment="1">
      <alignment horizontal="center" vertical="center"/>
    </xf>
    <xf numFmtId="0" fontId="26" fillId="9" borderId="87" xfId="0" applyFont="1" applyFill="1" applyBorder="1" applyAlignment="1">
      <alignment horizontal="center" vertical="center" wrapText="1"/>
    </xf>
    <xf numFmtId="0" fontId="26" fillId="9" borderId="79" xfId="0" applyFont="1" applyFill="1" applyBorder="1" applyAlignment="1">
      <alignment horizontal="center" vertical="center"/>
    </xf>
    <xf numFmtId="0" fontId="26" fillId="9" borderId="82" xfId="0" applyFont="1" applyFill="1" applyBorder="1" applyAlignment="1">
      <alignment horizontal="center" vertical="center" wrapText="1"/>
    </xf>
    <xf numFmtId="0" fontId="26" fillId="9" borderId="54" xfId="0" applyFont="1" applyFill="1" applyBorder="1" applyAlignment="1">
      <alignment horizontal="center" vertical="center" wrapText="1"/>
    </xf>
    <xf numFmtId="0" fontId="26" fillId="9" borderId="52" xfId="0" applyFont="1" applyFill="1" applyBorder="1" applyAlignment="1">
      <alignment horizontal="center" vertical="center" wrapText="1"/>
    </xf>
    <xf numFmtId="0" fontId="1" fillId="14" borderId="86" xfId="0" applyFont="1" applyFill="1" applyBorder="1" applyAlignment="1">
      <alignment horizontal="center" vertical="center" wrapText="1"/>
    </xf>
    <xf numFmtId="0" fontId="1" fillId="14" borderId="16" xfId="0" applyFont="1" applyFill="1" applyBorder="1" applyAlignment="1">
      <alignment horizontal="center" vertical="center" wrapText="1"/>
    </xf>
    <xf numFmtId="0" fontId="1" fillId="0" borderId="103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104" xfId="0" applyFont="1" applyBorder="1" applyAlignment="1">
      <alignment horizontal="center" vertical="center" wrapText="1"/>
    </xf>
    <xf numFmtId="0" fontId="26" fillId="9" borderId="60" xfId="0" applyFont="1" applyFill="1" applyBorder="1" applyAlignment="1">
      <alignment horizontal="center" vertical="center" wrapText="1"/>
    </xf>
    <xf numFmtId="0" fontId="26" fillId="9" borderId="58" xfId="0" applyFont="1" applyFill="1" applyBorder="1" applyAlignment="1">
      <alignment horizontal="center" vertical="center"/>
    </xf>
    <xf numFmtId="0" fontId="26" fillId="9" borderId="59" xfId="0" applyFont="1" applyFill="1" applyBorder="1" applyAlignment="1">
      <alignment horizontal="center" vertical="center"/>
    </xf>
    <xf numFmtId="0" fontId="26" fillId="9" borderId="58" xfId="0" applyFont="1" applyFill="1" applyBorder="1" applyAlignment="1">
      <alignment horizontal="center" vertical="center" wrapText="1"/>
    </xf>
    <xf numFmtId="0" fontId="26" fillId="4" borderId="56" xfId="0" applyFont="1" applyFill="1" applyBorder="1" applyAlignment="1">
      <alignment horizontal="center" vertical="center"/>
    </xf>
    <xf numFmtId="0" fontId="26" fillId="0" borderId="95" xfId="0" applyFont="1" applyBorder="1" applyAlignment="1">
      <alignment horizontal="center" vertical="center" wrapText="1"/>
    </xf>
    <xf numFmtId="0" fontId="26" fillId="0" borderId="95" xfId="0" applyFont="1" applyBorder="1" applyAlignment="1">
      <alignment horizontal="center" vertical="center"/>
    </xf>
    <xf numFmtId="0" fontId="26" fillId="0" borderId="105" xfId="0" applyFont="1" applyBorder="1" applyAlignment="1">
      <alignment horizontal="center" vertical="center" wrapText="1"/>
    </xf>
    <xf numFmtId="0" fontId="26" fillId="0" borderId="106" xfId="0" applyFont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/>
    </xf>
    <xf numFmtId="0" fontId="1" fillId="10" borderId="26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4" fillId="7" borderId="84" xfId="0" applyFont="1" applyFill="1" applyBorder="1" applyAlignment="1">
      <alignment horizontal="center" vertical="center" wrapText="1"/>
    </xf>
    <xf numFmtId="0" fontId="4" fillId="7" borderId="53" xfId="0" applyFont="1" applyFill="1" applyBorder="1" applyAlignment="1">
      <alignment horizontal="center" vertical="center" wrapText="1"/>
    </xf>
    <xf numFmtId="0" fontId="4" fillId="7" borderId="83" xfId="0" applyFont="1" applyFill="1" applyBorder="1" applyAlignment="1">
      <alignment horizontal="center" vertical="center" wrapText="1"/>
    </xf>
    <xf numFmtId="0" fontId="1" fillId="4" borderId="103" xfId="0" applyFont="1" applyFill="1" applyBorder="1" applyAlignment="1">
      <alignment horizontal="center" vertical="center" wrapText="1"/>
    </xf>
    <xf numFmtId="0" fontId="26" fillId="9" borderId="79" xfId="0" applyFont="1" applyFill="1" applyBorder="1" applyAlignment="1">
      <alignment horizontal="center" vertical="center" wrapText="1"/>
    </xf>
    <xf numFmtId="0" fontId="26" fillId="9" borderId="85" xfId="0" applyFont="1" applyFill="1" applyBorder="1" applyAlignment="1">
      <alignment horizontal="center" vertical="center" wrapText="1"/>
    </xf>
    <xf numFmtId="0" fontId="26" fillId="9" borderId="85" xfId="0" applyFont="1" applyFill="1" applyBorder="1" applyAlignment="1">
      <alignment horizontal="center" vertical="center"/>
    </xf>
    <xf numFmtId="0" fontId="1" fillId="33" borderId="4" xfId="0" applyFont="1" applyFill="1" applyBorder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3" borderId="101" xfId="0" applyFont="1" applyFill="1" applyBorder="1" applyAlignment="1">
      <alignment horizontal="center" vertical="center" wrapText="1"/>
    </xf>
    <xf numFmtId="0" fontId="1" fillId="4" borderId="73" xfId="0" applyFont="1" applyFill="1" applyBorder="1" applyAlignment="1">
      <alignment horizontal="center" vertical="center"/>
    </xf>
    <xf numFmtId="0" fontId="26" fillId="4" borderId="25" xfId="0" applyFont="1" applyFill="1" applyBorder="1" applyAlignment="1">
      <alignment horizontal="center" vertical="center" wrapText="1"/>
    </xf>
    <xf numFmtId="0" fontId="26" fillId="4" borderId="12" xfId="0" applyFont="1" applyFill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wrapText="1"/>
    </xf>
    <xf numFmtId="0" fontId="12" fillId="15" borderId="0" xfId="0" applyFont="1" applyFill="1" applyAlignment="1">
      <alignment wrapText="1"/>
    </xf>
    <xf numFmtId="0" fontId="2" fillId="3" borderId="0" xfId="0" applyFont="1" applyFill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5" fontId="4" fillId="5" borderId="7" xfId="0" applyNumberFormat="1" applyFont="1" applyFill="1" applyBorder="1" applyAlignment="1">
      <alignment horizontal="center" vertical="center" wrapText="1"/>
    </xf>
    <xf numFmtId="15" fontId="4" fillId="5" borderId="8" xfId="0" applyNumberFormat="1" applyFont="1" applyFill="1" applyBorder="1" applyAlignment="1">
      <alignment horizontal="center" vertical="center" wrapText="1"/>
    </xf>
    <xf numFmtId="15" fontId="4" fillId="5" borderId="9" xfId="0" applyNumberFormat="1" applyFont="1" applyFill="1" applyBorder="1" applyAlignment="1">
      <alignment horizontal="center" vertical="center" wrapText="1"/>
    </xf>
    <xf numFmtId="15" fontId="4" fillId="5" borderId="3" xfId="0" applyNumberFormat="1" applyFont="1" applyFill="1" applyBorder="1" applyAlignment="1">
      <alignment horizontal="center" vertical="center"/>
    </xf>
    <xf numFmtId="0" fontId="12" fillId="15" borderId="0" xfId="0" applyFont="1" applyFill="1" applyAlignment="1"/>
    <xf numFmtId="0" fontId="12" fillId="15" borderId="27" xfId="0" applyFont="1" applyFill="1" applyBorder="1" applyAlignment="1"/>
    <xf numFmtId="0" fontId="12" fillId="15" borderId="29" xfId="0" applyFont="1" applyFill="1" applyBorder="1" applyAlignment="1"/>
    <xf numFmtId="0" fontId="12" fillId="0" borderId="0" xfId="0" applyFont="1" applyAlignment="1"/>
  </cellXfs>
  <cellStyles count="2">
    <cellStyle name="Hyperlink" xfId="1" xr:uid="{168E7968-223D-42BE-AB83-6CCE16F1991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oline Bender" id="{E6724281-8123-4F04-AE02-893712ADF781}" userId="S::caroline.bender@awacademy.de::ab071cd8-4ef9-4052-9259-7656edbdf22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8" dT="2020-04-28T12:54:15.83" personId="{E6724281-8123-4F04-AE02-893712ADF781}" id="{6D28CFCE-5794-4791-B8E6-1A4AE239AE5A}">
    <text>... and its "main" benefits... ?? Bitte nie allumfassend sprechen</text>
  </threadedComment>
  <threadedComment ref="A9" dT="2020-04-28T12:56:04.27" personId="{E6724281-8123-4F04-AE02-893712ADF781}" id="{FA4D6A0D-323C-4A71-86D3-472F87B66A09}">
    <text>Hier findet dann zusätzlich, ein Miniprojekt statt, richtig? Sonst ist die Woche wirklich nicht ausreichend gefüllt.</text>
  </threadedComment>
  <threadedComment ref="D11" dT="2020-04-28T12:58:38.26" personId="{E6724281-8123-4F04-AE02-893712ADF781}" id="{DEE48D21-A9B7-4145-877E-FC2D02BCFE5F}">
    <text>Auch hier werden dann etwa 2 Tage für das Zwischenprojekt eingebaut und die SoftSkills innerhalb von 2 Tagen + 1 Tag Capgemini stattfinden, richtig?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ocker-curriculum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AFD21-4D23-41AD-992A-046E66A5D45E}">
  <sheetPr>
    <pageSetUpPr fitToPage="1"/>
  </sheetPr>
  <dimension ref="A1:GP273"/>
  <sheetViews>
    <sheetView tabSelected="1" zoomScale="80" zoomScaleNormal="80" zoomScaleSheetLayoutView="16" workbookViewId="0">
      <pane xSplit="4" ySplit="3" topLeftCell="CN19" activePane="bottomRight" state="frozen"/>
      <selection pane="bottomRight" activeCell="CS34" sqref="CS34"/>
      <selection pane="bottomLeft" activeCell="A6" sqref="A6"/>
      <selection pane="topRight" activeCell="D1" sqref="D1"/>
    </sheetView>
  </sheetViews>
  <sheetFormatPr defaultColWidth="11.140625" defaultRowHeight="12.75"/>
  <cols>
    <col min="1" max="1" width="4.140625" style="1" customWidth="1"/>
    <col min="2" max="2" width="4.140625" style="29" customWidth="1"/>
    <col min="3" max="3" width="4.140625" style="1" customWidth="1"/>
    <col min="4" max="4" width="23.28515625" style="29" bestFit="1" customWidth="1"/>
    <col min="5" max="5" width="7.140625" style="29" customWidth="1"/>
    <col min="6" max="6" width="25.42578125" style="29" customWidth="1"/>
    <col min="7" max="7" width="8.85546875" style="29" customWidth="1"/>
    <col min="8" max="8" width="14.5703125" style="29" customWidth="1"/>
    <col min="9" max="9" width="14.42578125" style="29" customWidth="1"/>
    <col min="10" max="12" width="14.5703125" style="1" customWidth="1"/>
    <col min="13" max="16" width="27.140625" style="29" customWidth="1"/>
    <col min="17" max="17" width="27.140625" style="42" customWidth="1"/>
    <col min="18" max="18" width="27.140625" style="29" customWidth="1"/>
    <col min="19" max="20" width="3.5703125" style="29" customWidth="1"/>
    <col min="21" max="21" width="27.140625" style="29" customWidth="1"/>
    <col min="22" max="22" width="27.140625" style="42" customWidth="1"/>
    <col min="23" max="23" width="27.140625" style="29" customWidth="1"/>
    <col min="24" max="25" width="27.140625" style="42" customWidth="1"/>
    <col min="26" max="27" width="3.5703125" style="29" customWidth="1"/>
    <col min="28" max="29" width="27.140625" style="29" customWidth="1"/>
    <col min="30" max="30" width="25.7109375" style="29" bestFit="1" customWidth="1"/>
    <col min="31" max="31" width="24.5703125" style="29" bestFit="1" customWidth="1"/>
    <col min="32" max="32" width="24.5703125" style="42" bestFit="1" customWidth="1"/>
    <col min="33" max="34" width="3.5703125" style="29" customWidth="1"/>
    <col min="35" max="37" width="27.140625" style="29" customWidth="1"/>
    <col min="38" max="38" width="15.42578125" style="29" customWidth="1"/>
    <col min="39" max="39" width="27.140625" style="29" customWidth="1"/>
    <col min="40" max="40" width="15.42578125" style="29" customWidth="1"/>
    <col min="41" max="41" width="27.140625" style="29" customWidth="1"/>
    <col min="42" max="42" width="15.42578125" style="29" customWidth="1"/>
    <col min="43" max="44" width="3.5703125" style="29" customWidth="1"/>
    <col min="45" max="45" width="27.140625" style="42" customWidth="1"/>
    <col min="46" max="49" width="27.140625" style="29" customWidth="1"/>
    <col min="50" max="51" width="3.5703125" style="29" customWidth="1"/>
    <col min="52" max="53" width="27.140625" style="42" customWidth="1"/>
    <col min="54" max="55" width="27.140625" style="29" customWidth="1"/>
    <col min="56" max="56" width="29.140625" style="29" customWidth="1"/>
    <col min="57" max="58" width="3.5703125" style="29" customWidth="1"/>
    <col min="59" max="59" width="27.140625" style="29" customWidth="1"/>
    <col min="60" max="60" width="27.140625" style="42" customWidth="1"/>
    <col min="61" max="61" width="28.85546875" style="42" bestFit="1" customWidth="1"/>
    <col min="62" max="63" width="27.140625" style="29" customWidth="1"/>
    <col min="64" max="65" width="3.5703125" style="29" customWidth="1"/>
    <col min="66" max="67" width="27.140625" style="29" customWidth="1"/>
    <col min="68" max="68" width="28.85546875" style="42" bestFit="1" customWidth="1"/>
    <col min="69" max="69" width="27.140625" style="42" customWidth="1"/>
    <col min="70" max="70" width="27.140625" style="29" customWidth="1"/>
    <col min="71" max="71" width="4" style="29" customWidth="1"/>
    <col min="72" max="72" width="3.5703125" style="29" customWidth="1"/>
    <col min="73" max="73" width="30" style="29" customWidth="1"/>
    <col min="74" max="74" width="27.140625" style="29" customWidth="1"/>
    <col min="75" max="75" width="30.7109375" style="29" customWidth="1"/>
    <col min="76" max="77" width="27.140625" style="42" customWidth="1"/>
    <col min="78" max="78" width="4" style="29" customWidth="1"/>
    <col min="79" max="79" width="3.5703125" style="29" customWidth="1"/>
    <col min="80" max="84" width="27.140625" style="29" customWidth="1"/>
    <col min="85" max="85" width="27.140625" style="42" customWidth="1"/>
    <col min="86" max="86" width="4" style="29" customWidth="1"/>
    <col min="87" max="87" width="3.5703125" style="29" customWidth="1"/>
    <col min="88" max="90" width="27.140625" style="29" customWidth="1"/>
    <col min="91" max="91" width="27.140625" style="34" customWidth="1"/>
    <col min="92" max="92" width="27.140625" style="29" customWidth="1"/>
    <col min="93" max="93" width="4" style="29" customWidth="1"/>
    <col min="94" max="94" width="3.5703125" style="29" customWidth="1"/>
    <col min="95" max="95" width="27.140625" style="42" customWidth="1"/>
    <col min="96" max="99" width="27.140625" style="29" customWidth="1"/>
    <col min="100" max="100" width="13.7109375" style="103" customWidth="1"/>
    <col min="101" max="101" width="11.140625" style="103"/>
    <col min="102" max="190" width="11.140625" style="7"/>
    <col min="191" max="16384" width="11.140625" style="29"/>
  </cols>
  <sheetData>
    <row r="1" spans="1:198" s="6" customFormat="1" ht="28.5" customHeight="1">
      <c r="A1" s="1"/>
      <c r="B1" s="1"/>
      <c r="C1" s="1"/>
      <c r="D1" s="2" t="s">
        <v>0</v>
      </c>
      <c r="E1" s="3"/>
      <c r="F1" s="53" t="s">
        <v>1</v>
      </c>
      <c r="G1" s="3"/>
      <c r="H1" s="52" t="s">
        <v>2</v>
      </c>
      <c r="I1" s="2"/>
      <c r="J1" s="2"/>
      <c r="K1" s="2"/>
      <c r="L1" s="2"/>
      <c r="M1" s="3"/>
      <c r="N1" s="4" t="s">
        <v>3</v>
      </c>
      <c r="O1" s="5"/>
      <c r="P1" s="5"/>
      <c r="Q1" s="5"/>
      <c r="R1" s="5"/>
      <c r="U1" s="4"/>
      <c r="V1" s="5"/>
      <c r="W1" s="5"/>
      <c r="X1" s="5"/>
      <c r="Y1" s="5"/>
      <c r="AB1" s="5"/>
      <c r="AC1" s="5"/>
      <c r="AD1" s="5"/>
      <c r="AE1" s="5"/>
      <c r="AF1" s="5"/>
      <c r="AI1" s="5"/>
      <c r="AJ1" s="5"/>
      <c r="AK1" s="5"/>
      <c r="AL1" s="5"/>
      <c r="AM1" s="5"/>
      <c r="AN1" s="5"/>
      <c r="AO1" s="5"/>
      <c r="AP1" s="5"/>
      <c r="CV1" s="103"/>
      <c r="CW1" s="103"/>
      <c r="CX1" s="103"/>
      <c r="CY1" s="103"/>
      <c r="CZ1" s="103"/>
      <c r="DA1" s="103"/>
      <c r="DB1" s="103"/>
      <c r="DC1" s="103"/>
      <c r="DD1" s="103"/>
      <c r="DE1" s="103"/>
      <c r="DF1" s="104"/>
      <c r="DG1" s="104"/>
      <c r="DH1" s="104"/>
      <c r="DI1" s="104"/>
      <c r="DJ1" s="104"/>
      <c r="DK1" s="104"/>
      <c r="DL1" s="104"/>
      <c r="DM1" s="104"/>
      <c r="DN1" s="104"/>
      <c r="DO1" s="104"/>
      <c r="DP1" s="104"/>
      <c r="DQ1" s="104"/>
      <c r="DR1" s="104"/>
      <c r="DS1" s="104"/>
      <c r="DT1" s="104"/>
      <c r="DU1" s="104"/>
      <c r="DV1" s="104"/>
      <c r="DW1" s="104"/>
      <c r="DX1" s="104"/>
      <c r="DY1" s="104"/>
      <c r="DZ1" s="104"/>
      <c r="EA1" s="104"/>
      <c r="EB1" s="104"/>
      <c r="EC1" s="104"/>
      <c r="ED1" s="104"/>
      <c r="EE1" s="104"/>
      <c r="EF1" s="104"/>
      <c r="EG1" s="104"/>
      <c r="EH1" s="104"/>
      <c r="EI1" s="104"/>
      <c r="EJ1" s="104"/>
      <c r="EK1" s="104"/>
      <c r="EL1" s="104"/>
      <c r="EM1" s="104"/>
      <c r="EN1" s="104"/>
      <c r="EO1" s="104"/>
      <c r="EP1" s="104"/>
      <c r="EQ1" s="104"/>
      <c r="ER1" s="104"/>
      <c r="ES1" s="104"/>
      <c r="ET1" s="104"/>
      <c r="EU1" s="104"/>
      <c r="EV1" s="104"/>
      <c r="EW1" s="104"/>
      <c r="EX1" s="104"/>
      <c r="EY1" s="104"/>
      <c r="EZ1" s="104"/>
      <c r="FA1" s="104"/>
      <c r="FB1" s="104"/>
      <c r="FC1" s="104"/>
      <c r="FD1" s="104"/>
      <c r="FE1" s="104"/>
      <c r="FF1" s="104"/>
      <c r="FG1" s="104"/>
      <c r="FH1" s="104"/>
      <c r="FI1" s="104"/>
      <c r="FJ1" s="104"/>
      <c r="FK1" s="104"/>
      <c r="FL1" s="104"/>
      <c r="FM1" s="104"/>
      <c r="FN1" s="104"/>
      <c r="FO1" s="104"/>
      <c r="FP1" s="104"/>
      <c r="FQ1" s="104"/>
      <c r="FR1" s="104"/>
      <c r="FS1" s="104"/>
      <c r="FT1" s="104"/>
      <c r="FU1" s="104"/>
      <c r="FV1" s="104"/>
      <c r="FW1" s="104"/>
      <c r="FX1" s="104"/>
      <c r="FY1" s="104"/>
      <c r="FZ1" s="104"/>
      <c r="GA1" s="104"/>
      <c r="GB1" s="104"/>
      <c r="GC1" s="104"/>
      <c r="GD1" s="104"/>
      <c r="GE1" s="104"/>
      <c r="GF1" s="104"/>
      <c r="GG1" s="104"/>
      <c r="GH1" s="104"/>
      <c r="GI1" s="104"/>
      <c r="GJ1" s="104"/>
      <c r="GK1" s="104"/>
      <c r="GL1" s="104"/>
      <c r="GM1" s="104"/>
    </row>
    <row r="2" spans="1:198" s="9" customFormat="1" ht="15.75">
      <c r="A2" s="1"/>
      <c r="B2" s="1"/>
      <c r="C2" s="1"/>
      <c r="D2" s="1"/>
      <c r="E2" s="1"/>
      <c r="F2" s="55" t="s">
        <v>4</v>
      </c>
      <c r="G2" s="1"/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1"/>
      <c r="N2" s="311" t="s">
        <v>10</v>
      </c>
      <c r="O2" s="311"/>
      <c r="P2" s="311"/>
      <c r="Q2" s="311"/>
      <c r="R2" s="311"/>
      <c r="S2" s="1"/>
      <c r="T2" s="1"/>
      <c r="U2" s="311" t="s">
        <v>11</v>
      </c>
      <c r="V2" s="311"/>
      <c r="W2" s="311"/>
      <c r="X2" s="311"/>
      <c r="Y2" s="311"/>
      <c r="Z2" s="1"/>
      <c r="AA2" s="1"/>
      <c r="AB2" s="311" t="s">
        <v>12</v>
      </c>
      <c r="AC2" s="311"/>
      <c r="AD2" s="311"/>
      <c r="AE2" s="311"/>
      <c r="AF2" s="311"/>
      <c r="AG2" s="1"/>
      <c r="AH2" s="1"/>
      <c r="AI2" s="233" t="s">
        <v>13</v>
      </c>
      <c r="AJ2" s="233"/>
      <c r="AK2" s="233"/>
      <c r="AL2" s="233"/>
      <c r="AM2" s="233"/>
      <c r="AN2" s="233"/>
      <c r="AO2" s="233"/>
      <c r="AP2" s="234"/>
      <c r="AQ2" s="1"/>
      <c r="AR2" s="1"/>
      <c r="AS2" s="312" t="s">
        <v>14</v>
      </c>
      <c r="AT2" s="312"/>
      <c r="AU2" s="312"/>
      <c r="AV2" s="312"/>
      <c r="AW2" s="312"/>
      <c r="AX2" s="1"/>
      <c r="AY2" s="1"/>
      <c r="AZ2" s="312" t="s">
        <v>15</v>
      </c>
      <c r="BA2" s="312"/>
      <c r="BB2" s="312"/>
      <c r="BC2" s="312"/>
      <c r="BD2" s="312"/>
      <c r="BE2" s="1"/>
      <c r="BF2" s="1"/>
      <c r="BG2" s="312" t="s">
        <v>16</v>
      </c>
      <c r="BH2" s="312"/>
      <c r="BI2" s="312"/>
      <c r="BJ2" s="312"/>
      <c r="BK2" s="312"/>
      <c r="BL2" s="1"/>
      <c r="BM2" s="1"/>
      <c r="BN2" s="312" t="s">
        <v>17</v>
      </c>
      <c r="BO2" s="312"/>
      <c r="BP2" s="312"/>
      <c r="BQ2" s="312"/>
      <c r="BR2" s="312"/>
      <c r="BS2" s="1"/>
      <c r="BT2" s="1"/>
      <c r="BU2" s="312" t="s">
        <v>18</v>
      </c>
      <c r="BV2" s="312"/>
      <c r="BW2" s="312"/>
      <c r="BX2" s="312"/>
      <c r="BY2" s="312"/>
      <c r="BZ2" s="1"/>
      <c r="CA2" s="1"/>
      <c r="CB2" s="312" t="s">
        <v>19</v>
      </c>
      <c r="CC2" s="312"/>
      <c r="CD2" s="312"/>
      <c r="CE2" s="312"/>
      <c r="CF2" s="312"/>
      <c r="CG2" s="312"/>
      <c r="CH2" s="1"/>
      <c r="CI2" s="1"/>
      <c r="CJ2" s="312" t="s">
        <v>20</v>
      </c>
      <c r="CK2" s="312"/>
      <c r="CL2" s="312"/>
      <c r="CM2" s="312"/>
      <c r="CN2" s="312"/>
      <c r="CO2" s="1"/>
      <c r="CP2" s="1"/>
      <c r="CQ2" s="312" t="s">
        <v>21</v>
      </c>
      <c r="CR2" s="312"/>
      <c r="CS2" s="312"/>
      <c r="CT2" s="312"/>
      <c r="CU2" s="312"/>
      <c r="CV2" s="106" t="s">
        <v>22</v>
      </c>
      <c r="CW2" s="106" t="s">
        <v>23</v>
      </c>
      <c r="CX2" s="106" t="s">
        <v>24</v>
      </c>
      <c r="CY2" s="103"/>
      <c r="CZ2" s="103"/>
      <c r="DA2" s="103"/>
      <c r="DB2" s="103"/>
      <c r="DC2" s="103"/>
      <c r="DD2" s="103"/>
      <c r="DE2" s="103"/>
      <c r="DF2" s="104"/>
      <c r="DG2" s="104"/>
      <c r="DH2" s="104"/>
      <c r="DI2" s="104"/>
      <c r="DJ2" s="104"/>
      <c r="DK2" s="104"/>
      <c r="DL2" s="104"/>
      <c r="DM2" s="104"/>
      <c r="DN2" s="104"/>
      <c r="DO2" s="104"/>
      <c r="DP2" s="104"/>
      <c r="DQ2" s="104"/>
      <c r="DR2" s="104"/>
      <c r="DS2" s="104"/>
      <c r="DT2" s="104"/>
      <c r="DU2" s="104"/>
      <c r="DV2" s="104"/>
      <c r="DW2" s="104"/>
      <c r="DX2" s="104"/>
      <c r="DY2" s="104"/>
      <c r="DZ2" s="104"/>
      <c r="EA2" s="104"/>
      <c r="EB2" s="104"/>
      <c r="EC2" s="104"/>
      <c r="ED2" s="104"/>
      <c r="EE2" s="104"/>
      <c r="EF2" s="104"/>
      <c r="EG2" s="104"/>
      <c r="EH2" s="104"/>
      <c r="EI2" s="104"/>
      <c r="EJ2" s="104"/>
      <c r="EK2" s="104"/>
      <c r="EL2" s="104"/>
      <c r="EM2" s="104"/>
      <c r="EN2" s="104"/>
      <c r="EO2" s="104"/>
      <c r="EP2" s="104"/>
      <c r="EQ2" s="104"/>
      <c r="ER2" s="104"/>
      <c r="ES2" s="104"/>
      <c r="ET2" s="104"/>
      <c r="EU2" s="104"/>
      <c r="EV2" s="104"/>
      <c r="EW2" s="104"/>
      <c r="EX2" s="104"/>
      <c r="EY2" s="104"/>
      <c r="EZ2" s="104"/>
      <c r="FA2" s="104"/>
      <c r="FB2" s="104"/>
      <c r="FC2" s="104"/>
      <c r="FD2" s="104"/>
      <c r="FE2" s="104"/>
      <c r="FF2" s="104"/>
      <c r="FG2" s="104"/>
      <c r="FH2" s="104"/>
      <c r="FI2" s="104"/>
      <c r="FJ2" s="104"/>
      <c r="FK2" s="104"/>
      <c r="FL2" s="104"/>
      <c r="FM2" s="104"/>
      <c r="FN2" s="104"/>
      <c r="FO2" s="104"/>
      <c r="FP2" s="104"/>
      <c r="FQ2" s="104"/>
      <c r="FR2" s="104"/>
      <c r="FS2" s="104"/>
      <c r="FT2" s="104"/>
      <c r="FU2" s="104"/>
      <c r="FV2" s="104"/>
      <c r="FW2" s="104"/>
      <c r="FX2" s="104"/>
      <c r="FY2" s="104"/>
      <c r="FZ2" s="104"/>
      <c r="GA2" s="104"/>
      <c r="GB2" s="104"/>
      <c r="GC2" s="104"/>
      <c r="GD2" s="104"/>
      <c r="GE2" s="104"/>
      <c r="GF2" s="104"/>
      <c r="GG2" s="104"/>
      <c r="GH2" s="104"/>
      <c r="GI2" s="104"/>
      <c r="GJ2" s="104"/>
      <c r="GK2" s="104"/>
      <c r="GL2" s="104"/>
      <c r="GM2" s="104"/>
    </row>
    <row r="3" spans="1:198" s="8" customFormat="1">
      <c r="A3" s="1"/>
      <c r="B3" s="1"/>
      <c r="C3" s="1"/>
      <c r="D3" s="1"/>
      <c r="E3" s="1"/>
      <c r="F3" s="51" t="s">
        <v>25</v>
      </c>
      <c r="G3" s="1"/>
      <c r="H3" s="8" t="s">
        <v>26</v>
      </c>
      <c r="I3" s="8" t="s">
        <v>27</v>
      </c>
      <c r="J3" s="8" t="s">
        <v>28</v>
      </c>
      <c r="K3" s="8" t="s">
        <v>29</v>
      </c>
      <c r="L3" s="8" t="s">
        <v>30</v>
      </c>
      <c r="M3" s="1"/>
      <c r="N3" s="10">
        <v>44046</v>
      </c>
      <c r="O3" s="10">
        <v>44047</v>
      </c>
      <c r="P3" s="10">
        <v>44048</v>
      </c>
      <c r="Q3" s="10">
        <v>44049</v>
      </c>
      <c r="R3" s="10">
        <v>44050</v>
      </c>
      <c r="S3" s="10">
        <v>44051</v>
      </c>
      <c r="T3" s="10">
        <v>44052</v>
      </c>
      <c r="U3" s="10">
        <v>44053</v>
      </c>
      <c r="V3" s="10">
        <v>44054</v>
      </c>
      <c r="W3" s="10">
        <v>44055</v>
      </c>
      <c r="X3" s="10">
        <v>44056</v>
      </c>
      <c r="Y3" s="10">
        <v>44057</v>
      </c>
      <c r="Z3" s="10">
        <v>44058</v>
      </c>
      <c r="AA3" s="10">
        <v>44059</v>
      </c>
      <c r="AB3" s="10">
        <v>44060</v>
      </c>
      <c r="AC3" s="10">
        <v>44061</v>
      </c>
      <c r="AD3" s="10">
        <v>44062</v>
      </c>
      <c r="AE3" s="10">
        <v>44063</v>
      </c>
      <c r="AF3" s="10">
        <v>44064</v>
      </c>
      <c r="AG3" s="10">
        <v>44065</v>
      </c>
      <c r="AH3" s="10">
        <v>44066</v>
      </c>
      <c r="AI3" s="10">
        <v>44067</v>
      </c>
      <c r="AJ3" s="10">
        <v>44068</v>
      </c>
      <c r="AK3" s="178">
        <v>44069</v>
      </c>
      <c r="AL3" s="179"/>
      <c r="AM3" s="248">
        <v>44070</v>
      </c>
      <c r="AN3" s="249"/>
      <c r="AO3" s="248">
        <v>44071</v>
      </c>
      <c r="AP3" s="249"/>
      <c r="AQ3" s="10">
        <v>44072</v>
      </c>
      <c r="AR3" s="10">
        <v>44073</v>
      </c>
      <c r="AS3" s="10">
        <v>44074</v>
      </c>
      <c r="AT3" s="10">
        <v>44075</v>
      </c>
      <c r="AU3" s="10">
        <v>44076</v>
      </c>
      <c r="AV3" s="10">
        <v>44077</v>
      </c>
      <c r="AW3" s="10">
        <v>44078</v>
      </c>
      <c r="AX3" s="10">
        <v>44079</v>
      </c>
      <c r="AY3" s="10">
        <v>44080</v>
      </c>
      <c r="AZ3" s="10">
        <v>44081</v>
      </c>
      <c r="BA3" s="10">
        <v>44082</v>
      </c>
      <c r="BB3" s="10">
        <v>44083</v>
      </c>
      <c r="BC3" s="10">
        <v>44084</v>
      </c>
      <c r="BD3" s="10">
        <v>44085</v>
      </c>
      <c r="BE3" s="10">
        <v>44086</v>
      </c>
      <c r="BF3" s="10">
        <v>44087</v>
      </c>
      <c r="BG3" s="10">
        <v>44088</v>
      </c>
      <c r="BH3" s="10">
        <v>44089</v>
      </c>
      <c r="BI3" s="10">
        <v>44090</v>
      </c>
      <c r="BJ3" s="10">
        <v>44091</v>
      </c>
      <c r="BK3" s="10">
        <v>44092</v>
      </c>
      <c r="BL3" s="10">
        <v>44093</v>
      </c>
      <c r="BM3" s="10">
        <v>44094</v>
      </c>
      <c r="BN3" s="10">
        <v>44095</v>
      </c>
      <c r="BO3" s="10">
        <v>44096</v>
      </c>
      <c r="BP3" s="10">
        <v>44097</v>
      </c>
      <c r="BQ3" s="10">
        <v>44098</v>
      </c>
      <c r="BR3" s="10">
        <v>44099</v>
      </c>
      <c r="BS3" s="10">
        <v>44100</v>
      </c>
      <c r="BT3" s="10">
        <v>44101</v>
      </c>
      <c r="BU3" s="10">
        <v>44102</v>
      </c>
      <c r="BV3" s="10">
        <v>44103</v>
      </c>
      <c r="BW3" s="10">
        <v>44104</v>
      </c>
      <c r="BX3" s="10">
        <v>44105</v>
      </c>
      <c r="BY3" s="10">
        <v>44106</v>
      </c>
      <c r="BZ3" s="10">
        <v>44107</v>
      </c>
      <c r="CA3" s="10">
        <v>44108</v>
      </c>
      <c r="CB3" s="10">
        <v>44109</v>
      </c>
      <c r="CC3" s="10">
        <v>44110</v>
      </c>
      <c r="CD3" s="10">
        <v>44111</v>
      </c>
      <c r="CE3" s="10">
        <v>44112</v>
      </c>
      <c r="CF3" s="10"/>
      <c r="CG3" s="10">
        <v>44113</v>
      </c>
      <c r="CH3" s="10">
        <v>44114</v>
      </c>
      <c r="CI3" s="10">
        <v>44115</v>
      </c>
      <c r="CJ3" s="10">
        <v>44116</v>
      </c>
      <c r="CK3" s="10">
        <v>44117</v>
      </c>
      <c r="CL3" s="10">
        <v>44118</v>
      </c>
      <c r="CM3" s="10">
        <v>44119</v>
      </c>
      <c r="CN3" s="10">
        <v>44120</v>
      </c>
      <c r="CO3" s="10">
        <v>44121</v>
      </c>
      <c r="CP3" s="219">
        <v>44122</v>
      </c>
      <c r="CQ3" s="112">
        <v>44123</v>
      </c>
      <c r="CR3" s="113">
        <v>44124</v>
      </c>
      <c r="CS3" s="113">
        <v>44125</v>
      </c>
      <c r="CT3" s="113">
        <v>44126</v>
      </c>
      <c r="CU3" s="114">
        <v>44127</v>
      </c>
      <c r="CV3" s="106"/>
      <c r="CW3" s="106"/>
      <c r="CX3" s="106"/>
      <c r="CY3" s="103"/>
      <c r="CZ3" s="103"/>
      <c r="DA3" s="103"/>
      <c r="DB3" s="103"/>
      <c r="DC3" s="103"/>
      <c r="DD3" s="103"/>
      <c r="DE3" s="103"/>
      <c r="DF3" s="102"/>
      <c r="DG3" s="102"/>
      <c r="DH3" s="102"/>
      <c r="DI3" s="102"/>
      <c r="DJ3" s="102"/>
      <c r="DK3" s="102"/>
      <c r="DL3" s="102"/>
      <c r="DM3" s="102"/>
      <c r="DN3" s="102"/>
      <c r="DO3" s="102"/>
      <c r="DP3" s="102"/>
      <c r="DQ3" s="102"/>
      <c r="DR3" s="102"/>
      <c r="DS3" s="102"/>
      <c r="DT3" s="102"/>
      <c r="DU3" s="102"/>
      <c r="DV3" s="102"/>
      <c r="DW3" s="102"/>
      <c r="DX3" s="102"/>
      <c r="DY3" s="102"/>
      <c r="DZ3" s="102"/>
      <c r="EA3" s="102"/>
      <c r="EB3" s="102"/>
      <c r="EC3" s="102"/>
      <c r="ED3" s="102"/>
      <c r="EE3" s="102"/>
      <c r="EF3" s="102"/>
      <c r="EG3" s="102"/>
      <c r="EH3" s="102"/>
      <c r="EI3" s="102"/>
      <c r="EJ3" s="102"/>
      <c r="EK3" s="102"/>
      <c r="EL3" s="102"/>
      <c r="EM3" s="102"/>
      <c r="EN3" s="102"/>
      <c r="EO3" s="102"/>
      <c r="EP3" s="102"/>
      <c r="EQ3" s="102"/>
      <c r="ER3" s="102"/>
      <c r="ES3" s="102"/>
      <c r="ET3" s="102"/>
      <c r="EU3" s="102"/>
      <c r="EV3" s="102"/>
      <c r="EW3" s="102"/>
      <c r="EX3" s="102"/>
      <c r="EY3" s="102"/>
      <c r="EZ3" s="102"/>
      <c r="FA3" s="102"/>
      <c r="FB3" s="102"/>
      <c r="FC3" s="102"/>
      <c r="FD3" s="102"/>
      <c r="FE3" s="102"/>
      <c r="FF3" s="102"/>
      <c r="FG3" s="102"/>
      <c r="FH3" s="102"/>
      <c r="FI3" s="102"/>
      <c r="FJ3" s="102"/>
      <c r="FK3" s="102"/>
      <c r="FL3" s="102"/>
      <c r="FM3" s="102"/>
      <c r="FN3" s="102"/>
      <c r="FO3" s="102"/>
      <c r="FP3" s="102"/>
      <c r="FQ3" s="102"/>
      <c r="FR3" s="102"/>
      <c r="FS3" s="102"/>
      <c r="FT3" s="102"/>
      <c r="FU3" s="102"/>
      <c r="FV3" s="102"/>
      <c r="FW3" s="102"/>
      <c r="FX3" s="102"/>
      <c r="FY3" s="102"/>
      <c r="FZ3" s="102"/>
      <c r="GA3" s="102"/>
      <c r="GB3" s="102"/>
      <c r="GC3" s="102"/>
      <c r="GD3" s="102"/>
      <c r="GE3" s="102"/>
      <c r="GF3" s="102"/>
      <c r="GG3" s="102"/>
      <c r="GH3" s="102"/>
      <c r="GI3" s="102"/>
      <c r="GJ3" s="102"/>
      <c r="GK3" s="102"/>
      <c r="GL3" s="102"/>
      <c r="GM3" s="102"/>
    </row>
    <row r="4" spans="1:198" s="8" customFormat="1" ht="25.5">
      <c r="A4" s="1"/>
      <c r="B4" s="1"/>
      <c r="C4" s="1"/>
      <c r="D4" s="146" t="s">
        <v>31</v>
      </c>
      <c r="E4" s="1"/>
      <c r="F4" s="51"/>
      <c r="G4" s="1"/>
      <c r="H4" s="147"/>
      <c r="I4" s="147"/>
      <c r="J4" s="147"/>
      <c r="K4" s="147"/>
      <c r="L4" s="147"/>
      <c r="M4" s="1"/>
      <c r="N4" s="143"/>
      <c r="O4" s="143"/>
      <c r="P4" s="143"/>
      <c r="Q4" s="143"/>
      <c r="R4" s="123" t="s">
        <v>32</v>
      </c>
      <c r="S4" s="1"/>
      <c r="T4" s="1"/>
      <c r="U4" s="143"/>
      <c r="V4" s="143"/>
      <c r="W4" s="157" t="s">
        <v>33</v>
      </c>
      <c r="X4" s="143"/>
      <c r="Y4" s="143"/>
      <c r="AB4" s="143"/>
      <c r="AC4" s="143"/>
      <c r="AD4" s="143"/>
      <c r="AE4" s="143"/>
      <c r="AF4" s="124" t="s">
        <v>34</v>
      </c>
      <c r="AG4" s="1"/>
      <c r="AH4" s="1"/>
      <c r="AI4" s="1"/>
      <c r="AJ4" s="143"/>
      <c r="AK4" s="174" t="s">
        <v>35</v>
      </c>
      <c r="AL4" s="338"/>
      <c r="AM4" s="338"/>
      <c r="AN4" s="338"/>
      <c r="AO4" s="338"/>
      <c r="AP4" s="338"/>
      <c r="AQ4" s="1"/>
      <c r="AR4" s="1"/>
      <c r="AS4" s="143"/>
      <c r="AT4" s="143"/>
      <c r="AU4" s="131"/>
      <c r="AV4" s="131"/>
      <c r="AW4" s="131"/>
      <c r="AX4" s="1"/>
      <c r="AY4" s="1"/>
      <c r="AZ4" s="10"/>
      <c r="BA4" s="143"/>
      <c r="BB4" s="131"/>
      <c r="BC4" s="143"/>
      <c r="BD4" s="149" t="s">
        <v>36</v>
      </c>
      <c r="BE4" s="1"/>
      <c r="BF4" s="1"/>
      <c r="BG4" s="143"/>
      <c r="BH4" s="143"/>
      <c r="BI4" s="149" t="s">
        <v>37</v>
      </c>
      <c r="BJ4" s="10"/>
      <c r="BK4" s="143"/>
      <c r="BL4" s="1"/>
      <c r="BM4" s="1"/>
      <c r="BN4" s="143"/>
      <c r="BO4" s="143"/>
      <c r="BP4" s="143"/>
      <c r="BQ4" s="143"/>
      <c r="BR4" s="143"/>
      <c r="BS4" s="1"/>
      <c r="BT4" s="1"/>
      <c r="BU4" s="143"/>
      <c r="BV4" s="143"/>
      <c r="BW4" s="143"/>
      <c r="BX4" s="143"/>
      <c r="BY4" s="143"/>
      <c r="BZ4" s="1"/>
      <c r="CA4" s="1"/>
      <c r="CB4" s="216" t="s">
        <v>38</v>
      </c>
      <c r="CC4" s="143"/>
      <c r="CD4" s="143"/>
      <c r="CE4" s="143"/>
      <c r="CF4" s="143"/>
      <c r="CG4" s="143"/>
      <c r="CH4" s="1"/>
      <c r="CI4" s="1"/>
      <c r="CJ4" s="143"/>
      <c r="CK4" s="143"/>
      <c r="CL4" s="143"/>
      <c r="CM4" s="143"/>
      <c r="CN4" s="143"/>
      <c r="CO4" s="1"/>
      <c r="CP4" s="1"/>
      <c r="CQ4" s="144"/>
      <c r="CR4" s="143"/>
      <c r="CS4" s="143"/>
      <c r="CT4" s="143"/>
      <c r="CU4" s="145"/>
      <c r="CV4" s="106"/>
      <c r="CW4" s="106"/>
      <c r="CX4" s="106"/>
      <c r="CY4" s="103"/>
      <c r="CZ4" s="103"/>
      <c r="DA4" s="103"/>
      <c r="DB4" s="103"/>
      <c r="DC4" s="103"/>
      <c r="DD4" s="103"/>
      <c r="DE4" s="103"/>
      <c r="DF4" s="102"/>
      <c r="DG4" s="102"/>
      <c r="DH4" s="102"/>
      <c r="DI4" s="102"/>
      <c r="DJ4" s="102"/>
      <c r="DK4" s="102"/>
      <c r="DL4" s="102"/>
      <c r="DM4" s="102"/>
      <c r="DN4" s="102"/>
      <c r="DO4" s="102"/>
      <c r="DP4" s="102"/>
      <c r="DQ4" s="102"/>
      <c r="DR4" s="102"/>
      <c r="DS4" s="102"/>
      <c r="DT4" s="102"/>
      <c r="DU4" s="102"/>
      <c r="DV4" s="102"/>
      <c r="DW4" s="102"/>
      <c r="DX4" s="102"/>
      <c r="DY4" s="102"/>
      <c r="DZ4" s="102"/>
      <c r="EA4" s="102"/>
      <c r="EB4" s="102"/>
      <c r="EC4" s="102"/>
      <c r="ED4" s="102"/>
      <c r="EE4" s="102"/>
      <c r="EF4" s="102"/>
      <c r="EG4" s="102"/>
      <c r="EH4" s="102"/>
      <c r="EI4" s="102"/>
      <c r="EJ4" s="102"/>
      <c r="EK4" s="102"/>
      <c r="EL4" s="102"/>
      <c r="EM4" s="102"/>
      <c r="EN4" s="102"/>
      <c r="EO4" s="102"/>
      <c r="EP4" s="102"/>
      <c r="EQ4" s="102"/>
      <c r="ER4" s="102"/>
      <c r="ES4" s="102"/>
      <c r="ET4" s="102"/>
      <c r="EU4" s="102"/>
      <c r="EV4" s="102"/>
      <c r="EW4" s="102"/>
      <c r="EX4" s="102"/>
      <c r="EY4" s="102"/>
      <c r="EZ4" s="102"/>
      <c r="FA4" s="102"/>
      <c r="FB4" s="102"/>
      <c r="FC4" s="102"/>
      <c r="FD4" s="102"/>
      <c r="FE4" s="102"/>
      <c r="FF4" s="102"/>
      <c r="FG4" s="102"/>
      <c r="FH4" s="102"/>
      <c r="FI4" s="102"/>
      <c r="FJ4" s="102"/>
      <c r="FK4" s="102"/>
      <c r="FL4" s="102"/>
      <c r="FM4" s="102"/>
      <c r="FN4" s="102"/>
      <c r="FO4" s="102"/>
      <c r="FP4" s="102"/>
      <c r="FQ4" s="102"/>
      <c r="FR4" s="102"/>
      <c r="FS4" s="102"/>
      <c r="FT4" s="102"/>
      <c r="FU4" s="102"/>
      <c r="FV4" s="102"/>
      <c r="FW4" s="102"/>
      <c r="FX4" s="102"/>
      <c r="FY4" s="102"/>
      <c r="FZ4" s="102"/>
      <c r="GA4" s="102"/>
      <c r="GB4" s="102"/>
      <c r="GC4" s="102"/>
      <c r="GD4" s="102"/>
      <c r="GE4" s="102"/>
      <c r="GF4" s="102"/>
      <c r="GG4" s="102"/>
      <c r="GH4" s="102"/>
      <c r="GI4" s="102"/>
      <c r="GJ4" s="102"/>
      <c r="GK4" s="102"/>
      <c r="GL4" s="102"/>
      <c r="GM4" s="102"/>
    </row>
    <row r="5" spans="1:198" s="12" customFormat="1" ht="20.100000000000001" customHeight="1">
      <c r="A5" s="1"/>
      <c r="B5" s="1"/>
      <c r="C5" s="1"/>
      <c r="D5" s="98" t="s">
        <v>39</v>
      </c>
      <c r="E5" s="1"/>
      <c r="F5" s="56"/>
      <c r="G5" s="1"/>
      <c r="H5" s="148" t="s">
        <v>40</v>
      </c>
      <c r="I5" s="148" t="s">
        <v>40</v>
      </c>
      <c r="J5" s="122"/>
      <c r="K5" s="122"/>
      <c r="L5" s="122"/>
      <c r="M5" s="1"/>
      <c r="N5" s="148">
        <v>1</v>
      </c>
      <c r="O5" s="122"/>
      <c r="P5" s="122"/>
      <c r="Q5" s="122"/>
      <c r="R5" s="123"/>
      <c r="S5" s="1"/>
      <c r="T5" s="1"/>
      <c r="U5" s="122"/>
      <c r="V5" s="122"/>
      <c r="W5" s="122"/>
      <c r="X5" s="122"/>
      <c r="Y5" s="122"/>
      <c r="Z5" s="1"/>
      <c r="AA5" s="1"/>
      <c r="AB5" s="122"/>
      <c r="AC5" s="122"/>
      <c r="AD5" s="122"/>
      <c r="AE5" s="122"/>
      <c r="AF5" s="131"/>
      <c r="AG5" s="1"/>
      <c r="AH5" s="1"/>
      <c r="AI5" s="154"/>
      <c r="AJ5" s="154"/>
      <c r="AK5" s="255" t="s">
        <v>41</v>
      </c>
      <c r="AL5" s="256"/>
      <c r="AM5" s="255" t="s">
        <v>42</v>
      </c>
      <c r="AN5" s="256"/>
      <c r="AO5" s="255" t="s">
        <v>43</v>
      </c>
      <c r="AP5" s="256"/>
      <c r="AQ5" s="1"/>
      <c r="AR5" s="1"/>
      <c r="AS5" s="122"/>
      <c r="AT5" s="122"/>
      <c r="AU5" s="122"/>
      <c r="AV5" s="134" t="s">
        <v>44</v>
      </c>
      <c r="AW5" s="122"/>
      <c r="AX5" s="1"/>
      <c r="AY5" s="1"/>
      <c r="AZ5" s="125"/>
      <c r="BA5" s="122"/>
      <c r="BB5" s="122"/>
      <c r="BC5" s="122"/>
      <c r="BD5" s="122"/>
      <c r="BE5" s="1"/>
      <c r="BF5" s="1"/>
      <c r="BG5" s="122"/>
      <c r="BH5" s="122"/>
      <c r="BI5" s="131"/>
      <c r="BJ5" s="56"/>
      <c r="BK5" s="122"/>
      <c r="BL5" s="1"/>
      <c r="BM5" s="1"/>
      <c r="BN5" s="56"/>
      <c r="BO5" s="56"/>
      <c r="BP5" s="56"/>
      <c r="BQ5" s="148" t="s">
        <v>45</v>
      </c>
      <c r="BR5" s="148" t="s">
        <v>45</v>
      </c>
      <c r="BS5" s="1"/>
      <c r="BT5" s="1"/>
      <c r="BU5" s="148" t="s">
        <v>45</v>
      </c>
      <c r="BV5" s="148" t="s">
        <v>46</v>
      </c>
      <c r="BW5" s="155" t="s">
        <v>46</v>
      </c>
      <c r="BX5" s="155" t="s">
        <v>46</v>
      </c>
      <c r="BY5" s="155" t="s">
        <v>46</v>
      </c>
      <c r="BZ5" s="1"/>
      <c r="CA5" s="1"/>
      <c r="CB5" s="122"/>
      <c r="CC5" s="122"/>
      <c r="CD5" s="122"/>
      <c r="CE5" s="122"/>
      <c r="CF5" s="122"/>
      <c r="CG5" s="122"/>
      <c r="CH5" s="1"/>
      <c r="CI5" s="1"/>
      <c r="CJ5" s="122"/>
      <c r="CK5" s="122"/>
      <c r="CL5" s="122"/>
      <c r="CM5" s="122"/>
      <c r="CN5" s="122"/>
      <c r="CO5" s="1"/>
      <c r="CP5" s="1"/>
      <c r="CQ5" s="126"/>
      <c r="CR5" s="122"/>
      <c r="CS5" s="122"/>
      <c r="CT5" s="122"/>
      <c r="CU5" s="127"/>
      <c r="CV5" s="106"/>
      <c r="CW5" s="106"/>
      <c r="CX5" s="106"/>
      <c r="CY5" s="103"/>
      <c r="CZ5" s="103"/>
      <c r="DA5" s="103"/>
      <c r="DB5" s="103"/>
      <c r="DC5" s="103"/>
      <c r="DD5" s="103"/>
      <c r="DE5" s="103"/>
      <c r="DF5" s="102"/>
      <c r="DG5" s="102"/>
      <c r="DH5" s="102"/>
      <c r="DI5" s="102"/>
      <c r="DJ5" s="102"/>
      <c r="DK5" s="102"/>
      <c r="DL5" s="102"/>
      <c r="DM5" s="102"/>
      <c r="DN5" s="102"/>
      <c r="DO5" s="102"/>
      <c r="DP5" s="102"/>
      <c r="DQ5" s="102"/>
      <c r="DR5" s="102"/>
      <c r="DS5" s="102"/>
      <c r="DT5" s="102"/>
      <c r="DU5" s="102"/>
      <c r="DV5" s="102"/>
      <c r="DW5" s="102"/>
      <c r="DX5" s="102"/>
      <c r="DY5" s="102"/>
      <c r="DZ5" s="102"/>
      <c r="EA5" s="102"/>
      <c r="EB5" s="102"/>
      <c r="EC5" s="102"/>
      <c r="ED5" s="102"/>
      <c r="EE5" s="102"/>
      <c r="EF5" s="102"/>
      <c r="EG5" s="102"/>
      <c r="EH5" s="102"/>
      <c r="EI5" s="102"/>
      <c r="EJ5" s="102"/>
      <c r="EK5" s="102"/>
      <c r="EL5" s="102"/>
      <c r="EM5" s="102"/>
      <c r="EN5" s="102"/>
      <c r="EO5" s="102"/>
      <c r="EP5" s="102"/>
      <c r="EQ5" s="102"/>
      <c r="ER5" s="102"/>
      <c r="ES5" s="102"/>
      <c r="ET5" s="102"/>
      <c r="EU5" s="102"/>
      <c r="EV5" s="102"/>
      <c r="EW5" s="102"/>
      <c r="EX5" s="102"/>
      <c r="EY5" s="102"/>
      <c r="EZ5" s="102"/>
      <c r="FA5" s="102"/>
      <c r="FB5" s="102"/>
      <c r="FC5" s="102"/>
      <c r="FD5" s="102"/>
      <c r="FE5" s="102"/>
      <c r="FF5" s="102"/>
      <c r="FG5" s="102"/>
      <c r="FH5" s="102"/>
      <c r="FI5" s="102"/>
      <c r="FJ5" s="102"/>
      <c r="FK5" s="102"/>
      <c r="FL5" s="102"/>
      <c r="FM5" s="102"/>
      <c r="FN5" s="102"/>
      <c r="FO5" s="102"/>
      <c r="FP5" s="102"/>
      <c r="FQ5" s="102"/>
      <c r="FR5" s="102"/>
      <c r="FS5" s="102"/>
      <c r="FT5" s="102"/>
      <c r="FU5" s="102"/>
      <c r="FV5" s="102"/>
      <c r="FW5" s="102"/>
      <c r="FX5" s="102"/>
      <c r="FY5" s="102"/>
      <c r="FZ5" s="102"/>
      <c r="GA5" s="102"/>
      <c r="GB5" s="102"/>
      <c r="GC5" s="102"/>
      <c r="GD5" s="102"/>
      <c r="GE5" s="102"/>
      <c r="GF5" s="102"/>
      <c r="GG5" s="102"/>
      <c r="GH5" s="102"/>
      <c r="GI5" s="102"/>
      <c r="GJ5" s="102"/>
      <c r="GK5" s="102"/>
      <c r="GL5" s="102"/>
      <c r="GM5" s="102"/>
      <c r="GN5" s="111"/>
    </row>
    <row r="6" spans="1:198" s="12" customFormat="1" ht="25.5">
      <c r="A6" s="1"/>
      <c r="B6" s="1"/>
      <c r="C6" s="1"/>
      <c r="D6" s="101" t="s">
        <v>47</v>
      </c>
      <c r="E6" s="1"/>
      <c r="F6" s="131"/>
      <c r="G6" s="132"/>
      <c r="H6" s="131"/>
      <c r="I6" s="131"/>
      <c r="J6" s="131"/>
      <c r="K6" s="131"/>
      <c r="L6" s="131"/>
      <c r="M6" s="132"/>
      <c r="N6" s="131"/>
      <c r="O6" s="131"/>
      <c r="P6" s="131"/>
      <c r="Q6" s="131"/>
      <c r="R6" s="131"/>
      <c r="S6" s="132"/>
      <c r="T6" s="132"/>
      <c r="U6" s="131"/>
      <c r="V6" s="131"/>
      <c r="W6" s="131"/>
      <c r="X6" s="131"/>
      <c r="Y6" s="131"/>
      <c r="Z6" s="132"/>
      <c r="AA6" s="132"/>
      <c r="AB6" s="131"/>
      <c r="AC6" s="131"/>
      <c r="AD6" s="131"/>
      <c r="AE6" s="131"/>
      <c r="AF6" s="131"/>
      <c r="AG6" s="132"/>
      <c r="AH6" s="132"/>
      <c r="AI6" s="131"/>
      <c r="AJ6" s="133"/>
      <c r="AK6" s="131"/>
      <c r="AL6" s="131"/>
      <c r="AM6" s="131"/>
      <c r="AN6" s="131"/>
      <c r="AO6" s="131"/>
      <c r="AP6" s="131"/>
      <c r="AQ6" s="132"/>
      <c r="AR6" s="132"/>
      <c r="AS6" s="131"/>
      <c r="AT6" s="131"/>
      <c r="AU6" s="131"/>
      <c r="AV6" s="134"/>
      <c r="AW6" s="131"/>
      <c r="AX6" s="132"/>
      <c r="AY6" s="132"/>
      <c r="AZ6" s="205"/>
      <c r="BA6" s="205"/>
      <c r="BB6" s="131"/>
      <c r="BC6" s="131"/>
      <c r="BD6" s="133" t="s">
        <v>48</v>
      </c>
      <c r="BE6" s="132"/>
      <c r="BF6" s="132"/>
      <c r="BG6" s="133"/>
      <c r="BH6" s="131"/>
      <c r="BI6" s="131"/>
      <c r="BJ6" s="131"/>
      <c r="BK6" s="131"/>
      <c r="BL6" s="132"/>
      <c r="BM6" s="132"/>
      <c r="BN6" s="135">
        <v>1</v>
      </c>
      <c r="BO6" s="135">
        <v>1</v>
      </c>
      <c r="BP6" s="135">
        <v>1</v>
      </c>
      <c r="BQ6" s="135">
        <v>1</v>
      </c>
      <c r="BR6" s="135">
        <v>1</v>
      </c>
      <c r="BS6" s="132"/>
      <c r="BT6" s="132"/>
      <c r="BU6" s="135">
        <v>1</v>
      </c>
      <c r="BV6" s="135">
        <v>1</v>
      </c>
      <c r="BW6" s="135">
        <v>1</v>
      </c>
      <c r="BX6" s="135">
        <v>1</v>
      </c>
      <c r="BY6" s="135">
        <v>1</v>
      </c>
      <c r="BZ6" s="132"/>
      <c r="CA6" s="132"/>
      <c r="CB6" s="135">
        <v>1</v>
      </c>
      <c r="CC6" s="135">
        <v>1</v>
      </c>
      <c r="CD6" s="135">
        <v>1</v>
      </c>
      <c r="CE6" s="135">
        <v>1</v>
      </c>
      <c r="CF6" s="135"/>
      <c r="CG6" s="135">
        <v>1</v>
      </c>
      <c r="CH6" s="132"/>
      <c r="CI6" s="132"/>
      <c r="CJ6" s="135">
        <v>1</v>
      </c>
      <c r="CK6" s="131"/>
      <c r="CL6" s="135" t="s">
        <v>23</v>
      </c>
      <c r="CM6" s="135">
        <v>1</v>
      </c>
      <c r="CN6" s="122"/>
      <c r="CO6" s="132"/>
      <c r="CP6" s="132"/>
      <c r="CQ6" s="135" t="s">
        <v>23</v>
      </c>
      <c r="CR6" s="131"/>
      <c r="CS6" s="135" t="s">
        <v>23</v>
      </c>
      <c r="CT6" s="131"/>
      <c r="CU6" s="136">
        <v>1</v>
      </c>
      <c r="CV6" s="106">
        <f>SUM(E6:CU6)</f>
        <v>18</v>
      </c>
      <c r="CW6" s="106">
        <f>COUNTIF($E6:$CU6,CW$2)/2</f>
        <v>1.5</v>
      </c>
      <c r="CX6" s="106">
        <f>CW6+CV6</f>
        <v>19.5</v>
      </c>
      <c r="CY6" s="103"/>
      <c r="CZ6" s="103"/>
      <c r="DA6" s="103"/>
      <c r="DB6" s="103"/>
      <c r="DC6" s="103"/>
      <c r="DD6" s="103"/>
      <c r="DE6" s="103"/>
      <c r="DF6" s="102"/>
      <c r="DG6" s="102"/>
      <c r="DH6" s="102"/>
      <c r="DI6" s="102"/>
      <c r="DJ6" s="102"/>
      <c r="DK6" s="102"/>
      <c r="DL6" s="102"/>
      <c r="DM6" s="102"/>
      <c r="DN6" s="102"/>
      <c r="DO6" s="102"/>
      <c r="DP6" s="102"/>
      <c r="DQ6" s="102"/>
      <c r="DR6" s="102"/>
      <c r="DS6" s="102"/>
      <c r="DT6" s="102"/>
      <c r="DU6" s="102"/>
      <c r="DV6" s="102"/>
      <c r="DW6" s="102"/>
      <c r="DX6" s="102"/>
      <c r="DY6" s="102"/>
      <c r="DZ6" s="102"/>
      <c r="EA6" s="102"/>
      <c r="EB6" s="102"/>
      <c r="EC6" s="102"/>
      <c r="ED6" s="102"/>
      <c r="EE6" s="102"/>
      <c r="EF6" s="102"/>
      <c r="EG6" s="102"/>
      <c r="EH6" s="102"/>
      <c r="EI6" s="102"/>
      <c r="EJ6" s="102"/>
      <c r="EK6" s="102"/>
      <c r="EL6" s="102"/>
      <c r="EM6" s="102"/>
      <c r="EN6" s="102"/>
      <c r="EO6" s="102"/>
      <c r="EP6" s="102"/>
      <c r="EQ6" s="102"/>
      <c r="ER6" s="102"/>
      <c r="ES6" s="102"/>
      <c r="ET6" s="102"/>
      <c r="EU6" s="102"/>
      <c r="EV6" s="102"/>
      <c r="EW6" s="102"/>
      <c r="EX6" s="102"/>
      <c r="EY6" s="102"/>
      <c r="EZ6" s="102"/>
      <c r="FA6" s="102"/>
      <c r="FB6" s="102"/>
      <c r="FC6" s="102"/>
      <c r="FD6" s="102"/>
      <c r="FE6" s="102"/>
      <c r="FF6" s="102"/>
      <c r="FG6" s="102"/>
      <c r="FH6" s="102"/>
      <c r="FI6" s="102"/>
      <c r="FJ6" s="102"/>
      <c r="FK6" s="102"/>
      <c r="FL6" s="102"/>
      <c r="FM6" s="102"/>
      <c r="FN6" s="102"/>
      <c r="FO6" s="102"/>
      <c r="FP6" s="102"/>
      <c r="FQ6" s="102"/>
      <c r="FR6" s="102"/>
      <c r="FS6" s="102"/>
      <c r="FT6" s="102"/>
      <c r="FU6" s="102"/>
      <c r="FV6" s="102"/>
      <c r="FW6" s="102"/>
      <c r="FX6" s="102"/>
      <c r="FY6" s="102"/>
      <c r="FZ6" s="102"/>
      <c r="GA6" s="102"/>
      <c r="GB6" s="102"/>
      <c r="GC6" s="102"/>
      <c r="GD6" s="102"/>
      <c r="GE6" s="102"/>
      <c r="GF6" s="102"/>
      <c r="GG6" s="102"/>
      <c r="GH6" s="102"/>
      <c r="GI6" s="102"/>
      <c r="GJ6" s="102"/>
      <c r="GK6" s="102"/>
      <c r="GL6" s="102"/>
      <c r="GM6" s="102"/>
      <c r="GN6" s="111"/>
    </row>
    <row r="7" spans="1:198" s="12" customFormat="1">
      <c r="A7" s="1"/>
      <c r="B7" s="1"/>
      <c r="C7" s="1"/>
      <c r="D7" s="100" t="s">
        <v>49</v>
      </c>
      <c r="E7" s="1"/>
      <c r="F7" s="131"/>
      <c r="G7" s="132"/>
      <c r="H7" s="131"/>
      <c r="I7" s="131"/>
      <c r="J7" s="131"/>
      <c r="K7" s="131"/>
      <c r="L7" s="131"/>
      <c r="M7" s="132"/>
      <c r="N7" s="131"/>
      <c r="O7" s="131"/>
      <c r="P7" s="131"/>
      <c r="Q7" s="131"/>
      <c r="R7" s="131"/>
      <c r="S7" s="132"/>
      <c r="T7" s="132"/>
      <c r="U7" s="131"/>
      <c r="V7" s="131"/>
      <c r="W7" s="131"/>
      <c r="X7" s="131"/>
      <c r="Y7" s="131"/>
      <c r="Z7" s="132"/>
      <c r="AA7" s="132"/>
      <c r="AB7" s="131"/>
      <c r="AC7" s="131"/>
      <c r="AD7" s="131"/>
      <c r="AE7" s="131"/>
      <c r="AF7" s="131"/>
      <c r="AG7" s="132"/>
      <c r="AH7" s="132"/>
      <c r="AI7" s="131"/>
      <c r="AJ7" s="133"/>
      <c r="AK7" s="131"/>
      <c r="AL7" s="131"/>
      <c r="AM7" s="131"/>
      <c r="AN7" s="131"/>
      <c r="AO7" s="131"/>
      <c r="AP7" s="131"/>
      <c r="AQ7" s="132"/>
      <c r="AR7" s="132"/>
      <c r="AS7" s="137">
        <v>1</v>
      </c>
      <c r="AT7" s="137">
        <v>1</v>
      </c>
      <c r="AU7" s="137">
        <v>1</v>
      </c>
      <c r="AV7" s="137">
        <v>1</v>
      </c>
      <c r="AW7" s="137">
        <v>1</v>
      </c>
      <c r="AX7" s="132"/>
      <c r="AY7" s="132"/>
      <c r="AZ7" s="137">
        <v>1</v>
      </c>
      <c r="BA7" s="137">
        <v>1</v>
      </c>
      <c r="BB7" s="137">
        <v>1</v>
      </c>
      <c r="BC7" s="137">
        <v>1</v>
      </c>
      <c r="BD7" s="137">
        <v>1</v>
      </c>
      <c r="BE7" s="132"/>
      <c r="BF7" s="132"/>
      <c r="BG7" s="137">
        <v>1</v>
      </c>
      <c r="BH7" s="137">
        <v>1</v>
      </c>
      <c r="BI7" s="137">
        <v>1</v>
      </c>
      <c r="BJ7" s="137">
        <v>1</v>
      </c>
      <c r="BK7" s="137">
        <v>1</v>
      </c>
      <c r="BL7" s="132"/>
      <c r="BM7" s="132"/>
      <c r="BN7" s="131"/>
      <c r="BO7" s="131"/>
      <c r="BP7" s="131"/>
      <c r="BQ7" s="131"/>
      <c r="BR7" s="131"/>
      <c r="BS7" s="132"/>
      <c r="BT7" s="132"/>
      <c r="BU7" s="131"/>
      <c r="BV7" s="131"/>
      <c r="BW7" s="131"/>
      <c r="BX7" s="131"/>
      <c r="BY7" s="131"/>
      <c r="BZ7" s="132"/>
      <c r="CA7" s="132"/>
      <c r="CB7" s="131"/>
      <c r="CC7" s="131"/>
      <c r="CD7" s="131"/>
      <c r="CE7" s="131"/>
      <c r="CF7" s="131"/>
      <c r="CG7" s="131"/>
      <c r="CH7" s="132"/>
      <c r="CI7" s="132"/>
      <c r="CJ7" s="131"/>
      <c r="CK7" s="131"/>
      <c r="CL7" s="131"/>
      <c r="CM7" s="131"/>
      <c r="CN7" s="131"/>
      <c r="CO7" s="132"/>
      <c r="CP7" s="132"/>
      <c r="CQ7" s="138"/>
      <c r="CR7" s="131"/>
      <c r="CS7" s="131"/>
      <c r="CT7" s="131"/>
      <c r="CU7" s="139" t="s">
        <v>50</v>
      </c>
      <c r="CV7" s="106">
        <f t="shared" ref="CV7:CV9" si="0">SUM(E7:CU7)</f>
        <v>15</v>
      </c>
      <c r="CW7" s="106">
        <f>COUNTIF(F7:CU7,CW$2)</f>
        <v>0</v>
      </c>
      <c r="CX7" s="106">
        <f t="shared" ref="CX7:CX9" si="1">CW7+CV7</f>
        <v>15</v>
      </c>
      <c r="CY7" s="103"/>
      <c r="CZ7" s="103"/>
      <c r="DA7" s="103"/>
      <c r="DB7" s="103"/>
      <c r="DC7" s="103"/>
      <c r="DD7" s="103"/>
      <c r="DE7" s="103"/>
      <c r="DF7" s="102"/>
      <c r="DG7" s="102"/>
      <c r="DH7" s="102"/>
      <c r="DI7" s="102"/>
      <c r="DJ7" s="102"/>
      <c r="DK7" s="102"/>
      <c r="DL7" s="102"/>
      <c r="DM7" s="102"/>
      <c r="DN7" s="102"/>
      <c r="DO7" s="102"/>
      <c r="DP7" s="102"/>
      <c r="DQ7" s="102"/>
      <c r="DR7" s="102"/>
      <c r="DS7" s="102"/>
      <c r="DT7" s="102"/>
      <c r="DU7" s="102"/>
      <c r="DV7" s="102"/>
      <c r="DW7" s="102"/>
      <c r="DX7" s="102"/>
      <c r="DY7" s="102"/>
      <c r="DZ7" s="102"/>
      <c r="EA7" s="102"/>
      <c r="EB7" s="102"/>
      <c r="EC7" s="102"/>
      <c r="ED7" s="102"/>
      <c r="EE7" s="102"/>
      <c r="EF7" s="102"/>
      <c r="EG7" s="102"/>
      <c r="EH7" s="102"/>
      <c r="EI7" s="102"/>
      <c r="EJ7" s="102"/>
      <c r="EK7" s="102"/>
      <c r="EL7" s="102"/>
      <c r="EM7" s="102"/>
      <c r="EN7" s="102"/>
      <c r="EO7" s="102"/>
      <c r="EP7" s="102"/>
      <c r="EQ7" s="102"/>
      <c r="ER7" s="102"/>
      <c r="ES7" s="102"/>
      <c r="ET7" s="102"/>
      <c r="EU7" s="102"/>
      <c r="EV7" s="102"/>
      <c r="EW7" s="102"/>
      <c r="EX7" s="102"/>
      <c r="EY7" s="102"/>
      <c r="EZ7" s="102"/>
      <c r="FA7" s="102"/>
      <c r="FB7" s="102"/>
      <c r="FC7" s="102"/>
      <c r="FD7" s="102"/>
      <c r="FE7" s="102"/>
      <c r="FF7" s="102"/>
      <c r="FG7" s="102"/>
      <c r="FH7" s="102"/>
      <c r="FI7" s="102"/>
      <c r="FJ7" s="102"/>
      <c r="FK7" s="102"/>
      <c r="FL7" s="102"/>
      <c r="FM7" s="102"/>
      <c r="FN7" s="102"/>
      <c r="FO7" s="102"/>
      <c r="FP7" s="102"/>
      <c r="FQ7" s="102"/>
      <c r="FR7" s="102"/>
      <c r="FS7" s="102"/>
      <c r="FT7" s="102"/>
      <c r="FU7" s="102"/>
      <c r="FV7" s="102"/>
      <c r="FW7" s="102"/>
      <c r="FX7" s="102"/>
      <c r="FY7" s="102"/>
      <c r="FZ7" s="102"/>
      <c r="GA7" s="102"/>
      <c r="GB7" s="102"/>
      <c r="GC7" s="102"/>
      <c r="GD7" s="102"/>
      <c r="GE7" s="102"/>
      <c r="GF7" s="102"/>
      <c r="GG7" s="102"/>
      <c r="GH7" s="102"/>
      <c r="GI7" s="102"/>
      <c r="GJ7" s="102"/>
      <c r="GK7" s="102"/>
      <c r="GL7" s="102"/>
      <c r="GM7" s="102"/>
      <c r="GN7" s="111"/>
    </row>
    <row r="8" spans="1:198" s="12" customFormat="1">
      <c r="A8" s="1"/>
      <c r="B8" s="1"/>
      <c r="C8" s="1"/>
      <c r="D8" s="99" t="s">
        <v>51</v>
      </c>
      <c r="E8" s="1"/>
      <c r="F8" s="140">
        <v>1</v>
      </c>
      <c r="G8" s="132"/>
      <c r="H8" s="131"/>
      <c r="I8" s="131"/>
      <c r="J8" s="140">
        <v>3</v>
      </c>
      <c r="K8" s="131"/>
      <c r="L8" s="131"/>
      <c r="M8" s="132"/>
      <c r="N8" s="131"/>
      <c r="O8" s="131"/>
      <c r="P8" s="131"/>
      <c r="Q8" s="131"/>
      <c r="R8" s="140">
        <v>1</v>
      </c>
      <c r="S8" s="132"/>
      <c r="T8" s="132"/>
      <c r="U8" s="140">
        <v>1</v>
      </c>
      <c r="V8" s="140">
        <v>1</v>
      </c>
      <c r="W8" s="140">
        <v>1</v>
      </c>
      <c r="X8" s="140">
        <v>1</v>
      </c>
      <c r="Y8" s="140">
        <v>1</v>
      </c>
      <c r="Z8" s="132"/>
      <c r="AA8" s="132"/>
      <c r="AB8" s="140">
        <v>1</v>
      </c>
      <c r="AC8" s="140">
        <v>1</v>
      </c>
      <c r="AD8" s="140">
        <v>1</v>
      </c>
      <c r="AE8" s="140">
        <v>1</v>
      </c>
      <c r="AF8" s="140">
        <v>1</v>
      </c>
      <c r="AG8" s="132"/>
      <c r="AH8" s="132"/>
      <c r="AI8" s="131"/>
      <c r="AJ8" s="131"/>
      <c r="AK8" s="131"/>
      <c r="AL8" s="131"/>
      <c r="AM8" s="131"/>
      <c r="AN8" s="131"/>
      <c r="AO8" s="131"/>
      <c r="AP8" s="131"/>
      <c r="AQ8" s="132"/>
      <c r="AR8" s="132"/>
      <c r="AS8" s="131"/>
      <c r="AT8" s="131"/>
      <c r="AU8" s="131"/>
      <c r="AV8" s="131"/>
      <c r="AW8" s="131"/>
      <c r="AX8" s="132"/>
      <c r="AY8" s="132"/>
      <c r="AZ8" s="131"/>
      <c r="BA8" s="131"/>
      <c r="BB8" s="131"/>
      <c r="BC8" s="131"/>
      <c r="BD8" s="131"/>
      <c r="BE8" s="132"/>
      <c r="BF8" s="132"/>
      <c r="BG8" s="131"/>
      <c r="BH8" s="131"/>
      <c r="BI8" s="131"/>
      <c r="BJ8" s="131"/>
      <c r="BK8" s="131"/>
      <c r="BL8" s="132"/>
      <c r="BM8" s="132"/>
      <c r="BN8" s="131"/>
      <c r="BO8" s="131"/>
      <c r="BP8" s="131"/>
      <c r="BQ8" s="131"/>
      <c r="BR8" s="131"/>
      <c r="BS8" s="132"/>
      <c r="BT8" s="132"/>
      <c r="BU8" s="131"/>
      <c r="BV8" s="131"/>
      <c r="BW8" s="131"/>
      <c r="BX8" s="131"/>
      <c r="BY8" s="131"/>
      <c r="BZ8" s="132"/>
      <c r="CA8" s="132"/>
      <c r="CB8" s="131"/>
      <c r="CC8" s="131"/>
      <c r="CD8" s="131"/>
      <c r="CE8" s="131"/>
      <c r="CF8" s="131"/>
      <c r="CG8" s="131"/>
      <c r="CH8" s="132"/>
      <c r="CI8" s="132"/>
      <c r="CJ8" s="131"/>
      <c r="CK8" s="131"/>
      <c r="CL8" s="131"/>
      <c r="CM8" s="131"/>
      <c r="CN8" s="131"/>
      <c r="CO8" s="132"/>
      <c r="CP8" s="132"/>
      <c r="CQ8" s="138"/>
      <c r="CR8" s="131"/>
      <c r="CS8" s="131"/>
      <c r="CT8" s="131"/>
      <c r="CU8" s="139" t="s">
        <v>50</v>
      </c>
      <c r="CV8" s="106">
        <f t="shared" si="0"/>
        <v>15</v>
      </c>
      <c r="CW8" s="106">
        <f>COUNTIF(F8:CU8,CW$2)</f>
        <v>0</v>
      </c>
      <c r="CX8" s="106">
        <f t="shared" si="1"/>
        <v>15</v>
      </c>
      <c r="CY8" s="103"/>
      <c r="CZ8" s="103"/>
      <c r="DA8" s="103"/>
      <c r="DB8" s="103"/>
      <c r="DC8" s="103"/>
      <c r="DD8" s="103"/>
      <c r="DE8" s="103"/>
      <c r="DF8" s="102"/>
      <c r="DG8" s="102"/>
      <c r="DH8" s="102"/>
      <c r="DI8" s="102"/>
      <c r="DJ8" s="102"/>
      <c r="DK8" s="102"/>
      <c r="DL8" s="102"/>
      <c r="DM8" s="102"/>
      <c r="DN8" s="102"/>
      <c r="DO8" s="102"/>
      <c r="DP8" s="102"/>
      <c r="DQ8" s="102"/>
      <c r="DR8" s="102"/>
      <c r="DS8" s="102"/>
      <c r="DT8" s="102"/>
      <c r="DU8" s="102"/>
      <c r="DV8" s="102"/>
      <c r="DW8" s="102"/>
      <c r="DX8" s="102"/>
      <c r="DY8" s="102"/>
      <c r="DZ8" s="102"/>
      <c r="EA8" s="102"/>
      <c r="EB8" s="102"/>
      <c r="EC8" s="102"/>
      <c r="ED8" s="102"/>
      <c r="EE8" s="102"/>
      <c r="EF8" s="102"/>
      <c r="EG8" s="102"/>
      <c r="EH8" s="102"/>
      <c r="EI8" s="102"/>
      <c r="EJ8" s="102"/>
      <c r="EK8" s="102"/>
      <c r="EL8" s="102"/>
      <c r="EM8" s="102"/>
      <c r="EN8" s="102"/>
      <c r="EO8" s="102"/>
      <c r="EP8" s="102"/>
      <c r="EQ8" s="102"/>
      <c r="ER8" s="102"/>
      <c r="ES8" s="102"/>
      <c r="ET8" s="102"/>
      <c r="EU8" s="102"/>
      <c r="EV8" s="102"/>
      <c r="EW8" s="102"/>
      <c r="EX8" s="102"/>
      <c r="EY8" s="102"/>
      <c r="EZ8" s="102"/>
      <c r="FA8" s="102"/>
      <c r="FB8" s="102"/>
      <c r="FC8" s="102"/>
      <c r="FD8" s="102"/>
      <c r="FE8" s="102"/>
      <c r="FF8" s="102"/>
      <c r="FG8" s="102"/>
      <c r="FH8" s="102"/>
      <c r="FI8" s="102"/>
      <c r="FJ8" s="102"/>
      <c r="FK8" s="102"/>
      <c r="FL8" s="102"/>
      <c r="FM8" s="102"/>
      <c r="FN8" s="102"/>
      <c r="FO8" s="102"/>
      <c r="FP8" s="102"/>
      <c r="FQ8" s="102"/>
      <c r="FR8" s="102"/>
      <c r="FS8" s="102"/>
      <c r="FT8" s="102"/>
      <c r="FU8" s="102"/>
      <c r="FV8" s="102"/>
      <c r="FW8" s="102"/>
      <c r="FX8" s="102"/>
      <c r="FY8" s="102"/>
      <c r="FZ8" s="102"/>
      <c r="GA8" s="102"/>
      <c r="GB8" s="102"/>
      <c r="GC8" s="102"/>
      <c r="GD8" s="102"/>
      <c r="GE8" s="102"/>
      <c r="GF8" s="102"/>
      <c r="GG8" s="102"/>
      <c r="GH8" s="102"/>
      <c r="GI8" s="102"/>
      <c r="GJ8" s="102"/>
      <c r="GK8" s="102"/>
      <c r="GL8" s="102"/>
      <c r="GM8" s="102"/>
      <c r="GN8" s="111"/>
    </row>
    <row r="9" spans="1:198" s="12" customFormat="1">
      <c r="A9" s="1"/>
      <c r="B9" s="1"/>
      <c r="C9" s="1"/>
      <c r="D9" s="97" t="s">
        <v>52</v>
      </c>
      <c r="E9" s="1"/>
      <c r="F9" s="131"/>
      <c r="G9" s="132"/>
      <c r="H9" s="131"/>
      <c r="I9" s="131"/>
      <c r="J9" s="131"/>
      <c r="K9" s="131"/>
      <c r="L9" s="131"/>
      <c r="M9" s="132"/>
      <c r="N9" s="141">
        <v>1</v>
      </c>
      <c r="O9" s="141">
        <v>1</v>
      </c>
      <c r="P9" s="141">
        <v>1</v>
      </c>
      <c r="Q9" s="141">
        <v>1</v>
      </c>
      <c r="R9" s="141">
        <v>0.5</v>
      </c>
      <c r="S9" s="132"/>
      <c r="T9" s="132"/>
      <c r="U9" s="131"/>
      <c r="V9" s="131"/>
      <c r="W9" s="131"/>
      <c r="X9" s="131"/>
      <c r="Y9" s="131"/>
      <c r="Z9" s="132"/>
      <c r="AA9" s="132"/>
      <c r="AB9" s="131"/>
      <c r="AC9" s="131"/>
      <c r="AD9" s="131"/>
      <c r="AE9" s="131"/>
      <c r="AF9" s="131"/>
      <c r="AG9" s="132"/>
      <c r="AH9" s="132"/>
      <c r="AI9" s="141">
        <v>1</v>
      </c>
      <c r="AJ9" s="141">
        <v>1</v>
      </c>
      <c r="AK9" s="141">
        <v>1</v>
      </c>
      <c r="AL9" s="141"/>
      <c r="AM9" s="141">
        <v>1</v>
      </c>
      <c r="AN9" s="141"/>
      <c r="AO9" s="141">
        <v>1</v>
      </c>
      <c r="AP9" s="141"/>
      <c r="AQ9" s="132"/>
      <c r="AR9" s="132"/>
      <c r="AS9" s="131"/>
      <c r="AT9" s="131"/>
      <c r="AU9" s="131"/>
      <c r="AV9" s="131"/>
      <c r="AW9" s="131"/>
      <c r="AX9" s="132"/>
      <c r="AY9" s="132"/>
      <c r="AZ9" s="142"/>
      <c r="BA9" s="142"/>
      <c r="BB9" s="131"/>
      <c r="BC9" s="131"/>
      <c r="BD9" s="131"/>
      <c r="BE9" s="132"/>
      <c r="BF9" s="132"/>
      <c r="BG9" s="131"/>
      <c r="BH9" s="131"/>
      <c r="BI9" s="131"/>
      <c r="BJ9" s="131"/>
      <c r="BK9" s="131"/>
      <c r="BL9" s="132"/>
      <c r="BM9" s="132"/>
      <c r="BN9" s="131"/>
      <c r="BO9" s="131"/>
      <c r="BP9" s="131"/>
      <c r="BQ9" s="131"/>
      <c r="BR9" s="131"/>
      <c r="BS9" s="132"/>
      <c r="BT9" s="132"/>
      <c r="BU9" s="131"/>
      <c r="BV9" s="131"/>
      <c r="BW9" s="131"/>
      <c r="BX9" s="131"/>
      <c r="BY9" s="131"/>
      <c r="BZ9" s="132"/>
      <c r="CA9" s="132"/>
      <c r="CB9" s="131"/>
      <c r="CC9" s="131"/>
      <c r="CD9" s="131"/>
      <c r="CE9" s="131"/>
      <c r="CF9" s="131"/>
      <c r="CG9" s="131"/>
      <c r="CH9" s="132"/>
      <c r="CI9" s="132"/>
      <c r="CJ9" s="131"/>
      <c r="CK9" s="131"/>
      <c r="CL9" s="131"/>
      <c r="CM9" s="131"/>
      <c r="CN9" s="131"/>
      <c r="CO9" s="132"/>
      <c r="CP9" s="132"/>
      <c r="CQ9" s="138"/>
      <c r="CR9" s="141">
        <v>1</v>
      </c>
      <c r="CS9" s="141">
        <v>1</v>
      </c>
      <c r="CT9" s="141">
        <v>1</v>
      </c>
      <c r="CU9" s="139" t="s">
        <v>50</v>
      </c>
      <c r="CV9" s="106">
        <f t="shared" si="0"/>
        <v>12.5</v>
      </c>
      <c r="CW9" s="106">
        <f>COUNTIF(F9:CU9,CW$2)</f>
        <v>0</v>
      </c>
      <c r="CX9" s="106">
        <f t="shared" si="1"/>
        <v>12.5</v>
      </c>
      <c r="CY9" s="103"/>
      <c r="CZ9" s="103"/>
      <c r="DA9" s="103"/>
      <c r="DB9" s="103"/>
      <c r="DC9" s="103"/>
      <c r="DD9" s="103"/>
      <c r="DE9" s="103"/>
      <c r="DF9" s="102"/>
      <c r="DG9" s="102"/>
      <c r="DH9" s="102"/>
      <c r="DI9" s="102"/>
      <c r="DJ9" s="102"/>
      <c r="DK9" s="102"/>
      <c r="DL9" s="102"/>
      <c r="DM9" s="102"/>
      <c r="DN9" s="102"/>
      <c r="DO9" s="102"/>
      <c r="DP9" s="102"/>
      <c r="DQ9" s="102"/>
      <c r="DR9" s="102"/>
      <c r="DS9" s="102"/>
      <c r="DT9" s="102"/>
      <c r="DU9" s="102"/>
      <c r="DV9" s="102"/>
      <c r="DW9" s="102"/>
      <c r="DX9" s="102"/>
      <c r="DY9" s="102"/>
      <c r="DZ9" s="102"/>
      <c r="EA9" s="102"/>
      <c r="EB9" s="102"/>
      <c r="EC9" s="102"/>
      <c r="ED9" s="102"/>
      <c r="EE9" s="102"/>
      <c r="EF9" s="102"/>
      <c r="EG9" s="102"/>
      <c r="EH9" s="102"/>
      <c r="EI9" s="102"/>
      <c r="EJ9" s="102"/>
      <c r="EK9" s="102"/>
      <c r="EL9" s="102"/>
      <c r="EM9" s="102"/>
      <c r="EN9" s="102"/>
      <c r="EO9" s="102"/>
      <c r="EP9" s="102"/>
      <c r="EQ9" s="102"/>
      <c r="ER9" s="102"/>
      <c r="ES9" s="102"/>
      <c r="ET9" s="102"/>
      <c r="EU9" s="102"/>
      <c r="EV9" s="102"/>
      <c r="EW9" s="102"/>
      <c r="EX9" s="102"/>
      <c r="EY9" s="102"/>
      <c r="EZ9" s="102"/>
      <c r="FA9" s="102"/>
      <c r="FB9" s="102"/>
      <c r="FC9" s="102"/>
      <c r="FD9" s="102"/>
      <c r="FE9" s="102"/>
      <c r="FF9" s="102"/>
      <c r="FG9" s="102"/>
      <c r="FH9" s="102"/>
      <c r="FI9" s="102"/>
      <c r="FJ9" s="102"/>
      <c r="FK9" s="102"/>
      <c r="FL9" s="102"/>
      <c r="FM9" s="102"/>
      <c r="FN9" s="102"/>
      <c r="FO9" s="102"/>
      <c r="FP9" s="102"/>
      <c r="FQ9" s="102"/>
      <c r="FR9" s="102"/>
      <c r="FS9" s="102"/>
      <c r="FT9" s="102"/>
      <c r="FU9" s="102"/>
      <c r="FV9" s="102"/>
      <c r="FW9" s="102"/>
      <c r="FX9" s="102"/>
      <c r="FY9" s="102"/>
      <c r="FZ9" s="102"/>
      <c r="GA9" s="102"/>
      <c r="GB9" s="102"/>
      <c r="GC9" s="102"/>
      <c r="GD9" s="102"/>
      <c r="GE9" s="102"/>
      <c r="GF9" s="102"/>
      <c r="GG9" s="102"/>
      <c r="GH9" s="102"/>
      <c r="GI9" s="102"/>
      <c r="GJ9" s="102"/>
      <c r="GK9" s="102"/>
      <c r="GL9" s="102"/>
      <c r="GM9" s="102"/>
      <c r="GN9" s="111"/>
    </row>
    <row r="10" spans="1:198" s="15" customFormat="1">
      <c r="A10" s="1"/>
      <c r="B10" s="1"/>
      <c r="C10" s="1"/>
      <c r="D10" s="56" t="s">
        <v>53</v>
      </c>
      <c r="E10" s="1"/>
      <c r="F10" s="56"/>
      <c r="G10" s="1"/>
      <c r="H10" s="128"/>
      <c r="I10" s="128"/>
      <c r="J10" s="128"/>
      <c r="K10" s="128"/>
      <c r="L10" s="128"/>
      <c r="M10" s="1"/>
      <c r="N10" s="128"/>
      <c r="O10" s="128"/>
      <c r="P10" s="128"/>
      <c r="Q10" s="128"/>
      <c r="R10" s="128"/>
      <c r="S10" s="1"/>
      <c r="T10" s="1"/>
      <c r="U10" s="128"/>
      <c r="V10" s="128"/>
      <c r="W10" s="128"/>
      <c r="X10" s="128"/>
      <c r="Y10" s="128"/>
      <c r="Z10" s="1"/>
      <c r="AA10" s="1"/>
      <c r="AB10" s="128"/>
      <c r="AC10" s="128"/>
      <c r="AD10" s="128"/>
      <c r="AE10" s="128"/>
      <c r="AF10" s="128"/>
      <c r="AG10" s="1"/>
      <c r="AH10" s="1"/>
      <c r="AI10" s="128"/>
      <c r="AJ10" s="128"/>
      <c r="AK10" s="128"/>
      <c r="AL10" s="128"/>
      <c r="AM10" s="128"/>
      <c r="AN10" s="128"/>
      <c r="AO10" s="128"/>
      <c r="AP10" s="128"/>
      <c r="AQ10" s="1"/>
      <c r="AR10" s="1"/>
      <c r="AS10" s="128"/>
      <c r="AT10" s="128"/>
      <c r="AU10" s="128"/>
      <c r="AV10" s="128"/>
      <c r="AW10" s="128"/>
      <c r="AX10" s="1"/>
      <c r="AY10" s="1"/>
      <c r="AZ10" s="128"/>
      <c r="BA10" s="128"/>
      <c r="BB10" s="128"/>
      <c r="BC10" s="128"/>
      <c r="BD10" s="128"/>
      <c r="BE10" s="1"/>
      <c r="BF10" s="1"/>
      <c r="BG10" s="128"/>
      <c r="BH10" s="128"/>
      <c r="BI10" s="128"/>
      <c r="BJ10" s="128"/>
      <c r="BK10" s="128"/>
      <c r="BL10" s="1"/>
      <c r="BM10" s="1"/>
      <c r="BN10" s="128"/>
      <c r="BO10" s="128">
        <v>0.5</v>
      </c>
      <c r="BP10" s="128">
        <v>0.5</v>
      </c>
      <c r="BQ10" s="128"/>
      <c r="BR10" s="128"/>
      <c r="BS10" s="1"/>
      <c r="BT10" s="1"/>
      <c r="BU10" s="128"/>
      <c r="BV10" s="128"/>
      <c r="BW10" s="128"/>
      <c r="BX10" s="128"/>
      <c r="BY10" s="128"/>
      <c r="BZ10" s="1"/>
      <c r="CA10" s="1"/>
      <c r="CB10" s="128"/>
      <c r="CC10" s="128"/>
      <c r="CD10" s="128"/>
      <c r="CE10" s="128"/>
      <c r="CF10" s="128"/>
      <c r="CG10" s="128"/>
      <c r="CH10" s="1"/>
      <c r="CI10" s="1"/>
      <c r="CJ10" s="128"/>
      <c r="CK10" s="128"/>
      <c r="CL10" s="128"/>
      <c r="CM10" s="128"/>
      <c r="CN10" s="128"/>
      <c r="CO10" s="1"/>
      <c r="CP10" s="1"/>
      <c r="CQ10" s="129"/>
      <c r="CR10" s="128"/>
      <c r="CS10" s="128"/>
      <c r="CT10" s="128"/>
      <c r="CU10" s="130"/>
      <c r="CV10" s="103"/>
      <c r="CW10" s="103"/>
      <c r="CX10" s="103"/>
      <c r="CY10" s="103"/>
      <c r="CZ10" s="103"/>
      <c r="DA10" s="103"/>
      <c r="DB10" s="103"/>
      <c r="DC10" s="103"/>
      <c r="DD10" s="103"/>
      <c r="DE10" s="103"/>
      <c r="DF10" s="10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  <c r="ED10" s="102"/>
      <c r="EE10" s="102"/>
      <c r="EF10" s="102"/>
      <c r="EG10" s="102"/>
      <c r="EH10" s="102"/>
      <c r="EI10" s="102"/>
      <c r="EJ10" s="102"/>
      <c r="EK10" s="102"/>
      <c r="EL10" s="102"/>
      <c r="EM10" s="102"/>
      <c r="EN10" s="102"/>
      <c r="EO10" s="102"/>
      <c r="EP10" s="102"/>
      <c r="EQ10" s="102"/>
      <c r="ER10" s="102"/>
      <c r="ES10" s="102"/>
      <c r="ET10" s="102"/>
      <c r="EU10" s="102"/>
      <c r="EV10" s="102"/>
      <c r="EW10" s="102"/>
      <c r="EX10" s="102"/>
      <c r="EY10" s="102"/>
      <c r="EZ10" s="102"/>
      <c r="FA10" s="102"/>
      <c r="FB10" s="102"/>
      <c r="FC10" s="102"/>
      <c r="FD10" s="102"/>
      <c r="FE10" s="102"/>
      <c r="FF10" s="102"/>
      <c r="FG10" s="102"/>
      <c r="FH10" s="102"/>
      <c r="FI10" s="102"/>
      <c r="FJ10" s="102"/>
      <c r="FK10" s="102"/>
      <c r="FL10" s="102"/>
      <c r="FM10" s="102"/>
      <c r="FN10" s="102"/>
      <c r="FO10" s="102"/>
      <c r="FP10" s="102"/>
      <c r="FQ10" s="102"/>
      <c r="FR10" s="102"/>
      <c r="FS10" s="102"/>
      <c r="FT10" s="102"/>
      <c r="FU10" s="102"/>
      <c r="FV10" s="102"/>
      <c r="FW10" s="102"/>
      <c r="FX10" s="102"/>
      <c r="FY10" s="102"/>
      <c r="FZ10" s="102"/>
      <c r="GA10" s="102"/>
      <c r="GB10" s="102"/>
      <c r="GC10" s="102"/>
      <c r="GD10" s="102"/>
      <c r="GE10" s="102"/>
      <c r="GF10" s="102"/>
      <c r="GG10" s="102"/>
      <c r="GH10" s="102"/>
      <c r="GI10" s="102"/>
      <c r="GJ10" s="102"/>
      <c r="GK10" s="102"/>
      <c r="GL10" s="102"/>
      <c r="GM10" s="102"/>
    </row>
    <row r="11" spans="1:198" s="120" customFormat="1" ht="51" customHeight="1">
      <c r="A11" s="115"/>
      <c r="B11" s="115"/>
      <c r="C11" s="115"/>
      <c r="D11" s="232" t="s">
        <v>54</v>
      </c>
      <c r="E11" s="115"/>
      <c r="F11" s="318" t="s">
        <v>55</v>
      </c>
      <c r="G11" s="116"/>
      <c r="H11" s="323" t="s">
        <v>56</v>
      </c>
      <c r="I11" s="324"/>
      <c r="J11" s="324"/>
      <c r="K11" s="324"/>
      <c r="L11" s="325"/>
      <c r="M11" s="115"/>
      <c r="N11" s="321" t="s">
        <v>57</v>
      </c>
      <c r="O11" s="322"/>
      <c r="P11" s="322"/>
      <c r="Q11" s="322"/>
      <c r="R11" s="322"/>
      <c r="S11" s="115"/>
      <c r="T11" s="115"/>
      <c r="U11" s="321" t="s">
        <v>58</v>
      </c>
      <c r="V11" s="322"/>
      <c r="W11" s="322"/>
      <c r="X11" s="322"/>
      <c r="Y11" s="322"/>
      <c r="Z11" s="115"/>
      <c r="AA11" s="115"/>
      <c r="AB11" s="321" t="s">
        <v>59</v>
      </c>
      <c r="AC11" s="322"/>
      <c r="AD11" s="322"/>
      <c r="AE11" s="322"/>
      <c r="AF11" s="322"/>
      <c r="AG11" s="115"/>
      <c r="AH11" s="115"/>
      <c r="AI11" s="253" t="s">
        <v>60</v>
      </c>
      <c r="AJ11" s="253"/>
      <c r="AK11" s="253"/>
      <c r="AL11" s="253"/>
      <c r="AM11" s="253"/>
      <c r="AN11" s="253"/>
      <c r="AO11" s="253"/>
      <c r="AP11" s="254"/>
      <c r="AQ11" s="115"/>
      <c r="AR11" s="115"/>
      <c r="AS11" s="321" t="s">
        <v>61</v>
      </c>
      <c r="AT11" s="322"/>
      <c r="AU11" s="322"/>
      <c r="AV11" s="322"/>
      <c r="AW11" s="322"/>
      <c r="AX11" s="115"/>
      <c r="AY11" s="115"/>
      <c r="AZ11" s="321" t="s">
        <v>62</v>
      </c>
      <c r="BA11" s="322"/>
      <c r="BB11" s="322"/>
      <c r="BC11" s="322"/>
      <c r="BD11" s="322"/>
      <c r="BE11" s="115"/>
      <c r="BF11" s="115"/>
      <c r="BG11" s="321" t="s">
        <v>63</v>
      </c>
      <c r="BH11" s="322"/>
      <c r="BI11" s="322"/>
      <c r="BJ11" s="322"/>
      <c r="BK11" s="322"/>
      <c r="BL11" s="115"/>
      <c r="BM11" s="115"/>
      <c r="BN11" s="321" t="s">
        <v>64</v>
      </c>
      <c r="BO11" s="322"/>
      <c r="BP11" s="322"/>
      <c r="BQ11" s="322"/>
      <c r="BR11" s="322"/>
      <c r="BS11" s="115"/>
      <c r="BT11" s="115"/>
      <c r="BU11" s="321" t="s">
        <v>65</v>
      </c>
      <c r="BV11" s="322"/>
      <c r="BW11" s="322"/>
      <c r="BX11" s="322"/>
      <c r="BY11" s="322"/>
      <c r="BZ11" s="115"/>
      <c r="CA11" s="115"/>
      <c r="CB11" s="369" t="s">
        <v>66</v>
      </c>
      <c r="CC11" s="370"/>
      <c r="CD11" s="370"/>
      <c r="CE11" s="370"/>
      <c r="CF11" s="370"/>
      <c r="CG11" s="370"/>
      <c r="CH11" s="115"/>
      <c r="CI11" s="115"/>
      <c r="CJ11" s="371" t="s">
        <v>67</v>
      </c>
      <c r="CK11" s="324"/>
      <c r="CL11" s="324"/>
      <c r="CM11" s="324"/>
      <c r="CN11" s="325"/>
      <c r="CO11" s="115"/>
      <c r="CP11" s="115"/>
      <c r="CQ11" s="372" t="s">
        <v>67</v>
      </c>
      <c r="CR11" s="324"/>
      <c r="CS11" s="324"/>
      <c r="CT11" s="324"/>
      <c r="CU11" s="373"/>
      <c r="CV11" s="103"/>
      <c r="CW11" s="103"/>
      <c r="CX11" s="117"/>
      <c r="CY11" s="117"/>
      <c r="CZ11" s="117"/>
      <c r="DA11" s="117"/>
      <c r="DB11" s="117"/>
      <c r="DC11" s="117"/>
      <c r="DD11" s="117"/>
      <c r="DE11" s="117"/>
      <c r="DF11" s="118"/>
      <c r="DG11" s="118"/>
      <c r="DH11" s="118"/>
      <c r="DI11" s="118"/>
      <c r="DJ11" s="118"/>
      <c r="DK11" s="118"/>
      <c r="DL11" s="118"/>
      <c r="DM11" s="118"/>
      <c r="DN11" s="118"/>
      <c r="DO11" s="118"/>
      <c r="DP11" s="118"/>
      <c r="DQ11" s="118"/>
      <c r="DR11" s="118"/>
      <c r="DS11" s="118"/>
      <c r="DT11" s="118"/>
      <c r="DU11" s="118"/>
      <c r="DV11" s="118"/>
      <c r="DW11" s="118"/>
      <c r="DX11" s="118"/>
      <c r="DY11" s="118"/>
      <c r="DZ11" s="118"/>
      <c r="EA11" s="118"/>
      <c r="EB11" s="118"/>
      <c r="EC11" s="118"/>
      <c r="ED11" s="118"/>
      <c r="EE11" s="118"/>
      <c r="EF11" s="118"/>
      <c r="EG11" s="118"/>
      <c r="EH11" s="118"/>
      <c r="EI11" s="118"/>
      <c r="EJ11" s="118"/>
      <c r="EK11" s="118"/>
      <c r="EL11" s="118"/>
      <c r="EM11" s="118"/>
      <c r="EN11" s="118"/>
      <c r="EO11" s="118"/>
      <c r="EP11" s="118"/>
      <c r="EQ11" s="118"/>
      <c r="ER11" s="118"/>
      <c r="ES11" s="118"/>
      <c r="ET11" s="118"/>
      <c r="EU11" s="118"/>
      <c r="EV11" s="118"/>
      <c r="EW11" s="118"/>
      <c r="EX11" s="118"/>
      <c r="EY11" s="118"/>
      <c r="EZ11" s="118"/>
      <c r="FA11" s="118"/>
      <c r="FB11" s="118"/>
      <c r="FC11" s="118"/>
      <c r="FD11" s="118"/>
      <c r="FE11" s="118"/>
      <c r="FF11" s="118"/>
      <c r="FG11" s="118"/>
      <c r="FH11" s="118"/>
      <c r="FI11" s="118"/>
      <c r="FJ11" s="118"/>
      <c r="FK11" s="118"/>
      <c r="FL11" s="118"/>
      <c r="FM11" s="118"/>
      <c r="FN11" s="118"/>
      <c r="FO11" s="118"/>
      <c r="FP11" s="118"/>
      <c r="FQ11" s="118"/>
      <c r="FR11" s="118"/>
      <c r="FS11" s="118"/>
      <c r="FT11" s="118"/>
      <c r="FU11" s="118"/>
      <c r="FV11" s="118"/>
      <c r="FW11" s="118"/>
      <c r="FX11" s="118"/>
      <c r="FY11" s="118"/>
      <c r="FZ11" s="118"/>
      <c r="GA11" s="118"/>
      <c r="GB11" s="118"/>
      <c r="GC11" s="118"/>
      <c r="GD11" s="118"/>
      <c r="GE11" s="118"/>
      <c r="GF11" s="118"/>
      <c r="GG11" s="118"/>
      <c r="GH11" s="118"/>
      <c r="GI11" s="118"/>
      <c r="GJ11" s="118"/>
      <c r="GK11" s="118"/>
      <c r="GL11" s="118"/>
      <c r="GM11" s="118"/>
      <c r="GN11" s="119"/>
      <c r="GO11" s="119"/>
      <c r="GP11" s="119"/>
    </row>
    <row r="12" spans="1:198" s="20" customFormat="1" ht="45" customHeight="1">
      <c r="A12" s="1"/>
      <c r="B12" s="1"/>
      <c r="C12" s="1"/>
      <c r="D12" s="18" t="s">
        <v>68</v>
      </c>
      <c r="E12" s="1"/>
      <c r="F12" s="319"/>
      <c r="G12" s="1"/>
      <c r="H12" s="326"/>
      <c r="I12" s="327"/>
      <c r="J12" s="327"/>
      <c r="K12" s="327"/>
      <c r="L12" s="328"/>
      <c r="M12" s="1"/>
      <c r="N12" s="121" t="s">
        <v>69</v>
      </c>
      <c r="O12" s="121" t="s">
        <v>70</v>
      </c>
      <c r="P12" s="121" t="s">
        <v>71</v>
      </c>
      <c r="Q12" s="121" t="s">
        <v>72</v>
      </c>
      <c r="R12" s="121" t="s">
        <v>73</v>
      </c>
      <c r="S12" s="1"/>
      <c r="T12" s="1"/>
      <c r="U12" s="121" t="s">
        <v>74</v>
      </c>
      <c r="V12" s="121" t="s">
        <v>75</v>
      </c>
      <c r="W12" s="121" t="s">
        <v>76</v>
      </c>
      <c r="X12" s="121" t="s">
        <v>77</v>
      </c>
      <c r="Y12" s="18" t="s">
        <v>78</v>
      </c>
      <c r="Z12" s="1"/>
      <c r="AA12" s="1"/>
      <c r="AB12" s="121" t="s">
        <v>79</v>
      </c>
      <c r="AC12" s="121" t="s">
        <v>80</v>
      </c>
      <c r="AD12" s="121" t="s">
        <v>81</v>
      </c>
      <c r="AE12" s="18" t="s">
        <v>82</v>
      </c>
      <c r="AF12" s="121" t="s">
        <v>83</v>
      </c>
      <c r="AG12" s="1"/>
      <c r="AH12" s="1"/>
      <c r="AI12" s="121" t="s">
        <v>84</v>
      </c>
      <c r="AJ12" s="186" t="s">
        <v>85</v>
      </c>
      <c r="AK12" s="250" t="s">
        <v>86</v>
      </c>
      <c r="AL12" s="251"/>
      <c r="AM12" s="250" t="s">
        <v>87</v>
      </c>
      <c r="AN12" s="251"/>
      <c r="AO12" s="250" t="s">
        <v>78</v>
      </c>
      <c r="AP12" s="251"/>
      <c r="AQ12" s="1"/>
      <c r="AR12" s="1"/>
      <c r="AS12" s="18" t="s">
        <v>88</v>
      </c>
      <c r="AT12" s="159" t="s">
        <v>89</v>
      </c>
      <c r="AU12" s="18" t="s">
        <v>90</v>
      </c>
      <c r="AV12" s="18" t="s">
        <v>91</v>
      </c>
      <c r="AW12" s="18" t="s">
        <v>78</v>
      </c>
      <c r="AX12" s="1"/>
      <c r="AY12" s="1"/>
      <c r="AZ12" s="18" t="s">
        <v>92</v>
      </c>
      <c r="BA12" s="18" t="s">
        <v>93</v>
      </c>
      <c r="BB12" s="18" t="s">
        <v>94</v>
      </c>
      <c r="BC12" s="18" t="s">
        <v>95</v>
      </c>
      <c r="BD12" s="18" t="s">
        <v>96</v>
      </c>
      <c r="BE12" s="1"/>
      <c r="BF12" s="1"/>
      <c r="BG12" s="18" t="s">
        <v>97</v>
      </c>
      <c r="BH12" s="18" t="s">
        <v>98</v>
      </c>
      <c r="BI12" s="18" t="s">
        <v>99</v>
      </c>
      <c r="BJ12" s="18" t="s">
        <v>100</v>
      </c>
      <c r="BK12" s="18" t="s">
        <v>101</v>
      </c>
      <c r="BL12" s="1"/>
      <c r="BM12" s="1"/>
      <c r="BN12" s="18" t="s">
        <v>102</v>
      </c>
      <c r="BO12" s="18" t="s">
        <v>103</v>
      </c>
      <c r="BP12" s="18" t="s">
        <v>103</v>
      </c>
      <c r="BQ12" s="18" t="s">
        <v>104</v>
      </c>
      <c r="BR12" s="18" t="s">
        <v>104</v>
      </c>
      <c r="BS12" s="1"/>
      <c r="BT12" s="1"/>
      <c r="BU12" s="18" t="s">
        <v>105</v>
      </c>
      <c r="BV12" s="18" t="s">
        <v>106</v>
      </c>
      <c r="BW12" s="18" t="s">
        <v>107</v>
      </c>
      <c r="BX12" s="18" t="s">
        <v>108</v>
      </c>
      <c r="BY12" s="18" t="s">
        <v>109</v>
      </c>
      <c r="BZ12" s="1"/>
      <c r="CA12" s="1"/>
      <c r="CB12" s="18" t="s">
        <v>110</v>
      </c>
      <c r="CC12" s="18" t="s">
        <v>111</v>
      </c>
      <c r="CD12" s="18" t="s">
        <v>112</v>
      </c>
      <c r="CE12" s="18" t="s">
        <v>113</v>
      </c>
      <c r="CF12" s="18" t="s">
        <v>114</v>
      </c>
      <c r="CG12" s="208" t="s">
        <v>113</v>
      </c>
      <c r="CH12" s="1"/>
      <c r="CI12" s="1"/>
      <c r="CJ12" s="326"/>
      <c r="CK12" s="327"/>
      <c r="CL12" s="327"/>
      <c r="CM12" s="327"/>
      <c r="CN12" s="328"/>
      <c r="CO12" s="1"/>
      <c r="CP12" s="1"/>
      <c r="CQ12" s="374"/>
      <c r="CR12" s="327"/>
      <c r="CS12" s="327"/>
      <c r="CT12" s="327"/>
      <c r="CU12" s="375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5"/>
      <c r="DG12" s="105"/>
      <c r="DH12" s="105"/>
      <c r="DI12" s="105"/>
      <c r="DJ12" s="105"/>
      <c r="DK12" s="105"/>
      <c r="DL12" s="105"/>
      <c r="DM12" s="105"/>
      <c r="DN12" s="105"/>
      <c r="DO12" s="105"/>
      <c r="DP12" s="105"/>
      <c r="DQ12" s="105"/>
      <c r="DR12" s="105"/>
      <c r="DS12" s="105"/>
      <c r="DT12" s="105"/>
      <c r="DU12" s="105"/>
      <c r="DV12" s="105"/>
      <c r="DW12" s="105"/>
      <c r="DX12" s="105"/>
      <c r="DY12" s="105"/>
      <c r="DZ12" s="105"/>
      <c r="EA12" s="105"/>
      <c r="EB12" s="105"/>
      <c r="EC12" s="105"/>
      <c r="ED12" s="105"/>
      <c r="EE12" s="105"/>
      <c r="EF12" s="105"/>
      <c r="EG12" s="105"/>
      <c r="EH12" s="105"/>
      <c r="EI12" s="105"/>
      <c r="EJ12" s="105"/>
      <c r="EK12" s="105"/>
      <c r="EL12" s="105"/>
      <c r="EM12" s="105"/>
      <c r="EN12" s="105"/>
      <c r="EO12" s="105"/>
      <c r="EP12" s="105"/>
      <c r="EQ12" s="105"/>
      <c r="ER12" s="105"/>
      <c r="ES12" s="105"/>
      <c r="ET12" s="105"/>
      <c r="EU12" s="105"/>
      <c r="EV12" s="105"/>
      <c r="EW12" s="105"/>
      <c r="EX12" s="105"/>
      <c r="EY12" s="105"/>
      <c r="EZ12" s="105"/>
      <c r="FA12" s="105"/>
      <c r="FB12" s="105"/>
      <c r="FC12" s="105"/>
      <c r="FD12" s="105"/>
      <c r="FE12" s="105"/>
      <c r="FF12" s="105"/>
      <c r="FG12" s="105"/>
      <c r="FH12" s="105"/>
      <c r="FI12" s="105"/>
      <c r="FJ12" s="105"/>
      <c r="FK12" s="105"/>
      <c r="FL12" s="105"/>
      <c r="FM12" s="105"/>
      <c r="FN12" s="105"/>
      <c r="FO12" s="105"/>
      <c r="FP12" s="105"/>
      <c r="FQ12" s="105"/>
      <c r="FR12" s="105"/>
      <c r="FS12" s="105"/>
      <c r="FT12" s="105"/>
      <c r="FU12" s="105"/>
      <c r="FV12" s="105"/>
      <c r="FW12" s="105"/>
      <c r="FX12" s="105"/>
      <c r="FY12" s="105"/>
      <c r="FZ12" s="105"/>
      <c r="GA12" s="105"/>
      <c r="GB12" s="105"/>
      <c r="GC12" s="105"/>
      <c r="GD12" s="105"/>
      <c r="GE12" s="105"/>
      <c r="GF12" s="105"/>
      <c r="GG12" s="105"/>
      <c r="GH12" s="105"/>
      <c r="GI12" s="105"/>
      <c r="GJ12" s="105"/>
      <c r="GK12" s="105"/>
      <c r="GL12" s="105"/>
      <c r="GM12" s="105"/>
      <c r="GN12" s="19"/>
      <c r="GO12" s="19"/>
      <c r="GP12" s="19"/>
    </row>
    <row r="13" spans="1:198" s="23" customFormat="1" ht="75">
      <c r="A13" s="1"/>
      <c r="B13" s="1"/>
      <c r="C13" s="1"/>
      <c r="D13" s="21" t="s">
        <v>115</v>
      </c>
      <c r="E13" s="1"/>
      <c r="F13" s="320"/>
      <c r="G13" s="1"/>
      <c r="H13" s="329"/>
      <c r="I13" s="330"/>
      <c r="J13" s="330"/>
      <c r="K13" s="330"/>
      <c r="L13" s="331"/>
      <c r="M13" s="1"/>
      <c r="N13" s="21" t="s">
        <v>116</v>
      </c>
      <c r="O13" s="21" t="s">
        <v>117</v>
      </c>
      <c r="P13" s="21" t="s">
        <v>118</v>
      </c>
      <c r="Q13" s="21" t="s">
        <v>119</v>
      </c>
      <c r="R13" s="21" t="s">
        <v>78</v>
      </c>
      <c r="S13" s="1"/>
      <c r="T13" s="1"/>
      <c r="U13" s="21" t="s">
        <v>120</v>
      </c>
      <c r="V13" s="21" t="s">
        <v>121</v>
      </c>
      <c r="W13" s="21" t="s">
        <v>122</v>
      </c>
      <c r="X13" s="21" t="s">
        <v>123</v>
      </c>
      <c r="Y13" s="21" t="s">
        <v>78</v>
      </c>
      <c r="Z13" s="1"/>
      <c r="AA13" s="1"/>
      <c r="AB13" s="21" t="s">
        <v>124</v>
      </c>
      <c r="AC13" s="21" t="s">
        <v>80</v>
      </c>
      <c r="AD13" s="21" t="s">
        <v>125</v>
      </c>
      <c r="AE13" s="21"/>
      <c r="AF13" s="21" t="s">
        <v>83</v>
      </c>
      <c r="AG13" s="1"/>
      <c r="AH13" s="1"/>
      <c r="AI13" s="185" t="s">
        <v>126</v>
      </c>
      <c r="AJ13" s="218" t="s">
        <v>127</v>
      </c>
      <c r="AK13" s="246" t="s">
        <v>128</v>
      </c>
      <c r="AL13" s="247"/>
      <c r="AM13" s="246" t="s">
        <v>129</v>
      </c>
      <c r="AN13" s="247"/>
      <c r="AO13" s="252" t="s">
        <v>78</v>
      </c>
      <c r="AP13" s="252"/>
      <c r="AQ13" s="1"/>
      <c r="AR13" s="1"/>
      <c r="AS13" s="21" t="s">
        <v>130</v>
      </c>
      <c r="AT13" s="21" t="s">
        <v>131</v>
      </c>
      <c r="AU13" s="21" t="s">
        <v>132</v>
      </c>
      <c r="AV13" s="21" t="s">
        <v>133</v>
      </c>
      <c r="AW13" s="21" t="s">
        <v>78</v>
      </c>
      <c r="AX13" s="1"/>
      <c r="AY13" s="1"/>
      <c r="AZ13" s="21" t="s">
        <v>134</v>
      </c>
      <c r="BA13" s="21" t="s">
        <v>93</v>
      </c>
      <c r="BB13" s="21" t="s">
        <v>135</v>
      </c>
      <c r="BC13" s="21" t="s">
        <v>95</v>
      </c>
      <c r="BD13" s="21" t="s">
        <v>78</v>
      </c>
      <c r="BE13" s="1"/>
      <c r="BF13" s="1"/>
      <c r="BG13" s="21" t="s">
        <v>136</v>
      </c>
      <c r="BH13" s="21" t="s">
        <v>137</v>
      </c>
      <c r="BI13" s="21" t="s">
        <v>138</v>
      </c>
      <c r="BJ13" s="21" t="s">
        <v>139</v>
      </c>
      <c r="BK13" s="21" t="s">
        <v>78</v>
      </c>
      <c r="BL13" s="1"/>
      <c r="BM13" s="1"/>
      <c r="BN13" s="21" t="s">
        <v>140</v>
      </c>
      <c r="BO13" s="21" t="s">
        <v>141</v>
      </c>
      <c r="BP13" s="21" t="s">
        <v>142</v>
      </c>
      <c r="BQ13" s="21" t="s">
        <v>104</v>
      </c>
      <c r="BR13" s="21" t="s">
        <v>78</v>
      </c>
      <c r="BS13" s="1"/>
      <c r="BT13" s="1"/>
      <c r="BU13" s="21" t="s">
        <v>143</v>
      </c>
      <c r="BV13" s="21" t="s">
        <v>100</v>
      </c>
      <c r="BW13" s="21" t="s">
        <v>144</v>
      </c>
      <c r="BX13" s="21" t="s">
        <v>145</v>
      </c>
      <c r="BY13" s="21" t="s">
        <v>78</v>
      </c>
      <c r="BZ13" s="1"/>
      <c r="CA13" s="1"/>
      <c r="CB13" s="21" t="s">
        <v>146</v>
      </c>
      <c r="CC13" s="21" t="s">
        <v>147</v>
      </c>
      <c r="CD13" s="21" t="s">
        <v>148</v>
      </c>
      <c r="CE13" s="21" t="s">
        <v>113</v>
      </c>
      <c r="CF13" s="21" t="s">
        <v>149</v>
      </c>
      <c r="CG13" s="209" t="s">
        <v>78</v>
      </c>
      <c r="CH13" s="1"/>
      <c r="CI13" s="1"/>
      <c r="CJ13" s="329"/>
      <c r="CK13" s="330"/>
      <c r="CL13" s="330"/>
      <c r="CM13" s="330"/>
      <c r="CN13" s="331"/>
      <c r="CO13" s="1"/>
      <c r="CP13" s="1"/>
      <c r="CQ13" s="376"/>
      <c r="CR13" s="377"/>
      <c r="CS13" s="377"/>
      <c r="CT13" s="377"/>
      <c r="CU13" s="378"/>
      <c r="CV13" s="103"/>
      <c r="CW13" s="103"/>
      <c r="CX13" s="103"/>
      <c r="CY13" s="103"/>
      <c r="CZ13" s="103"/>
      <c r="DA13" s="103"/>
      <c r="DB13" s="103"/>
      <c r="DC13" s="103"/>
      <c r="DD13" s="103"/>
      <c r="DE13" s="103"/>
      <c r="DF13" s="103"/>
      <c r="DG13" s="103"/>
      <c r="DH13" s="103"/>
      <c r="DI13" s="103"/>
      <c r="DJ13" s="103"/>
      <c r="DK13" s="103"/>
      <c r="DL13" s="103"/>
      <c r="DM13" s="103"/>
      <c r="DN13" s="103"/>
      <c r="DO13" s="103"/>
      <c r="DP13" s="103"/>
      <c r="DQ13" s="103"/>
      <c r="DR13" s="103"/>
      <c r="DS13" s="103"/>
      <c r="DT13" s="103"/>
      <c r="DU13" s="103"/>
      <c r="DV13" s="103"/>
      <c r="DW13" s="103"/>
      <c r="DX13" s="103"/>
      <c r="DY13" s="103"/>
      <c r="DZ13" s="103"/>
      <c r="EA13" s="103"/>
      <c r="EB13" s="103"/>
      <c r="EC13" s="103"/>
      <c r="ED13" s="103"/>
      <c r="EE13" s="103"/>
      <c r="EF13" s="103"/>
      <c r="EG13" s="103"/>
      <c r="EH13" s="103"/>
      <c r="EI13" s="103"/>
      <c r="EJ13" s="103"/>
      <c r="EK13" s="103"/>
      <c r="EL13" s="103"/>
      <c r="EM13" s="103"/>
      <c r="EN13" s="103"/>
      <c r="EO13" s="103"/>
      <c r="EP13" s="103"/>
      <c r="EQ13" s="103"/>
      <c r="ER13" s="103"/>
      <c r="ES13" s="103"/>
      <c r="ET13" s="103"/>
      <c r="EU13" s="103"/>
      <c r="EV13" s="103"/>
      <c r="EW13" s="103"/>
      <c r="EX13" s="103"/>
      <c r="EY13" s="103"/>
      <c r="EZ13" s="103"/>
      <c r="FA13" s="103"/>
      <c r="FB13" s="103"/>
      <c r="FC13" s="103"/>
      <c r="FD13" s="103"/>
      <c r="FE13" s="103"/>
      <c r="FF13" s="103"/>
      <c r="FG13" s="103"/>
      <c r="FH13" s="103"/>
      <c r="FI13" s="103"/>
      <c r="FJ13" s="103"/>
      <c r="FK13" s="103"/>
      <c r="FL13" s="103"/>
      <c r="FM13" s="103"/>
      <c r="FN13" s="103"/>
      <c r="FO13" s="103"/>
      <c r="FP13" s="103"/>
      <c r="FQ13" s="103"/>
      <c r="FR13" s="103"/>
      <c r="FS13" s="103"/>
      <c r="FT13" s="103"/>
      <c r="FU13" s="103"/>
      <c r="FV13" s="103"/>
      <c r="FW13" s="103"/>
      <c r="FX13" s="103"/>
      <c r="FY13" s="103"/>
      <c r="FZ13" s="103"/>
      <c r="GA13" s="103"/>
      <c r="GB13" s="103"/>
      <c r="GC13" s="103"/>
      <c r="GD13" s="103"/>
      <c r="GE13" s="103"/>
      <c r="GF13" s="103"/>
      <c r="GG13" s="103"/>
      <c r="GH13" s="103"/>
      <c r="GI13" s="103"/>
      <c r="GJ13" s="103"/>
      <c r="GK13" s="103"/>
      <c r="GL13" s="103"/>
      <c r="GM13" s="103"/>
      <c r="GN13" s="22"/>
      <c r="GO13" s="22"/>
      <c r="GP13" s="22"/>
    </row>
    <row r="14" spans="1:198" s="27" customFormat="1" ht="12.6" customHeight="1">
      <c r="A14" s="1"/>
      <c r="B14" s="1"/>
      <c r="C14" s="1"/>
      <c r="D14" s="24">
        <v>0.33333333333333331</v>
      </c>
      <c r="E14" s="1"/>
      <c r="F14" s="28"/>
      <c r="G14" s="1"/>
      <c r="H14" s="1"/>
      <c r="I14" s="1"/>
      <c r="J14" s="1"/>
      <c r="K14" s="1"/>
      <c r="L14" s="1"/>
      <c r="M14" s="1"/>
      <c r="N14" s="25"/>
      <c r="O14" s="25"/>
      <c r="P14" s="25"/>
      <c r="Q14" s="25"/>
      <c r="R14" s="25"/>
      <c r="S14" s="1"/>
      <c r="T14" s="1"/>
      <c r="U14" s="25"/>
      <c r="V14" s="25"/>
      <c r="W14" s="25"/>
      <c r="X14" s="25"/>
      <c r="Y14" s="25"/>
      <c r="Z14" s="1"/>
      <c r="AA14" s="1"/>
      <c r="AB14" s="25"/>
      <c r="AC14" s="25"/>
      <c r="AD14" s="25"/>
      <c r="AE14" s="25"/>
      <c r="AF14" s="25"/>
      <c r="AG14" s="1"/>
      <c r="AH14" s="1"/>
      <c r="AI14" s="228"/>
      <c r="AJ14" s="196"/>
      <c r="AK14" s="227"/>
      <c r="AL14" s="196"/>
      <c r="AM14" s="227"/>
      <c r="AN14" s="196"/>
      <c r="AO14" s="227"/>
      <c r="AP14" s="196"/>
      <c r="AQ14" s="1"/>
      <c r="AR14" s="1"/>
      <c r="AS14" s="25"/>
      <c r="AT14" s="25"/>
      <c r="AU14" s="25"/>
      <c r="AV14" s="25"/>
      <c r="AW14" s="25"/>
      <c r="AX14" s="1"/>
      <c r="AY14" s="1"/>
      <c r="AZ14" s="25"/>
      <c r="BA14" s="25"/>
      <c r="BB14" s="25"/>
      <c r="BC14" s="25"/>
      <c r="BD14" s="25"/>
      <c r="BE14" s="1"/>
      <c r="BF14" s="1"/>
      <c r="BG14" s="25"/>
      <c r="BH14" s="25"/>
      <c r="BI14" s="25"/>
      <c r="BJ14" s="25"/>
      <c r="BK14" s="25"/>
      <c r="BL14" s="1"/>
      <c r="BM14" s="1"/>
      <c r="BN14" s="25"/>
      <c r="BO14" s="25"/>
      <c r="BP14" s="25"/>
      <c r="BQ14" s="25"/>
      <c r="BR14" s="25"/>
      <c r="BS14" s="1"/>
      <c r="BT14" s="1"/>
      <c r="BU14" s="25"/>
      <c r="BV14" s="25"/>
      <c r="BW14" s="25"/>
      <c r="BX14" s="25"/>
      <c r="BY14" s="25"/>
      <c r="BZ14" s="1"/>
      <c r="CA14" s="1"/>
      <c r="CB14" s="25"/>
      <c r="CC14" s="25"/>
      <c r="CD14" s="25"/>
      <c r="CE14" s="25"/>
      <c r="CF14" s="25"/>
      <c r="CG14" s="210"/>
      <c r="CH14" s="1"/>
      <c r="CI14" s="1"/>
      <c r="CJ14" s="25"/>
      <c r="CK14" s="25"/>
      <c r="CL14" s="25"/>
      <c r="CM14" s="25"/>
      <c r="CN14" s="25"/>
      <c r="CO14" s="1"/>
      <c r="CP14" s="1"/>
      <c r="CQ14" s="25"/>
      <c r="CR14" s="25"/>
      <c r="CS14" s="25"/>
      <c r="CT14" s="25"/>
      <c r="CU14" s="107"/>
      <c r="CV14" s="103"/>
      <c r="CW14" s="103"/>
      <c r="CX14" s="103"/>
      <c r="CY14" s="103"/>
      <c r="CZ14" s="103"/>
      <c r="DA14" s="103"/>
      <c r="DB14" s="103"/>
      <c r="DC14" s="103"/>
      <c r="DD14" s="103"/>
      <c r="DE14" s="103"/>
      <c r="DF14" s="103"/>
      <c r="DG14" s="103"/>
      <c r="DH14" s="103"/>
      <c r="DI14" s="103"/>
      <c r="DJ14" s="103"/>
      <c r="DK14" s="103"/>
      <c r="DL14" s="103"/>
      <c r="DM14" s="103"/>
      <c r="DN14" s="103"/>
      <c r="DO14" s="103"/>
      <c r="DP14" s="103"/>
      <c r="DQ14" s="103"/>
      <c r="DR14" s="103"/>
      <c r="DS14" s="103"/>
      <c r="DT14" s="103"/>
      <c r="DU14" s="103"/>
      <c r="DV14" s="103"/>
      <c r="DW14" s="103"/>
      <c r="DX14" s="103"/>
      <c r="DY14" s="103"/>
      <c r="DZ14" s="103"/>
      <c r="EA14" s="103"/>
      <c r="EB14" s="103"/>
      <c r="EC14" s="103"/>
      <c r="ED14" s="103"/>
      <c r="EE14" s="103"/>
      <c r="EF14" s="103"/>
      <c r="EG14" s="103"/>
      <c r="EH14" s="103"/>
      <c r="EI14" s="103"/>
      <c r="EJ14" s="103"/>
      <c r="EK14" s="103"/>
      <c r="EL14" s="103"/>
      <c r="EM14" s="103"/>
      <c r="EN14" s="103"/>
      <c r="EO14" s="103"/>
      <c r="EP14" s="103"/>
      <c r="EQ14" s="103"/>
      <c r="ER14" s="103"/>
      <c r="ES14" s="103"/>
      <c r="ET14" s="103"/>
      <c r="EU14" s="103"/>
      <c r="EV14" s="103"/>
      <c r="EW14" s="103"/>
      <c r="EX14" s="103"/>
      <c r="EY14" s="103"/>
      <c r="EZ14" s="103"/>
      <c r="FA14" s="103"/>
      <c r="FB14" s="103"/>
      <c r="FC14" s="103"/>
      <c r="FD14" s="103"/>
      <c r="FE14" s="103"/>
      <c r="FF14" s="103"/>
      <c r="FG14" s="103"/>
      <c r="FH14" s="103"/>
      <c r="FI14" s="103"/>
      <c r="FJ14" s="103"/>
      <c r="FK14" s="103"/>
      <c r="FL14" s="103"/>
      <c r="FM14" s="103"/>
      <c r="FN14" s="103"/>
      <c r="FO14" s="103"/>
      <c r="FP14" s="103"/>
      <c r="FQ14" s="103"/>
      <c r="FR14" s="103"/>
      <c r="FS14" s="103"/>
      <c r="FT14" s="103"/>
      <c r="FU14" s="103"/>
      <c r="FV14" s="103"/>
      <c r="FW14" s="103"/>
      <c r="FX14" s="103"/>
      <c r="FY14" s="103"/>
      <c r="FZ14" s="103"/>
      <c r="GA14" s="103"/>
      <c r="GB14" s="103"/>
      <c r="GC14" s="103"/>
      <c r="GD14" s="103"/>
      <c r="GE14" s="103"/>
      <c r="GF14" s="103"/>
      <c r="GG14" s="103"/>
      <c r="GH14" s="103"/>
      <c r="GI14" s="103"/>
      <c r="GJ14" s="103"/>
      <c r="GK14" s="103"/>
      <c r="GL14" s="103"/>
      <c r="GM14" s="103"/>
      <c r="GN14" s="26"/>
      <c r="GO14" s="26"/>
      <c r="GP14" s="26"/>
    </row>
    <row r="15" spans="1:198" ht="15.95" customHeight="1">
      <c r="B15" s="1"/>
      <c r="D15" s="24">
        <v>0.34375</v>
      </c>
      <c r="E15" s="1"/>
      <c r="F15" s="28"/>
      <c r="G15" s="1"/>
      <c r="H15" s="1"/>
      <c r="I15" s="1"/>
      <c r="M15" s="1"/>
      <c r="N15" s="28"/>
      <c r="O15" s="28"/>
      <c r="P15" s="28"/>
      <c r="Q15" s="28"/>
      <c r="R15" s="28"/>
      <c r="S15" s="1"/>
      <c r="T15" s="1"/>
      <c r="U15" s="28"/>
      <c r="V15" s="28"/>
      <c r="W15" s="28"/>
      <c r="X15" s="28"/>
      <c r="Y15" s="28"/>
      <c r="Z15" s="1"/>
      <c r="AA15" s="1"/>
      <c r="AB15" s="28"/>
      <c r="AC15" s="28"/>
      <c r="AD15" s="28"/>
      <c r="AE15" s="28"/>
      <c r="AF15" s="28"/>
      <c r="AG15" s="1"/>
      <c r="AH15" s="1"/>
      <c r="AI15" s="183"/>
      <c r="AJ15" s="181"/>
      <c r="AK15" s="188"/>
      <c r="AL15" s="181"/>
      <c r="AM15" s="188"/>
      <c r="AN15" s="197"/>
      <c r="AO15" s="188"/>
      <c r="AP15" s="197"/>
      <c r="AQ15" s="1"/>
      <c r="AR15" s="1"/>
      <c r="AS15" s="28"/>
      <c r="AT15" s="28"/>
      <c r="AU15" s="28"/>
      <c r="AV15" s="28"/>
      <c r="AW15" s="28"/>
      <c r="AX15" s="1"/>
      <c r="AY15" s="1"/>
      <c r="AZ15" s="28"/>
      <c r="BA15" s="28"/>
      <c r="BB15" s="270" t="s">
        <v>150</v>
      </c>
      <c r="BC15" s="270" t="s">
        <v>150</v>
      </c>
      <c r="BD15" s="270" t="s">
        <v>150</v>
      </c>
      <c r="BE15" s="1"/>
      <c r="BF15" s="1"/>
      <c r="BG15" s="270" t="s">
        <v>150</v>
      </c>
      <c r="BH15" s="270" t="s">
        <v>150</v>
      </c>
      <c r="BI15" s="270" t="s">
        <v>150</v>
      </c>
      <c r="BJ15" s="270" t="s">
        <v>150</v>
      </c>
      <c r="BK15" s="270" t="s">
        <v>150</v>
      </c>
      <c r="BL15" s="1"/>
      <c r="BM15" s="1"/>
      <c r="BN15" s="28"/>
      <c r="BO15" s="28"/>
      <c r="BP15" s="28"/>
      <c r="BQ15" s="28"/>
      <c r="BR15" s="28"/>
      <c r="BS15" s="1"/>
      <c r="BT15" s="1"/>
      <c r="BU15" s="28"/>
      <c r="BV15" s="28"/>
      <c r="BW15" s="270" t="s">
        <v>151</v>
      </c>
      <c r="BX15" s="270" t="s">
        <v>151</v>
      </c>
      <c r="BY15" s="270" t="s">
        <v>151</v>
      </c>
      <c r="BZ15" s="1"/>
      <c r="CA15" s="1"/>
      <c r="CB15" s="270" t="s">
        <v>151</v>
      </c>
      <c r="CC15" s="270" t="s">
        <v>151</v>
      </c>
      <c r="CD15" s="270" t="s">
        <v>151</v>
      </c>
      <c r="CE15" s="270" t="s">
        <v>151</v>
      </c>
      <c r="CF15" s="222"/>
      <c r="CG15" s="267" t="s">
        <v>151</v>
      </c>
      <c r="CH15" s="1"/>
      <c r="CI15" s="1"/>
      <c r="CJ15" s="28"/>
      <c r="CK15" s="28"/>
      <c r="CL15" s="28"/>
      <c r="CM15" s="28"/>
      <c r="CN15" s="28"/>
      <c r="CO15" s="1"/>
      <c r="CP15" s="1"/>
      <c r="CQ15" s="28"/>
      <c r="CR15" s="28"/>
      <c r="CS15" s="28"/>
      <c r="CT15" s="28"/>
      <c r="CU15" s="108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  <c r="ET15" s="103"/>
      <c r="EU15" s="103"/>
      <c r="EV15" s="103"/>
      <c r="EW15" s="103"/>
      <c r="EX15" s="103"/>
      <c r="EY15" s="103"/>
      <c r="EZ15" s="103"/>
      <c r="FA15" s="103"/>
      <c r="FB15" s="103"/>
      <c r="FC15" s="103"/>
      <c r="FD15" s="103"/>
      <c r="FE15" s="103"/>
      <c r="FF15" s="103"/>
      <c r="FG15" s="103"/>
      <c r="FH15" s="103"/>
      <c r="FI15" s="103"/>
      <c r="FJ15" s="103"/>
      <c r="FK15" s="103"/>
      <c r="FL15" s="103"/>
      <c r="FM15" s="103"/>
      <c r="FN15" s="103"/>
      <c r="FO15" s="103"/>
      <c r="FP15" s="103"/>
      <c r="FQ15" s="103"/>
      <c r="FR15" s="103"/>
      <c r="FS15" s="103"/>
      <c r="FT15" s="103"/>
      <c r="FU15" s="103"/>
      <c r="FV15" s="103"/>
      <c r="FW15" s="103"/>
      <c r="FX15" s="103"/>
      <c r="FY15" s="103"/>
      <c r="FZ15" s="103"/>
      <c r="GA15" s="103"/>
      <c r="GB15" s="103"/>
      <c r="GC15" s="103"/>
      <c r="GD15" s="103"/>
      <c r="GE15" s="103"/>
      <c r="GF15" s="103"/>
      <c r="GG15" s="103"/>
      <c r="GH15" s="103"/>
      <c r="GI15" s="103"/>
      <c r="GJ15" s="103"/>
      <c r="GK15" s="103"/>
      <c r="GL15" s="103"/>
      <c r="GM15" s="103"/>
      <c r="GN15" s="7"/>
      <c r="GO15" s="7"/>
      <c r="GP15" s="7"/>
    </row>
    <row r="16" spans="1:198" s="30" customFormat="1" ht="15.95" customHeight="1">
      <c r="A16" s="1"/>
      <c r="B16" s="1"/>
      <c r="C16" s="1"/>
      <c r="D16" s="24">
        <v>0.35416666666666669</v>
      </c>
      <c r="E16" s="1"/>
      <c r="F16" s="28"/>
      <c r="G16" s="1"/>
      <c r="H16" s="1"/>
      <c r="I16" s="1"/>
      <c r="J16" s="1"/>
      <c r="K16" s="1"/>
      <c r="L16" s="1"/>
      <c r="M16" s="1"/>
      <c r="N16" s="28"/>
      <c r="O16" s="28"/>
      <c r="P16" s="28"/>
      <c r="Q16" s="28"/>
      <c r="R16" s="28"/>
      <c r="S16" s="1"/>
      <c r="T16" s="1"/>
      <c r="U16" s="28"/>
      <c r="V16" s="28"/>
      <c r="W16" s="28"/>
      <c r="X16" s="28"/>
      <c r="Y16" s="28"/>
      <c r="Z16" s="1"/>
      <c r="AA16" s="1"/>
      <c r="AB16" s="28"/>
      <c r="AC16" s="28"/>
      <c r="AD16" s="28"/>
      <c r="AE16" s="28"/>
      <c r="AF16" s="28"/>
      <c r="AG16" s="1"/>
      <c r="AH16" s="1"/>
      <c r="AI16" s="183"/>
      <c r="AJ16" s="181"/>
      <c r="AK16" s="188"/>
      <c r="AL16" s="197"/>
      <c r="AM16" s="188"/>
      <c r="AN16" s="190"/>
      <c r="AO16" s="188"/>
      <c r="AP16" s="190"/>
      <c r="AQ16" s="1"/>
      <c r="AR16" s="1"/>
      <c r="AS16" s="28"/>
      <c r="AT16" s="28"/>
      <c r="AU16" s="28"/>
      <c r="AV16" s="28"/>
      <c r="AW16" s="28"/>
      <c r="AX16" s="1"/>
      <c r="AY16" s="1"/>
      <c r="AZ16" s="28"/>
      <c r="BA16" s="28"/>
      <c r="BB16" s="271"/>
      <c r="BC16" s="271"/>
      <c r="BD16" s="271"/>
      <c r="BE16" s="1"/>
      <c r="BF16" s="1"/>
      <c r="BG16" s="271"/>
      <c r="BH16" s="271"/>
      <c r="BI16" s="271"/>
      <c r="BJ16" s="271"/>
      <c r="BK16" s="271"/>
      <c r="BL16" s="1"/>
      <c r="BM16" s="1"/>
      <c r="BN16" s="28"/>
      <c r="BO16" s="28"/>
      <c r="BP16" s="28"/>
      <c r="BQ16" s="28"/>
      <c r="BR16" s="28"/>
      <c r="BS16" s="1"/>
      <c r="BT16" s="1"/>
      <c r="BU16" s="28"/>
      <c r="BV16" s="28"/>
      <c r="BW16" s="271"/>
      <c r="BX16" s="271"/>
      <c r="BY16" s="271"/>
      <c r="BZ16" s="1"/>
      <c r="CA16" s="1"/>
      <c r="CB16" s="271"/>
      <c r="CC16" s="271"/>
      <c r="CD16" s="271"/>
      <c r="CE16" s="271"/>
      <c r="CF16" s="223"/>
      <c r="CG16" s="268"/>
      <c r="CH16" s="1"/>
      <c r="CI16" s="1"/>
      <c r="CJ16" s="28"/>
      <c r="CK16" s="28"/>
      <c r="CL16" s="28"/>
      <c r="CM16" s="28"/>
      <c r="CN16" s="28"/>
      <c r="CO16" s="1"/>
      <c r="CP16" s="1"/>
      <c r="CQ16" s="28"/>
      <c r="CR16" s="28"/>
      <c r="CS16" s="28"/>
      <c r="CT16" s="28"/>
      <c r="CU16" s="108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26"/>
      <c r="GO16" s="26"/>
      <c r="GP16" s="26"/>
    </row>
    <row r="17" spans="1:198" s="30" customFormat="1" ht="15.95" customHeight="1">
      <c r="A17" s="1"/>
      <c r="B17" s="1"/>
      <c r="C17" s="1"/>
      <c r="D17" s="24">
        <v>0.36458333333333331</v>
      </c>
      <c r="E17" s="1"/>
      <c r="F17" s="28"/>
      <c r="G17" s="1"/>
      <c r="H17" s="1"/>
      <c r="I17" s="1"/>
      <c r="J17" s="1"/>
      <c r="K17" s="1"/>
      <c r="L17" s="1"/>
      <c r="M17" s="1"/>
      <c r="N17" s="28"/>
      <c r="O17" s="28"/>
      <c r="P17" s="28"/>
      <c r="Q17" s="28"/>
      <c r="R17" s="28"/>
      <c r="S17" s="1"/>
      <c r="T17" s="1"/>
      <c r="U17" s="28"/>
      <c r="V17" s="28"/>
      <c r="W17" s="28"/>
      <c r="X17" s="28"/>
      <c r="Y17" s="28"/>
      <c r="Z17" s="1"/>
      <c r="AA17" s="1"/>
      <c r="AB17" s="28"/>
      <c r="AC17" s="28"/>
      <c r="AD17" s="28"/>
      <c r="AE17" s="28"/>
      <c r="AF17" s="28"/>
      <c r="AG17" s="1"/>
      <c r="AH17" s="1"/>
      <c r="AI17" s="183"/>
      <c r="AJ17" s="181"/>
      <c r="AK17" s="188"/>
      <c r="AL17" s="190"/>
      <c r="AM17" s="188"/>
      <c r="AN17" s="190"/>
      <c r="AO17" s="188"/>
      <c r="AP17" s="190"/>
      <c r="AQ17" s="1"/>
      <c r="AR17" s="1"/>
      <c r="AS17" s="28"/>
      <c r="AT17" s="28"/>
      <c r="AU17" s="28"/>
      <c r="AV17" s="28"/>
      <c r="AW17" s="28"/>
      <c r="AX17" s="1"/>
      <c r="AY17" s="1"/>
      <c r="AZ17" s="28"/>
      <c r="BA17" s="28"/>
      <c r="BB17" s="272"/>
      <c r="BC17" s="272"/>
      <c r="BD17" s="272"/>
      <c r="BE17" s="1"/>
      <c r="BF17" s="1"/>
      <c r="BG17" s="272"/>
      <c r="BH17" s="272"/>
      <c r="BI17" s="272"/>
      <c r="BJ17" s="272"/>
      <c r="BK17" s="272"/>
      <c r="BL17" s="1"/>
      <c r="BM17" s="1"/>
      <c r="BN17" s="28"/>
      <c r="BO17" s="28"/>
      <c r="BP17" s="28"/>
      <c r="BQ17" s="28"/>
      <c r="BR17" s="28"/>
      <c r="BS17" s="1"/>
      <c r="BT17" s="1"/>
      <c r="BU17" s="28"/>
      <c r="BV17" s="28"/>
      <c r="BW17" s="272"/>
      <c r="BX17" s="272"/>
      <c r="BY17" s="272"/>
      <c r="BZ17" s="1"/>
      <c r="CA17" s="1"/>
      <c r="CB17" s="272"/>
      <c r="CC17" s="272"/>
      <c r="CD17" s="272"/>
      <c r="CE17" s="272"/>
      <c r="CF17" s="224"/>
      <c r="CG17" s="269"/>
      <c r="CH17" s="1"/>
      <c r="CI17" s="1"/>
      <c r="CJ17" s="28"/>
      <c r="CK17" s="28"/>
      <c r="CL17" s="28"/>
      <c r="CM17" s="28"/>
      <c r="CN17" s="28"/>
      <c r="CO17" s="1"/>
      <c r="CP17" s="1"/>
      <c r="CQ17" s="28"/>
      <c r="CR17" s="28"/>
      <c r="CS17" s="28"/>
      <c r="CT17" s="28"/>
      <c r="CU17" s="108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26"/>
      <c r="GO17" s="26"/>
      <c r="GP17" s="26"/>
    </row>
    <row r="18" spans="1:198" ht="15.95" customHeight="1">
      <c r="B18" s="1"/>
      <c r="D18" s="24">
        <v>0.375</v>
      </c>
      <c r="E18" s="1"/>
      <c r="F18" s="28"/>
      <c r="G18" s="1"/>
      <c r="H18" s="1"/>
      <c r="I18" s="1"/>
      <c r="M18" s="1"/>
      <c r="N18" s="31" t="s">
        <v>152</v>
      </c>
      <c r="O18" s="31" t="s">
        <v>152</v>
      </c>
      <c r="P18" s="31" t="s">
        <v>152</v>
      </c>
      <c r="Q18" s="31" t="s">
        <v>152</v>
      </c>
      <c r="R18" s="31" t="s">
        <v>152</v>
      </c>
      <c r="S18" s="1"/>
      <c r="T18" s="1"/>
      <c r="U18" s="31" t="s">
        <v>152</v>
      </c>
      <c r="V18" s="31" t="s">
        <v>152</v>
      </c>
      <c r="W18" s="31" t="s">
        <v>152</v>
      </c>
      <c r="X18" s="31" t="s">
        <v>152</v>
      </c>
      <c r="Y18" s="31" t="s">
        <v>152</v>
      </c>
      <c r="Z18" s="1"/>
      <c r="AA18" s="1"/>
      <c r="AB18" s="31" t="s">
        <v>152</v>
      </c>
      <c r="AC18" s="31" t="s">
        <v>152</v>
      </c>
      <c r="AD18" s="31" t="s">
        <v>152</v>
      </c>
      <c r="AE18" s="31" t="s">
        <v>152</v>
      </c>
      <c r="AF18" s="31" t="s">
        <v>152</v>
      </c>
      <c r="AG18" s="1"/>
      <c r="AH18" s="1"/>
      <c r="AI18" s="109" t="s">
        <v>152</v>
      </c>
      <c r="AJ18" s="180" t="s">
        <v>152</v>
      </c>
      <c r="AK18" s="187" t="s">
        <v>152</v>
      </c>
      <c r="AL18" s="190"/>
      <c r="AM18" s="187" t="s">
        <v>152</v>
      </c>
      <c r="AN18" s="189"/>
      <c r="AO18" s="187" t="s">
        <v>152</v>
      </c>
      <c r="AP18" s="189"/>
      <c r="AQ18" s="1"/>
      <c r="AR18" s="1"/>
      <c r="AS18" s="31" t="s">
        <v>152</v>
      </c>
      <c r="AT18" s="31" t="s">
        <v>152</v>
      </c>
      <c r="AU18" s="31" t="s">
        <v>152</v>
      </c>
      <c r="AV18" s="161" t="s">
        <v>152</v>
      </c>
      <c r="AW18" s="161" t="s">
        <v>152</v>
      </c>
      <c r="AX18" s="1"/>
      <c r="AY18" s="1"/>
      <c r="AZ18" s="161" t="s">
        <v>152</v>
      </c>
      <c r="BA18" s="161" t="s">
        <v>152</v>
      </c>
      <c r="BB18" s="161" t="s">
        <v>152</v>
      </c>
      <c r="BC18" s="161" t="s">
        <v>152</v>
      </c>
      <c r="BD18" s="31" t="s">
        <v>152</v>
      </c>
      <c r="BE18" s="1"/>
      <c r="BF18" s="1"/>
      <c r="BG18" s="31" t="s">
        <v>152</v>
      </c>
      <c r="BH18" s="161" t="s">
        <v>152</v>
      </c>
      <c r="BI18" s="31" t="s">
        <v>152</v>
      </c>
      <c r="BJ18" s="161" t="s">
        <v>152</v>
      </c>
      <c r="BK18" s="161" t="s">
        <v>152</v>
      </c>
      <c r="BL18" s="1"/>
      <c r="BM18" s="1"/>
      <c r="BN18" s="31" t="s">
        <v>152</v>
      </c>
      <c r="BO18" s="31" t="s">
        <v>152</v>
      </c>
      <c r="BP18" s="31" t="s">
        <v>152</v>
      </c>
      <c r="BQ18" s="31" t="s">
        <v>152</v>
      </c>
      <c r="BR18" s="31" t="s">
        <v>152</v>
      </c>
      <c r="BS18" s="1"/>
      <c r="BT18" s="1"/>
      <c r="BU18" s="31" t="s">
        <v>152</v>
      </c>
      <c r="BV18" s="31" t="s">
        <v>152</v>
      </c>
      <c r="BW18" s="31" t="s">
        <v>152</v>
      </c>
      <c r="BX18" s="31" t="s">
        <v>152</v>
      </c>
      <c r="BY18" s="31" t="s">
        <v>152</v>
      </c>
      <c r="BZ18" s="1"/>
      <c r="CA18" s="1"/>
      <c r="CB18" s="31" t="s">
        <v>152</v>
      </c>
      <c r="CC18" s="31" t="s">
        <v>152</v>
      </c>
      <c r="CD18" s="31" t="s">
        <v>152</v>
      </c>
      <c r="CE18" s="31" t="s">
        <v>152</v>
      </c>
      <c r="CF18" s="161" t="s">
        <v>152</v>
      </c>
      <c r="CG18" s="211" t="s">
        <v>152</v>
      </c>
      <c r="CH18" s="1"/>
      <c r="CI18" s="1"/>
      <c r="CJ18" s="31" t="s">
        <v>152</v>
      </c>
      <c r="CK18" s="31" t="s">
        <v>152</v>
      </c>
      <c r="CL18" s="31" t="s">
        <v>152</v>
      </c>
      <c r="CM18" s="31" t="s">
        <v>152</v>
      </c>
      <c r="CN18" s="31" t="s">
        <v>152</v>
      </c>
      <c r="CO18" s="1"/>
      <c r="CP18" s="1"/>
      <c r="CQ18" s="31" t="s">
        <v>152</v>
      </c>
      <c r="CR18" s="31" t="s">
        <v>152</v>
      </c>
      <c r="CS18" s="31" t="s">
        <v>152</v>
      </c>
      <c r="CT18" s="31" t="s">
        <v>152</v>
      </c>
      <c r="CU18" s="109" t="s">
        <v>152</v>
      </c>
      <c r="CX18" s="103"/>
      <c r="CY18" s="103"/>
      <c r="CZ18" s="103"/>
      <c r="DA18" s="103"/>
      <c r="DB18" s="103"/>
      <c r="DC18" s="103"/>
      <c r="DD18" s="103"/>
      <c r="DE18" s="103"/>
      <c r="DF18" s="103"/>
      <c r="DG18" s="103"/>
      <c r="DH18" s="103"/>
      <c r="DI18" s="103"/>
      <c r="DJ18" s="103"/>
      <c r="DK18" s="103"/>
      <c r="DL18" s="103"/>
      <c r="DM18" s="103"/>
      <c r="DN18" s="103"/>
      <c r="DO18" s="103"/>
      <c r="DP18" s="103"/>
      <c r="DQ18" s="103"/>
      <c r="DR18" s="103"/>
      <c r="DS18" s="103"/>
      <c r="DT18" s="103"/>
      <c r="DU18" s="103"/>
      <c r="DV18" s="103"/>
      <c r="DW18" s="103"/>
      <c r="DX18" s="103"/>
      <c r="DY18" s="103"/>
      <c r="DZ18" s="103"/>
      <c r="EA18" s="103"/>
      <c r="EB18" s="103"/>
      <c r="EC18" s="103"/>
      <c r="ED18" s="103"/>
      <c r="EE18" s="103"/>
      <c r="EF18" s="103"/>
      <c r="EG18" s="103"/>
      <c r="EH18" s="103"/>
      <c r="EI18" s="103"/>
      <c r="EJ18" s="103"/>
      <c r="EK18" s="103"/>
      <c r="EL18" s="103"/>
      <c r="EM18" s="103"/>
      <c r="EN18" s="103"/>
      <c r="EO18" s="103"/>
      <c r="EP18" s="103"/>
      <c r="EQ18" s="103"/>
      <c r="ER18" s="103"/>
      <c r="ES18" s="103"/>
      <c r="ET18" s="103"/>
      <c r="EU18" s="103"/>
      <c r="EV18" s="103"/>
      <c r="EW18" s="103"/>
      <c r="EX18" s="103"/>
      <c r="EY18" s="103"/>
      <c r="EZ18" s="103"/>
      <c r="FA18" s="103"/>
      <c r="FB18" s="103"/>
      <c r="FC18" s="103"/>
      <c r="FD18" s="103"/>
      <c r="FE18" s="103"/>
      <c r="FF18" s="103"/>
      <c r="FG18" s="103"/>
      <c r="FH18" s="103"/>
      <c r="FI18" s="103"/>
      <c r="FJ18" s="103"/>
      <c r="FK18" s="103"/>
      <c r="FL18" s="103"/>
      <c r="FM18" s="103"/>
      <c r="FN18" s="103"/>
      <c r="FO18" s="103"/>
      <c r="FP18" s="103"/>
      <c r="FQ18" s="103"/>
      <c r="FR18" s="103"/>
      <c r="FS18" s="103"/>
      <c r="FT18" s="103"/>
      <c r="FU18" s="103"/>
      <c r="FV18" s="103"/>
      <c r="FW18" s="103"/>
      <c r="FX18" s="103"/>
      <c r="FY18" s="103"/>
      <c r="FZ18" s="103"/>
      <c r="GA18" s="103"/>
      <c r="GB18" s="103"/>
      <c r="GC18" s="103"/>
      <c r="GD18" s="103"/>
      <c r="GE18" s="103"/>
      <c r="GF18" s="103"/>
      <c r="GG18" s="103"/>
      <c r="GH18" s="103"/>
      <c r="GI18" s="103"/>
      <c r="GJ18" s="103"/>
      <c r="GK18" s="103"/>
      <c r="GL18" s="103"/>
      <c r="GM18" s="103"/>
      <c r="GN18" s="7"/>
      <c r="GO18" s="7"/>
      <c r="GP18" s="7"/>
    </row>
    <row r="19" spans="1:198" ht="15.95" customHeight="1">
      <c r="B19" s="1"/>
      <c r="D19" s="24">
        <v>0.38541666666666669</v>
      </c>
      <c r="E19" s="1"/>
      <c r="F19" s="28"/>
      <c r="G19" s="1"/>
      <c r="H19" s="1"/>
      <c r="I19" s="1"/>
      <c r="M19" s="1"/>
      <c r="N19" s="335" t="s">
        <v>153</v>
      </c>
      <c r="O19" s="335" t="s">
        <v>154</v>
      </c>
      <c r="P19" s="158" t="s">
        <v>155</v>
      </c>
      <c r="Q19" s="158" t="s">
        <v>155</v>
      </c>
      <c r="R19" s="332" t="s">
        <v>156</v>
      </c>
      <c r="S19" s="1"/>
      <c r="T19" s="1"/>
      <c r="U19" s="28"/>
      <c r="V19" s="28"/>
      <c r="W19" s="28"/>
      <c r="X19" s="28"/>
      <c r="Y19" s="332" t="s">
        <v>157</v>
      </c>
      <c r="Z19" s="1"/>
      <c r="AA19" s="1"/>
      <c r="AB19" s="28"/>
      <c r="AC19" s="28"/>
      <c r="AD19" s="351" t="s">
        <v>158</v>
      </c>
      <c r="AE19" s="28"/>
      <c r="AF19" s="332" t="s">
        <v>159</v>
      </c>
      <c r="AG19" s="1"/>
      <c r="AH19" s="1"/>
      <c r="AI19" s="183" t="s">
        <v>155</v>
      </c>
      <c r="AJ19" s="181" t="s">
        <v>155</v>
      </c>
      <c r="AK19" s="188" t="s">
        <v>155</v>
      </c>
      <c r="AL19" s="190"/>
      <c r="AM19" s="188" t="s">
        <v>155</v>
      </c>
      <c r="AN19" s="190"/>
      <c r="AO19" s="188" t="s">
        <v>155</v>
      </c>
      <c r="AP19" s="191"/>
      <c r="AQ19" s="1"/>
      <c r="AR19" s="1"/>
      <c r="AS19" s="441" t="s">
        <v>160</v>
      </c>
      <c r="AT19" s="398" t="s">
        <v>161</v>
      </c>
      <c r="AU19" s="418" t="s">
        <v>158</v>
      </c>
      <c r="AV19" s="339" t="s">
        <v>162</v>
      </c>
      <c r="AW19" s="391" t="s">
        <v>157</v>
      </c>
      <c r="AX19" s="1"/>
      <c r="AY19" s="1"/>
      <c r="AZ19" s="407" t="s">
        <v>163</v>
      </c>
      <c r="BA19" s="262" t="s">
        <v>164</v>
      </c>
      <c r="BB19" s="309" t="s">
        <v>158</v>
      </c>
      <c r="BC19" s="408" t="s">
        <v>165</v>
      </c>
      <c r="BD19" s="394" t="s">
        <v>166</v>
      </c>
      <c r="BE19" s="1"/>
      <c r="BF19" s="1"/>
      <c r="BG19" s="306" t="s">
        <v>48</v>
      </c>
      <c r="BH19" s="257" t="s">
        <v>167</v>
      </c>
      <c r="BI19" s="396" t="s">
        <v>168</v>
      </c>
      <c r="BJ19" s="262" t="s">
        <v>169</v>
      </c>
      <c r="BK19" s="290" t="s">
        <v>170</v>
      </c>
      <c r="BL19" s="1"/>
      <c r="BM19" s="1"/>
      <c r="BN19" s="296" t="s">
        <v>171</v>
      </c>
      <c r="BO19" s="296" t="s">
        <v>141</v>
      </c>
      <c r="BP19" s="296" t="s">
        <v>142</v>
      </c>
      <c r="BQ19" s="287" t="s">
        <v>172</v>
      </c>
      <c r="BR19" s="302" t="s">
        <v>173</v>
      </c>
      <c r="BS19" s="1"/>
      <c r="BT19" s="1"/>
      <c r="BU19" s="296" t="s">
        <v>174</v>
      </c>
      <c r="BV19" s="296" t="s">
        <v>175</v>
      </c>
      <c r="BW19" s="296" t="s">
        <v>176</v>
      </c>
      <c r="BX19" s="296" t="s">
        <v>177</v>
      </c>
      <c r="BY19" s="332" t="s">
        <v>157</v>
      </c>
      <c r="BZ19" s="1"/>
      <c r="CA19" s="1"/>
      <c r="CB19" s="296" t="s">
        <v>178</v>
      </c>
      <c r="CC19" s="284" t="s">
        <v>179</v>
      </c>
      <c r="CD19" s="296" t="s">
        <v>180</v>
      </c>
      <c r="CE19" s="485" t="s">
        <v>181</v>
      </c>
      <c r="CF19" s="300" t="s">
        <v>182</v>
      </c>
      <c r="CG19" s="382" t="s">
        <v>157</v>
      </c>
      <c r="CH19" s="1"/>
      <c r="CI19" s="1"/>
      <c r="CJ19" s="28"/>
      <c r="CK19" s="28"/>
      <c r="CL19" s="28"/>
      <c r="CM19" s="28"/>
      <c r="CN19" s="28"/>
      <c r="CO19" s="1"/>
      <c r="CP19" s="1"/>
      <c r="CQ19" s="28"/>
      <c r="CR19" s="28"/>
      <c r="CT19" s="28"/>
      <c r="CU19" s="388" t="s">
        <v>183</v>
      </c>
      <c r="CX19" s="103"/>
      <c r="CY19" s="103"/>
      <c r="CZ19" s="103"/>
      <c r="DA19" s="103"/>
      <c r="DB19" s="103"/>
      <c r="DC19" s="103"/>
      <c r="DD19" s="103"/>
      <c r="DE19" s="103"/>
      <c r="DF19" s="103"/>
      <c r="DG19" s="103"/>
      <c r="DH19" s="103"/>
      <c r="DI19" s="103"/>
      <c r="DJ19" s="103"/>
      <c r="DK19" s="103"/>
      <c r="DL19" s="103"/>
      <c r="DM19" s="103"/>
      <c r="DN19" s="103"/>
      <c r="DO19" s="103"/>
      <c r="DP19" s="103"/>
      <c r="DQ19" s="103"/>
      <c r="DR19" s="103"/>
      <c r="DS19" s="103"/>
      <c r="DT19" s="103"/>
      <c r="DU19" s="103"/>
      <c r="DV19" s="103"/>
      <c r="DW19" s="103"/>
      <c r="DX19" s="103"/>
      <c r="DY19" s="103"/>
      <c r="DZ19" s="103"/>
      <c r="EA19" s="103"/>
      <c r="EB19" s="103"/>
      <c r="EC19" s="103"/>
      <c r="ED19" s="103"/>
      <c r="EE19" s="103"/>
      <c r="EF19" s="103"/>
      <c r="EG19" s="103"/>
      <c r="EH19" s="103"/>
      <c r="EI19" s="103"/>
      <c r="EJ19" s="103"/>
      <c r="EK19" s="103"/>
      <c r="EL19" s="103"/>
      <c r="EM19" s="103"/>
      <c r="EN19" s="103"/>
      <c r="EO19" s="103"/>
      <c r="EP19" s="103"/>
      <c r="EQ19" s="103"/>
      <c r="ER19" s="103"/>
      <c r="ES19" s="103"/>
      <c r="ET19" s="103"/>
      <c r="EU19" s="103"/>
      <c r="EV19" s="103"/>
      <c r="EW19" s="103"/>
      <c r="EX19" s="103"/>
      <c r="EY19" s="103"/>
      <c r="EZ19" s="103"/>
      <c r="FA19" s="103"/>
      <c r="FB19" s="103"/>
      <c r="FC19" s="103"/>
      <c r="FD19" s="103"/>
      <c r="FE19" s="103"/>
      <c r="FF19" s="103"/>
      <c r="FG19" s="103"/>
      <c r="FH19" s="103"/>
      <c r="FI19" s="103"/>
      <c r="FJ19" s="103"/>
      <c r="FK19" s="103"/>
      <c r="FL19" s="103"/>
      <c r="FM19" s="103"/>
      <c r="FN19" s="103"/>
      <c r="FO19" s="103"/>
      <c r="FP19" s="103"/>
      <c r="FQ19" s="103"/>
      <c r="FR19" s="103"/>
      <c r="FS19" s="103"/>
      <c r="FT19" s="103"/>
      <c r="FU19" s="103"/>
      <c r="FV19" s="103"/>
      <c r="FW19" s="103"/>
      <c r="FX19" s="103"/>
      <c r="FY19" s="103"/>
      <c r="FZ19" s="103"/>
      <c r="GA19" s="103"/>
      <c r="GB19" s="103"/>
      <c r="GC19" s="103"/>
      <c r="GD19" s="103"/>
      <c r="GE19" s="103"/>
      <c r="GF19" s="103"/>
      <c r="GG19" s="103"/>
      <c r="GH19" s="103"/>
      <c r="GI19" s="103"/>
      <c r="GJ19" s="103"/>
      <c r="GK19" s="103"/>
      <c r="GL19" s="103"/>
      <c r="GM19" s="103"/>
      <c r="GN19" s="7"/>
      <c r="GO19" s="7"/>
      <c r="GP19" s="7"/>
    </row>
    <row r="20" spans="1:198" ht="15.95" customHeight="1">
      <c r="B20" s="1"/>
      <c r="D20" s="24">
        <v>0.39583333333333298</v>
      </c>
      <c r="E20" s="1"/>
      <c r="F20" s="28"/>
      <c r="G20" s="1"/>
      <c r="H20" s="1"/>
      <c r="I20" s="1"/>
      <c r="M20" s="1"/>
      <c r="N20" s="336"/>
      <c r="O20" s="336"/>
      <c r="P20" s="287" t="s">
        <v>184</v>
      </c>
      <c r="Q20" s="287" t="s">
        <v>185</v>
      </c>
      <c r="R20" s="333"/>
      <c r="S20" s="1"/>
      <c r="T20" s="1"/>
      <c r="U20" s="28"/>
      <c r="V20" s="28"/>
      <c r="W20" s="28"/>
      <c r="X20" s="28"/>
      <c r="Y20" s="333"/>
      <c r="Z20" s="1"/>
      <c r="AA20" s="1"/>
      <c r="AB20" s="28"/>
      <c r="AC20" s="28"/>
      <c r="AD20" s="352"/>
      <c r="AE20" s="28"/>
      <c r="AF20" s="333"/>
      <c r="AG20" s="1"/>
      <c r="AH20" s="1"/>
      <c r="AI20" s="183" t="s">
        <v>186</v>
      </c>
      <c r="AJ20" s="183" t="s">
        <v>187</v>
      </c>
      <c r="AK20" s="183" t="s">
        <v>188</v>
      </c>
      <c r="AL20" s="183"/>
      <c r="AM20" s="183" t="s">
        <v>189</v>
      </c>
      <c r="AN20" s="195"/>
      <c r="AO20" s="183" t="s">
        <v>190</v>
      </c>
      <c r="AP20" s="191"/>
      <c r="AQ20" s="1"/>
      <c r="AR20" s="1"/>
      <c r="AS20" s="346"/>
      <c r="AT20" s="265"/>
      <c r="AU20" s="419"/>
      <c r="AV20" s="265"/>
      <c r="AW20" s="392"/>
      <c r="AX20" s="1"/>
      <c r="AY20" s="1"/>
      <c r="AZ20" s="263"/>
      <c r="BA20" s="263"/>
      <c r="BB20" s="310"/>
      <c r="BC20" s="409"/>
      <c r="BD20" s="395"/>
      <c r="BE20" s="1"/>
      <c r="BF20" s="1"/>
      <c r="BG20" s="307"/>
      <c r="BH20" s="258"/>
      <c r="BI20" s="397"/>
      <c r="BJ20" s="263"/>
      <c r="BK20" s="258"/>
      <c r="BL20" s="1"/>
      <c r="BM20" s="1"/>
      <c r="BN20" s="288"/>
      <c r="BO20" s="288"/>
      <c r="BP20" s="288"/>
      <c r="BQ20" s="298"/>
      <c r="BR20" s="303"/>
      <c r="BS20" s="1"/>
      <c r="BT20" s="1"/>
      <c r="BU20" s="288"/>
      <c r="BV20" s="288"/>
      <c r="BW20" s="288"/>
      <c r="BX20" s="288"/>
      <c r="BY20" s="333"/>
      <c r="BZ20" s="1"/>
      <c r="CA20" s="1"/>
      <c r="CB20" s="288"/>
      <c r="CC20" s="285"/>
      <c r="CD20" s="288"/>
      <c r="CE20" s="261"/>
      <c r="CF20" s="301"/>
      <c r="CG20" s="383"/>
      <c r="CH20" s="1"/>
      <c r="CI20" s="1"/>
      <c r="CJ20" s="28"/>
      <c r="CK20" s="28"/>
      <c r="CL20" s="28"/>
      <c r="CM20" s="28"/>
      <c r="CN20" s="28"/>
      <c r="CO20" s="1"/>
      <c r="CP20" s="1"/>
      <c r="CQ20" s="28"/>
      <c r="CR20" s="28"/>
      <c r="CT20" s="28"/>
      <c r="CU20" s="389"/>
      <c r="CX20" s="103"/>
      <c r="CY20" s="103"/>
      <c r="CZ20" s="103"/>
      <c r="DA20" s="103"/>
      <c r="DB20" s="103"/>
      <c r="DC20" s="103"/>
      <c r="DD20" s="103"/>
      <c r="DE20" s="103"/>
      <c r="DF20" s="103"/>
      <c r="DG20" s="103"/>
      <c r="DH20" s="103"/>
      <c r="DI20" s="103"/>
      <c r="DJ20" s="103"/>
      <c r="DK20" s="103"/>
      <c r="DL20" s="103"/>
      <c r="DM20" s="103"/>
      <c r="DN20" s="103"/>
      <c r="DO20" s="103"/>
      <c r="DP20" s="103"/>
      <c r="DQ20" s="103"/>
      <c r="DR20" s="103"/>
      <c r="DS20" s="103"/>
      <c r="DT20" s="103"/>
      <c r="DU20" s="103"/>
      <c r="DV20" s="103"/>
      <c r="DW20" s="103"/>
      <c r="DX20" s="103"/>
      <c r="DY20" s="103"/>
      <c r="DZ20" s="103"/>
      <c r="EA20" s="103"/>
      <c r="EB20" s="103"/>
      <c r="EC20" s="103"/>
      <c r="ED20" s="103"/>
      <c r="EE20" s="103"/>
      <c r="EF20" s="103"/>
      <c r="EG20" s="103"/>
      <c r="EH20" s="103"/>
      <c r="EI20" s="103"/>
      <c r="EJ20" s="103"/>
      <c r="EK20" s="103"/>
      <c r="EL20" s="103"/>
      <c r="EM20" s="103"/>
      <c r="EN20" s="103"/>
      <c r="EO20" s="103"/>
      <c r="EP20" s="103"/>
      <c r="EQ20" s="103"/>
      <c r="ER20" s="103"/>
      <c r="ES20" s="103"/>
      <c r="ET20" s="103"/>
      <c r="EU20" s="103"/>
      <c r="EV20" s="103"/>
      <c r="EW20" s="103"/>
      <c r="EX20" s="103"/>
      <c r="EY20" s="103"/>
      <c r="EZ20" s="103"/>
      <c r="FA20" s="103"/>
      <c r="FB20" s="103"/>
      <c r="FC20" s="103"/>
      <c r="FD20" s="103"/>
      <c r="FE20" s="103"/>
      <c r="FF20" s="103"/>
      <c r="FG20" s="103"/>
      <c r="FH20" s="103"/>
      <c r="FI20" s="103"/>
      <c r="FJ20" s="103"/>
      <c r="FK20" s="103"/>
      <c r="FL20" s="103"/>
      <c r="FM20" s="103"/>
      <c r="FN20" s="103"/>
      <c r="FO20" s="103"/>
      <c r="FP20" s="103"/>
      <c r="FQ20" s="103"/>
      <c r="FR20" s="103"/>
      <c r="FS20" s="103"/>
      <c r="FT20" s="103"/>
      <c r="FU20" s="103"/>
      <c r="FV20" s="103"/>
      <c r="FW20" s="103"/>
      <c r="FX20" s="103"/>
      <c r="FY20" s="103"/>
      <c r="FZ20" s="103"/>
      <c r="GA20" s="103"/>
      <c r="GB20" s="103"/>
      <c r="GC20" s="103"/>
      <c r="GD20" s="103"/>
      <c r="GE20" s="103"/>
      <c r="GF20" s="103"/>
      <c r="GG20" s="103"/>
      <c r="GH20" s="103"/>
      <c r="GI20" s="103"/>
      <c r="GJ20" s="103"/>
      <c r="GK20" s="103"/>
      <c r="GL20" s="103"/>
      <c r="GM20" s="103"/>
      <c r="GN20" s="7"/>
      <c r="GO20" s="7"/>
      <c r="GP20" s="7"/>
    </row>
    <row r="21" spans="1:198" ht="15.95" customHeight="1">
      <c r="B21" s="1"/>
      <c r="D21" s="24">
        <v>0.40625</v>
      </c>
      <c r="E21" s="1"/>
      <c r="F21" s="28"/>
      <c r="G21" s="1"/>
      <c r="H21" s="1"/>
      <c r="I21" s="1"/>
      <c r="M21" s="1"/>
      <c r="N21" s="337"/>
      <c r="O21" s="336"/>
      <c r="P21" s="288"/>
      <c r="Q21" s="298"/>
      <c r="R21" s="333"/>
      <c r="S21" s="1"/>
      <c r="T21" s="1"/>
      <c r="U21" s="28"/>
      <c r="V21" s="28"/>
      <c r="W21" s="28"/>
      <c r="X21" s="28"/>
      <c r="Y21" s="333"/>
      <c r="Z21" s="1"/>
      <c r="AA21" s="1"/>
      <c r="AB21" s="28"/>
      <c r="AC21" s="28"/>
      <c r="AD21" s="28"/>
      <c r="AE21" s="28"/>
      <c r="AF21" s="333"/>
      <c r="AG21" s="1"/>
      <c r="AH21" s="1"/>
      <c r="AI21" s="183" t="s">
        <v>191</v>
      </c>
      <c r="AJ21" s="238" t="s">
        <v>192</v>
      </c>
      <c r="AK21" s="238" t="s">
        <v>193</v>
      </c>
      <c r="AL21" s="190"/>
      <c r="AM21" s="238" t="s">
        <v>194</v>
      </c>
      <c r="AN21" s="190"/>
      <c r="AO21" s="243" t="s">
        <v>157</v>
      </c>
      <c r="AP21" s="191"/>
      <c r="AQ21" s="1"/>
      <c r="AR21" s="1"/>
      <c r="AS21" s="346"/>
      <c r="AT21" s="265"/>
      <c r="AU21" s="108"/>
      <c r="AV21" s="265"/>
      <c r="AW21" s="392"/>
      <c r="AX21" s="1"/>
      <c r="AY21" s="1"/>
      <c r="AZ21" s="263"/>
      <c r="BA21" s="263"/>
      <c r="BB21" s="257" t="s">
        <v>94</v>
      </c>
      <c r="BC21" s="409"/>
      <c r="BD21" s="395"/>
      <c r="BE21" s="1"/>
      <c r="BF21" s="1"/>
      <c r="BG21" s="307"/>
      <c r="BH21" s="258"/>
      <c r="BI21" s="397"/>
      <c r="BJ21" s="263"/>
      <c r="BK21" s="258"/>
      <c r="BL21" s="1"/>
      <c r="BM21" s="1"/>
      <c r="BN21" s="288"/>
      <c r="BO21" s="288"/>
      <c r="BP21" s="288"/>
      <c r="BQ21" s="298"/>
      <c r="BR21" s="303"/>
      <c r="BS21" s="1"/>
      <c r="BT21" s="1"/>
      <c r="BU21" s="288"/>
      <c r="BV21" s="288"/>
      <c r="BW21" s="288"/>
      <c r="BX21" s="288"/>
      <c r="BY21" s="333"/>
      <c r="BZ21" s="1"/>
      <c r="CA21" s="1"/>
      <c r="CB21" s="288"/>
      <c r="CC21" s="285"/>
      <c r="CD21" s="288"/>
      <c r="CE21" s="261"/>
      <c r="CF21" s="301"/>
      <c r="CG21" s="383"/>
      <c r="CH21" s="1"/>
      <c r="CI21" s="1"/>
      <c r="CJ21" s="28"/>
      <c r="CK21" s="28"/>
      <c r="CL21" s="28"/>
      <c r="CM21" s="28"/>
      <c r="CN21" s="28"/>
      <c r="CO21" s="1"/>
      <c r="CP21" s="1"/>
      <c r="CQ21" s="28"/>
      <c r="CR21" s="28"/>
      <c r="CT21" s="28"/>
      <c r="CU21" s="389"/>
      <c r="CX21" s="103"/>
      <c r="CY21" s="103"/>
      <c r="CZ21" s="103"/>
      <c r="DA21" s="103"/>
      <c r="DB21" s="103"/>
      <c r="DC21" s="103"/>
      <c r="DD21" s="103"/>
      <c r="DE21" s="103"/>
      <c r="DF21" s="103"/>
      <c r="DG21" s="103"/>
      <c r="DH21" s="103"/>
      <c r="DI21" s="103"/>
      <c r="DJ21" s="103"/>
      <c r="DK21" s="103"/>
      <c r="DL21" s="103"/>
      <c r="DM21" s="103"/>
      <c r="DN21" s="103"/>
      <c r="DO21" s="103"/>
      <c r="DP21" s="103"/>
      <c r="DQ21" s="103"/>
      <c r="DR21" s="103"/>
      <c r="DS21" s="103"/>
      <c r="DT21" s="103"/>
      <c r="DU21" s="103"/>
      <c r="DV21" s="103"/>
      <c r="DW21" s="103"/>
      <c r="DX21" s="103"/>
      <c r="DY21" s="103"/>
      <c r="DZ21" s="103"/>
      <c r="EA21" s="103"/>
      <c r="EB21" s="103"/>
      <c r="EC21" s="103"/>
      <c r="ED21" s="103"/>
      <c r="EE21" s="103"/>
      <c r="EF21" s="103"/>
      <c r="EG21" s="103"/>
      <c r="EH21" s="103"/>
      <c r="EI21" s="103"/>
      <c r="EJ21" s="103"/>
      <c r="EK21" s="103"/>
      <c r="EL21" s="103"/>
      <c r="EM21" s="103"/>
      <c r="EN21" s="103"/>
      <c r="EO21" s="103"/>
      <c r="EP21" s="103"/>
      <c r="EQ21" s="103"/>
      <c r="ER21" s="103"/>
      <c r="ES21" s="103"/>
      <c r="ET21" s="103"/>
      <c r="EU21" s="103"/>
      <c r="EV21" s="103"/>
      <c r="EW21" s="103"/>
      <c r="EX21" s="103"/>
      <c r="EY21" s="103"/>
      <c r="EZ21" s="103"/>
      <c r="FA21" s="103"/>
      <c r="FB21" s="103"/>
      <c r="FC21" s="103"/>
      <c r="FD21" s="103"/>
      <c r="FE21" s="103"/>
      <c r="FF21" s="103"/>
      <c r="FG21" s="103"/>
      <c r="FH21" s="103"/>
      <c r="FI21" s="103"/>
      <c r="FJ21" s="103"/>
      <c r="FK21" s="103"/>
      <c r="FL21" s="103"/>
      <c r="FM21" s="103"/>
      <c r="FN21" s="103"/>
      <c r="FO21" s="103"/>
      <c r="FP21" s="103"/>
      <c r="FQ21" s="103"/>
      <c r="FR21" s="103"/>
      <c r="FS21" s="103"/>
      <c r="FT21" s="103"/>
      <c r="FU21" s="103"/>
      <c r="FV21" s="103"/>
      <c r="FW21" s="103"/>
      <c r="FX21" s="103"/>
      <c r="FY21" s="103"/>
      <c r="FZ21" s="103"/>
      <c r="GA21" s="103"/>
      <c r="GB21" s="103"/>
      <c r="GC21" s="103"/>
      <c r="GD21" s="103"/>
      <c r="GE21" s="103"/>
      <c r="GF21" s="103"/>
      <c r="GG21" s="103"/>
      <c r="GH21" s="103"/>
      <c r="GI21" s="103"/>
      <c r="GJ21" s="103"/>
      <c r="GK21" s="103"/>
      <c r="GL21" s="103"/>
      <c r="GM21" s="103"/>
      <c r="GN21" s="7"/>
      <c r="GO21" s="7"/>
      <c r="GP21" s="7"/>
    </row>
    <row r="22" spans="1:198" ht="15.95" customHeight="1">
      <c r="B22" s="1"/>
      <c r="D22" s="24">
        <v>0.41666666666666702</v>
      </c>
      <c r="E22" s="1"/>
      <c r="F22" s="28"/>
      <c r="G22" s="1"/>
      <c r="H22" s="1"/>
      <c r="I22" s="1"/>
      <c r="M22" s="1"/>
      <c r="N22" s="332" t="s">
        <v>195</v>
      </c>
      <c r="O22" s="336"/>
      <c r="P22" s="288"/>
      <c r="Q22" s="298"/>
      <c r="R22" s="333"/>
      <c r="S22" s="1"/>
      <c r="T22" s="1"/>
      <c r="U22" s="28"/>
      <c r="V22" s="28"/>
      <c r="W22" s="28"/>
      <c r="X22" s="28"/>
      <c r="Y22" s="333"/>
      <c r="Z22" s="1"/>
      <c r="AA22" s="1"/>
      <c r="AB22" s="28"/>
      <c r="AC22" s="28"/>
      <c r="AD22" s="28"/>
      <c r="AE22" s="28"/>
      <c r="AF22" s="333"/>
      <c r="AG22" s="1"/>
      <c r="AH22" s="1"/>
      <c r="AI22" s="448" t="s">
        <v>196</v>
      </c>
      <c r="AJ22" s="239"/>
      <c r="AK22" s="239"/>
      <c r="AL22" s="190"/>
      <c r="AM22" s="239"/>
      <c r="AN22" s="190"/>
      <c r="AO22" s="244"/>
      <c r="AP22" s="191"/>
      <c r="AQ22" s="1"/>
      <c r="AR22" s="1"/>
      <c r="AS22" s="347"/>
      <c r="AT22" s="265"/>
      <c r="AU22" s="414" t="s">
        <v>197</v>
      </c>
      <c r="AV22" s="266"/>
      <c r="AW22" s="392"/>
      <c r="AX22" s="1"/>
      <c r="AY22" s="1"/>
      <c r="AZ22" s="263"/>
      <c r="BA22" s="264"/>
      <c r="BB22" s="258"/>
      <c r="BC22" s="410"/>
      <c r="BD22" s="395"/>
      <c r="BE22" s="1"/>
      <c r="BF22" s="1"/>
      <c r="BG22" s="307"/>
      <c r="BH22" s="258"/>
      <c r="BI22" s="397"/>
      <c r="BJ22" s="263"/>
      <c r="BK22" s="258"/>
      <c r="BL22" s="1"/>
      <c r="BM22" s="1"/>
      <c r="BN22" s="289"/>
      <c r="BO22" s="288"/>
      <c r="BP22" s="288"/>
      <c r="BQ22" s="298"/>
      <c r="BR22" s="303"/>
      <c r="BS22" s="1"/>
      <c r="BT22" s="1"/>
      <c r="BU22" s="289"/>
      <c r="BV22" s="289"/>
      <c r="BW22" s="289"/>
      <c r="BX22" s="288"/>
      <c r="BY22" s="333"/>
      <c r="BZ22" s="1"/>
      <c r="CA22" s="1"/>
      <c r="CB22" s="289"/>
      <c r="CC22" s="286"/>
      <c r="CD22" s="289"/>
      <c r="CE22" s="261"/>
      <c r="CF22" s="301"/>
      <c r="CG22" s="383"/>
      <c r="CH22" s="1"/>
      <c r="CI22" s="1"/>
      <c r="CJ22" s="28"/>
      <c r="CK22" s="28"/>
      <c r="CL22" s="28"/>
      <c r="CM22" s="28"/>
      <c r="CN22" s="28"/>
      <c r="CO22" s="1"/>
      <c r="CP22" s="1"/>
      <c r="CQ22" s="28"/>
      <c r="CR22" s="28"/>
      <c r="CT22" s="28"/>
      <c r="CU22" s="389"/>
      <c r="CX22" s="103"/>
      <c r="CY22" s="103"/>
      <c r="CZ22" s="103"/>
      <c r="DA22" s="103"/>
      <c r="DB22" s="103"/>
      <c r="DC22" s="103"/>
      <c r="DD22" s="103"/>
      <c r="DE22" s="103"/>
      <c r="DF22" s="103"/>
      <c r="DG22" s="103"/>
      <c r="DH22" s="103"/>
      <c r="DI22" s="103"/>
      <c r="DJ22" s="103"/>
      <c r="DK22" s="103"/>
      <c r="DL22" s="103"/>
      <c r="DM22" s="103"/>
      <c r="DN22" s="103"/>
      <c r="DO22" s="103"/>
      <c r="DP22" s="103"/>
      <c r="DQ22" s="103"/>
      <c r="DR22" s="103"/>
      <c r="DS22" s="103"/>
      <c r="DT22" s="103"/>
      <c r="DU22" s="103"/>
      <c r="DV22" s="103"/>
      <c r="DW22" s="103"/>
      <c r="DX22" s="103"/>
      <c r="DY22" s="103"/>
      <c r="DZ22" s="103"/>
      <c r="EA22" s="103"/>
      <c r="EB22" s="103"/>
      <c r="EC22" s="103"/>
      <c r="ED22" s="103"/>
      <c r="EE22" s="103"/>
      <c r="EF22" s="103"/>
      <c r="EG22" s="103"/>
      <c r="EH22" s="103"/>
      <c r="EI22" s="103"/>
      <c r="EJ22" s="103"/>
      <c r="EK22" s="103"/>
      <c r="EL22" s="103"/>
      <c r="EM22" s="103"/>
      <c r="EN22" s="103"/>
      <c r="EO22" s="103"/>
      <c r="EP22" s="103"/>
      <c r="EQ22" s="103"/>
      <c r="ER22" s="103"/>
      <c r="ES22" s="103"/>
      <c r="ET22" s="103"/>
      <c r="EU22" s="103"/>
      <c r="EV22" s="103"/>
      <c r="EW22" s="103"/>
      <c r="EX22" s="103"/>
      <c r="EY22" s="103"/>
      <c r="EZ22" s="103"/>
      <c r="FA22" s="103"/>
      <c r="FB22" s="103"/>
      <c r="FC22" s="103"/>
      <c r="FD22" s="103"/>
      <c r="FE22" s="103"/>
      <c r="FF22" s="103"/>
      <c r="FG22" s="103"/>
      <c r="FH22" s="103"/>
      <c r="FI22" s="103"/>
      <c r="FJ22" s="103"/>
      <c r="FK22" s="103"/>
      <c r="FL22" s="103"/>
      <c r="FM22" s="103"/>
      <c r="FN22" s="103"/>
      <c r="FO22" s="103"/>
      <c r="FP22" s="103"/>
      <c r="FQ22" s="103"/>
      <c r="FR22" s="103"/>
      <c r="FS22" s="103"/>
      <c r="FT22" s="103"/>
      <c r="FU22" s="103"/>
      <c r="FV22" s="103"/>
      <c r="FW22" s="103"/>
      <c r="FX22" s="103"/>
      <c r="FY22" s="103"/>
      <c r="FZ22" s="103"/>
      <c r="GA22" s="103"/>
      <c r="GB22" s="103"/>
      <c r="GC22" s="103"/>
      <c r="GD22" s="103"/>
      <c r="GE22" s="103"/>
      <c r="GF22" s="103"/>
      <c r="GG22" s="103"/>
      <c r="GH22" s="103"/>
      <c r="GI22" s="103"/>
      <c r="GJ22" s="103"/>
      <c r="GK22" s="103"/>
      <c r="GL22" s="103"/>
      <c r="GM22" s="103"/>
      <c r="GN22" s="7"/>
      <c r="GO22" s="7"/>
      <c r="GP22" s="7"/>
    </row>
    <row r="23" spans="1:198" ht="15.95" customHeight="1">
      <c r="B23" s="1"/>
      <c r="D23" s="24">
        <v>0.42708333333333298</v>
      </c>
      <c r="E23" s="1"/>
      <c r="F23" s="28"/>
      <c r="G23" s="1"/>
      <c r="H23" s="1"/>
      <c r="I23" s="1"/>
      <c r="M23" s="1"/>
      <c r="N23" s="333"/>
      <c r="O23" s="336"/>
      <c r="P23" s="288"/>
      <c r="Q23" s="298"/>
      <c r="R23" s="333"/>
      <c r="S23" s="1"/>
      <c r="T23" s="1"/>
      <c r="U23" s="28"/>
      <c r="V23" s="28"/>
      <c r="W23" s="28"/>
      <c r="X23" s="28"/>
      <c r="Y23" s="333"/>
      <c r="Z23" s="1"/>
      <c r="AA23" s="1"/>
      <c r="AB23" s="28"/>
      <c r="AC23" s="28"/>
      <c r="AD23" s="28"/>
      <c r="AE23" s="28"/>
      <c r="AF23" s="333"/>
      <c r="AG23" s="1"/>
      <c r="AH23" s="1"/>
      <c r="AI23" s="449"/>
      <c r="AJ23" s="239"/>
      <c r="AK23" s="239"/>
      <c r="AL23" s="190"/>
      <c r="AM23" s="239"/>
      <c r="AN23" s="190"/>
      <c r="AO23" s="244"/>
      <c r="AP23" s="191"/>
      <c r="AQ23" s="1"/>
      <c r="AR23" s="1"/>
      <c r="AS23" s="28"/>
      <c r="AT23" s="266"/>
      <c r="AU23" s="265"/>
      <c r="AW23" s="244"/>
      <c r="AX23" s="1"/>
      <c r="AY23" s="1"/>
      <c r="AZ23" s="258"/>
      <c r="BA23" s="11"/>
      <c r="BB23" s="258"/>
      <c r="BC23" s="411" t="s">
        <v>95</v>
      </c>
      <c r="BD23" s="333"/>
      <c r="BE23" s="1"/>
      <c r="BF23" s="1"/>
      <c r="BG23" s="307"/>
      <c r="BH23" s="290" t="s">
        <v>198</v>
      </c>
      <c r="BI23" s="397"/>
      <c r="BJ23" s="263"/>
      <c r="BK23" s="290" t="s">
        <v>199</v>
      </c>
      <c r="BL23" s="1"/>
      <c r="BM23" s="1"/>
      <c r="BN23" s="287" t="s">
        <v>200</v>
      </c>
      <c r="BO23" s="288"/>
      <c r="BP23" s="288"/>
      <c r="BQ23" s="298"/>
      <c r="BR23" s="303"/>
      <c r="BS23" s="1"/>
      <c r="BT23" s="1"/>
      <c r="BU23" s="287" t="s">
        <v>201</v>
      </c>
      <c r="BV23" s="296" t="s">
        <v>202</v>
      </c>
      <c r="BW23" s="296" t="s">
        <v>203</v>
      </c>
      <c r="BX23" s="288"/>
      <c r="BY23" s="333"/>
      <c r="BZ23" s="1"/>
      <c r="CA23" s="1"/>
      <c r="CB23" s="296" t="s">
        <v>148</v>
      </c>
      <c r="CC23" s="284" t="s">
        <v>204</v>
      </c>
      <c r="CD23" s="287" t="s">
        <v>205</v>
      </c>
      <c r="CE23" s="261"/>
      <c r="CF23" s="301"/>
      <c r="CG23" s="383"/>
      <c r="CH23" s="1"/>
      <c r="CI23" s="1"/>
      <c r="CJ23" s="28"/>
      <c r="CK23" s="28"/>
      <c r="CL23" s="28"/>
      <c r="CM23" s="28"/>
      <c r="CN23" s="28"/>
      <c r="CO23" s="1"/>
      <c r="CP23" s="1"/>
      <c r="CQ23" s="28"/>
      <c r="CR23" s="28"/>
      <c r="CT23" s="28"/>
      <c r="CU23" s="389"/>
      <c r="CX23" s="103"/>
      <c r="CY23" s="103"/>
      <c r="CZ23" s="103"/>
      <c r="DA23" s="103"/>
      <c r="DB23" s="103"/>
      <c r="DC23" s="103"/>
      <c r="DD23" s="103"/>
      <c r="DE23" s="103"/>
      <c r="DF23" s="103"/>
      <c r="DG23" s="103"/>
      <c r="DH23" s="103"/>
      <c r="DI23" s="103"/>
      <c r="DJ23" s="103"/>
      <c r="DK23" s="103"/>
      <c r="DL23" s="103"/>
      <c r="DM23" s="103"/>
      <c r="DN23" s="103"/>
      <c r="DO23" s="103"/>
      <c r="DP23" s="103"/>
      <c r="DQ23" s="103"/>
      <c r="DR23" s="103"/>
      <c r="DS23" s="103"/>
      <c r="DT23" s="103"/>
      <c r="DU23" s="103"/>
      <c r="DV23" s="103"/>
      <c r="DW23" s="103"/>
      <c r="DX23" s="103"/>
      <c r="DY23" s="103"/>
      <c r="DZ23" s="103"/>
      <c r="EA23" s="103"/>
      <c r="EB23" s="103"/>
      <c r="EC23" s="103"/>
      <c r="ED23" s="103"/>
      <c r="EE23" s="103"/>
      <c r="EF23" s="103"/>
      <c r="EG23" s="103"/>
      <c r="EH23" s="103"/>
      <c r="EI23" s="103"/>
      <c r="EJ23" s="103"/>
      <c r="EK23" s="103"/>
      <c r="EL23" s="103"/>
      <c r="EM23" s="103"/>
      <c r="EN23" s="103"/>
      <c r="EO23" s="103"/>
      <c r="EP23" s="103"/>
      <c r="EQ23" s="103"/>
      <c r="ER23" s="103"/>
      <c r="ES23" s="103"/>
      <c r="ET23" s="103"/>
      <c r="EU23" s="103"/>
      <c r="EV23" s="103"/>
      <c r="EW23" s="103"/>
      <c r="EX23" s="103"/>
      <c r="EY23" s="103"/>
      <c r="EZ23" s="103"/>
      <c r="FA23" s="103"/>
      <c r="FB23" s="103"/>
      <c r="FC23" s="103"/>
      <c r="FD23" s="103"/>
      <c r="FE23" s="103"/>
      <c r="FF23" s="103"/>
      <c r="FG23" s="103"/>
      <c r="FH23" s="103"/>
      <c r="FI23" s="103"/>
      <c r="FJ23" s="103"/>
      <c r="FK23" s="103"/>
      <c r="FL23" s="103"/>
      <c r="FM23" s="103"/>
      <c r="FN23" s="103"/>
      <c r="FO23" s="103"/>
      <c r="FP23" s="103"/>
      <c r="FQ23" s="103"/>
      <c r="FR23" s="103"/>
      <c r="FS23" s="103"/>
      <c r="FT23" s="103"/>
      <c r="FU23" s="103"/>
      <c r="FV23" s="103"/>
      <c r="FW23" s="103"/>
      <c r="FX23" s="103"/>
      <c r="FY23" s="103"/>
      <c r="FZ23" s="103"/>
      <c r="GA23" s="103"/>
      <c r="GB23" s="103"/>
      <c r="GC23" s="103"/>
      <c r="GD23" s="103"/>
      <c r="GE23" s="103"/>
      <c r="GF23" s="103"/>
      <c r="GG23" s="103"/>
      <c r="GH23" s="103"/>
      <c r="GI23" s="103"/>
      <c r="GJ23" s="103"/>
      <c r="GK23" s="103"/>
      <c r="GL23" s="103"/>
      <c r="GM23" s="103"/>
      <c r="GN23" s="7"/>
      <c r="GO23" s="7"/>
      <c r="GP23" s="7"/>
    </row>
    <row r="24" spans="1:198" ht="15.95" customHeight="1">
      <c r="B24" s="1"/>
      <c r="D24" s="24">
        <v>0.4375</v>
      </c>
      <c r="E24" s="1"/>
      <c r="F24" s="28"/>
      <c r="G24" s="1"/>
      <c r="H24" s="1"/>
      <c r="I24" s="1"/>
      <c r="M24" s="1"/>
      <c r="N24" s="333"/>
      <c r="O24" s="337"/>
      <c r="P24" s="288"/>
      <c r="Q24" s="298"/>
      <c r="R24" s="334"/>
      <c r="S24" s="1"/>
      <c r="T24" s="1"/>
      <c r="U24" s="28"/>
      <c r="V24" s="28"/>
      <c r="W24" s="28"/>
      <c r="X24" s="28"/>
      <c r="Y24" s="334"/>
      <c r="Z24" s="1"/>
      <c r="AA24" s="1"/>
      <c r="AB24" s="28"/>
      <c r="AC24" s="28"/>
      <c r="AD24" s="28"/>
      <c r="AE24" s="28"/>
      <c r="AF24" s="333"/>
      <c r="AG24" s="1"/>
      <c r="AH24" s="1"/>
      <c r="AI24" s="449"/>
      <c r="AJ24" s="239"/>
      <c r="AK24" s="239"/>
      <c r="AL24" s="190"/>
      <c r="AM24" s="239"/>
      <c r="AN24" s="190"/>
      <c r="AO24" s="245"/>
      <c r="AP24" s="191"/>
      <c r="AQ24" s="1"/>
      <c r="AR24" s="1"/>
      <c r="AS24" s="158"/>
      <c r="AT24" s="399" t="s">
        <v>206</v>
      </c>
      <c r="AU24" s="415"/>
      <c r="AV24" s="339" t="s">
        <v>207</v>
      </c>
      <c r="AW24" s="393"/>
      <c r="AX24" s="1"/>
      <c r="AY24" s="1"/>
      <c r="AZ24" s="263"/>
      <c r="BA24" s="407" t="s">
        <v>208</v>
      </c>
      <c r="BB24" s="259"/>
      <c r="BC24" s="411"/>
      <c r="BD24" s="333"/>
      <c r="BE24" s="1"/>
      <c r="BF24" s="1"/>
      <c r="BG24" s="307"/>
      <c r="BH24" s="258"/>
      <c r="BI24" s="397"/>
      <c r="BJ24" s="263"/>
      <c r="BK24" s="258"/>
      <c r="BL24" s="1"/>
      <c r="BM24" s="1"/>
      <c r="BN24" s="298"/>
      <c r="BO24" s="288"/>
      <c r="BP24" s="288"/>
      <c r="BQ24" s="298"/>
      <c r="BR24" s="303"/>
      <c r="BS24" s="1"/>
      <c r="BT24" s="1"/>
      <c r="BU24" s="298"/>
      <c r="BV24" s="288"/>
      <c r="BW24" s="288"/>
      <c r="BX24" s="288"/>
      <c r="BY24" s="334"/>
      <c r="BZ24" s="1"/>
      <c r="CA24" s="1"/>
      <c r="CB24" s="288"/>
      <c r="CC24" s="285"/>
      <c r="CD24" s="298"/>
      <c r="CE24" s="261"/>
      <c r="CF24" s="301"/>
      <c r="CG24" s="384"/>
      <c r="CH24" s="1"/>
      <c r="CI24" s="1"/>
      <c r="CJ24" s="28"/>
      <c r="CK24" s="28"/>
      <c r="CL24" s="28"/>
      <c r="CM24" s="28"/>
      <c r="CN24" s="28"/>
      <c r="CO24" s="1"/>
      <c r="CP24" s="1"/>
      <c r="CQ24" s="28"/>
      <c r="CR24" s="28"/>
      <c r="CT24" s="28"/>
      <c r="CU24" s="389"/>
      <c r="CX24" s="103"/>
      <c r="CY24" s="103"/>
      <c r="CZ24" s="103"/>
      <c r="DA24" s="103"/>
      <c r="DB24" s="103"/>
      <c r="DC24" s="103"/>
      <c r="DD24" s="103"/>
      <c r="DE24" s="103"/>
      <c r="DF24" s="103"/>
      <c r="DG24" s="103"/>
      <c r="DH24" s="103"/>
      <c r="DI24" s="103"/>
      <c r="DJ24" s="103"/>
      <c r="DK24" s="103"/>
      <c r="DL24" s="103"/>
      <c r="DM24" s="103"/>
      <c r="DN24" s="103"/>
      <c r="DO24" s="103"/>
      <c r="DP24" s="103"/>
      <c r="DQ24" s="103"/>
      <c r="DR24" s="103"/>
      <c r="DS24" s="103"/>
      <c r="DT24" s="103"/>
      <c r="DU24" s="103"/>
      <c r="DV24" s="103"/>
      <c r="DW24" s="103"/>
      <c r="DX24" s="103"/>
      <c r="DY24" s="103"/>
      <c r="DZ24" s="103"/>
      <c r="EA24" s="103"/>
      <c r="EB24" s="103"/>
      <c r="EC24" s="103"/>
      <c r="ED24" s="103"/>
      <c r="EE24" s="103"/>
      <c r="EF24" s="103"/>
      <c r="EG24" s="103"/>
      <c r="EH24" s="103"/>
      <c r="EI24" s="103"/>
      <c r="EJ24" s="103"/>
      <c r="EK24" s="103"/>
      <c r="EL24" s="103"/>
      <c r="EM24" s="103"/>
      <c r="EN24" s="103"/>
      <c r="EO24" s="103"/>
      <c r="EP24" s="103"/>
      <c r="EQ24" s="103"/>
      <c r="ER24" s="103"/>
      <c r="ES24" s="103"/>
      <c r="ET24" s="103"/>
      <c r="EU24" s="103"/>
      <c r="EV24" s="103"/>
      <c r="EW24" s="103"/>
      <c r="EX24" s="103"/>
      <c r="EY24" s="103"/>
      <c r="EZ24" s="103"/>
      <c r="FA24" s="103"/>
      <c r="FB24" s="103"/>
      <c r="FC24" s="103"/>
      <c r="FD24" s="103"/>
      <c r="FE24" s="103"/>
      <c r="FF24" s="103"/>
      <c r="FG24" s="103"/>
      <c r="FH24" s="103"/>
      <c r="FI24" s="103"/>
      <c r="FJ24" s="103"/>
      <c r="FK24" s="103"/>
      <c r="FL24" s="103"/>
      <c r="FM24" s="103"/>
      <c r="FN24" s="103"/>
      <c r="FO24" s="103"/>
      <c r="FP24" s="103"/>
      <c r="FQ24" s="103"/>
      <c r="FR24" s="103"/>
      <c r="FS24" s="103"/>
      <c r="FT24" s="103"/>
      <c r="FU24" s="103"/>
      <c r="FV24" s="103"/>
      <c r="FW24" s="103"/>
      <c r="FX24" s="103"/>
      <c r="FY24" s="103"/>
      <c r="FZ24" s="103"/>
      <c r="GA24" s="103"/>
      <c r="GB24" s="103"/>
      <c r="GC24" s="103"/>
      <c r="GD24" s="103"/>
      <c r="GE24" s="103"/>
      <c r="GF24" s="103"/>
      <c r="GG24" s="103"/>
      <c r="GH24" s="103"/>
      <c r="GI24" s="103"/>
      <c r="GJ24" s="103"/>
      <c r="GK24" s="103"/>
      <c r="GL24" s="103"/>
      <c r="GM24" s="103"/>
      <c r="GN24" s="7"/>
      <c r="GO24" s="7"/>
      <c r="GP24" s="7"/>
    </row>
    <row r="25" spans="1:198" ht="15.95" customHeight="1">
      <c r="B25" s="1"/>
      <c r="D25" s="24">
        <v>0.44791666666666702</v>
      </c>
      <c r="E25" s="1"/>
      <c r="F25" s="28"/>
      <c r="G25" s="1"/>
      <c r="H25" s="1"/>
      <c r="I25" s="1"/>
      <c r="M25" s="1"/>
      <c r="N25" s="333"/>
      <c r="O25" s="158" t="s">
        <v>155</v>
      </c>
      <c r="P25" s="289"/>
      <c r="Q25" s="299"/>
      <c r="R25" s="28"/>
      <c r="S25" s="1"/>
      <c r="T25" s="1"/>
      <c r="U25" s="28"/>
      <c r="V25" s="28"/>
      <c r="W25" s="28"/>
      <c r="X25" s="28"/>
      <c r="Y25" s="28"/>
      <c r="Z25" s="1"/>
      <c r="AA25" s="1"/>
      <c r="AB25" s="28"/>
      <c r="AC25" s="28"/>
      <c r="AD25" s="28"/>
      <c r="AE25" s="28"/>
      <c r="AF25" s="333"/>
      <c r="AG25" s="1"/>
      <c r="AH25" s="1"/>
      <c r="AI25" s="449"/>
      <c r="AJ25" s="240"/>
      <c r="AK25" s="240"/>
      <c r="AL25" s="190"/>
      <c r="AM25" s="240"/>
      <c r="AN25" s="190"/>
      <c r="AO25" s="182"/>
      <c r="AP25" s="452" t="s">
        <v>209</v>
      </c>
      <c r="AQ25" s="1"/>
      <c r="AR25" s="1"/>
      <c r="AS25" s="398" t="s">
        <v>210</v>
      </c>
      <c r="AT25" s="400"/>
      <c r="AU25" s="416" t="s">
        <v>211</v>
      </c>
      <c r="AV25" s="340"/>
      <c r="AW25" s="403" t="s">
        <v>212</v>
      </c>
      <c r="AX25" s="1"/>
      <c r="AY25" s="1"/>
      <c r="AZ25" s="263"/>
      <c r="BA25" s="263"/>
      <c r="BB25" s="258" t="s">
        <v>213</v>
      </c>
      <c r="BC25" s="412"/>
      <c r="BD25" s="333"/>
      <c r="BE25" s="1"/>
      <c r="BF25" s="1"/>
      <c r="BG25" s="307"/>
      <c r="BH25" s="258"/>
      <c r="BI25" s="397"/>
      <c r="BJ25" s="263"/>
      <c r="BK25" s="258"/>
      <c r="BL25" s="1"/>
      <c r="BM25" s="1"/>
      <c r="BN25" s="298"/>
      <c r="BO25" s="288"/>
      <c r="BP25" s="288"/>
      <c r="BQ25" s="298"/>
      <c r="BR25" s="303"/>
      <c r="BS25" s="1"/>
      <c r="BT25" s="1"/>
      <c r="BU25" s="298"/>
      <c r="BV25" s="288"/>
      <c r="BW25" s="288"/>
      <c r="BX25" s="288"/>
      <c r="BY25" s="296" t="s">
        <v>78</v>
      </c>
      <c r="BZ25" s="1"/>
      <c r="CA25" s="1"/>
      <c r="CB25" s="288"/>
      <c r="CC25" s="285"/>
      <c r="CD25" s="298"/>
      <c r="CE25" s="261"/>
      <c r="CF25" s="301"/>
      <c r="CG25" s="273" t="s">
        <v>214</v>
      </c>
      <c r="CH25" s="1"/>
      <c r="CI25" s="1"/>
      <c r="CJ25" s="28"/>
      <c r="CK25" s="28"/>
      <c r="CL25" s="28"/>
      <c r="CM25" s="28"/>
      <c r="CN25" s="28"/>
      <c r="CO25" s="1"/>
      <c r="CP25" s="1"/>
      <c r="CQ25" s="28"/>
      <c r="CR25" s="28"/>
      <c r="CT25" s="28"/>
      <c r="CU25" s="389"/>
      <c r="CX25" s="103"/>
      <c r="CY25" s="103"/>
      <c r="CZ25" s="103"/>
      <c r="DA25" s="103"/>
      <c r="DB25" s="103"/>
      <c r="DC25" s="103"/>
      <c r="DD25" s="103"/>
      <c r="DE25" s="103"/>
      <c r="DF25" s="103"/>
      <c r="DG25" s="103"/>
      <c r="DH25" s="103"/>
      <c r="DI25" s="103"/>
      <c r="DJ25" s="103"/>
      <c r="DK25" s="103"/>
      <c r="DL25" s="103"/>
      <c r="DM25" s="103"/>
      <c r="DN25" s="103"/>
      <c r="DO25" s="103"/>
      <c r="DP25" s="103"/>
      <c r="DQ25" s="103"/>
      <c r="DR25" s="103"/>
      <c r="DS25" s="103"/>
      <c r="DT25" s="103"/>
      <c r="DU25" s="103"/>
      <c r="DV25" s="103"/>
      <c r="DW25" s="103"/>
      <c r="DX25" s="103"/>
      <c r="DY25" s="103"/>
      <c r="DZ25" s="103"/>
      <c r="EA25" s="103"/>
      <c r="EB25" s="103"/>
      <c r="EC25" s="103"/>
      <c r="ED25" s="103"/>
      <c r="EE25" s="103"/>
      <c r="EF25" s="103"/>
      <c r="EG25" s="103"/>
      <c r="EH25" s="103"/>
      <c r="EI25" s="103"/>
      <c r="EJ25" s="103"/>
      <c r="EK25" s="103"/>
      <c r="EL25" s="103"/>
      <c r="EM25" s="103"/>
      <c r="EN25" s="103"/>
      <c r="EO25" s="103"/>
      <c r="EP25" s="103"/>
      <c r="EQ25" s="103"/>
      <c r="ER25" s="103"/>
      <c r="ES25" s="103"/>
      <c r="ET25" s="103"/>
      <c r="EU25" s="103"/>
      <c r="EV25" s="103"/>
      <c r="EW25" s="103"/>
      <c r="EX25" s="103"/>
      <c r="EY25" s="103"/>
      <c r="EZ25" s="103"/>
      <c r="FA25" s="103"/>
      <c r="FB25" s="103"/>
      <c r="FC25" s="103"/>
      <c r="FD25" s="103"/>
      <c r="FE25" s="103"/>
      <c r="FF25" s="103"/>
      <c r="FG25" s="103"/>
      <c r="FH25" s="103"/>
      <c r="FI25" s="103"/>
      <c r="FJ25" s="103"/>
      <c r="FK25" s="103"/>
      <c r="FL25" s="103"/>
      <c r="FM25" s="103"/>
      <c r="FN25" s="103"/>
      <c r="FO25" s="103"/>
      <c r="FP25" s="103"/>
      <c r="FQ25" s="103"/>
      <c r="FR25" s="103"/>
      <c r="FS25" s="103"/>
      <c r="FT25" s="103"/>
      <c r="FU25" s="103"/>
      <c r="FV25" s="103"/>
      <c r="FW25" s="103"/>
      <c r="FX25" s="103"/>
      <c r="FY25" s="103"/>
      <c r="FZ25" s="103"/>
      <c r="GA25" s="103"/>
      <c r="GB25" s="103"/>
      <c r="GC25" s="103"/>
      <c r="GD25" s="103"/>
      <c r="GE25" s="103"/>
      <c r="GF25" s="103"/>
      <c r="GG25" s="103"/>
      <c r="GH25" s="103"/>
      <c r="GI25" s="103"/>
      <c r="GJ25" s="103"/>
      <c r="GK25" s="103"/>
      <c r="GL25" s="103"/>
      <c r="GM25" s="103"/>
      <c r="GN25" s="7"/>
      <c r="GO25" s="7"/>
      <c r="GP25" s="7"/>
    </row>
    <row r="26" spans="1:198" ht="15.95" customHeight="1">
      <c r="B26" s="1"/>
      <c r="D26" s="24">
        <v>0.45833333333333398</v>
      </c>
      <c r="E26" s="1"/>
      <c r="F26" s="28"/>
      <c r="G26" s="1"/>
      <c r="H26" s="1"/>
      <c r="I26" s="1"/>
      <c r="M26" s="1"/>
      <c r="N26" s="158" t="s">
        <v>215</v>
      </c>
      <c r="O26" s="287" t="s">
        <v>216</v>
      </c>
      <c r="P26" s="28"/>
      <c r="Q26" s="28"/>
      <c r="R26" s="287" t="s">
        <v>217</v>
      </c>
      <c r="S26" s="1"/>
      <c r="T26" s="1"/>
      <c r="U26" s="28"/>
      <c r="V26" s="28"/>
      <c r="W26" s="28"/>
      <c r="X26" s="28"/>
      <c r="Y26" s="28"/>
      <c r="Z26" s="1"/>
      <c r="AA26" s="1"/>
      <c r="AB26" s="28"/>
      <c r="AC26" s="28"/>
      <c r="AD26" s="28"/>
      <c r="AE26" s="28"/>
      <c r="AF26" s="333"/>
      <c r="AG26" s="1"/>
      <c r="AH26" s="1"/>
      <c r="AI26" s="449"/>
      <c r="AJ26" s="190"/>
      <c r="AK26" s="190"/>
      <c r="AL26" s="452" t="s">
        <v>209</v>
      </c>
      <c r="AN26" s="452" t="s">
        <v>209</v>
      </c>
      <c r="AO26" s="235" t="s">
        <v>218</v>
      </c>
      <c r="AP26" s="455"/>
      <c r="AQ26" s="1"/>
      <c r="AR26" s="1"/>
      <c r="AS26" s="265"/>
      <c r="AT26" s="401"/>
      <c r="AU26" s="417"/>
      <c r="AV26" s="340"/>
      <c r="AW26" s="404"/>
      <c r="AX26" s="1"/>
      <c r="AY26" s="1"/>
      <c r="AZ26" s="263"/>
      <c r="BA26" s="258"/>
      <c r="BB26" s="258"/>
      <c r="BC26" s="412"/>
      <c r="BD26" s="333"/>
      <c r="BE26" s="1"/>
      <c r="BF26" s="1"/>
      <c r="BG26" s="308"/>
      <c r="BH26" s="259"/>
      <c r="BI26" s="397"/>
      <c r="BJ26" s="263"/>
      <c r="BK26" s="258"/>
      <c r="BL26" s="1"/>
      <c r="BM26" s="1"/>
      <c r="BN26" s="299"/>
      <c r="BO26" s="288"/>
      <c r="BP26" s="288"/>
      <c r="BQ26" s="298"/>
      <c r="BR26" s="303"/>
      <c r="BS26" s="1"/>
      <c r="BT26" s="1"/>
      <c r="BU26" s="299"/>
      <c r="BV26" s="288"/>
      <c r="BW26" s="288"/>
      <c r="BX26" s="288"/>
      <c r="BY26" s="288"/>
      <c r="BZ26" s="1"/>
      <c r="CA26" s="1"/>
      <c r="CB26" s="288"/>
      <c r="CC26" s="285"/>
      <c r="CD26" s="299"/>
      <c r="CE26" s="261"/>
      <c r="CF26" s="301"/>
      <c r="CG26" s="274"/>
      <c r="CH26" s="1"/>
      <c r="CI26" s="1"/>
      <c r="CJ26" s="28"/>
      <c r="CK26" s="385" t="s">
        <v>219</v>
      </c>
      <c r="CL26" s="28"/>
      <c r="CM26" s="28"/>
      <c r="CN26" s="28"/>
      <c r="CO26" s="1"/>
      <c r="CP26" s="1"/>
      <c r="CQ26" s="28"/>
      <c r="CR26" s="28"/>
      <c r="CT26" s="28"/>
      <c r="CU26" s="389"/>
      <c r="CX26" s="103"/>
      <c r="CY26" s="103"/>
      <c r="CZ26" s="103"/>
      <c r="DA26" s="103"/>
      <c r="DB26" s="103"/>
      <c r="DC26" s="103"/>
      <c r="DD26" s="103"/>
      <c r="DE26" s="103"/>
      <c r="DF26" s="103"/>
      <c r="DG26" s="103"/>
      <c r="DH26" s="103"/>
      <c r="DI26" s="103"/>
      <c r="DJ26" s="103"/>
      <c r="DK26" s="103"/>
      <c r="DL26" s="103"/>
      <c r="DM26" s="103"/>
      <c r="DN26" s="103"/>
      <c r="DO26" s="103"/>
      <c r="DP26" s="103"/>
      <c r="DQ26" s="103"/>
      <c r="DR26" s="103"/>
      <c r="DS26" s="103"/>
      <c r="DT26" s="103"/>
      <c r="DU26" s="103"/>
      <c r="DV26" s="103"/>
      <c r="DW26" s="103"/>
      <c r="DX26" s="103"/>
      <c r="DY26" s="103"/>
      <c r="DZ26" s="103"/>
      <c r="EA26" s="103"/>
      <c r="EB26" s="103"/>
      <c r="EC26" s="103"/>
      <c r="ED26" s="103"/>
      <c r="EE26" s="103"/>
      <c r="EF26" s="103"/>
      <c r="EG26" s="103"/>
      <c r="EH26" s="103"/>
      <c r="EI26" s="103"/>
      <c r="EJ26" s="103"/>
      <c r="EK26" s="103"/>
      <c r="EL26" s="103"/>
      <c r="EM26" s="103"/>
      <c r="EN26" s="103"/>
      <c r="EO26" s="103"/>
      <c r="EP26" s="103"/>
      <c r="EQ26" s="103"/>
      <c r="ER26" s="103"/>
      <c r="ES26" s="103"/>
      <c r="ET26" s="103"/>
      <c r="EU26" s="103"/>
      <c r="EV26" s="103"/>
      <c r="EW26" s="103"/>
      <c r="EX26" s="103"/>
      <c r="EY26" s="103"/>
      <c r="EZ26" s="103"/>
      <c r="FA26" s="103"/>
      <c r="FB26" s="103"/>
      <c r="FC26" s="103"/>
      <c r="FD26" s="103"/>
      <c r="FE26" s="103"/>
      <c r="FF26" s="103"/>
      <c r="FG26" s="103"/>
      <c r="FH26" s="103"/>
      <c r="FI26" s="103"/>
      <c r="FJ26" s="103"/>
      <c r="FK26" s="103"/>
      <c r="FL26" s="103"/>
      <c r="FM26" s="103"/>
      <c r="FN26" s="103"/>
      <c r="FO26" s="103"/>
      <c r="FP26" s="103"/>
      <c r="FQ26" s="103"/>
      <c r="FR26" s="103"/>
      <c r="FS26" s="103"/>
      <c r="FT26" s="103"/>
      <c r="FU26" s="103"/>
      <c r="FV26" s="103"/>
      <c r="FW26" s="103"/>
      <c r="FX26" s="103"/>
      <c r="FY26" s="103"/>
      <c r="FZ26" s="103"/>
      <c r="GA26" s="103"/>
      <c r="GB26" s="103"/>
      <c r="GC26" s="103"/>
      <c r="GD26" s="103"/>
      <c r="GE26" s="103"/>
      <c r="GF26" s="103"/>
      <c r="GG26" s="103"/>
      <c r="GH26" s="103"/>
      <c r="GI26" s="103"/>
      <c r="GJ26" s="103"/>
      <c r="GK26" s="103"/>
      <c r="GL26" s="103"/>
      <c r="GM26" s="103"/>
      <c r="GN26" s="7"/>
      <c r="GO26" s="7"/>
      <c r="GP26" s="7"/>
    </row>
    <row r="27" spans="1:198" ht="15.95" customHeight="1">
      <c r="B27" s="1"/>
      <c r="D27" s="24">
        <v>0.468750000000001</v>
      </c>
      <c r="E27" s="1"/>
      <c r="F27" s="28"/>
      <c r="G27" s="1"/>
      <c r="H27" s="1"/>
      <c r="I27" s="1"/>
      <c r="M27" s="1"/>
      <c r="N27" s="359" t="s">
        <v>220</v>
      </c>
      <c r="O27" s="298"/>
      <c r="P27" s="287" t="s">
        <v>221</v>
      </c>
      <c r="Q27" s="287" t="s">
        <v>222</v>
      </c>
      <c r="R27" s="299"/>
      <c r="S27" s="1"/>
      <c r="T27" s="1"/>
      <c r="U27" s="28"/>
      <c r="V27" s="28"/>
      <c r="W27" s="28"/>
      <c r="X27" s="28"/>
      <c r="Y27" s="28"/>
      <c r="Z27" s="1"/>
      <c r="AA27" s="1"/>
      <c r="AB27" s="28"/>
      <c r="AC27" s="28"/>
      <c r="AD27" s="28"/>
      <c r="AE27" s="28"/>
      <c r="AF27" s="333"/>
      <c r="AG27" s="1"/>
      <c r="AH27" s="1"/>
      <c r="AI27" s="450"/>
      <c r="AJ27" s="241" t="s">
        <v>223</v>
      </c>
      <c r="AK27" s="490" t="s">
        <v>224</v>
      </c>
      <c r="AL27" s="453"/>
      <c r="AM27" s="238" t="s">
        <v>225</v>
      </c>
      <c r="AN27" s="455"/>
      <c r="AO27" s="236"/>
      <c r="AP27" s="456"/>
      <c r="AQ27" s="1"/>
      <c r="AR27" s="1"/>
      <c r="AS27" s="265"/>
      <c r="AT27" s="402" t="s">
        <v>226</v>
      </c>
      <c r="AU27" s="417"/>
      <c r="AV27" s="341"/>
      <c r="AW27" s="404"/>
      <c r="AX27" s="1"/>
      <c r="AY27" s="1"/>
      <c r="AZ27" s="263"/>
      <c r="BA27" s="263"/>
      <c r="BB27" s="258"/>
      <c r="BC27" s="412"/>
      <c r="BD27" s="333"/>
      <c r="BE27" s="1"/>
      <c r="BF27" s="1"/>
      <c r="BG27" s="162"/>
      <c r="BH27" s="420" t="s">
        <v>227</v>
      </c>
      <c r="BI27" s="421" t="s">
        <v>228</v>
      </c>
      <c r="BJ27" s="263"/>
      <c r="BK27" s="257" t="s">
        <v>197</v>
      </c>
      <c r="BL27" s="1"/>
      <c r="BM27" s="1"/>
      <c r="BN27" s="296" t="s">
        <v>229</v>
      </c>
      <c r="BO27" s="288"/>
      <c r="BP27" s="288"/>
      <c r="BQ27" s="298"/>
      <c r="BR27" s="303"/>
      <c r="BS27" s="1"/>
      <c r="BT27" s="1"/>
      <c r="BU27" s="287" t="s">
        <v>230</v>
      </c>
      <c r="BV27" s="261"/>
      <c r="BW27" s="257" t="s">
        <v>231</v>
      </c>
      <c r="BX27" s="285"/>
      <c r="BY27" s="288"/>
      <c r="BZ27" s="1"/>
      <c r="CA27" s="1"/>
      <c r="CB27" s="288"/>
      <c r="CC27" s="287" t="s">
        <v>232</v>
      </c>
      <c r="CD27" s="296" t="s">
        <v>233</v>
      </c>
      <c r="CE27" s="261"/>
      <c r="CF27" s="301"/>
      <c r="CG27" s="274"/>
      <c r="CH27" s="1"/>
      <c r="CI27" s="1"/>
      <c r="CJ27" s="28"/>
      <c r="CK27" s="386"/>
      <c r="CL27" s="28"/>
      <c r="CM27" s="28"/>
      <c r="CN27" s="28"/>
      <c r="CO27" s="1"/>
      <c r="CP27" s="1"/>
      <c r="CQ27" s="28"/>
      <c r="CR27" s="28"/>
      <c r="CT27" s="28"/>
      <c r="CU27" s="389"/>
      <c r="CX27" s="103"/>
      <c r="CY27" s="103"/>
      <c r="CZ27" s="103"/>
      <c r="DA27" s="103"/>
      <c r="DB27" s="103"/>
      <c r="DC27" s="103"/>
      <c r="DD27" s="103"/>
      <c r="DE27" s="103"/>
      <c r="DF27" s="103"/>
      <c r="DG27" s="103"/>
      <c r="DH27" s="103"/>
      <c r="DI27" s="103"/>
      <c r="DJ27" s="103"/>
      <c r="DK27" s="103"/>
      <c r="DL27" s="103"/>
      <c r="DM27" s="103"/>
      <c r="DN27" s="103"/>
      <c r="DO27" s="103"/>
      <c r="DP27" s="103"/>
      <c r="DQ27" s="103"/>
      <c r="DR27" s="103"/>
      <c r="DS27" s="103"/>
      <c r="DT27" s="103"/>
      <c r="DU27" s="103"/>
      <c r="DV27" s="103"/>
      <c r="DW27" s="103"/>
      <c r="DX27" s="103"/>
      <c r="DY27" s="103"/>
      <c r="DZ27" s="103"/>
      <c r="EA27" s="103"/>
      <c r="EB27" s="103"/>
      <c r="EC27" s="103"/>
      <c r="ED27" s="103"/>
      <c r="EE27" s="103"/>
      <c r="EF27" s="103"/>
      <c r="EG27" s="103"/>
      <c r="EH27" s="103"/>
      <c r="EI27" s="103"/>
      <c r="EJ27" s="103"/>
      <c r="EK27" s="103"/>
      <c r="EL27" s="103"/>
      <c r="EM27" s="103"/>
      <c r="EN27" s="103"/>
      <c r="EO27" s="103"/>
      <c r="EP27" s="103"/>
      <c r="EQ27" s="103"/>
      <c r="ER27" s="103"/>
      <c r="ES27" s="103"/>
      <c r="ET27" s="103"/>
      <c r="EU27" s="103"/>
      <c r="EV27" s="103"/>
      <c r="EW27" s="103"/>
      <c r="EX27" s="103"/>
      <c r="EY27" s="103"/>
      <c r="EZ27" s="103"/>
      <c r="FA27" s="103"/>
      <c r="FB27" s="103"/>
      <c r="FC27" s="103"/>
      <c r="FD27" s="103"/>
      <c r="FE27" s="103"/>
      <c r="FF27" s="103"/>
      <c r="FG27" s="103"/>
      <c r="FH27" s="103"/>
      <c r="FI27" s="103"/>
      <c r="FJ27" s="103"/>
      <c r="FK27" s="103"/>
      <c r="FL27" s="103"/>
      <c r="FM27" s="103"/>
      <c r="FN27" s="103"/>
      <c r="FO27" s="103"/>
      <c r="FP27" s="103"/>
      <c r="FQ27" s="103"/>
      <c r="FR27" s="103"/>
      <c r="FS27" s="103"/>
      <c r="FT27" s="103"/>
      <c r="FU27" s="103"/>
      <c r="FV27" s="103"/>
      <c r="FW27" s="103"/>
      <c r="FX27" s="103"/>
      <c r="FY27" s="103"/>
      <c r="FZ27" s="103"/>
      <c r="GA27" s="103"/>
      <c r="GB27" s="103"/>
      <c r="GC27" s="103"/>
      <c r="GD27" s="103"/>
      <c r="GE27" s="103"/>
      <c r="GF27" s="103"/>
      <c r="GG27" s="103"/>
      <c r="GH27" s="103"/>
      <c r="GI27" s="103"/>
      <c r="GJ27" s="103"/>
      <c r="GK27" s="103"/>
      <c r="GL27" s="103"/>
      <c r="GM27" s="103"/>
      <c r="GN27" s="7"/>
      <c r="GO27" s="7"/>
      <c r="GP27" s="7"/>
    </row>
    <row r="28" spans="1:198" ht="15.95" customHeight="1">
      <c r="B28" s="1"/>
      <c r="D28" s="24">
        <v>0.47916666666666802</v>
      </c>
      <c r="E28" s="1"/>
      <c r="F28" s="28"/>
      <c r="G28" s="1"/>
      <c r="H28" s="1"/>
      <c r="I28" s="1"/>
      <c r="M28" s="1"/>
      <c r="N28" s="359"/>
      <c r="O28" s="298"/>
      <c r="P28" s="298"/>
      <c r="Q28" s="298"/>
      <c r="R28" s="28"/>
      <c r="S28" s="1"/>
      <c r="T28" s="1"/>
      <c r="U28" s="28"/>
      <c r="V28" s="28"/>
      <c r="W28" s="28"/>
      <c r="X28" s="28"/>
      <c r="Y28" s="28"/>
      <c r="Z28" s="1"/>
      <c r="AA28" s="1"/>
      <c r="AB28" s="28"/>
      <c r="AC28" s="28"/>
      <c r="AD28" s="28"/>
      <c r="AE28" s="28"/>
      <c r="AF28" s="333"/>
      <c r="AG28" s="1"/>
      <c r="AH28" s="1"/>
      <c r="AI28" s="183"/>
      <c r="AJ28" s="239"/>
      <c r="AK28" s="445"/>
      <c r="AL28" s="454"/>
      <c r="AM28" s="239"/>
      <c r="AN28" s="456"/>
      <c r="AO28" s="237"/>
      <c r="AP28" s="464" t="s">
        <v>209</v>
      </c>
      <c r="AQ28" s="1"/>
      <c r="AR28" s="1"/>
      <c r="AS28" s="266"/>
      <c r="AT28" s="400"/>
      <c r="AU28" s="266"/>
      <c r="AV28" s="107"/>
      <c r="AW28" s="266"/>
      <c r="AX28" s="1"/>
      <c r="AY28" s="1"/>
      <c r="AZ28" s="263"/>
      <c r="BA28" s="263"/>
      <c r="BB28" s="259"/>
      <c r="BC28" s="412"/>
      <c r="BD28" s="333"/>
      <c r="BE28" s="1"/>
      <c r="BF28" s="1"/>
      <c r="BG28" s="257" t="s">
        <v>234</v>
      </c>
      <c r="BH28" s="285"/>
      <c r="BI28" s="261"/>
      <c r="BJ28" s="263"/>
      <c r="BK28" s="258"/>
      <c r="BL28" s="1"/>
      <c r="BM28" s="1"/>
      <c r="BN28" s="288"/>
      <c r="BO28" s="288"/>
      <c r="BP28" s="288"/>
      <c r="BQ28" s="298"/>
      <c r="BR28" s="303"/>
      <c r="BS28" s="1"/>
      <c r="BT28" s="1"/>
      <c r="BU28" s="298"/>
      <c r="BV28" s="261"/>
      <c r="BW28" s="258"/>
      <c r="BX28" s="285"/>
      <c r="BY28" s="288"/>
      <c r="BZ28" s="1"/>
      <c r="CA28" s="1"/>
      <c r="CB28" s="288"/>
      <c r="CC28" s="288"/>
      <c r="CD28" s="288"/>
      <c r="CE28" s="261"/>
      <c r="CF28" s="301"/>
      <c r="CG28" s="274"/>
      <c r="CH28" s="1"/>
      <c r="CI28" s="1"/>
      <c r="CJ28" s="28"/>
      <c r="CK28" s="386"/>
      <c r="CL28" s="28"/>
      <c r="CM28" s="28"/>
      <c r="CN28" s="28"/>
      <c r="CO28" s="1"/>
      <c r="CP28" s="1"/>
      <c r="CQ28" s="28"/>
      <c r="CR28" s="28"/>
      <c r="CT28" s="28"/>
      <c r="CU28" s="389"/>
      <c r="CX28" s="103"/>
      <c r="CY28" s="103"/>
      <c r="CZ28" s="103"/>
      <c r="DA28" s="103"/>
      <c r="DB28" s="103"/>
      <c r="DC28" s="103"/>
      <c r="DD28" s="103"/>
      <c r="DE28" s="103"/>
      <c r="DF28" s="103"/>
      <c r="DG28" s="103"/>
      <c r="DH28" s="103"/>
      <c r="DI28" s="103"/>
      <c r="DJ28" s="103"/>
      <c r="DK28" s="103"/>
      <c r="DL28" s="103"/>
      <c r="DM28" s="103"/>
      <c r="DN28" s="103"/>
      <c r="DO28" s="103"/>
      <c r="DP28" s="103"/>
      <c r="DQ28" s="103"/>
      <c r="DR28" s="103"/>
      <c r="DS28" s="103"/>
      <c r="DT28" s="103"/>
      <c r="DU28" s="103"/>
      <c r="DV28" s="103"/>
      <c r="DW28" s="103"/>
      <c r="DX28" s="103"/>
      <c r="DY28" s="103"/>
      <c r="DZ28" s="103"/>
      <c r="EA28" s="103"/>
      <c r="EB28" s="103"/>
      <c r="EC28" s="103"/>
      <c r="ED28" s="103"/>
      <c r="EE28" s="103"/>
      <c r="EF28" s="103"/>
      <c r="EG28" s="103"/>
      <c r="EH28" s="103"/>
      <c r="EI28" s="103"/>
      <c r="EJ28" s="103"/>
      <c r="EK28" s="103"/>
      <c r="EL28" s="103"/>
      <c r="EM28" s="103"/>
      <c r="EN28" s="103"/>
      <c r="EO28" s="103"/>
      <c r="EP28" s="103"/>
      <c r="EQ28" s="103"/>
      <c r="ER28" s="103"/>
      <c r="ES28" s="103"/>
      <c r="ET28" s="103"/>
      <c r="EU28" s="103"/>
      <c r="EV28" s="103"/>
      <c r="EW28" s="103"/>
      <c r="EX28" s="103"/>
      <c r="EY28" s="103"/>
      <c r="EZ28" s="103"/>
      <c r="FA28" s="103"/>
      <c r="FB28" s="103"/>
      <c r="FC28" s="103"/>
      <c r="FD28" s="103"/>
      <c r="FE28" s="103"/>
      <c r="FF28" s="103"/>
      <c r="FG28" s="103"/>
      <c r="FH28" s="103"/>
      <c r="FI28" s="103"/>
      <c r="FJ28" s="103"/>
      <c r="FK28" s="103"/>
      <c r="FL28" s="103"/>
      <c r="FM28" s="103"/>
      <c r="FN28" s="103"/>
      <c r="FO28" s="103"/>
      <c r="FP28" s="103"/>
      <c r="FQ28" s="103"/>
      <c r="FR28" s="103"/>
      <c r="FS28" s="103"/>
      <c r="FT28" s="103"/>
      <c r="FU28" s="103"/>
      <c r="FV28" s="103"/>
      <c r="FW28" s="103"/>
      <c r="FX28" s="103"/>
      <c r="FY28" s="103"/>
      <c r="FZ28" s="103"/>
      <c r="GA28" s="103"/>
      <c r="GB28" s="103"/>
      <c r="GC28" s="103"/>
      <c r="GD28" s="103"/>
      <c r="GE28" s="103"/>
      <c r="GF28" s="103"/>
      <c r="GG28" s="103"/>
      <c r="GH28" s="103"/>
      <c r="GI28" s="103"/>
      <c r="GJ28" s="103"/>
      <c r="GK28" s="103"/>
      <c r="GL28" s="103"/>
      <c r="GM28" s="103"/>
      <c r="GN28" s="7"/>
      <c r="GO28" s="7"/>
      <c r="GP28" s="7"/>
    </row>
    <row r="29" spans="1:198" ht="15.95" customHeight="1">
      <c r="B29" s="1"/>
      <c r="D29" s="24">
        <v>0.48958333333333331</v>
      </c>
      <c r="E29" s="1"/>
      <c r="F29" s="28"/>
      <c r="G29" s="1"/>
      <c r="H29" s="1"/>
      <c r="I29" s="1"/>
      <c r="M29" s="1"/>
      <c r="N29" s="481" t="s">
        <v>235</v>
      </c>
      <c r="O29" s="356"/>
      <c r="P29" s="298"/>
      <c r="Q29" s="298"/>
      <c r="R29" s="287" t="s">
        <v>236</v>
      </c>
      <c r="S29" s="1"/>
      <c r="T29" s="1"/>
      <c r="U29" s="28"/>
      <c r="V29" s="28"/>
      <c r="W29" s="28"/>
      <c r="X29" s="28"/>
      <c r="Y29" s="28"/>
      <c r="Z29" s="1"/>
      <c r="AA29" s="1"/>
      <c r="AB29" s="28"/>
      <c r="AC29" s="28"/>
      <c r="AD29" s="28"/>
      <c r="AE29" s="28"/>
      <c r="AF29" s="333"/>
      <c r="AG29" s="1"/>
      <c r="AH29" s="1"/>
      <c r="AI29" s="421" t="s">
        <v>237</v>
      </c>
      <c r="AJ29" s="239"/>
      <c r="AK29" s="445"/>
      <c r="AL29" s="190"/>
      <c r="AM29" s="240"/>
      <c r="AN29" s="220"/>
      <c r="AO29" s="182"/>
      <c r="AP29" s="455"/>
      <c r="AQ29" s="1"/>
      <c r="AR29" s="1"/>
      <c r="AS29" s="441" t="s">
        <v>238</v>
      </c>
      <c r="AT29" s="401"/>
      <c r="AU29" s="340" t="s">
        <v>239</v>
      </c>
      <c r="AV29" s="342" t="s">
        <v>240</v>
      </c>
      <c r="AW29" s="25"/>
      <c r="AX29" s="1"/>
      <c r="AY29" s="1"/>
      <c r="AZ29" s="263"/>
      <c r="BA29" s="264"/>
      <c r="BB29" s="257" t="s">
        <v>213</v>
      </c>
      <c r="BC29" s="412"/>
      <c r="BD29" s="333"/>
      <c r="BE29" s="1"/>
      <c r="BF29" s="1"/>
      <c r="BG29" s="258"/>
      <c r="BH29" s="285"/>
      <c r="BI29" s="261"/>
      <c r="BJ29" s="263"/>
      <c r="BK29" s="258"/>
      <c r="BL29" s="1"/>
      <c r="BM29" s="1"/>
      <c r="BN29" s="288"/>
      <c r="BO29" s="289"/>
      <c r="BP29" s="288"/>
      <c r="BQ29" s="298"/>
      <c r="BR29" s="303"/>
      <c r="BS29" s="1"/>
      <c r="BT29" s="1"/>
      <c r="BU29" s="298"/>
      <c r="BV29" s="261"/>
      <c r="BW29" s="258"/>
      <c r="BX29" s="285"/>
      <c r="BY29" s="288"/>
      <c r="BZ29" s="1"/>
      <c r="CA29" s="1"/>
      <c r="CB29" s="289"/>
      <c r="CC29" s="289"/>
      <c r="CD29" s="288"/>
      <c r="CE29" s="261"/>
      <c r="CF29" s="301"/>
      <c r="CG29" s="274"/>
      <c r="CH29" s="1"/>
      <c r="CI29" s="1"/>
      <c r="CJ29" s="28"/>
      <c r="CK29" s="387"/>
      <c r="CL29" s="28"/>
      <c r="CM29" s="28"/>
      <c r="CN29" s="28"/>
      <c r="CO29" s="1"/>
      <c r="CP29" s="1"/>
      <c r="CQ29" s="28"/>
      <c r="CR29" s="28"/>
      <c r="CT29" s="28"/>
      <c r="CU29" s="389"/>
      <c r="CX29" s="103"/>
      <c r="CY29" s="103"/>
      <c r="CZ29" s="103"/>
      <c r="DA29" s="103"/>
      <c r="DB29" s="103"/>
      <c r="DC29" s="103"/>
      <c r="DD29" s="103"/>
      <c r="DE29" s="103"/>
      <c r="DF29" s="103"/>
      <c r="DG29" s="103"/>
      <c r="DH29" s="103"/>
      <c r="DI29" s="103"/>
      <c r="DJ29" s="103"/>
      <c r="DK29" s="103"/>
      <c r="DL29" s="103"/>
      <c r="DM29" s="103"/>
      <c r="DN29" s="103"/>
      <c r="DO29" s="103"/>
      <c r="DP29" s="103"/>
      <c r="DQ29" s="103"/>
      <c r="DR29" s="103"/>
      <c r="DS29" s="103"/>
      <c r="DT29" s="103"/>
      <c r="DU29" s="103"/>
      <c r="DV29" s="103"/>
      <c r="DW29" s="103"/>
      <c r="DX29" s="103"/>
      <c r="DY29" s="103"/>
      <c r="DZ29" s="103"/>
      <c r="EA29" s="103"/>
      <c r="EB29" s="103"/>
      <c r="EC29" s="103"/>
      <c r="ED29" s="103"/>
      <c r="EE29" s="103"/>
      <c r="EF29" s="103"/>
      <c r="EG29" s="103"/>
      <c r="EH29" s="103"/>
      <c r="EI29" s="103"/>
      <c r="EJ29" s="103"/>
      <c r="EK29" s="103"/>
      <c r="EL29" s="103"/>
      <c r="EM29" s="103"/>
      <c r="EN29" s="103"/>
      <c r="EO29" s="103"/>
      <c r="EP29" s="103"/>
      <c r="EQ29" s="103"/>
      <c r="ER29" s="103"/>
      <c r="ES29" s="103"/>
      <c r="ET29" s="103"/>
      <c r="EU29" s="103"/>
      <c r="EV29" s="103"/>
      <c r="EW29" s="103"/>
      <c r="EX29" s="103"/>
      <c r="EY29" s="103"/>
      <c r="EZ29" s="103"/>
      <c r="FA29" s="103"/>
      <c r="FB29" s="103"/>
      <c r="FC29" s="103"/>
      <c r="FD29" s="103"/>
      <c r="FE29" s="103"/>
      <c r="FF29" s="103"/>
      <c r="FG29" s="103"/>
      <c r="FH29" s="103"/>
      <c r="FI29" s="103"/>
      <c r="FJ29" s="103"/>
      <c r="FK29" s="103"/>
      <c r="FL29" s="103"/>
      <c r="FM29" s="103"/>
      <c r="FN29" s="103"/>
      <c r="FO29" s="103"/>
      <c r="FP29" s="103"/>
      <c r="FQ29" s="103"/>
      <c r="FR29" s="103"/>
      <c r="FS29" s="103"/>
      <c r="FT29" s="103"/>
      <c r="FU29" s="103"/>
      <c r="FV29" s="103"/>
      <c r="FW29" s="103"/>
      <c r="FX29" s="103"/>
      <c r="FY29" s="103"/>
      <c r="FZ29" s="103"/>
      <c r="GA29" s="103"/>
      <c r="GB29" s="103"/>
      <c r="GC29" s="103"/>
      <c r="GD29" s="103"/>
      <c r="GE29" s="103"/>
      <c r="GF29" s="103"/>
      <c r="GG29" s="103"/>
      <c r="GH29" s="103"/>
      <c r="GI29" s="103"/>
      <c r="GJ29" s="103"/>
      <c r="GK29" s="103"/>
      <c r="GL29" s="103"/>
      <c r="GM29" s="103"/>
      <c r="GN29" s="7"/>
      <c r="GO29" s="7"/>
      <c r="GP29" s="7"/>
    </row>
    <row r="30" spans="1:198" ht="15.95" customHeight="1">
      <c r="B30" s="1"/>
      <c r="D30" s="24">
        <v>0.5</v>
      </c>
      <c r="E30" s="1"/>
      <c r="F30" s="28"/>
      <c r="G30" s="1"/>
      <c r="H30" s="1"/>
      <c r="I30" s="1"/>
      <c r="M30" s="1"/>
      <c r="N30" s="481"/>
      <c r="O30" s="356"/>
      <c r="P30" s="298"/>
      <c r="Q30" s="298"/>
      <c r="R30" s="298"/>
      <c r="S30" s="1"/>
      <c r="T30" s="1"/>
      <c r="U30" s="28"/>
      <c r="V30" s="47" t="s">
        <v>241</v>
      </c>
      <c r="W30" s="28"/>
      <c r="X30" s="28"/>
      <c r="Y30" s="28"/>
      <c r="Z30" s="1"/>
      <c r="AA30" s="1"/>
      <c r="AB30" s="28"/>
      <c r="AC30" s="47" t="s">
        <v>241</v>
      </c>
      <c r="AD30" s="28"/>
      <c r="AE30" s="28"/>
      <c r="AF30" s="333"/>
      <c r="AG30" s="1"/>
      <c r="AH30" s="1"/>
      <c r="AI30" s="437"/>
      <c r="AJ30" s="239"/>
      <c r="AK30" s="445"/>
      <c r="AL30" s="460" t="s">
        <v>209</v>
      </c>
      <c r="AM30" s="188"/>
      <c r="AN30" s="464" t="s">
        <v>209</v>
      </c>
      <c r="AO30" s="235" t="s">
        <v>242</v>
      </c>
      <c r="AP30" s="456"/>
      <c r="AQ30" s="1"/>
      <c r="AR30" s="1"/>
      <c r="AS30" s="346"/>
      <c r="AT30" s="47" t="s">
        <v>241</v>
      </c>
      <c r="AU30" s="265"/>
      <c r="AV30" s="343"/>
      <c r="AW30" s="405" t="s">
        <v>243</v>
      </c>
      <c r="AX30" s="1"/>
      <c r="AY30" s="1"/>
      <c r="AZ30" s="259"/>
      <c r="BA30" s="164" t="s">
        <v>241</v>
      </c>
      <c r="BB30" s="258"/>
      <c r="BC30" s="412"/>
      <c r="BD30" s="333"/>
      <c r="BE30" s="1"/>
      <c r="BF30" s="1"/>
      <c r="BG30" s="263"/>
      <c r="BH30" s="167" t="s">
        <v>241</v>
      </c>
      <c r="BI30" s="422"/>
      <c r="BJ30" s="264"/>
      <c r="BK30" s="259"/>
      <c r="BL30" s="1"/>
      <c r="BM30" s="1"/>
      <c r="BN30" s="289"/>
      <c r="BO30" s="47" t="s">
        <v>241</v>
      </c>
      <c r="BP30" s="289"/>
      <c r="BQ30" s="299"/>
      <c r="BR30" s="304"/>
      <c r="BS30" s="1"/>
      <c r="BT30" s="1"/>
      <c r="BU30" s="305"/>
      <c r="BV30" s="173" t="s">
        <v>241</v>
      </c>
      <c r="BW30" s="259"/>
      <c r="BX30" s="286"/>
      <c r="BY30" s="289"/>
      <c r="BZ30" s="1"/>
      <c r="CA30" s="1"/>
      <c r="CB30" s="28"/>
      <c r="CC30" s="47" t="s">
        <v>241</v>
      </c>
      <c r="CD30" s="289"/>
      <c r="CE30" s="486"/>
      <c r="CF30" s="301"/>
      <c r="CG30" s="275"/>
      <c r="CH30" s="1"/>
      <c r="CI30" s="1"/>
      <c r="CJ30" s="28"/>
      <c r="CK30" s="47" t="s">
        <v>241</v>
      </c>
      <c r="CL30" s="28"/>
      <c r="CM30" s="28"/>
      <c r="CN30" s="28"/>
      <c r="CO30" s="1"/>
      <c r="CP30" s="1"/>
      <c r="CQ30" s="28"/>
      <c r="CR30" s="47" t="s">
        <v>241</v>
      </c>
      <c r="CT30" s="28"/>
      <c r="CU30" s="389"/>
      <c r="CX30" s="103"/>
      <c r="CY30" s="103"/>
      <c r="CZ30" s="103"/>
      <c r="DA30" s="103"/>
      <c r="DB30" s="103"/>
      <c r="DC30" s="103"/>
      <c r="DD30" s="103"/>
      <c r="DE30" s="103"/>
      <c r="DF30" s="103"/>
      <c r="DG30" s="103"/>
      <c r="DH30" s="103"/>
      <c r="DI30" s="103"/>
      <c r="DJ30" s="103"/>
      <c r="DK30" s="103"/>
      <c r="DL30" s="103"/>
      <c r="DM30" s="103"/>
      <c r="DN30" s="103"/>
      <c r="DO30" s="103"/>
      <c r="DP30" s="103"/>
      <c r="DQ30" s="103"/>
      <c r="DR30" s="103"/>
      <c r="DS30" s="103"/>
      <c r="DT30" s="103"/>
      <c r="DU30" s="103"/>
      <c r="DV30" s="103"/>
      <c r="DW30" s="103"/>
      <c r="DX30" s="103"/>
      <c r="DY30" s="103"/>
      <c r="DZ30" s="103"/>
      <c r="EA30" s="103"/>
      <c r="EB30" s="103"/>
      <c r="EC30" s="103"/>
      <c r="ED30" s="103"/>
      <c r="EE30" s="103"/>
      <c r="EF30" s="103"/>
      <c r="EG30" s="103"/>
      <c r="EH30" s="103"/>
      <c r="EI30" s="103"/>
      <c r="EJ30" s="103"/>
      <c r="EK30" s="103"/>
      <c r="EL30" s="103"/>
      <c r="EM30" s="103"/>
      <c r="EN30" s="103"/>
      <c r="EO30" s="103"/>
      <c r="EP30" s="103"/>
      <c r="EQ30" s="103"/>
      <c r="ER30" s="103"/>
      <c r="ES30" s="103"/>
      <c r="ET30" s="103"/>
      <c r="EU30" s="103"/>
      <c r="EV30" s="103"/>
      <c r="EW30" s="103"/>
      <c r="EX30" s="103"/>
      <c r="EY30" s="103"/>
      <c r="EZ30" s="103"/>
      <c r="FA30" s="103"/>
      <c r="FB30" s="103"/>
      <c r="FC30" s="103"/>
      <c r="FD30" s="103"/>
      <c r="FE30" s="103"/>
      <c r="FF30" s="103"/>
      <c r="FG30" s="103"/>
      <c r="FH30" s="103"/>
      <c r="FI30" s="103"/>
      <c r="FJ30" s="103"/>
      <c r="FK30" s="103"/>
      <c r="FL30" s="103"/>
      <c r="FM30" s="103"/>
      <c r="FN30" s="103"/>
      <c r="FO30" s="103"/>
      <c r="FP30" s="103"/>
      <c r="FQ30" s="103"/>
      <c r="FR30" s="103"/>
      <c r="FS30" s="103"/>
      <c r="FT30" s="103"/>
      <c r="FU30" s="103"/>
      <c r="FV30" s="103"/>
      <c r="FW30" s="103"/>
      <c r="FX30" s="103"/>
      <c r="FY30" s="103"/>
      <c r="FZ30" s="103"/>
      <c r="GA30" s="103"/>
      <c r="GB30" s="103"/>
      <c r="GC30" s="103"/>
      <c r="GD30" s="103"/>
      <c r="GE30" s="103"/>
      <c r="GF30" s="103"/>
      <c r="GG30" s="103"/>
      <c r="GH30" s="103"/>
      <c r="GI30" s="103"/>
      <c r="GJ30" s="103"/>
      <c r="GK30" s="103"/>
      <c r="GL30" s="103"/>
      <c r="GM30" s="103"/>
      <c r="GN30" s="7"/>
      <c r="GO30" s="7"/>
      <c r="GP30" s="7"/>
    </row>
    <row r="31" spans="1:198" ht="15.95" customHeight="1">
      <c r="B31" s="1"/>
      <c r="D31" s="24">
        <v>0.51041666666666663</v>
      </c>
      <c r="E31" s="1"/>
      <c r="F31" s="150"/>
      <c r="G31" s="1"/>
      <c r="H31" s="1"/>
      <c r="I31" s="1"/>
      <c r="M31" s="1"/>
      <c r="N31" s="482" t="s">
        <v>244</v>
      </c>
      <c r="O31" s="298"/>
      <c r="P31" s="298"/>
      <c r="Q31" s="298"/>
      <c r="R31" s="298"/>
      <c r="S31" s="1"/>
      <c r="T31" s="1"/>
      <c r="U31" s="150"/>
      <c r="V31" s="151"/>
      <c r="W31" s="150"/>
      <c r="X31" s="150"/>
      <c r="Y31" s="150"/>
      <c r="Z31" s="1"/>
      <c r="AA31" s="1"/>
      <c r="AB31" s="150"/>
      <c r="AC31" s="151"/>
      <c r="AD31" s="150"/>
      <c r="AE31" s="150"/>
      <c r="AF31" s="333"/>
      <c r="AG31" s="1"/>
      <c r="AH31" s="1"/>
      <c r="AI31" s="437"/>
      <c r="AJ31" s="242"/>
      <c r="AK31" s="446"/>
      <c r="AL31" s="453"/>
      <c r="AM31" s="442" t="s">
        <v>245</v>
      </c>
      <c r="AN31" s="455"/>
      <c r="AO31" s="237"/>
      <c r="AP31" s="464" t="s">
        <v>246</v>
      </c>
      <c r="AQ31" s="1"/>
      <c r="AR31" s="1"/>
      <c r="AS31" s="346"/>
      <c r="AT31" s="151"/>
      <c r="AU31" s="265"/>
      <c r="AV31" s="343"/>
      <c r="AW31" s="346"/>
      <c r="AX31" s="1"/>
      <c r="AY31" s="1"/>
      <c r="AZ31" s="150"/>
      <c r="BA31" s="151"/>
      <c r="BB31" s="258"/>
      <c r="BC31" s="412"/>
      <c r="BD31" s="333"/>
      <c r="BE31" s="1"/>
      <c r="BF31" s="1"/>
      <c r="BG31" s="259"/>
      <c r="BH31" s="165"/>
      <c r="BI31" s="150"/>
      <c r="BJ31" s="150"/>
      <c r="BK31" s="150"/>
      <c r="BL31" s="1"/>
      <c r="BM31" s="1"/>
      <c r="BN31" s="150"/>
      <c r="BO31" s="151"/>
      <c r="BP31" s="150"/>
      <c r="BQ31" s="150"/>
      <c r="BR31" s="150"/>
      <c r="BS31" s="1"/>
      <c r="BT31" s="1"/>
      <c r="BU31" s="150"/>
      <c r="BV31" s="151"/>
      <c r="BW31" s="150"/>
      <c r="BX31" s="150"/>
      <c r="BY31" s="150"/>
      <c r="BZ31" s="1"/>
      <c r="CA31" s="1"/>
      <c r="CB31" s="150"/>
      <c r="CC31" s="151"/>
      <c r="CD31" s="150"/>
      <c r="CE31" s="207"/>
      <c r="CF31" s="301"/>
      <c r="CG31" s="212"/>
      <c r="CH31" s="1"/>
      <c r="CI31" s="1"/>
      <c r="CJ31" s="150"/>
      <c r="CK31" s="151"/>
      <c r="CL31" s="150"/>
      <c r="CM31" s="150"/>
      <c r="CN31" s="150"/>
      <c r="CO31" s="1"/>
      <c r="CP31" s="1"/>
      <c r="CQ31" s="150"/>
      <c r="CR31" s="151"/>
      <c r="CT31" s="150"/>
      <c r="CU31" s="389"/>
      <c r="CX31" s="103"/>
      <c r="CY31" s="103"/>
      <c r="CZ31" s="103"/>
      <c r="DA31" s="103"/>
      <c r="DB31" s="103"/>
      <c r="DC31" s="103"/>
      <c r="DD31" s="103"/>
      <c r="DE31" s="103"/>
      <c r="DF31" s="103"/>
      <c r="DG31" s="103"/>
      <c r="DH31" s="103"/>
      <c r="DI31" s="103"/>
      <c r="DJ31" s="103"/>
      <c r="DK31" s="103"/>
      <c r="DL31" s="103"/>
      <c r="DM31" s="103"/>
      <c r="DN31" s="103"/>
      <c r="DO31" s="103"/>
      <c r="DP31" s="103"/>
      <c r="DQ31" s="103"/>
      <c r="DR31" s="103"/>
      <c r="DS31" s="103"/>
      <c r="DT31" s="103"/>
      <c r="DU31" s="103"/>
      <c r="DV31" s="103"/>
      <c r="DW31" s="103"/>
      <c r="DX31" s="103"/>
      <c r="DY31" s="103"/>
      <c r="DZ31" s="103"/>
      <c r="EA31" s="103"/>
      <c r="EB31" s="103"/>
      <c r="EC31" s="103"/>
      <c r="ED31" s="103"/>
      <c r="EE31" s="103"/>
      <c r="EF31" s="103"/>
      <c r="EG31" s="103"/>
      <c r="EH31" s="103"/>
      <c r="EI31" s="103"/>
      <c r="EJ31" s="103"/>
      <c r="EK31" s="103"/>
      <c r="EL31" s="103"/>
      <c r="EM31" s="103"/>
      <c r="EN31" s="103"/>
      <c r="EO31" s="103"/>
      <c r="EP31" s="103"/>
      <c r="EQ31" s="103"/>
      <c r="ER31" s="103"/>
      <c r="ES31" s="103"/>
      <c r="ET31" s="103"/>
      <c r="EU31" s="103"/>
      <c r="EV31" s="103"/>
      <c r="EW31" s="103"/>
      <c r="EX31" s="103"/>
      <c r="EY31" s="103"/>
      <c r="EZ31" s="103"/>
      <c r="FA31" s="103"/>
      <c r="FB31" s="103"/>
      <c r="FC31" s="103"/>
      <c r="FD31" s="103"/>
      <c r="FE31" s="103"/>
      <c r="FF31" s="103"/>
      <c r="FG31" s="103"/>
      <c r="FH31" s="103"/>
      <c r="FI31" s="103"/>
      <c r="FJ31" s="103"/>
      <c r="FK31" s="103"/>
      <c r="FL31" s="103"/>
      <c r="FM31" s="103"/>
      <c r="FN31" s="103"/>
      <c r="FO31" s="103"/>
      <c r="FP31" s="103"/>
      <c r="FQ31" s="103"/>
      <c r="FR31" s="103"/>
      <c r="FS31" s="103"/>
      <c r="FT31" s="103"/>
      <c r="FU31" s="103"/>
      <c r="FV31" s="103"/>
      <c r="FW31" s="103"/>
      <c r="FX31" s="103"/>
      <c r="FY31" s="103"/>
      <c r="FZ31" s="103"/>
      <c r="GA31" s="103"/>
      <c r="GB31" s="103"/>
      <c r="GC31" s="103"/>
      <c r="GD31" s="103"/>
      <c r="GE31" s="103"/>
      <c r="GF31" s="103"/>
      <c r="GG31" s="103"/>
      <c r="GH31" s="103"/>
      <c r="GI31" s="103"/>
      <c r="GJ31" s="103"/>
      <c r="GK31" s="103"/>
      <c r="GL31" s="103"/>
      <c r="GM31" s="103"/>
      <c r="GN31" s="7"/>
      <c r="GO31" s="7"/>
      <c r="GP31" s="7"/>
    </row>
    <row r="32" spans="1:198" ht="15.95" customHeight="1">
      <c r="B32" s="1"/>
      <c r="D32" s="24">
        <v>0.52083333333333337</v>
      </c>
      <c r="E32" s="1"/>
      <c r="F32" s="150"/>
      <c r="G32" s="1"/>
      <c r="H32" s="1"/>
      <c r="I32" s="1"/>
      <c r="M32" s="1"/>
      <c r="N32" s="483"/>
      <c r="O32" s="357"/>
      <c r="P32" s="357"/>
      <c r="Q32" s="357"/>
      <c r="R32" s="357"/>
      <c r="S32" s="1"/>
      <c r="T32" s="1"/>
      <c r="U32" s="150"/>
      <c r="V32" s="151"/>
      <c r="W32" s="150"/>
      <c r="X32" s="150"/>
      <c r="Y32" s="150"/>
      <c r="Z32" s="1"/>
      <c r="AA32" s="1"/>
      <c r="AB32" s="150"/>
      <c r="AC32" s="151"/>
      <c r="AD32" s="150"/>
      <c r="AE32" s="150"/>
      <c r="AF32" s="353"/>
      <c r="AG32" s="1"/>
      <c r="AH32" s="1"/>
      <c r="AI32" s="438"/>
      <c r="AJ32" s="196"/>
      <c r="AK32" s="196" t="s">
        <v>241</v>
      </c>
      <c r="AL32" s="461"/>
      <c r="AM32" s="443"/>
      <c r="AN32" s="455"/>
      <c r="AO32" s="182"/>
      <c r="AP32" s="452"/>
      <c r="AQ32" s="1"/>
      <c r="AR32" s="1"/>
      <c r="AS32" s="406"/>
      <c r="AT32" s="151"/>
      <c r="AU32" s="266"/>
      <c r="AV32" s="344"/>
      <c r="AW32" s="406"/>
      <c r="AX32" s="1"/>
      <c r="AY32" s="1"/>
      <c r="AZ32" s="150"/>
      <c r="BA32" s="151"/>
      <c r="BB32" s="259"/>
      <c r="BC32" s="413"/>
      <c r="BD32" s="353"/>
      <c r="BE32" s="1"/>
      <c r="BF32" s="1"/>
      <c r="BG32" s="150"/>
      <c r="BH32" s="151"/>
      <c r="BI32" s="150"/>
      <c r="BJ32" s="150"/>
      <c r="BK32" s="150"/>
      <c r="BL32" s="1"/>
      <c r="BM32" s="1"/>
      <c r="BN32" s="150"/>
      <c r="BO32" s="151"/>
      <c r="BP32" s="150"/>
      <c r="BQ32" s="150"/>
      <c r="BR32" s="150"/>
      <c r="BS32" s="1"/>
      <c r="BT32" s="1"/>
      <c r="BU32" s="150"/>
      <c r="BV32" s="151"/>
      <c r="BW32" s="150"/>
      <c r="BX32" s="150"/>
      <c r="BY32" s="150"/>
      <c r="BZ32" s="1"/>
      <c r="CA32" s="1"/>
      <c r="CB32" s="150"/>
      <c r="CC32" s="151"/>
      <c r="CD32" s="150"/>
      <c r="CE32" s="207"/>
      <c r="CF32" s="301"/>
      <c r="CG32" s="212"/>
      <c r="CH32" s="1"/>
      <c r="CI32" s="1"/>
      <c r="CJ32" s="150"/>
      <c r="CK32" s="151"/>
      <c r="CL32" s="150"/>
      <c r="CM32" s="150"/>
      <c r="CN32" s="150"/>
      <c r="CO32" s="1"/>
      <c r="CP32" s="1"/>
      <c r="CQ32" s="150"/>
      <c r="CR32" s="151"/>
      <c r="CT32" s="150"/>
      <c r="CU32" s="390"/>
      <c r="CX32" s="103"/>
      <c r="CY32" s="103"/>
      <c r="CZ32" s="103"/>
      <c r="DA32" s="103"/>
      <c r="DB32" s="103"/>
      <c r="DC32" s="103"/>
      <c r="DD32" s="103"/>
      <c r="DE32" s="103"/>
      <c r="DF32" s="103"/>
      <c r="DG32" s="103"/>
      <c r="DH32" s="103"/>
      <c r="DI32" s="103"/>
      <c r="DJ32" s="103"/>
      <c r="DK32" s="103"/>
      <c r="DL32" s="103"/>
      <c r="DM32" s="103"/>
      <c r="DN32" s="103"/>
      <c r="DO32" s="103"/>
      <c r="DP32" s="103"/>
      <c r="DQ32" s="103"/>
      <c r="DR32" s="103"/>
      <c r="DS32" s="103"/>
      <c r="DT32" s="103"/>
      <c r="DU32" s="103"/>
      <c r="DV32" s="103"/>
      <c r="DW32" s="103"/>
      <c r="DX32" s="103"/>
      <c r="DY32" s="103"/>
      <c r="DZ32" s="103"/>
      <c r="EA32" s="103"/>
      <c r="EB32" s="103"/>
      <c r="EC32" s="103"/>
      <c r="ED32" s="103"/>
      <c r="EE32" s="103"/>
      <c r="EF32" s="103"/>
      <c r="EG32" s="103"/>
      <c r="EH32" s="103"/>
      <c r="EI32" s="103"/>
      <c r="EJ32" s="103"/>
      <c r="EK32" s="103"/>
      <c r="EL32" s="103"/>
      <c r="EM32" s="103"/>
      <c r="EN32" s="103"/>
      <c r="EO32" s="103"/>
      <c r="EP32" s="103"/>
      <c r="EQ32" s="103"/>
      <c r="ER32" s="103"/>
      <c r="ES32" s="103"/>
      <c r="ET32" s="103"/>
      <c r="EU32" s="103"/>
      <c r="EV32" s="103"/>
      <c r="EW32" s="103"/>
      <c r="EX32" s="103"/>
      <c r="EY32" s="103"/>
      <c r="EZ32" s="103"/>
      <c r="FA32" s="103"/>
      <c r="FB32" s="103"/>
      <c r="FC32" s="103"/>
      <c r="FD32" s="103"/>
      <c r="FE32" s="103"/>
      <c r="FF32" s="103"/>
      <c r="FG32" s="103"/>
      <c r="FH32" s="103"/>
      <c r="FI32" s="103"/>
      <c r="FJ32" s="103"/>
      <c r="FK32" s="103"/>
      <c r="FL32" s="103"/>
      <c r="FM32" s="103"/>
      <c r="FN32" s="103"/>
      <c r="FO32" s="103"/>
      <c r="FP32" s="103"/>
      <c r="FQ32" s="103"/>
      <c r="FR32" s="103"/>
      <c r="FS32" s="103"/>
      <c r="FT32" s="103"/>
      <c r="FU32" s="103"/>
      <c r="FV32" s="103"/>
      <c r="FW32" s="103"/>
      <c r="FX32" s="103"/>
      <c r="FY32" s="103"/>
      <c r="FZ32" s="103"/>
      <c r="GA32" s="103"/>
      <c r="GB32" s="103"/>
      <c r="GC32" s="103"/>
      <c r="GD32" s="103"/>
      <c r="GE32" s="103"/>
      <c r="GF32" s="103"/>
      <c r="GG32" s="103"/>
      <c r="GH32" s="103"/>
      <c r="GI32" s="103"/>
      <c r="GJ32" s="103"/>
      <c r="GK32" s="103"/>
      <c r="GL32" s="103"/>
      <c r="GM32" s="103"/>
      <c r="GN32" s="7"/>
      <c r="GO32" s="7"/>
      <c r="GP32" s="7"/>
    </row>
    <row r="33" spans="1:198" s="34" customFormat="1" ht="51.95" customHeight="1">
      <c r="A33" s="1"/>
      <c r="B33" s="1"/>
      <c r="C33" s="1"/>
      <c r="D33" s="32" t="s">
        <v>247</v>
      </c>
      <c r="E33" s="1"/>
      <c r="F33" s="32" t="s">
        <v>247</v>
      </c>
      <c r="G33" s="1"/>
      <c r="H33" s="1"/>
      <c r="I33" s="1"/>
      <c r="J33" s="1"/>
      <c r="K33" s="1"/>
      <c r="L33" s="1"/>
      <c r="M33" s="1"/>
      <c r="N33" s="484"/>
      <c r="O33" s="50" t="s">
        <v>248</v>
      </c>
      <c r="P33" s="32" t="s">
        <v>249</v>
      </c>
      <c r="Q33" s="32" t="s">
        <v>249</v>
      </c>
      <c r="R33" s="32" t="s">
        <v>247</v>
      </c>
      <c r="S33" s="48"/>
      <c r="T33" s="48"/>
      <c r="U33" s="32" t="s">
        <v>249</v>
      </c>
      <c r="V33" s="50" t="s">
        <v>248</v>
      </c>
      <c r="W33" s="32" t="s">
        <v>249</v>
      </c>
      <c r="X33" s="32" t="s">
        <v>249</v>
      </c>
      <c r="Y33" s="32" t="s">
        <v>247</v>
      </c>
      <c r="Z33" s="48"/>
      <c r="AA33" s="48"/>
      <c r="AB33" s="32" t="s">
        <v>249</v>
      </c>
      <c r="AC33" s="50" t="s">
        <v>250</v>
      </c>
      <c r="AD33" s="50" t="s">
        <v>248</v>
      </c>
      <c r="AE33" s="32" t="s">
        <v>249</v>
      </c>
      <c r="AF33" s="156" t="s">
        <v>251</v>
      </c>
      <c r="AG33" s="48"/>
      <c r="AH33" s="48"/>
      <c r="AI33" s="110" t="s">
        <v>249</v>
      </c>
      <c r="AJ33" s="487" t="s">
        <v>252</v>
      </c>
      <c r="AK33" s="467" t="s">
        <v>248</v>
      </c>
      <c r="AL33" s="468"/>
      <c r="AM33" s="192" t="s">
        <v>249</v>
      </c>
      <c r="AN33" s="466" t="s">
        <v>209</v>
      </c>
      <c r="AO33" s="194" t="s">
        <v>249</v>
      </c>
      <c r="AP33" s="452"/>
      <c r="AQ33" s="48"/>
      <c r="AR33" s="48"/>
      <c r="AS33" s="32" t="s">
        <v>249</v>
      </c>
      <c r="AT33" s="50" t="s">
        <v>248</v>
      </c>
      <c r="AU33" s="32" t="s">
        <v>249</v>
      </c>
      <c r="AV33" s="32" t="s">
        <v>249</v>
      </c>
      <c r="AW33" s="32" t="s">
        <v>247</v>
      </c>
      <c r="AX33" s="48"/>
      <c r="AY33" s="48"/>
      <c r="AZ33" s="32" t="s">
        <v>249</v>
      </c>
      <c r="BA33" s="50" t="s">
        <v>248</v>
      </c>
      <c r="BB33" s="32" t="s">
        <v>249</v>
      </c>
      <c r="BC33" s="32" t="s">
        <v>249</v>
      </c>
      <c r="BD33" s="156" t="s">
        <v>251</v>
      </c>
      <c r="BE33" s="48"/>
      <c r="BF33" s="48"/>
      <c r="BG33" s="32" t="s">
        <v>249</v>
      </c>
      <c r="BH33" s="50" t="s">
        <v>248</v>
      </c>
      <c r="BI33" s="169" t="s">
        <v>249</v>
      </c>
      <c r="BJ33" s="32" t="s">
        <v>249</v>
      </c>
      <c r="BK33" s="32" t="s">
        <v>247</v>
      </c>
      <c r="BL33" s="48"/>
      <c r="BM33" s="48"/>
      <c r="BN33" s="32" t="s">
        <v>249</v>
      </c>
      <c r="BO33" s="50" t="s">
        <v>248</v>
      </c>
      <c r="BP33" s="32" t="s">
        <v>249</v>
      </c>
      <c r="BQ33" s="50" t="s">
        <v>253</v>
      </c>
      <c r="BR33" s="50" t="s">
        <v>253</v>
      </c>
      <c r="BS33" s="48"/>
      <c r="BT33" s="48"/>
      <c r="BU33" s="50" t="s">
        <v>253</v>
      </c>
      <c r="BV33" s="50" t="s">
        <v>248</v>
      </c>
      <c r="BW33" s="32" t="s">
        <v>249</v>
      </c>
      <c r="BX33" s="32" t="s">
        <v>249</v>
      </c>
      <c r="BY33" s="32" t="s">
        <v>247</v>
      </c>
      <c r="BZ33" s="48"/>
      <c r="CA33" s="48"/>
      <c r="CB33" s="169" t="s">
        <v>249</v>
      </c>
      <c r="CC33" s="50" t="s">
        <v>248</v>
      </c>
      <c r="CD33" s="32" t="s">
        <v>249</v>
      </c>
      <c r="CE33" s="32" t="s">
        <v>249</v>
      </c>
      <c r="CF33" s="301"/>
      <c r="CG33" s="213" t="s">
        <v>247</v>
      </c>
      <c r="CH33" s="48"/>
      <c r="CI33" s="48"/>
      <c r="CJ33" s="32" t="s">
        <v>249</v>
      </c>
      <c r="CK33" s="50" t="s">
        <v>248</v>
      </c>
      <c r="CL33" s="32" t="s">
        <v>249</v>
      </c>
      <c r="CM33" s="32" t="s">
        <v>249</v>
      </c>
      <c r="CN33" s="32" t="s">
        <v>247</v>
      </c>
      <c r="CO33" s="48"/>
      <c r="CP33" s="48"/>
      <c r="CQ33" s="32" t="s">
        <v>249</v>
      </c>
      <c r="CR33" s="50" t="s">
        <v>248</v>
      </c>
      <c r="CS33" s="32" t="s">
        <v>249</v>
      </c>
      <c r="CT33" s="32" t="s">
        <v>249</v>
      </c>
      <c r="CU33" s="110" t="s">
        <v>247</v>
      </c>
      <c r="CV33" s="103"/>
      <c r="CW33" s="103"/>
      <c r="CX33" s="106"/>
      <c r="CY33" s="106"/>
      <c r="CZ33" s="106"/>
      <c r="DA33" s="106"/>
      <c r="DB33" s="106"/>
      <c r="DC33" s="106"/>
      <c r="DD33" s="106"/>
      <c r="DE33" s="106"/>
      <c r="DF33" s="106"/>
      <c r="DG33" s="106"/>
      <c r="DH33" s="106"/>
      <c r="DI33" s="106"/>
      <c r="DJ33" s="106"/>
      <c r="DK33" s="106"/>
      <c r="DL33" s="106"/>
      <c r="DM33" s="106"/>
      <c r="DN33" s="106"/>
      <c r="DO33" s="106"/>
      <c r="DP33" s="106"/>
      <c r="DQ33" s="106"/>
      <c r="DR33" s="106"/>
      <c r="DS33" s="106"/>
      <c r="DT33" s="106"/>
      <c r="DU33" s="106"/>
      <c r="DV33" s="106"/>
      <c r="DW33" s="106"/>
      <c r="DX33" s="106"/>
      <c r="DY33" s="106"/>
      <c r="DZ33" s="106"/>
      <c r="EA33" s="106"/>
      <c r="EB33" s="106"/>
      <c r="EC33" s="106"/>
      <c r="ED33" s="106"/>
      <c r="EE33" s="106"/>
      <c r="EF33" s="106"/>
      <c r="EG33" s="106"/>
      <c r="EH33" s="106"/>
      <c r="EI33" s="106"/>
      <c r="EJ33" s="106"/>
      <c r="EK33" s="106"/>
      <c r="EL33" s="106"/>
      <c r="EM33" s="106"/>
      <c r="EN33" s="106"/>
      <c r="EO33" s="106"/>
      <c r="EP33" s="106"/>
      <c r="EQ33" s="106"/>
      <c r="ER33" s="106"/>
      <c r="ES33" s="106"/>
      <c r="ET33" s="106"/>
      <c r="EU33" s="106"/>
      <c r="EV33" s="106"/>
      <c r="EW33" s="106"/>
      <c r="EX33" s="106"/>
      <c r="EY33" s="106"/>
      <c r="EZ33" s="106"/>
      <c r="FA33" s="106"/>
      <c r="FB33" s="106"/>
      <c r="FC33" s="106"/>
      <c r="FD33" s="106"/>
      <c r="FE33" s="106"/>
      <c r="FF33" s="106"/>
      <c r="FG33" s="106"/>
      <c r="FH33" s="106"/>
      <c r="FI33" s="106"/>
      <c r="FJ33" s="106"/>
      <c r="FK33" s="106"/>
      <c r="FL33" s="106"/>
      <c r="FM33" s="106"/>
      <c r="FN33" s="106"/>
      <c r="FO33" s="106"/>
      <c r="FP33" s="106"/>
      <c r="FQ33" s="106"/>
      <c r="FR33" s="106"/>
      <c r="FS33" s="106"/>
      <c r="FT33" s="106"/>
      <c r="FU33" s="106"/>
      <c r="FV33" s="106"/>
      <c r="FW33" s="106"/>
      <c r="FX33" s="106"/>
      <c r="FY33" s="106"/>
      <c r="FZ33" s="106"/>
      <c r="GA33" s="106"/>
      <c r="GB33" s="106"/>
      <c r="GC33" s="106"/>
      <c r="GD33" s="106"/>
      <c r="GE33" s="106"/>
      <c r="GF33" s="106"/>
      <c r="GG33" s="106"/>
      <c r="GH33" s="106"/>
      <c r="GI33" s="106"/>
      <c r="GJ33" s="106"/>
      <c r="GK33" s="106"/>
      <c r="GL33" s="106"/>
      <c r="GM33" s="106"/>
      <c r="GN33" s="33"/>
      <c r="GO33" s="33"/>
      <c r="GP33" s="33"/>
    </row>
    <row r="34" spans="1:198" ht="15.95" customHeight="1">
      <c r="B34" s="1"/>
      <c r="D34" s="24">
        <v>0.5625</v>
      </c>
      <c r="E34" s="1"/>
      <c r="F34" s="54"/>
      <c r="G34" s="1"/>
      <c r="H34" s="1"/>
      <c r="I34" s="1"/>
      <c r="M34" s="1"/>
      <c r="N34" s="360" t="s">
        <v>254</v>
      </c>
      <c r="O34" s="54" t="s">
        <v>255</v>
      </c>
      <c r="P34" s="297" t="s">
        <v>256</v>
      </c>
      <c r="Q34" s="297" t="s">
        <v>257</v>
      </c>
      <c r="R34" s="28"/>
      <c r="S34" s="1"/>
      <c r="T34" s="1"/>
      <c r="U34" s="28"/>
      <c r="V34" s="54" t="s">
        <v>258</v>
      </c>
      <c r="W34" s="28"/>
      <c r="X34" s="28"/>
      <c r="Y34" s="28"/>
      <c r="Z34" s="1"/>
      <c r="AA34" s="1"/>
      <c r="AB34" s="28"/>
      <c r="AC34" s="54" t="s">
        <v>258</v>
      </c>
      <c r="AD34" s="28"/>
      <c r="AE34" s="28"/>
      <c r="AF34" s="354" t="s">
        <v>259</v>
      </c>
      <c r="AG34" s="1"/>
      <c r="AH34" s="1"/>
      <c r="AI34" s="183"/>
      <c r="AJ34" s="488"/>
      <c r="AK34" s="217"/>
      <c r="AL34" s="221"/>
      <c r="AM34" s="444" t="s">
        <v>260</v>
      </c>
      <c r="AN34" s="452"/>
      <c r="AO34" s="182"/>
      <c r="AP34" s="452"/>
      <c r="AQ34" s="1"/>
      <c r="AR34" s="1"/>
      <c r="AS34" s="476" t="s">
        <v>261</v>
      </c>
      <c r="AT34" s="54" t="s">
        <v>258</v>
      </c>
      <c r="AU34" s="345" t="s">
        <v>262</v>
      </c>
      <c r="AV34" s="345" t="s">
        <v>263</v>
      </c>
      <c r="AW34" s="345" t="s">
        <v>264</v>
      </c>
      <c r="AX34" s="1"/>
      <c r="AY34" s="1"/>
      <c r="AZ34" s="260" t="s">
        <v>265</v>
      </c>
      <c r="BA34" s="54" t="s">
        <v>258</v>
      </c>
      <c r="BB34" s="290" t="s">
        <v>266</v>
      </c>
      <c r="BC34" s="497" t="s">
        <v>95</v>
      </c>
      <c r="BD34" s="354" t="s">
        <v>259</v>
      </c>
      <c r="BE34" s="1"/>
      <c r="BF34" s="1"/>
      <c r="BG34" s="260" t="s">
        <v>267</v>
      </c>
      <c r="BH34" s="168" t="s">
        <v>258</v>
      </c>
      <c r="BI34" s="290" t="s">
        <v>268</v>
      </c>
      <c r="BJ34" s="431" t="s">
        <v>269</v>
      </c>
      <c r="BK34" s="260" t="s">
        <v>270</v>
      </c>
      <c r="BL34" s="1"/>
      <c r="BM34" s="1"/>
      <c r="BN34" s="260" t="s">
        <v>78</v>
      </c>
      <c r="BO34" s="54" t="s">
        <v>258</v>
      </c>
      <c r="BP34" s="297" t="s">
        <v>271</v>
      </c>
      <c r="BQ34" s="297" t="s">
        <v>172</v>
      </c>
      <c r="BR34" s="297" t="s">
        <v>172</v>
      </c>
      <c r="BS34" s="1"/>
      <c r="BT34" s="1"/>
      <c r="BU34" s="260" t="s">
        <v>272</v>
      </c>
      <c r="BV34" s="54" t="s">
        <v>258</v>
      </c>
      <c r="BW34" s="297" t="s">
        <v>273</v>
      </c>
      <c r="BX34" s="434" t="s">
        <v>274</v>
      </c>
      <c r="BY34" s="287" t="s">
        <v>275</v>
      </c>
      <c r="BZ34" s="1"/>
      <c r="CA34" s="1"/>
      <c r="CB34" s="257" t="s">
        <v>147</v>
      </c>
      <c r="CC34" s="172" t="s">
        <v>258</v>
      </c>
      <c r="CD34" s="28"/>
      <c r="CE34" s="28"/>
      <c r="CF34" s="301"/>
      <c r="CG34" s="214"/>
      <c r="CH34" s="1"/>
      <c r="CI34" s="1"/>
      <c r="CJ34" s="28"/>
      <c r="CK34" s="54" t="s">
        <v>258</v>
      </c>
      <c r="CL34" s="28"/>
      <c r="CM34" s="28"/>
      <c r="CN34" s="28"/>
      <c r="CO34" s="1"/>
      <c r="CP34" s="1"/>
      <c r="CQ34" s="28"/>
      <c r="CR34" s="54" t="s">
        <v>258</v>
      </c>
      <c r="CS34" s="379" t="s">
        <v>276</v>
      </c>
      <c r="CT34" s="28"/>
      <c r="CU34" s="429" t="s">
        <v>277</v>
      </c>
      <c r="CX34" s="103"/>
      <c r="CY34" s="103"/>
      <c r="CZ34" s="103"/>
      <c r="DA34" s="103"/>
      <c r="DB34" s="103"/>
      <c r="DC34" s="103"/>
      <c r="DD34" s="103"/>
      <c r="DE34" s="103"/>
      <c r="DF34" s="103"/>
      <c r="DG34" s="103"/>
      <c r="DH34" s="103"/>
      <c r="DI34" s="103"/>
      <c r="DJ34" s="103"/>
      <c r="DK34" s="103"/>
      <c r="DL34" s="103"/>
      <c r="DM34" s="103"/>
      <c r="DN34" s="103"/>
      <c r="DO34" s="103"/>
      <c r="DP34" s="103"/>
      <c r="DQ34" s="103"/>
      <c r="DR34" s="103"/>
      <c r="DS34" s="103"/>
      <c r="DT34" s="103"/>
      <c r="DU34" s="103"/>
      <c r="DV34" s="103"/>
      <c r="DW34" s="103"/>
      <c r="DX34" s="103"/>
      <c r="DY34" s="103"/>
      <c r="DZ34" s="103"/>
      <c r="EA34" s="103"/>
      <c r="EB34" s="103"/>
      <c r="EC34" s="103"/>
      <c r="ED34" s="103"/>
      <c r="EE34" s="103"/>
      <c r="EF34" s="103"/>
      <c r="EG34" s="103"/>
      <c r="EH34" s="103"/>
      <c r="EI34" s="103"/>
      <c r="EJ34" s="103"/>
      <c r="EK34" s="103"/>
      <c r="EL34" s="103"/>
      <c r="EM34" s="103"/>
      <c r="EN34" s="103"/>
      <c r="EO34" s="103"/>
      <c r="EP34" s="103"/>
      <c r="EQ34" s="103"/>
      <c r="ER34" s="103"/>
      <c r="ES34" s="103"/>
      <c r="ET34" s="103"/>
      <c r="EU34" s="103"/>
      <c r="EV34" s="103"/>
      <c r="EW34" s="103"/>
      <c r="EX34" s="103"/>
      <c r="EY34" s="103"/>
      <c r="EZ34" s="103"/>
      <c r="FA34" s="103"/>
      <c r="FB34" s="103"/>
      <c r="FC34" s="103"/>
      <c r="FD34" s="103"/>
      <c r="FE34" s="103"/>
      <c r="FF34" s="103"/>
      <c r="FG34" s="103"/>
      <c r="FH34" s="103"/>
      <c r="FI34" s="103"/>
      <c r="FJ34" s="103"/>
      <c r="FK34" s="103"/>
      <c r="FL34" s="103"/>
      <c r="FM34" s="103"/>
      <c r="FN34" s="103"/>
      <c r="FO34" s="103"/>
      <c r="FP34" s="103"/>
      <c r="FQ34" s="103"/>
      <c r="FR34" s="103"/>
      <c r="FS34" s="103"/>
      <c r="FT34" s="103"/>
      <c r="FU34" s="103"/>
      <c r="FV34" s="103"/>
      <c r="FW34" s="103"/>
      <c r="FX34" s="103"/>
      <c r="FY34" s="103"/>
      <c r="FZ34" s="103"/>
      <c r="GA34" s="103"/>
      <c r="GB34" s="103"/>
      <c r="GC34" s="103"/>
      <c r="GD34" s="103"/>
      <c r="GE34" s="103"/>
      <c r="GF34" s="103"/>
      <c r="GG34" s="103"/>
      <c r="GH34" s="103"/>
      <c r="GI34" s="103"/>
      <c r="GJ34" s="103"/>
      <c r="GK34" s="103"/>
      <c r="GL34" s="103"/>
      <c r="GM34" s="103"/>
      <c r="GN34" s="7"/>
      <c r="GO34" s="7"/>
      <c r="GP34" s="7"/>
    </row>
    <row r="35" spans="1:198" ht="15.95" customHeight="1">
      <c r="B35" s="1"/>
      <c r="D35" s="24">
        <v>0.57291666666666663</v>
      </c>
      <c r="E35" s="1"/>
      <c r="F35" s="54"/>
      <c r="G35" s="1"/>
      <c r="H35" s="1"/>
      <c r="I35" s="1"/>
      <c r="M35" s="1"/>
      <c r="N35" s="361"/>
      <c r="O35" s="28"/>
      <c r="P35" s="298"/>
      <c r="Q35" s="298"/>
      <c r="R35" s="287" t="s">
        <v>236</v>
      </c>
      <c r="S35" s="1"/>
      <c r="T35" s="1"/>
      <c r="U35" s="28"/>
      <c r="V35" s="28"/>
      <c r="W35" s="28"/>
      <c r="X35" s="28"/>
      <c r="Y35" s="28"/>
      <c r="Z35" s="1"/>
      <c r="AA35" s="1"/>
      <c r="AB35" s="28"/>
      <c r="AC35" s="28"/>
      <c r="AD35" s="28"/>
      <c r="AE35" s="28"/>
      <c r="AF35" s="355"/>
      <c r="AG35" s="1"/>
      <c r="AH35" s="1"/>
      <c r="AI35" s="421" t="s">
        <v>278</v>
      </c>
      <c r="AJ35" s="489"/>
      <c r="AK35" s="282" t="s">
        <v>279</v>
      </c>
      <c r="AL35" s="221"/>
      <c r="AM35" s="445"/>
      <c r="AN35" s="191"/>
      <c r="AO35" s="469" t="s">
        <v>280</v>
      </c>
      <c r="AP35" s="465"/>
      <c r="AQ35" s="1"/>
      <c r="AR35" s="1"/>
      <c r="AS35" s="346"/>
      <c r="AT35" s="441" t="s">
        <v>281</v>
      </c>
      <c r="AU35" s="346"/>
      <c r="AV35" s="346"/>
      <c r="AW35" s="346"/>
      <c r="AX35" s="1"/>
      <c r="AY35" s="1"/>
      <c r="AZ35" s="288"/>
      <c r="BA35" s="28"/>
      <c r="BB35" s="258"/>
      <c r="BC35" s="285"/>
      <c r="BD35" s="355"/>
      <c r="BE35" s="1"/>
      <c r="BF35" s="1"/>
      <c r="BG35" s="261"/>
      <c r="BH35" s="290" t="s">
        <v>282</v>
      </c>
      <c r="BI35" s="409"/>
      <c r="BJ35" s="432"/>
      <c r="BK35" s="288"/>
      <c r="BL35" s="1"/>
      <c r="BM35" s="1"/>
      <c r="BN35" s="288"/>
      <c r="BO35" s="296" t="s">
        <v>141</v>
      </c>
      <c r="BP35" s="298"/>
      <c r="BQ35" s="298"/>
      <c r="BR35" s="298"/>
      <c r="BS35" s="1"/>
      <c r="BT35" s="1"/>
      <c r="BU35" s="288"/>
      <c r="BV35" s="296" t="s">
        <v>283</v>
      </c>
      <c r="BW35" s="288"/>
      <c r="BX35" s="356"/>
      <c r="BY35" s="288"/>
      <c r="BZ35" s="1"/>
      <c r="CA35" s="1"/>
      <c r="CB35" s="258"/>
      <c r="CC35" s="282" t="s">
        <v>284</v>
      </c>
      <c r="CD35" s="295" t="s">
        <v>285</v>
      </c>
      <c r="CE35" s="296" t="s">
        <v>286</v>
      </c>
      <c r="CF35" s="301"/>
      <c r="CG35" s="276" t="s">
        <v>287</v>
      </c>
      <c r="CH35" s="1"/>
      <c r="CI35" s="1"/>
      <c r="CJ35" s="28"/>
      <c r="CK35" s="28"/>
      <c r="CL35" s="28"/>
      <c r="CM35" s="28"/>
      <c r="CN35" s="28"/>
      <c r="CO35" s="1"/>
      <c r="CP35" s="1"/>
      <c r="CQ35" s="28"/>
      <c r="CR35" s="28"/>
      <c r="CS35" s="380"/>
      <c r="CT35" s="28"/>
      <c r="CU35" s="389"/>
      <c r="CX35" s="103"/>
      <c r="CY35" s="103"/>
      <c r="CZ35" s="103"/>
      <c r="DA35" s="103"/>
      <c r="DB35" s="103"/>
      <c r="DC35" s="103"/>
      <c r="DD35" s="103"/>
      <c r="DE35" s="103"/>
      <c r="DF35" s="103"/>
      <c r="DG35" s="103"/>
      <c r="DH35" s="103"/>
      <c r="DI35" s="103"/>
      <c r="DJ35" s="103"/>
      <c r="DK35" s="103"/>
      <c r="DL35" s="103"/>
      <c r="DM35" s="103"/>
      <c r="DN35" s="103"/>
      <c r="DO35" s="103"/>
      <c r="DP35" s="103"/>
      <c r="DQ35" s="103"/>
      <c r="DR35" s="103"/>
      <c r="DS35" s="103"/>
      <c r="DT35" s="103"/>
      <c r="DU35" s="103"/>
      <c r="DV35" s="103"/>
      <c r="DW35" s="103"/>
      <c r="DX35" s="103"/>
      <c r="DY35" s="103"/>
      <c r="DZ35" s="103"/>
      <c r="EA35" s="103"/>
      <c r="EB35" s="103"/>
      <c r="EC35" s="103"/>
      <c r="ED35" s="103"/>
      <c r="EE35" s="103"/>
      <c r="EF35" s="103"/>
      <c r="EG35" s="103"/>
      <c r="EH35" s="103"/>
      <c r="EI35" s="103"/>
      <c r="EJ35" s="103"/>
      <c r="EK35" s="103"/>
      <c r="EL35" s="103"/>
      <c r="EM35" s="103"/>
      <c r="EN35" s="103"/>
      <c r="EO35" s="103"/>
      <c r="EP35" s="103"/>
      <c r="EQ35" s="103"/>
      <c r="ER35" s="103"/>
      <c r="ES35" s="103"/>
      <c r="ET35" s="103"/>
      <c r="EU35" s="103"/>
      <c r="EV35" s="103"/>
      <c r="EW35" s="103"/>
      <c r="EX35" s="103"/>
      <c r="EY35" s="103"/>
      <c r="EZ35" s="103"/>
      <c r="FA35" s="103"/>
      <c r="FB35" s="103"/>
      <c r="FC35" s="103"/>
      <c r="FD35" s="103"/>
      <c r="FE35" s="103"/>
      <c r="FF35" s="103"/>
      <c r="FG35" s="103"/>
      <c r="FH35" s="103"/>
      <c r="FI35" s="103"/>
      <c r="FJ35" s="103"/>
      <c r="FK35" s="103"/>
      <c r="FL35" s="103"/>
      <c r="FM35" s="103"/>
      <c r="FN35" s="103"/>
      <c r="FO35" s="103"/>
      <c r="FP35" s="103"/>
      <c r="FQ35" s="103"/>
      <c r="FR35" s="103"/>
      <c r="FS35" s="103"/>
      <c r="FT35" s="103"/>
      <c r="FU35" s="103"/>
      <c r="FV35" s="103"/>
      <c r="FW35" s="103"/>
      <c r="FX35" s="103"/>
      <c r="FY35" s="103"/>
      <c r="FZ35" s="103"/>
      <c r="GA35" s="103"/>
      <c r="GB35" s="103"/>
      <c r="GC35" s="103"/>
      <c r="GD35" s="103"/>
      <c r="GE35" s="103"/>
      <c r="GF35" s="103"/>
      <c r="GG35" s="103"/>
      <c r="GH35" s="103"/>
      <c r="GI35" s="103"/>
      <c r="GJ35" s="103"/>
      <c r="GK35" s="103"/>
      <c r="GL35" s="103"/>
      <c r="GM35" s="103"/>
      <c r="GN35" s="7"/>
      <c r="GO35" s="7"/>
      <c r="GP35" s="7"/>
    </row>
    <row r="36" spans="1:198" s="7" customFormat="1" ht="15.95" customHeight="1">
      <c r="A36" s="1"/>
      <c r="B36" s="1"/>
      <c r="C36" s="1"/>
      <c r="D36" s="24">
        <v>0.58333333333333337</v>
      </c>
      <c r="E36" s="1"/>
      <c r="F36" s="54"/>
      <c r="G36" s="1"/>
      <c r="H36" s="1"/>
      <c r="I36" s="1"/>
      <c r="J36" s="1"/>
      <c r="K36" s="1"/>
      <c r="L36" s="1"/>
      <c r="M36" s="1"/>
      <c r="N36" s="361"/>
      <c r="O36" s="287" t="s">
        <v>288</v>
      </c>
      <c r="P36" s="298"/>
      <c r="Q36" s="298"/>
      <c r="R36" s="298"/>
      <c r="S36" s="1"/>
      <c r="T36" s="1"/>
      <c r="U36" s="28"/>
      <c r="V36" s="28"/>
      <c r="W36" s="28"/>
      <c r="X36" s="28"/>
      <c r="Y36" s="28"/>
      <c r="Z36" s="1"/>
      <c r="AA36" s="1"/>
      <c r="AB36" s="28"/>
      <c r="AC36" s="28"/>
      <c r="AD36" s="28"/>
      <c r="AE36" s="28"/>
      <c r="AF36" s="363" t="s">
        <v>289</v>
      </c>
      <c r="AG36" s="1"/>
      <c r="AH36" s="1"/>
      <c r="AI36" s="437"/>
      <c r="AJ36" s="217"/>
      <c r="AK36" s="283"/>
      <c r="AL36" s="457" t="s">
        <v>209</v>
      </c>
      <c r="AM36" s="445"/>
      <c r="AN36" s="191"/>
      <c r="AO36" s="470"/>
      <c r="AP36" s="475" t="s">
        <v>209</v>
      </c>
      <c r="AQ36" s="1"/>
      <c r="AR36" s="1"/>
      <c r="AS36" s="346"/>
      <c r="AT36" s="346"/>
      <c r="AU36" s="346"/>
      <c r="AV36" s="346"/>
      <c r="AW36" s="346"/>
      <c r="AX36" s="1"/>
      <c r="AY36" s="1"/>
      <c r="AZ36" s="288"/>
      <c r="BA36" s="257" t="s">
        <v>208</v>
      </c>
      <c r="BB36" s="258"/>
      <c r="BC36" s="285"/>
      <c r="BD36" s="257" t="s">
        <v>290</v>
      </c>
      <c r="BE36" s="1"/>
      <c r="BF36" s="1"/>
      <c r="BG36" s="261"/>
      <c r="BH36" s="258"/>
      <c r="BI36" s="409"/>
      <c r="BJ36" s="432"/>
      <c r="BK36" s="288"/>
      <c r="BL36" s="1"/>
      <c r="BM36" s="1"/>
      <c r="BN36" s="288"/>
      <c r="BO36" s="288"/>
      <c r="BP36" s="298"/>
      <c r="BQ36" s="298"/>
      <c r="BR36" s="298"/>
      <c r="BS36" s="1"/>
      <c r="BT36" s="1"/>
      <c r="BU36" s="288"/>
      <c r="BV36" s="288"/>
      <c r="BW36" s="288"/>
      <c r="BX36" s="356"/>
      <c r="BY36" s="288"/>
      <c r="BZ36" s="1"/>
      <c r="CA36" s="1"/>
      <c r="CB36" s="258"/>
      <c r="CC36" s="283"/>
      <c r="CD36" s="285"/>
      <c r="CE36" s="288"/>
      <c r="CF36" s="301"/>
      <c r="CG36" s="277"/>
      <c r="CH36" s="1"/>
      <c r="CI36" s="1"/>
      <c r="CJ36" s="28"/>
      <c r="CK36" s="28"/>
      <c r="CL36" s="28"/>
      <c r="CM36" s="28"/>
      <c r="CN36" s="28"/>
      <c r="CO36" s="1"/>
      <c r="CP36" s="1"/>
      <c r="CQ36" s="28"/>
      <c r="CR36" s="28"/>
      <c r="CS36" s="380"/>
      <c r="CT36" s="28"/>
      <c r="CU36" s="389"/>
      <c r="CV36" s="103"/>
      <c r="CW36" s="103"/>
      <c r="CX36" s="103"/>
      <c r="CY36" s="103"/>
      <c r="CZ36" s="103"/>
      <c r="DA36" s="103"/>
      <c r="DB36" s="103"/>
      <c r="DC36" s="103"/>
      <c r="DD36" s="103"/>
      <c r="DE36" s="103"/>
      <c r="DF36" s="103"/>
      <c r="DG36" s="103"/>
      <c r="DH36" s="103"/>
      <c r="DI36" s="103"/>
      <c r="DJ36" s="103"/>
      <c r="DK36" s="103"/>
      <c r="DL36" s="103"/>
      <c r="DM36" s="103"/>
      <c r="DN36" s="103"/>
      <c r="DO36" s="103"/>
      <c r="DP36" s="103"/>
      <c r="DQ36" s="103"/>
      <c r="DR36" s="103"/>
      <c r="DS36" s="103"/>
      <c r="DT36" s="103"/>
      <c r="DU36" s="103"/>
      <c r="DV36" s="103"/>
      <c r="DW36" s="103"/>
      <c r="DX36" s="103"/>
      <c r="DY36" s="103"/>
      <c r="DZ36" s="103"/>
      <c r="EA36" s="103"/>
      <c r="EB36" s="103"/>
      <c r="EC36" s="103"/>
      <c r="ED36" s="103"/>
      <c r="EE36" s="103"/>
      <c r="EF36" s="103"/>
      <c r="EG36" s="103"/>
      <c r="EH36" s="103"/>
      <c r="EI36" s="103"/>
      <c r="EJ36" s="103"/>
      <c r="EK36" s="103"/>
      <c r="EL36" s="103"/>
      <c r="EM36" s="103"/>
      <c r="EN36" s="103"/>
      <c r="EO36" s="103"/>
      <c r="EP36" s="103"/>
      <c r="EQ36" s="103"/>
      <c r="ER36" s="103"/>
      <c r="ES36" s="103"/>
      <c r="ET36" s="103"/>
      <c r="EU36" s="103"/>
      <c r="EV36" s="103"/>
      <c r="EW36" s="103"/>
      <c r="EX36" s="103"/>
      <c r="EY36" s="103"/>
      <c r="EZ36" s="103"/>
      <c r="FA36" s="103"/>
      <c r="FB36" s="103"/>
      <c r="FC36" s="103"/>
      <c r="FD36" s="103"/>
      <c r="FE36" s="103"/>
      <c r="FF36" s="103"/>
      <c r="FG36" s="103"/>
      <c r="FH36" s="103"/>
      <c r="FI36" s="103"/>
      <c r="FJ36" s="103"/>
      <c r="FK36" s="103"/>
      <c r="FL36" s="103"/>
      <c r="FM36" s="103"/>
      <c r="FN36" s="103"/>
      <c r="FO36" s="103"/>
      <c r="FP36" s="103"/>
      <c r="FQ36" s="103"/>
      <c r="FR36" s="103"/>
      <c r="FS36" s="103"/>
      <c r="FT36" s="103"/>
      <c r="FU36" s="103"/>
      <c r="FV36" s="103"/>
      <c r="FW36" s="103"/>
      <c r="FX36" s="103"/>
      <c r="FY36" s="103"/>
      <c r="FZ36" s="103"/>
      <c r="GA36" s="103"/>
      <c r="GB36" s="103"/>
      <c r="GC36" s="103"/>
      <c r="GD36" s="103"/>
      <c r="GE36" s="103"/>
      <c r="GF36" s="103"/>
      <c r="GG36" s="103"/>
      <c r="GH36" s="103"/>
      <c r="GI36" s="103"/>
      <c r="GJ36" s="103"/>
      <c r="GK36" s="103"/>
      <c r="GL36" s="103"/>
      <c r="GM36" s="103"/>
    </row>
    <row r="37" spans="1:198" ht="15.95" customHeight="1">
      <c r="B37" s="1"/>
      <c r="D37" s="24">
        <v>0.59375</v>
      </c>
      <c r="E37" s="1"/>
      <c r="F37" s="54"/>
      <c r="G37" s="1"/>
      <c r="H37" s="1"/>
      <c r="I37" s="1"/>
      <c r="M37" s="1"/>
      <c r="N37" s="361"/>
      <c r="O37" s="298"/>
      <c r="P37" s="298"/>
      <c r="Q37" s="298"/>
      <c r="R37" s="298"/>
      <c r="S37" s="1"/>
      <c r="T37" s="1"/>
      <c r="U37" s="28"/>
      <c r="V37" s="28"/>
      <c r="W37" s="28"/>
      <c r="X37" s="28"/>
      <c r="Y37" s="28"/>
      <c r="Z37" s="1"/>
      <c r="AA37" s="1"/>
      <c r="AB37" s="28"/>
      <c r="AC37" s="28"/>
      <c r="AD37" s="28"/>
      <c r="AE37" s="28"/>
      <c r="AF37" s="364"/>
      <c r="AG37" s="1"/>
      <c r="AH37" s="1"/>
      <c r="AI37" s="437"/>
      <c r="AJ37" s="238" t="s">
        <v>291</v>
      </c>
      <c r="AK37" s="283"/>
      <c r="AL37" s="458"/>
      <c r="AM37" s="445"/>
      <c r="AN37" s="191"/>
      <c r="AO37" s="470"/>
      <c r="AP37" s="473"/>
      <c r="AQ37" s="1"/>
      <c r="AR37" s="1"/>
      <c r="AS37" s="347"/>
      <c r="AT37" s="346"/>
      <c r="AU37" s="347"/>
      <c r="AV37" s="346"/>
      <c r="AW37" s="347"/>
      <c r="AX37" s="1"/>
      <c r="AY37" s="1"/>
      <c r="AZ37" s="289"/>
      <c r="BA37" s="258"/>
      <c r="BB37" s="259"/>
      <c r="BC37" s="285"/>
      <c r="BD37" s="258"/>
      <c r="BE37" s="1"/>
      <c r="BF37" s="1"/>
      <c r="BG37" s="261"/>
      <c r="BH37" s="258"/>
      <c r="BI37" s="409"/>
      <c r="BJ37" s="433"/>
      <c r="BK37" s="289"/>
      <c r="BL37" s="1"/>
      <c r="BM37" s="1"/>
      <c r="BN37" s="288"/>
      <c r="BO37" s="288"/>
      <c r="BP37" s="298"/>
      <c r="BQ37" s="298"/>
      <c r="BR37" s="357"/>
      <c r="BS37" s="1"/>
      <c r="BT37" s="1"/>
      <c r="BU37" s="289"/>
      <c r="BV37" s="288"/>
      <c r="BW37" s="288"/>
      <c r="BX37" s="356"/>
      <c r="BY37" s="288"/>
      <c r="BZ37" s="1"/>
      <c r="CA37" s="1"/>
      <c r="CB37" s="258"/>
      <c r="CC37" s="283"/>
      <c r="CD37" s="285"/>
      <c r="CE37" s="288"/>
      <c r="CF37" s="301"/>
      <c r="CG37" s="277"/>
      <c r="CH37" s="1"/>
      <c r="CI37" s="1"/>
      <c r="CJ37" s="28"/>
      <c r="CK37" s="28"/>
      <c r="CL37" s="28"/>
      <c r="CM37" s="28"/>
      <c r="CN37" s="28"/>
      <c r="CO37" s="1"/>
      <c r="CP37" s="1"/>
      <c r="CQ37" s="28"/>
      <c r="CR37" s="28"/>
      <c r="CS37" s="380"/>
      <c r="CT37" s="28"/>
      <c r="CU37" s="389"/>
      <c r="CX37" s="103"/>
      <c r="CY37" s="103"/>
      <c r="CZ37" s="103"/>
      <c r="DA37" s="103"/>
      <c r="DB37" s="103"/>
      <c r="DC37" s="103"/>
      <c r="DD37" s="103"/>
      <c r="DE37" s="103"/>
      <c r="DF37" s="103"/>
      <c r="DG37" s="103"/>
      <c r="DH37" s="103"/>
      <c r="DI37" s="103"/>
      <c r="DJ37" s="103"/>
      <c r="DK37" s="103"/>
      <c r="DL37" s="103"/>
      <c r="DM37" s="103"/>
      <c r="DN37" s="103"/>
      <c r="DO37" s="103"/>
      <c r="DP37" s="103"/>
      <c r="DQ37" s="103"/>
      <c r="DR37" s="103"/>
      <c r="DS37" s="103"/>
      <c r="DT37" s="103"/>
      <c r="DU37" s="103"/>
      <c r="DV37" s="103"/>
      <c r="DW37" s="103"/>
      <c r="DX37" s="103"/>
      <c r="DY37" s="103"/>
      <c r="DZ37" s="103"/>
      <c r="EA37" s="103"/>
      <c r="EB37" s="103"/>
      <c r="EC37" s="103"/>
      <c r="ED37" s="103"/>
      <c r="EE37" s="103"/>
      <c r="EF37" s="103"/>
      <c r="EG37" s="103"/>
      <c r="EH37" s="103"/>
      <c r="EI37" s="103"/>
      <c r="EJ37" s="103"/>
      <c r="EK37" s="103"/>
      <c r="EL37" s="103"/>
      <c r="EM37" s="103"/>
      <c r="EN37" s="103"/>
      <c r="EO37" s="103"/>
      <c r="EP37" s="103"/>
      <c r="EQ37" s="103"/>
      <c r="ER37" s="103"/>
      <c r="ES37" s="103"/>
      <c r="ET37" s="103"/>
      <c r="EU37" s="103"/>
      <c r="EV37" s="103"/>
      <c r="EW37" s="103"/>
      <c r="EX37" s="103"/>
      <c r="EY37" s="103"/>
      <c r="EZ37" s="103"/>
      <c r="FA37" s="103"/>
      <c r="FB37" s="103"/>
      <c r="FC37" s="103"/>
      <c r="FD37" s="103"/>
      <c r="FE37" s="103"/>
      <c r="FF37" s="103"/>
      <c r="FG37" s="103"/>
      <c r="FH37" s="103"/>
      <c r="FI37" s="103"/>
      <c r="FJ37" s="103"/>
      <c r="FK37" s="103"/>
      <c r="FL37" s="103"/>
      <c r="FM37" s="103"/>
      <c r="FN37" s="103"/>
      <c r="FO37" s="103"/>
      <c r="FP37" s="103"/>
      <c r="FQ37" s="103"/>
      <c r="FR37" s="103"/>
      <c r="FS37" s="103"/>
      <c r="FT37" s="103"/>
      <c r="FU37" s="103"/>
      <c r="FV37" s="103"/>
      <c r="FW37" s="103"/>
      <c r="FX37" s="103"/>
      <c r="FY37" s="103"/>
      <c r="FZ37" s="103"/>
      <c r="GA37" s="103"/>
      <c r="GB37" s="103"/>
      <c r="GC37" s="103"/>
      <c r="GD37" s="103"/>
      <c r="GE37" s="103"/>
      <c r="GF37" s="103"/>
      <c r="GG37" s="103"/>
      <c r="GH37" s="103"/>
      <c r="GI37" s="103"/>
      <c r="GJ37" s="103"/>
      <c r="GK37" s="103"/>
      <c r="GL37" s="103"/>
      <c r="GM37" s="103"/>
      <c r="GN37" s="7"/>
      <c r="GO37" s="7"/>
      <c r="GP37" s="7"/>
    </row>
    <row r="38" spans="1:198" ht="15.95" customHeight="1">
      <c r="B38" s="1"/>
      <c r="D38" s="24">
        <v>0.60416666666666696</v>
      </c>
      <c r="E38" s="1"/>
      <c r="F38" s="54"/>
      <c r="G38" s="1"/>
      <c r="H38" s="1"/>
      <c r="I38" s="1"/>
      <c r="M38" s="1"/>
      <c r="N38" s="361"/>
      <c r="O38" s="298"/>
      <c r="P38" s="298"/>
      <c r="Q38" s="298"/>
      <c r="R38" s="357"/>
      <c r="S38" s="1"/>
      <c r="T38" s="1"/>
      <c r="U38" s="28"/>
      <c r="V38" s="28"/>
      <c r="W38" s="28"/>
      <c r="X38" s="28"/>
      <c r="Y38" s="28"/>
      <c r="Z38" s="1"/>
      <c r="AA38" s="1"/>
      <c r="AB38" s="28"/>
      <c r="AC38" s="28"/>
      <c r="AD38" s="28"/>
      <c r="AE38" s="28"/>
      <c r="AF38" s="364"/>
      <c r="AG38" s="1"/>
      <c r="AH38" s="1"/>
      <c r="AI38" s="437"/>
      <c r="AJ38" s="239"/>
      <c r="AK38" s="283"/>
      <c r="AL38" s="459"/>
      <c r="AM38" s="445"/>
      <c r="AN38" s="191"/>
      <c r="AO38" s="470"/>
      <c r="AP38" s="474"/>
      <c r="AQ38" s="1"/>
      <c r="AR38" s="1"/>
      <c r="AS38" s="28"/>
      <c r="AT38" s="346"/>
      <c r="AU38" s="160"/>
      <c r="AV38" s="346"/>
      <c r="AW38" s="28"/>
      <c r="AX38" s="1"/>
      <c r="AY38" s="1"/>
      <c r="AZ38" s="162"/>
      <c r="BA38" s="258"/>
      <c r="BB38" s="28"/>
      <c r="BC38" s="285"/>
      <c r="BD38" s="258"/>
      <c r="BE38" s="1"/>
      <c r="BF38" s="1"/>
      <c r="BG38" s="262" t="s">
        <v>292</v>
      </c>
      <c r="BH38" s="264"/>
      <c r="BI38" s="257" t="s">
        <v>293</v>
      </c>
      <c r="BJ38" s="163"/>
      <c r="BK38" s="284" t="s">
        <v>294</v>
      </c>
      <c r="BL38" s="1"/>
      <c r="BM38" s="1"/>
      <c r="BN38" s="288"/>
      <c r="BO38" s="288"/>
      <c r="BP38" s="298"/>
      <c r="BQ38" s="298"/>
      <c r="BR38" s="494" t="s">
        <v>295</v>
      </c>
      <c r="BS38" s="1"/>
      <c r="BT38" s="1"/>
      <c r="BU38" s="296" t="s">
        <v>296</v>
      </c>
      <c r="BV38" s="289"/>
      <c r="BW38" s="289"/>
      <c r="BX38" s="356"/>
      <c r="BY38" s="288"/>
      <c r="BZ38" s="1"/>
      <c r="CA38" s="1"/>
      <c r="CB38" s="258"/>
      <c r="CC38" s="283"/>
      <c r="CD38" s="285"/>
      <c r="CE38" s="288"/>
      <c r="CF38" s="301"/>
      <c r="CG38" s="277"/>
      <c r="CH38" s="1"/>
      <c r="CI38" s="1"/>
      <c r="CJ38" s="28"/>
      <c r="CK38" s="28"/>
      <c r="CL38" s="28"/>
      <c r="CM38" s="28"/>
      <c r="CN38" s="28"/>
      <c r="CO38" s="1"/>
      <c r="CP38" s="1"/>
      <c r="CQ38" s="28"/>
      <c r="CR38" s="28"/>
      <c r="CS38" s="380"/>
      <c r="CT38" s="28"/>
      <c r="CU38" s="389"/>
      <c r="CX38" s="103"/>
      <c r="CY38" s="103"/>
      <c r="CZ38" s="103"/>
      <c r="DA38" s="103"/>
      <c r="DB38" s="103"/>
      <c r="DC38" s="103"/>
      <c r="DD38" s="103"/>
      <c r="DE38" s="103"/>
      <c r="DF38" s="103"/>
      <c r="DG38" s="103"/>
      <c r="DH38" s="103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  <c r="DS38" s="103"/>
      <c r="DT38" s="103"/>
      <c r="DU38" s="103"/>
      <c r="DV38" s="103"/>
      <c r="DW38" s="103"/>
      <c r="DX38" s="103"/>
      <c r="DY38" s="103"/>
      <c r="DZ38" s="103"/>
      <c r="EA38" s="103"/>
      <c r="EB38" s="103"/>
      <c r="EC38" s="103"/>
      <c r="ED38" s="103"/>
      <c r="EE38" s="103"/>
      <c r="EF38" s="103"/>
      <c r="EG38" s="103"/>
      <c r="EH38" s="103"/>
      <c r="EI38" s="103"/>
      <c r="EJ38" s="103"/>
      <c r="EK38" s="103"/>
      <c r="EL38" s="103"/>
      <c r="EM38" s="103"/>
      <c r="EN38" s="103"/>
      <c r="EO38" s="103"/>
      <c r="EP38" s="103"/>
      <c r="EQ38" s="103"/>
      <c r="ER38" s="103"/>
      <c r="ES38" s="103"/>
      <c r="ET38" s="103"/>
      <c r="EU38" s="103"/>
      <c r="EV38" s="103"/>
      <c r="EW38" s="103"/>
      <c r="EX38" s="103"/>
      <c r="EY38" s="103"/>
      <c r="EZ38" s="103"/>
      <c r="FA38" s="103"/>
      <c r="FB38" s="103"/>
      <c r="FC38" s="103"/>
      <c r="FD38" s="103"/>
      <c r="FE38" s="103"/>
      <c r="FF38" s="103"/>
      <c r="FG38" s="103"/>
      <c r="FH38" s="103"/>
      <c r="FI38" s="103"/>
      <c r="FJ38" s="103"/>
      <c r="FK38" s="103"/>
      <c r="FL38" s="103"/>
      <c r="FM38" s="103"/>
      <c r="FN38" s="103"/>
      <c r="FO38" s="103"/>
      <c r="FP38" s="103"/>
      <c r="FQ38" s="103"/>
      <c r="FR38" s="103"/>
      <c r="FS38" s="103"/>
      <c r="FT38" s="103"/>
      <c r="FU38" s="103"/>
      <c r="FV38" s="103"/>
      <c r="FW38" s="103"/>
      <c r="FX38" s="103"/>
      <c r="FY38" s="103"/>
      <c r="FZ38" s="103"/>
      <c r="GA38" s="103"/>
      <c r="GB38" s="103"/>
      <c r="GC38" s="103"/>
      <c r="GD38" s="103"/>
      <c r="GE38" s="103"/>
      <c r="GF38" s="103"/>
      <c r="GG38" s="103"/>
      <c r="GH38" s="103"/>
      <c r="GI38" s="103"/>
      <c r="GJ38" s="103"/>
      <c r="GK38" s="103"/>
      <c r="GL38" s="103"/>
      <c r="GM38" s="103"/>
      <c r="GN38" s="7"/>
      <c r="GO38" s="7"/>
      <c r="GP38" s="7"/>
    </row>
    <row r="39" spans="1:198" ht="15.95" customHeight="1">
      <c r="B39" s="1"/>
      <c r="D39" s="24">
        <v>0.61458333333333404</v>
      </c>
      <c r="E39" s="1"/>
      <c r="F39" s="54"/>
      <c r="G39" s="1"/>
      <c r="H39" s="1"/>
      <c r="I39" s="1"/>
      <c r="M39" s="1"/>
      <c r="N39" s="361"/>
      <c r="O39" s="298"/>
      <c r="P39" s="299"/>
      <c r="Q39" s="299"/>
      <c r="R39" s="28"/>
      <c r="S39" s="1"/>
      <c r="T39" s="1"/>
      <c r="U39" s="28"/>
      <c r="V39" s="28"/>
      <c r="W39" s="28"/>
      <c r="X39" s="28"/>
      <c r="Y39" s="28"/>
      <c r="Z39" s="1"/>
      <c r="AA39" s="1"/>
      <c r="AB39" s="28"/>
      <c r="AC39" s="28"/>
      <c r="AD39" s="28"/>
      <c r="AE39" s="28"/>
      <c r="AF39" s="365"/>
      <c r="AG39" s="1"/>
      <c r="AH39" s="1"/>
      <c r="AI39" s="305"/>
      <c r="AJ39" s="239"/>
      <c r="AK39" s="283"/>
      <c r="AL39" s="221"/>
      <c r="AM39" s="446"/>
      <c r="AN39" s="191"/>
      <c r="AO39" s="470"/>
      <c r="AP39" s="198"/>
      <c r="AQ39" s="1"/>
      <c r="AR39" s="1"/>
      <c r="AS39" s="441" t="s">
        <v>297</v>
      </c>
      <c r="AT39" s="346"/>
      <c r="AU39" s="405" t="s">
        <v>298</v>
      </c>
      <c r="AV39" s="346"/>
      <c r="AW39" s="28"/>
      <c r="AX39" s="1"/>
      <c r="AY39" s="1"/>
      <c r="AZ39" s="257" t="s">
        <v>299</v>
      </c>
      <c r="BA39" s="258"/>
      <c r="BB39" s="500" t="s">
        <v>300</v>
      </c>
      <c r="BC39" s="285"/>
      <c r="BD39" s="259"/>
      <c r="BE39" s="1"/>
      <c r="BF39" s="1"/>
      <c r="BG39" s="258"/>
      <c r="BH39" s="11"/>
      <c r="BI39" s="264"/>
      <c r="BJ39" s="290" t="s">
        <v>301</v>
      </c>
      <c r="BK39" s="286"/>
      <c r="BL39" s="1"/>
      <c r="BM39" s="1"/>
      <c r="BN39" s="288"/>
      <c r="BO39" s="288"/>
      <c r="BP39" s="298"/>
      <c r="BQ39" s="298"/>
      <c r="BR39" s="495"/>
      <c r="BS39" s="1"/>
      <c r="BT39" s="1"/>
      <c r="BU39" s="288"/>
      <c r="BV39" s="287" t="s">
        <v>302</v>
      </c>
      <c r="BW39" s="296" t="s">
        <v>303</v>
      </c>
      <c r="BX39" s="356"/>
      <c r="BY39" s="289"/>
      <c r="BZ39" s="1"/>
      <c r="CA39" s="1"/>
      <c r="CB39" s="263"/>
      <c r="CC39" s="290" t="s">
        <v>304</v>
      </c>
      <c r="CD39" s="285"/>
      <c r="CE39" s="288"/>
      <c r="CF39" s="301"/>
      <c r="CG39" s="278"/>
      <c r="CH39" s="1"/>
      <c r="CI39" s="1"/>
      <c r="CJ39" s="28"/>
      <c r="CK39" s="28"/>
      <c r="CL39" s="28"/>
      <c r="CM39" s="28"/>
      <c r="CN39" s="28"/>
      <c r="CO39" s="1"/>
      <c r="CP39" s="1"/>
      <c r="CQ39" s="28"/>
      <c r="CR39" s="28"/>
      <c r="CS39" s="380"/>
      <c r="CT39" s="28"/>
      <c r="CU39" s="389"/>
      <c r="CX39" s="103"/>
      <c r="CY39" s="103"/>
      <c r="CZ39" s="103"/>
      <c r="DA39" s="103"/>
      <c r="DB39" s="103"/>
      <c r="DC39" s="103"/>
      <c r="DD39" s="103"/>
      <c r="DE39" s="103"/>
      <c r="DF39" s="103"/>
      <c r="DG39" s="103"/>
      <c r="DH39" s="103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  <c r="DS39" s="103"/>
      <c r="DT39" s="103"/>
      <c r="DU39" s="103"/>
      <c r="DV39" s="103"/>
      <c r="DW39" s="103"/>
      <c r="DX39" s="103"/>
      <c r="DY39" s="103"/>
      <c r="DZ39" s="103"/>
      <c r="EA39" s="103"/>
      <c r="EB39" s="103"/>
      <c r="EC39" s="103"/>
      <c r="ED39" s="103"/>
      <c r="EE39" s="103"/>
      <c r="EF39" s="103"/>
      <c r="EG39" s="103"/>
      <c r="EH39" s="103"/>
      <c r="EI39" s="103"/>
      <c r="EJ39" s="103"/>
      <c r="EK39" s="103"/>
      <c r="EL39" s="103"/>
      <c r="EM39" s="103"/>
      <c r="EN39" s="103"/>
      <c r="EO39" s="103"/>
      <c r="EP39" s="103"/>
      <c r="EQ39" s="103"/>
      <c r="ER39" s="103"/>
      <c r="ES39" s="103"/>
      <c r="ET39" s="103"/>
      <c r="EU39" s="103"/>
      <c r="EV39" s="103"/>
      <c r="EW39" s="103"/>
      <c r="EX39" s="103"/>
      <c r="EY39" s="103"/>
      <c r="EZ39" s="103"/>
      <c r="FA39" s="103"/>
      <c r="FB39" s="103"/>
      <c r="FC39" s="103"/>
      <c r="FD39" s="103"/>
      <c r="FE39" s="103"/>
      <c r="FF39" s="103"/>
      <c r="FG39" s="103"/>
      <c r="FH39" s="103"/>
      <c r="FI39" s="103"/>
      <c r="FJ39" s="103"/>
      <c r="FK39" s="103"/>
      <c r="FL39" s="103"/>
      <c r="FM39" s="103"/>
      <c r="FN39" s="103"/>
      <c r="FO39" s="103"/>
      <c r="FP39" s="103"/>
      <c r="FQ39" s="103"/>
      <c r="FR39" s="103"/>
      <c r="FS39" s="103"/>
      <c r="FT39" s="103"/>
      <c r="FU39" s="103"/>
      <c r="FV39" s="103"/>
      <c r="FW39" s="103"/>
      <c r="FX39" s="103"/>
      <c r="FY39" s="103"/>
      <c r="FZ39" s="103"/>
      <c r="GA39" s="103"/>
      <c r="GB39" s="103"/>
      <c r="GC39" s="103"/>
      <c r="GD39" s="103"/>
      <c r="GE39" s="103"/>
      <c r="GF39" s="103"/>
      <c r="GG39" s="103"/>
      <c r="GH39" s="103"/>
      <c r="GI39" s="103"/>
      <c r="GJ39" s="103"/>
      <c r="GK39" s="103"/>
      <c r="GL39" s="103"/>
      <c r="GM39" s="103"/>
      <c r="GN39" s="7"/>
      <c r="GO39" s="7"/>
      <c r="GP39" s="7"/>
    </row>
    <row r="40" spans="1:198" ht="15.95" customHeight="1">
      <c r="B40" s="1"/>
      <c r="D40" s="24">
        <v>0.625000000000001</v>
      </c>
      <c r="E40" s="1"/>
      <c r="F40" s="54"/>
      <c r="G40" s="1"/>
      <c r="H40" s="1"/>
      <c r="I40" s="1"/>
      <c r="M40" s="1"/>
      <c r="N40" s="361"/>
      <c r="O40" s="298"/>
      <c r="P40" s="28"/>
      <c r="Q40" s="28"/>
      <c r="R40" s="49" t="s">
        <v>305</v>
      </c>
      <c r="S40" s="1"/>
      <c r="T40" s="1"/>
      <c r="U40" s="28"/>
      <c r="V40" s="47"/>
      <c r="W40" s="28"/>
      <c r="X40" s="28"/>
      <c r="Y40" s="49" t="s">
        <v>305</v>
      </c>
      <c r="Z40" s="1"/>
      <c r="AA40" s="1"/>
      <c r="AB40" s="28"/>
      <c r="AC40" s="28"/>
      <c r="AD40" s="28"/>
      <c r="AE40" s="28"/>
      <c r="AF40" s="49" t="s">
        <v>305</v>
      </c>
      <c r="AG40" s="1"/>
      <c r="AH40" s="1"/>
      <c r="AI40" s="183"/>
      <c r="AJ40" s="239"/>
      <c r="AK40" s="225"/>
      <c r="AL40" s="457" t="s">
        <v>209</v>
      </c>
      <c r="AM40" s="199"/>
      <c r="AN40" s="200"/>
      <c r="AO40" s="470"/>
      <c r="AP40" s="472" t="s">
        <v>209</v>
      </c>
      <c r="AQ40" s="1"/>
      <c r="AR40" s="1"/>
      <c r="AS40" s="346"/>
      <c r="AT40" s="346"/>
      <c r="AU40" s="498"/>
      <c r="AV40" s="346"/>
      <c r="AW40" s="49" t="s">
        <v>305</v>
      </c>
      <c r="AX40" s="1"/>
      <c r="AY40" s="1"/>
      <c r="AZ40" s="258"/>
      <c r="BA40" s="258"/>
      <c r="BB40" s="501"/>
      <c r="BC40" s="285"/>
      <c r="BD40" s="226" t="s">
        <v>305</v>
      </c>
      <c r="BE40" s="1"/>
      <c r="BF40" s="1"/>
      <c r="BG40" s="263"/>
      <c r="BH40" s="257" t="s">
        <v>306</v>
      </c>
      <c r="BI40" s="407" t="s">
        <v>307</v>
      </c>
      <c r="BJ40" s="258"/>
      <c r="BK40" s="170" t="s">
        <v>305</v>
      </c>
      <c r="BL40" s="1"/>
      <c r="BM40" s="1"/>
      <c r="BN40" s="288"/>
      <c r="BO40" s="288"/>
      <c r="BP40" s="298"/>
      <c r="BQ40" s="298"/>
      <c r="BR40" s="495"/>
      <c r="BS40" s="1"/>
      <c r="BT40" s="1"/>
      <c r="BU40" s="288"/>
      <c r="BV40" s="288"/>
      <c r="BW40" s="288"/>
      <c r="BX40" s="356"/>
      <c r="BY40" s="49" t="s">
        <v>305</v>
      </c>
      <c r="BZ40" s="1"/>
      <c r="CA40" s="1"/>
      <c r="CB40" s="263"/>
      <c r="CC40" s="239"/>
      <c r="CD40" s="285"/>
      <c r="CE40" s="288"/>
      <c r="CF40" s="301"/>
      <c r="CG40" s="215" t="s">
        <v>305</v>
      </c>
      <c r="CH40" s="1"/>
      <c r="CI40" s="1"/>
      <c r="CJ40" s="28"/>
      <c r="CK40" s="45"/>
      <c r="CL40" s="28"/>
      <c r="CM40" s="28"/>
      <c r="CN40" s="49" t="s">
        <v>305</v>
      </c>
      <c r="CO40" s="1"/>
      <c r="CP40" s="1"/>
      <c r="CQ40" s="28"/>
      <c r="CR40" s="47"/>
      <c r="CS40" s="380"/>
      <c r="CT40" s="28"/>
      <c r="CU40" s="389"/>
      <c r="CX40" s="103"/>
      <c r="CY40" s="103"/>
      <c r="CZ40" s="103"/>
      <c r="DA40" s="103"/>
      <c r="DB40" s="103"/>
      <c r="DC40" s="103"/>
      <c r="DD40" s="103"/>
      <c r="DE40" s="103"/>
      <c r="DF40" s="103"/>
      <c r="DG40" s="103"/>
      <c r="DH40" s="103"/>
      <c r="DI40" s="103"/>
      <c r="DJ40" s="103"/>
      <c r="DK40" s="103"/>
      <c r="DL40" s="103"/>
      <c r="DM40" s="103"/>
      <c r="DN40" s="103"/>
      <c r="DO40" s="103"/>
      <c r="DP40" s="103"/>
      <c r="DQ40" s="103"/>
      <c r="DR40" s="103"/>
      <c r="DS40" s="103"/>
      <c r="DT40" s="103"/>
      <c r="DU40" s="103"/>
      <c r="DV40" s="103"/>
      <c r="DW40" s="103"/>
      <c r="DX40" s="103"/>
      <c r="DY40" s="103"/>
      <c r="DZ40" s="103"/>
      <c r="EA40" s="103"/>
      <c r="EB40" s="103"/>
      <c r="EC40" s="103"/>
      <c r="ED40" s="103"/>
      <c r="EE40" s="103"/>
      <c r="EF40" s="103"/>
      <c r="EG40" s="103"/>
      <c r="EH40" s="103"/>
      <c r="EI40" s="103"/>
      <c r="EJ40" s="103"/>
      <c r="EK40" s="103"/>
      <c r="EL40" s="103"/>
      <c r="EM40" s="103"/>
      <c r="EN40" s="103"/>
      <c r="EO40" s="103"/>
      <c r="EP40" s="103"/>
      <c r="EQ40" s="103"/>
      <c r="ER40" s="103"/>
      <c r="ES40" s="103"/>
      <c r="ET40" s="103"/>
      <c r="EU40" s="103"/>
      <c r="EV40" s="103"/>
      <c r="EW40" s="103"/>
      <c r="EX40" s="103"/>
      <c r="EY40" s="103"/>
      <c r="EZ40" s="103"/>
      <c r="FA40" s="103"/>
      <c r="FB40" s="103"/>
      <c r="FC40" s="103"/>
      <c r="FD40" s="103"/>
      <c r="FE40" s="103"/>
      <c r="FF40" s="103"/>
      <c r="FG40" s="103"/>
      <c r="FH40" s="103"/>
      <c r="FI40" s="103"/>
      <c r="FJ40" s="103"/>
      <c r="FK40" s="103"/>
      <c r="FL40" s="103"/>
      <c r="FM40" s="103"/>
      <c r="FN40" s="103"/>
      <c r="FO40" s="103"/>
      <c r="FP40" s="103"/>
      <c r="FQ40" s="103"/>
      <c r="FR40" s="103"/>
      <c r="FS40" s="103"/>
      <c r="FT40" s="103"/>
      <c r="FU40" s="103"/>
      <c r="FV40" s="103"/>
      <c r="FW40" s="103"/>
      <c r="FX40" s="103"/>
      <c r="FY40" s="103"/>
      <c r="FZ40" s="103"/>
      <c r="GA40" s="103"/>
      <c r="GB40" s="103"/>
      <c r="GC40" s="103"/>
      <c r="GD40" s="103"/>
      <c r="GE40" s="103"/>
      <c r="GF40" s="103"/>
      <c r="GG40" s="103"/>
      <c r="GH40" s="103"/>
      <c r="GI40" s="103"/>
      <c r="GJ40" s="103"/>
      <c r="GK40" s="103"/>
      <c r="GL40" s="103"/>
      <c r="GM40" s="103"/>
      <c r="GN40" s="7"/>
      <c r="GO40" s="7"/>
      <c r="GP40" s="7"/>
    </row>
    <row r="41" spans="1:198" ht="15.95" customHeight="1">
      <c r="B41" s="1"/>
      <c r="D41" s="24">
        <v>0.63541666666666696</v>
      </c>
      <c r="E41" s="1"/>
      <c r="F41" s="54"/>
      <c r="G41" s="1"/>
      <c r="H41" s="1"/>
      <c r="I41" s="1"/>
      <c r="M41" s="1"/>
      <c r="N41" s="361"/>
      <c r="O41" s="298"/>
      <c r="P41" s="284" t="s">
        <v>308</v>
      </c>
      <c r="Q41" s="287" t="s">
        <v>309</v>
      </c>
      <c r="R41" s="28"/>
      <c r="S41" s="1"/>
      <c r="T41" s="1"/>
      <c r="U41" s="28"/>
      <c r="V41" s="28"/>
      <c r="W41" s="28"/>
      <c r="X41" s="28"/>
      <c r="Y41" s="28"/>
      <c r="Z41" s="1"/>
      <c r="AA41" s="1"/>
      <c r="AB41" s="28"/>
      <c r="AC41" s="28"/>
      <c r="AD41" s="28"/>
      <c r="AE41" s="28"/>
      <c r="AF41" s="366" t="s">
        <v>289</v>
      </c>
      <c r="AG41" s="1"/>
      <c r="AH41" s="1"/>
      <c r="AI41" s="448" t="s">
        <v>310</v>
      </c>
      <c r="AJ41" s="239"/>
      <c r="AK41" s="198"/>
      <c r="AL41" s="458"/>
      <c r="AM41" s="447" t="s">
        <v>311</v>
      </c>
      <c r="AN41" s="191"/>
      <c r="AO41" s="470"/>
      <c r="AP41" s="473"/>
      <c r="AQ41" s="1"/>
      <c r="AR41" s="1"/>
      <c r="AS41" s="346"/>
      <c r="AT41" s="346"/>
      <c r="AU41" s="498"/>
      <c r="AV41" s="346"/>
      <c r="AW41" s="28"/>
      <c r="AX41" s="1"/>
      <c r="AY41" s="1"/>
      <c r="AZ41" s="258"/>
      <c r="BA41" s="259"/>
      <c r="BB41" s="501"/>
      <c r="BC41" s="451"/>
      <c r="BD41" s="257" t="s">
        <v>312</v>
      </c>
      <c r="BE41" s="1"/>
      <c r="BF41" s="1"/>
      <c r="BG41" s="264"/>
      <c r="BH41" s="258"/>
      <c r="BI41" s="263"/>
      <c r="BJ41" s="263"/>
      <c r="BK41" s="290" t="s">
        <v>313</v>
      </c>
      <c r="BL41" s="1"/>
      <c r="BM41" s="1"/>
      <c r="BN41" s="288"/>
      <c r="BO41" s="288"/>
      <c r="BP41" s="298"/>
      <c r="BQ41" s="298"/>
      <c r="BR41" s="495"/>
      <c r="BS41" s="1"/>
      <c r="BT41" s="1"/>
      <c r="BU41" s="288"/>
      <c r="BV41" s="288"/>
      <c r="BW41" s="288"/>
      <c r="BX41" s="356"/>
      <c r="BY41" s="287" t="s">
        <v>275</v>
      </c>
      <c r="BZ41" s="1"/>
      <c r="CA41" s="1"/>
      <c r="CB41" s="263"/>
      <c r="CC41" s="239"/>
      <c r="CD41" s="285"/>
      <c r="CE41" s="288"/>
      <c r="CF41" s="301"/>
      <c r="CG41" s="279" t="s">
        <v>314</v>
      </c>
      <c r="CH41" s="1"/>
      <c r="CI41" s="1"/>
      <c r="CJ41" s="28"/>
      <c r="CK41" s="28"/>
      <c r="CL41" s="28"/>
      <c r="CM41" s="28"/>
      <c r="CN41" s="28"/>
      <c r="CO41" s="1"/>
      <c r="CP41" s="1"/>
      <c r="CQ41" s="28"/>
      <c r="CR41" s="28"/>
      <c r="CS41" s="380"/>
      <c r="CT41" s="28"/>
      <c r="CU41" s="389"/>
      <c r="CX41" s="103"/>
      <c r="CY41" s="103"/>
      <c r="CZ41" s="103"/>
      <c r="DA41" s="103"/>
      <c r="DB41" s="103"/>
      <c r="DC41" s="103"/>
      <c r="DD41" s="103"/>
      <c r="DE41" s="103"/>
      <c r="DF41" s="103"/>
      <c r="DG41" s="103"/>
      <c r="DH41" s="103"/>
      <c r="DI41" s="103"/>
      <c r="DJ41" s="103"/>
      <c r="DK41" s="103"/>
      <c r="DL41" s="103"/>
      <c r="DM41" s="103"/>
      <c r="DN41" s="103"/>
      <c r="DO41" s="103"/>
      <c r="DP41" s="103"/>
      <c r="DQ41" s="103"/>
      <c r="DR41" s="103"/>
      <c r="DS41" s="103"/>
      <c r="DT41" s="103"/>
      <c r="DU41" s="103"/>
      <c r="DV41" s="103"/>
      <c r="DW41" s="103"/>
      <c r="DX41" s="103"/>
      <c r="DY41" s="103"/>
      <c r="DZ41" s="103"/>
      <c r="EA41" s="103"/>
      <c r="EB41" s="103"/>
      <c r="EC41" s="103"/>
      <c r="ED41" s="103"/>
      <c r="EE41" s="103"/>
      <c r="EF41" s="103"/>
      <c r="EG41" s="103"/>
      <c r="EH41" s="103"/>
      <c r="EI41" s="103"/>
      <c r="EJ41" s="103"/>
      <c r="EK41" s="103"/>
      <c r="EL41" s="103"/>
      <c r="EM41" s="103"/>
      <c r="EN41" s="103"/>
      <c r="EO41" s="103"/>
      <c r="EP41" s="103"/>
      <c r="EQ41" s="103"/>
      <c r="ER41" s="103"/>
      <c r="ES41" s="103"/>
      <c r="ET41" s="103"/>
      <c r="EU41" s="103"/>
      <c r="EV41" s="103"/>
      <c r="EW41" s="103"/>
      <c r="EX41" s="103"/>
      <c r="EY41" s="103"/>
      <c r="EZ41" s="103"/>
      <c r="FA41" s="103"/>
      <c r="FB41" s="103"/>
      <c r="FC41" s="103"/>
      <c r="FD41" s="103"/>
      <c r="FE41" s="103"/>
      <c r="FF41" s="103"/>
      <c r="FG41" s="103"/>
      <c r="FH41" s="103"/>
      <c r="FI41" s="103"/>
      <c r="FJ41" s="103"/>
      <c r="FK41" s="103"/>
      <c r="FL41" s="103"/>
      <c r="FM41" s="103"/>
      <c r="FN41" s="103"/>
      <c r="FO41" s="103"/>
      <c r="FP41" s="103"/>
      <c r="FQ41" s="103"/>
      <c r="FR41" s="103"/>
      <c r="FS41" s="103"/>
      <c r="FT41" s="103"/>
      <c r="FU41" s="103"/>
      <c r="FV41" s="103"/>
      <c r="FW41" s="103"/>
      <c r="FX41" s="103"/>
      <c r="FY41" s="103"/>
      <c r="FZ41" s="103"/>
      <c r="GA41" s="103"/>
      <c r="GB41" s="103"/>
      <c r="GC41" s="103"/>
      <c r="GD41" s="103"/>
      <c r="GE41" s="103"/>
      <c r="GF41" s="103"/>
      <c r="GG41" s="103"/>
      <c r="GH41" s="103"/>
      <c r="GI41" s="103"/>
      <c r="GJ41" s="103"/>
      <c r="GK41" s="103"/>
      <c r="GL41" s="103"/>
      <c r="GM41" s="103"/>
      <c r="GN41" s="7"/>
      <c r="GO41" s="7"/>
      <c r="GP41" s="7"/>
    </row>
    <row r="42" spans="1:198" ht="15.95" customHeight="1">
      <c r="B42" s="1"/>
      <c r="D42" s="24">
        <v>0.64583333333333404</v>
      </c>
      <c r="E42" s="1"/>
      <c r="F42" s="348" t="s">
        <v>315</v>
      </c>
      <c r="G42" s="1"/>
      <c r="H42" s="1"/>
      <c r="I42" s="1"/>
      <c r="M42" s="1"/>
      <c r="N42" s="361"/>
      <c r="O42" s="171"/>
      <c r="P42" s="356"/>
      <c r="Q42" s="298"/>
      <c r="R42" s="287" t="s">
        <v>236</v>
      </c>
      <c r="S42" s="1"/>
      <c r="T42" s="1"/>
      <c r="U42" s="28"/>
      <c r="V42" s="28"/>
      <c r="W42" s="28"/>
      <c r="X42" s="28"/>
      <c r="Y42" s="28"/>
      <c r="Z42" s="1"/>
      <c r="AA42" s="1"/>
      <c r="AB42" s="28"/>
      <c r="AC42" s="28"/>
      <c r="AD42" s="28"/>
      <c r="AE42" s="28"/>
      <c r="AF42" s="367"/>
      <c r="AG42" s="1"/>
      <c r="AH42" s="1"/>
      <c r="AI42" s="449"/>
      <c r="AJ42" s="239"/>
      <c r="AK42" s="284" t="s">
        <v>316</v>
      </c>
      <c r="AL42" s="459"/>
      <c r="AM42" s="446"/>
      <c r="AN42" s="191"/>
      <c r="AO42" s="471"/>
      <c r="AP42" s="474"/>
      <c r="AQ42" s="1"/>
      <c r="AR42" s="1"/>
      <c r="AS42" s="347"/>
      <c r="AT42" s="347"/>
      <c r="AU42" s="499"/>
      <c r="AV42" s="347"/>
      <c r="AW42" s="28"/>
      <c r="AX42" s="1"/>
      <c r="AY42" s="1"/>
      <c r="AZ42" s="259"/>
      <c r="BA42" s="152"/>
      <c r="BB42" s="502"/>
      <c r="BC42" s="451"/>
      <c r="BD42" s="258"/>
      <c r="BE42" s="1"/>
      <c r="BF42" s="1"/>
      <c r="BG42" s="263" t="s">
        <v>317</v>
      </c>
      <c r="BH42" s="258"/>
      <c r="BI42" s="263"/>
      <c r="BJ42" s="264"/>
      <c r="BK42" s="258"/>
      <c r="BL42" s="1"/>
      <c r="BM42" s="1"/>
      <c r="BN42" s="288"/>
      <c r="BO42" s="288"/>
      <c r="BP42" s="298"/>
      <c r="BQ42" s="298"/>
      <c r="BR42" s="495"/>
      <c r="BS42" s="1"/>
      <c r="BT42" s="1"/>
      <c r="BU42" s="288"/>
      <c r="BV42" s="289"/>
      <c r="BW42" s="288"/>
      <c r="BX42" s="356"/>
      <c r="BY42" s="288"/>
      <c r="BZ42" s="1"/>
      <c r="CA42" s="1"/>
      <c r="CB42" s="263"/>
      <c r="CC42" s="239"/>
      <c r="CD42" s="285"/>
      <c r="CE42" s="288"/>
      <c r="CF42" s="301"/>
      <c r="CG42" s="280"/>
      <c r="CH42" s="1"/>
      <c r="CI42" s="1"/>
      <c r="CJ42" s="28"/>
      <c r="CK42" s="28"/>
      <c r="CL42" s="28"/>
      <c r="CM42" s="28"/>
      <c r="CN42" s="28"/>
      <c r="CO42" s="1"/>
      <c r="CP42" s="1"/>
      <c r="CQ42" s="28"/>
      <c r="CR42" s="28"/>
      <c r="CS42" s="380"/>
      <c r="CT42" s="28"/>
      <c r="CU42" s="389"/>
      <c r="CX42" s="103"/>
      <c r="CY42" s="103"/>
      <c r="CZ42" s="103"/>
      <c r="DA42" s="103"/>
      <c r="DB42" s="103"/>
      <c r="DC42" s="103"/>
      <c r="DD42" s="103"/>
      <c r="DE42" s="103"/>
      <c r="DF42" s="103"/>
      <c r="DG42" s="103"/>
      <c r="DH42" s="103"/>
      <c r="DI42" s="103"/>
      <c r="DJ42" s="103"/>
      <c r="DK42" s="103"/>
      <c r="DL42" s="103"/>
      <c r="DM42" s="103"/>
      <c r="DN42" s="103"/>
      <c r="DO42" s="103"/>
      <c r="DP42" s="103"/>
      <c r="DQ42" s="103"/>
      <c r="DR42" s="103"/>
      <c r="DS42" s="103"/>
      <c r="DT42" s="103"/>
      <c r="DU42" s="103"/>
      <c r="DV42" s="103"/>
      <c r="DW42" s="103"/>
      <c r="DX42" s="103"/>
      <c r="DY42" s="103"/>
      <c r="DZ42" s="103"/>
      <c r="EA42" s="103"/>
      <c r="EB42" s="103"/>
      <c r="EC42" s="103"/>
      <c r="ED42" s="103"/>
      <c r="EE42" s="103"/>
      <c r="EF42" s="103"/>
      <c r="EG42" s="103"/>
      <c r="EH42" s="103"/>
      <c r="EI42" s="103"/>
      <c r="EJ42" s="103"/>
      <c r="EK42" s="103"/>
      <c r="EL42" s="103"/>
      <c r="EM42" s="103"/>
      <c r="EN42" s="103"/>
      <c r="EO42" s="103"/>
      <c r="EP42" s="103"/>
      <c r="EQ42" s="103"/>
      <c r="ER42" s="103"/>
      <c r="ES42" s="103"/>
      <c r="ET42" s="103"/>
      <c r="EU42" s="103"/>
      <c r="EV42" s="103"/>
      <c r="EW42" s="103"/>
      <c r="EX42" s="103"/>
      <c r="EY42" s="103"/>
      <c r="EZ42" s="103"/>
      <c r="FA42" s="103"/>
      <c r="FB42" s="103"/>
      <c r="FC42" s="103"/>
      <c r="FD42" s="103"/>
      <c r="FE42" s="103"/>
      <c r="FF42" s="103"/>
      <c r="FG42" s="103"/>
      <c r="FH42" s="103"/>
      <c r="FI42" s="103"/>
      <c r="FJ42" s="103"/>
      <c r="FK42" s="103"/>
      <c r="FL42" s="103"/>
      <c r="FM42" s="103"/>
      <c r="FN42" s="103"/>
      <c r="FO42" s="103"/>
      <c r="FP42" s="103"/>
      <c r="FQ42" s="103"/>
      <c r="FR42" s="103"/>
      <c r="FS42" s="103"/>
      <c r="FT42" s="103"/>
      <c r="FU42" s="103"/>
      <c r="FV42" s="103"/>
      <c r="FW42" s="103"/>
      <c r="FX42" s="103"/>
      <c r="FY42" s="103"/>
      <c r="FZ42" s="103"/>
      <c r="GA42" s="103"/>
      <c r="GB42" s="103"/>
      <c r="GC42" s="103"/>
      <c r="GD42" s="103"/>
      <c r="GE42" s="103"/>
      <c r="GF42" s="103"/>
      <c r="GG42" s="103"/>
      <c r="GH42" s="103"/>
      <c r="GI42" s="103"/>
      <c r="GJ42" s="103"/>
      <c r="GK42" s="103"/>
      <c r="GL42" s="103"/>
      <c r="GM42" s="103"/>
      <c r="GN42" s="7"/>
      <c r="GO42" s="7"/>
      <c r="GP42" s="7"/>
    </row>
    <row r="43" spans="1:198" ht="15.95" customHeight="1">
      <c r="B43" s="1"/>
      <c r="D43" s="24">
        <v>0.656250000000001</v>
      </c>
      <c r="E43" s="1"/>
      <c r="F43" s="349"/>
      <c r="G43" s="1"/>
      <c r="H43" s="1"/>
      <c r="I43" s="1"/>
      <c r="M43" s="1"/>
      <c r="N43" s="362"/>
      <c r="O43" s="356" t="s">
        <v>318</v>
      </c>
      <c r="P43" s="356"/>
      <c r="Q43" s="298"/>
      <c r="R43" s="298"/>
      <c r="S43" s="1"/>
      <c r="T43" s="1"/>
      <c r="U43" s="28"/>
      <c r="V43" s="28"/>
      <c r="W43" s="28"/>
      <c r="X43" s="28"/>
      <c r="Y43" s="28"/>
      <c r="Z43" s="1"/>
      <c r="AA43" s="1"/>
      <c r="AB43" s="28"/>
      <c r="AC43" s="28"/>
      <c r="AD43" s="28"/>
      <c r="AE43" s="28"/>
      <c r="AF43" s="367"/>
      <c r="AG43" s="1"/>
      <c r="AH43" s="1"/>
      <c r="AI43" s="449"/>
      <c r="AJ43" s="239"/>
      <c r="AK43" s="356"/>
      <c r="AL43" s="221"/>
      <c r="AM43" s="201"/>
      <c r="AN43" s="202"/>
      <c r="AO43" s="176" t="s">
        <v>319</v>
      </c>
      <c r="AP43" s="175"/>
      <c r="AQ43" s="1"/>
      <c r="AR43" s="1"/>
      <c r="AS43" s="28"/>
      <c r="AT43" s="28"/>
      <c r="AU43" s="28"/>
      <c r="AV43" s="28"/>
      <c r="AW43" s="28"/>
      <c r="AX43" s="1"/>
      <c r="AY43" s="1"/>
      <c r="AZ43" s="25"/>
      <c r="BA43" s="28"/>
      <c r="BB43" s="28"/>
      <c r="BC43" s="451"/>
      <c r="BD43" s="258"/>
      <c r="BE43" s="1"/>
      <c r="BF43" s="1"/>
      <c r="BG43" s="263"/>
      <c r="BH43" s="259"/>
      <c r="BI43" s="430"/>
      <c r="BJ43" s="107"/>
      <c r="BK43" s="259"/>
      <c r="BL43" s="1"/>
      <c r="BM43" s="1"/>
      <c r="BN43" s="289"/>
      <c r="BO43" s="289"/>
      <c r="BP43" s="299"/>
      <c r="BQ43" s="299"/>
      <c r="BR43" s="495"/>
      <c r="BS43" s="1"/>
      <c r="BT43" s="1"/>
      <c r="BU43" s="289"/>
      <c r="BV43" s="28"/>
      <c r="BW43" s="289"/>
      <c r="BX43" s="356"/>
      <c r="BY43" s="288"/>
      <c r="BZ43" s="1"/>
      <c r="CA43" s="1"/>
      <c r="CB43" s="264"/>
      <c r="CC43" s="291"/>
      <c r="CD43" s="286"/>
      <c r="CE43" s="289"/>
      <c r="CF43" s="301"/>
      <c r="CG43" s="280"/>
      <c r="CH43" s="1"/>
      <c r="CI43" s="1"/>
      <c r="CJ43" s="28"/>
      <c r="CK43" s="28"/>
      <c r="CL43" s="28"/>
      <c r="CM43" s="28"/>
      <c r="CN43" s="28"/>
      <c r="CO43" s="1"/>
      <c r="CP43" s="1"/>
      <c r="CQ43" s="28"/>
      <c r="CR43" s="28"/>
      <c r="CS43" s="380"/>
      <c r="CT43" s="28"/>
      <c r="CU43" s="389"/>
      <c r="CX43" s="103"/>
      <c r="CY43" s="103"/>
      <c r="CZ43" s="103"/>
      <c r="DA43" s="103"/>
      <c r="DB43" s="103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03"/>
      <c r="DO43" s="103"/>
      <c r="DP43" s="103"/>
      <c r="DQ43" s="103"/>
      <c r="DR43" s="103"/>
      <c r="DS43" s="103"/>
      <c r="DT43" s="103"/>
      <c r="DU43" s="103"/>
      <c r="DV43" s="103"/>
      <c r="DW43" s="103"/>
      <c r="DX43" s="103"/>
      <c r="DY43" s="103"/>
      <c r="DZ43" s="103"/>
      <c r="EA43" s="103"/>
      <c r="EB43" s="103"/>
      <c r="EC43" s="103"/>
      <c r="ED43" s="103"/>
      <c r="EE43" s="103"/>
      <c r="EF43" s="103"/>
      <c r="EG43" s="103"/>
      <c r="EH43" s="103"/>
      <c r="EI43" s="103"/>
      <c r="EJ43" s="103"/>
      <c r="EK43" s="103"/>
      <c r="EL43" s="103"/>
      <c r="EM43" s="103"/>
      <c r="EN43" s="103"/>
      <c r="EO43" s="103"/>
      <c r="EP43" s="103"/>
      <c r="EQ43" s="103"/>
      <c r="ER43" s="103"/>
      <c r="ES43" s="103"/>
      <c r="ET43" s="103"/>
      <c r="EU43" s="103"/>
      <c r="EV43" s="103"/>
      <c r="EW43" s="103"/>
      <c r="EX43" s="103"/>
      <c r="EY43" s="103"/>
      <c r="EZ43" s="103"/>
      <c r="FA43" s="103"/>
      <c r="FB43" s="103"/>
      <c r="FC43" s="103"/>
      <c r="FD43" s="103"/>
      <c r="FE43" s="103"/>
      <c r="FF43" s="103"/>
      <c r="FG43" s="103"/>
      <c r="FH43" s="103"/>
      <c r="FI43" s="103"/>
      <c r="FJ43" s="103"/>
      <c r="FK43" s="103"/>
      <c r="FL43" s="103"/>
      <c r="FM43" s="103"/>
      <c r="FN43" s="103"/>
      <c r="FO43" s="103"/>
      <c r="FP43" s="103"/>
      <c r="FQ43" s="103"/>
      <c r="FR43" s="103"/>
      <c r="FS43" s="103"/>
      <c r="FT43" s="103"/>
      <c r="FU43" s="103"/>
      <c r="FV43" s="103"/>
      <c r="FW43" s="103"/>
      <c r="FX43" s="103"/>
      <c r="FY43" s="103"/>
      <c r="FZ43" s="103"/>
      <c r="GA43" s="103"/>
      <c r="GB43" s="103"/>
      <c r="GC43" s="103"/>
      <c r="GD43" s="103"/>
      <c r="GE43" s="103"/>
      <c r="GF43" s="103"/>
      <c r="GG43" s="103"/>
      <c r="GH43" s="103"/>
      <c r="GI43" s="103"/>
      <c r="GJ43" s="103"/>
      <c r="GK43" s="103"/>
      <c r="GL43" s="103"/>
      <c r="GM43" s="103"/>
      <c r="GN43" s="7"/>
      <c r="GO43" s="7"/>
      <c r="GP43" s="7"/>
    </row>
    <row r="44" spans="1:198" ht="15.95" customHeight="1">
      <c r="B44" s="1"/>
      <c r="D44" s="24">
        <v>0.66666666666666796</v>
      </c>
      <c r="E44" s="1"/>
      <c r="F44" s="349"/>
      <c r="G44" s="1"/>
      <c r="H44" s="1"/>
      <c r="I44" s="1"/>
      <c r="M44" s="1"/>
      <c r="N44" s="316" t="s">
        <v>320</v>
      </c>
      <c r="O44" s="356"/>
      <c r="P44" s="356"/>
      <c r="Q44" s="436"/>
      <c r="R44" s="298"/>
      <c r="S44" s="1"/>
      <c r="T44" s="1"/>
      <c r="U44" s="28"/>
      <c r="V44" s="28"/>
      <c r="W44" s="28"/>
      <c r="X44" s="28"/>
      <c r="Y44" s="28"/>
      <c r="Z44" s="1"/>
      <c r="AA44" s="1"/>
      <c r="AB44" s="28"/>
      <c r="AC44" s="28"/>
      <c r="AD44" s="28"/>
      <c r="AE44" s="28"/>
      <c r="AF44" s="367"/>
      <c r="AG44" s="1"/>
      <c r="AH44" s="1"/>
      <c r="AI44" s="449"/>
      <c r="AJ44" s="183"/>
      <c r="AK44" s="109" t="s">
        <v>321</v>
      </c>
      <c r="AL44" s="462" t="s">
        <v>209</v>
      </c>
      <c r="AM44" s="477" t="s">
        <v>322</v>
      </c>
      <c r="AN44" s="492" t="s">
        <v>209</v>
      </c>
      <c r="AO44" s="177"/>
      <c r="AP44" s="472" t="s">
        <v>209</v>
      </c>
      <c r="AQ44" s="1"/>
      <c r="AR44" s="1"/>
      <c r="AS44" s="439" t="s">
        <v>323</v>
      </c>
      <c r="AT44" s="398" t="s">
        <v>323</v>
      </c>
      <c r="AU44" s="398" t="s">
        <v>323</v>
      </c>
      <c r="AV44" s="398" t="s">
        <v>323</v>
      </c>
      <c r="AW44" s="398" t="s">
        <v>323</v>
      </c>
      <c r="AX44" s="1"/>
      <c r="AY44" s="1"/>
      <c r="AZ44" s="398" t="s">
        <v>323</v>
      </c>
      <c r="BA44" s="398" t="s">
        <v>323</v>
      </c>
      <c r="BB44" s="398" t="s">
        <v>323</v>
      </c>
      <c r="BC44" s="451"/>
      <c r="BD44" s="258"/>
      <c r="BE44" s="1"/>
      <c r="BF44" s="1"/>
      <c r="BG44" s="258"/>
      <c r="BH44" s="265" t="s">
        <v>323</v>
      </c>
      <c r="BI44" s="398" t="s">
        <v>324</v>
      </c>
      <c r="BJ44" s="398" t="s">
        <v>323</v>
      </c>
      <c r="BK44" s="265" t="s">
        <v>323</v>
      </c>
      <c r="BL44" s="1"/>
      <c r="BM44" s="1"/>
      <c r="BN44" s="109" t="s">
        <v>321</v>
      </c>
      <c r="BO44" s="31" t="s">
        <v>321</v>
      </c>
      <c r="BP44" s="31" t="s">
        <v>321</v>
      </c>
      <c r="BQ44" s="265" t="s">
        <v>323</v>
      </c>
      <c r="BR44" s="495"/>
      <c r="BS44" s="1"/>
      <c r="BT44" s="1"/>
      <c r="BU44" s="265" t="s">
        <v>323</v>
      </c>
      <c r="BV44" s="265" t="s">
        <v>323</v>
      </c>
      <c r="BW44" s="109" t="s">
        <v>321</v>
      </c>
      <c r="BX44" s="356"/>
      <c r="BY44" s="288"/>
      <c r="BZ44" s="1"/>
      <c r="CA44" s="1"/>
      <c r="CB44" s="417" t="s">
        <v>323</v>
      </c>
      <c r="CC44" s="265" t="s">
        <v>323</v>
      </c>
      <c r="CD44" s="265" t="s">
        <v>323</v>
      </c>
      <c r="CE44" s="265" t="s">
        <v>323</v>
      </c>
      <c r="CF44" s="206"/>
      <c r="CG44" s="280"/>
      <c r="CH44" s="1"/>
      <c r="CI44" s="1"/>
      <c r="CJ44" s="28"/>
      <c r="CK44" s="28"/>
      <c r="CL44" s="28"/>
      <c r="CM44" s="28"/>
      <c r="CN44" s="28"/>
      <c r="CO44" s="1"/>
      <c r="CP44" s="1"/>
      <c r="CQ44" s="28"/>
      <c r="CR44" s="28"/>
      <c r="CS44" s="380"/>
      <c r="CT44" s="427" t="s">
        <v>325</v>
      </c>
      <c r="CU44" s="389"/>
      <c r="CX44" s="103"/>
      <c r="CY44" s="103"/>
      <c r="CZ44" s="103"/>
      <c r="DA44" s="103"/>
      <c r="DB44" s="103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03"/>
      <c r="DO44" s="103"/>
      <c r="DP44" s="103"/>
      <c r="DQ44" s="103"/>
      <c r="DR44" s="103"/>
      <c r="DS44" s="103"/>
      <c r="DT44" s="103"/>
      <c r="DU44" s="103"/>
      <c r="DV44" s="103"/>
      <c r="DW44" s="103"/>
      <c r="DX44" s="103"/>
      <c r="DY44" s="103"/>
      <c r="DZ44" s="103"/>
      <c r="EA44" s="103"/>
      <c r="EB44" s="103"/>
      <c r="EC44" s="103"/>
      <c r="ED44" s="103"/>
      <c r="EE44" s="103"/>
      <c r="EF44" s="103"/>
      <c r="EG44" s="103"/>
      <c r="EH44" s="103"/>
      <c r="EI44" s="103"/>
      <c r="EJ44" s="103"/>
      <c r="EK44" s="103"/>
      <c r="EL44" s="103"/>
      <c r="EM44" s="103"/>
      <c r="EN44" s="103"/>
      <c r="EO44" s="103"/>
      <c r="EP44" s="103"/>
      <c r="EQ44" s="103"/>
      <c r="ER44" s="103"/>
      <c r="ES44" s="103"/>
      <c r="ET44" s="103"/>
      <c r="EU44" s="103"/>
      <c r="EV44" s="103"/>
      <c r="EW44" s="103"/>
      <c r="EX44" s="103"/>
      <c r="EY44" s="103"/>
      <c r="EZ44" s="103"/>
      <c r="FA44" s="103"/>
      <c r="FB44" s="103"/>
      <c r="FC44" s="103"/>
      <c r="FD44" s="103"/>
      <c r="FE44" s="103"/>
      <c r="FF44" s="103"/>
      <c r="FG44" s="103"/>
      <c r="FH44" s="103"/>
      <c r="FI44" s="103"/>
      <c r="FJ44" s="103"/>
      <c r="FK44" s="103"/>
      <c r="FL44" s="103"/>
      <c r="FM44" s="103"/>
      <c r="FN44" s="103"/>
      <c r="FO44" s="103"/>
      <c r="FP44" s="103"/>
      <c r="FQ44" s="103"/>
      <c r="FR44" s="103"/>
      <c r="FS44" s="103"/>
      <c r="FT44" s="103"/>
      <c r="FU44" s="103"/>
      <c r="FV44" s="103"/>
      <c r="FW44" s="103"/>
      <c r="FX44" s="103"/>
      <c r="FY44" s="103"/>
      <c r="FZ44" s="103"/>
      <c r="GA44" s="103"/>
      <c r="GB44" s="103"/>
      <c r="GC44" s="103"/>
      <c r="GD44" s="103"/>
      <c r="GE44" s="103"/>
      <c r="GF44" s="103"/>
      <c r="GG44" s="103"/>
      <c r="GH44" s="103"/>
      <c r="GI44" s="103"/>
      <c r="GJ44" s="103"/>
      <c r="GK44" s="103"/>
      <c r="GL44" s="103"/>
      <c r="GM44" s="103"/>
      <c r="GN44" s="7"/>
      <c r="GO44" s="7"/>
      <c r="GP44" s="7"/>
    </row>
    <row r="45" spans="1:198" ht="15.95" customHeight="1">
      <c r="B45" s="1"/>
      <c r="D45" s="24">
        <v>0.67708333333333504</v>
      </c>
      <c r="E45" s="1"/>
      <c r="F45" s="349"/>
      <c r="G45" s="1"/>
      <c r="H45" s="1"/>
      <c r="I45" s="1"/>
      <c r="M45" s="1"/>
      <c r="N45" s="244"/>
      <c r="O45" s="356"/>
      <c r="P45" s="356"/>
      <c r="Q45" s="298" t="s">
        <v>326</v>
      </c>
      <c r="R45" s="357"/>
      <c r="S45" s="1"/>
      <c r="T45" s="1"/>
      <c r="U45" s="28"/>
      <c r="V45" s="28"/>
      <c r="W45" s="28"/>
      <c r="X45" s="28"/>
      <c r="Y45" s="28"/>
      <c r="Z45" s="1"/>
      <c r="AA45" s="1"/>
      <c r="AB45" s="28"/>
      <c r="AC45" s="28"/>
      <c r="AD45" s="28"/>
      <c r="AE45" s="28"/>
      <c r="AF45" s="367"/>
      <c r="AG45" s="1"/>
      <c r="AH45" s="1"/>
      <c r="AI45" s="449"/>
      <c r="AJ45" s="442" t="s">
        <v>327</v>
      </c>
      <c r="AK45" s="183"/>
      <c r="AL45" s="463"/>
      <c r="AM45" s="478"/>
      <c r="AN45" s="493"/>
      <c r="AO45" s="479" t="s">
        <v>328</v>
      </c>
      <c r="AP45" s="473"/>
      <c r="AQ45" s="1"/>
      <c r="AR45" s="1"/>
      <c r="AS45" s="343"/>
      <c r="AT45" s="265"/>
      <c r="AU45" s="265"/>
      <c r="AV45" s="265"/>
      <c r="AW45" s="265"/>
      <c r="AX45" s="1"/>
      <c r="AY45" s="1"/>
      <c r="AZ45" s="265"/>
      <c r="BA45" s="265"/>
      <c r="BB45" s="265"/>
      <c r="BC45" s="451"/>
      <c r="BD45" s="258"/>
      <c r="BE45" s="1"/>
      <c r="BF45" s="1"/>
      <c r="BG45" s="259"/>
      <c r="BH45" s="265"/>
      <c r="BI45" s="265"/>
      <c r="BJ45" s="265"/>
      <c r="BK45" s="265"/>
      <c r="BL45" s="1"/>
      <c r="BM45" s="1"/>
      <c r="BN45" s="183"/>
      <c r="BO45" s="28"/>
      <c r="BP45" s="28"/>
      <c r="BQ45" s="265"/>
      <c r="BR45" s="495"/>
      <c r="BS45" s="1"/>
      <c r="BT45" s="1"/>
      <c r="BU45" s="265"/>
      <c r="BV45" s="265"/>
      <c r="BW45" s="183"/>
      <c r="BX45" s="356"/>
      <c r="BY45" s="288"/>
      <c r="BZ45" s="1"/>
      <c r="CA45" s="1"/>
      <c r="CB45" s="417"/>
      <c r="CC45" s="265"/>
      <c r="CD45" s="265"/>
      <c r="CE45" s="265"/>
      <c r="CF45" s="206"/>
      <c r="CG45" s="280"/>
      <c r="CH45" s="1"/>
      <c r="CI45" s="1"/>
      <c r="CJ45" s="28"/>
      <c r="CK45" s="28"/>
      <c r="CL45" s="28"/>
      <c r="CM45" s="28"/>
      <c r="CN45" s="28"/>
      <c r="CO45" s="1"/>
      <c r="CP45" s="1"/>
      <c r="CQ45" s="28"/>
      <c r="CR45" s="28"/>
      <c r="CS45" s="380"/>
      <c r="CT45" s="428"/>
      <c r="CU45" s="389"/>
      <c r="CX45" s="103"/>
      <c r="CY45" s="103"/>
      <c r="CZ45" s="103"/>
      <c r="DA45" s="103"/>
      <c r="DB45" s="103"/>
      <c r="DC45" s="103"/>
      <c r="DD45" s="103"/>
      <c r="DE45" s="103"/>
      <c r="DF45" s="103"/>
      <c r="DG45" s="103"/>
      <c r="DH45" s="103"/>
      <c r="DI45" s="103"/>
      <c r="DJ45" s="103"/>
      <c r="DK45" s="103"/>
      <c r="DL45" s="103"/>
      <c r="DM45" s="103"/>
      <c r="DN45" s="103"/>
      <c r="DO45" s="103"/>
      <c r="DP45" s="103"/>
      <c r="DQ45" s="103"/>
      <c r="DR45" s="103"/>
      <c r="DS45" s="103"/>
      <c r="DT45" s="103"/>
      <c r="DU45" s="103"/>
      <c r="DV45" s="103"/>
      <c r="DW45" s="103"/>
      <c r="DX45" s="103"/>
      <c r="DY45" s="103"/>
      <c r="DZ45" s="103"/>
      <c r="EA45" s="103"/>
      <c r="EB45" s="103"/>
      <c r="EC45" s="103"/>
      <c r="ED45" s="103"/>
      <c r="EE45" s="103"/>
      <c r="EF45" s="103"/>
      <c r="EG45" s="103"/>
      <c r="EH45" s="103"/>
      <c r="EI45" s="103"/>
      <c r="EJ45" s="103"/>
      <c r="EK45" s="103"/>
      <c r="EL45" s="103"/>
      <c r="EM45" s="103"/>
      <c r="EN45" s="103"/>
      <c r="EO45" s="103"/>
      <c r="EP45" s="103"/>
      <c r="EQ45" s="103"/>
      <c r="ER45" s="103"/>
      <c r="ES45" s="103"/>
      <c r="ET45" s="103"/>
      <c r="EU45" s="103"/>
      <c r="EV45" s="103"/>
      <c r="EW45" s="103"/>
      <c r="EX45" s="103"/>
      <c r="EY45" s="103"/>
      <c r="EZ45" s="103"/>
      <c r="FA45" s="103"/>
      <c r="FB45" s="103"/>
      <c r="FC45" s="103"/>
      <c r="FD45" s="103"/>
      <c r="FE45" s="103"/>
      <c r="FF45" s="103"/>
      <c r="FG45" s="103"/>
      <c r="FH45" s="103"/>
      <c r="FI45" s="103"/>
      <c r="FJ45" s="103"/>
      <c r="FK45" s="103"/>
      <c r="FL45" s="103"/>
      <c r="FM45" s="103"/>
      <c r="FN45" s="103"/>
      <c r="FO45" s="103"/>
      <c r="FP45" s="103"/>
      <c r="FQ45" s="103"/>
      <c r="FR45" s="103"/>
      <c r="FS45" s="103"/>
      <c r="FT45" s="103"/>
      <c r="FU45" s="103"/>
      <c r="FV45" s="103"/>
      <c r="FW45" s="103"/>
      <c r="FX45" s="103"/>
      <c r="FY45" s="103"/>
      <c r="FZ45" s="103"/>
      <c r="GA45" s="103"/>
      <c r="GB45" s="103"/>
      <c r="GC45" s="103"/>
      <c r="GD45" s="103"/>
      <c r="GE45" s="103"/>
      <c r="GF45" s="103"/>
      <c r="GG45" s="103"/>
      <c r="GH45" s="103"/>
      <c r="GI45" s="103"/>
      <c r="GJ45" s="103"/>
      <c r="GK45" s="103"/>
      <c r="GL45" s="103"/>
      <c r="GM45" s="103"/>
      <c r="GN45" s="7"/>
      <c r="GO45" s="7"/>
      <c r="GP45" s="7"/>
    </row>
    <row r="46" spans="1:198" ht="15.95" customHeight="1">
      <c r="B46" s="1"/>
      <c r="D46" s="24">
        <v>0.687500000000001</v>
      </c>
      <c r="E46" s="1"/>
      <c r="F46" s="349"/>
      <c r="G46" s="1"/>
      <c r="H46" s="1"/>
      <c r="I46" s="1"/>
      <c r="M46" s="1"/>
      <c r="N46" s="244"/>
      <c r="O46" s="358"/>
      <c r="P46" s="358"/>
      <c r="Q46" s="298"/>
      <c r="R46" s="28"/>
      <c r="S46" s="1"/>
      <c r="T46" s="1"/>
      <c r="U46" s="28"/>
      <c r="V46" s="28"/>
      <c r="W46" s="28"/>
      <c r="X46" s="28"/>
      <c r="Y46" s="28"/>
      <c r="Z46" s="1"/>
      <c r="AA46" s="1"/>
      <c r="AB46" s="28"/>
      <c r="AC46" s="28"/>
      <c r="AD46" s="28"/>
      <c r="AE46" s="28"/>
      <c r="AF46" s="367"/>
      <c r="AG46" s="1"/>
      <c r="AH46" s="1"/>
      <c r="AI46" s="450"/>
      <c r="AJ46" s="451"/>
      <c r="AK46" s="292" t="s">
        <v>329</v>
      </c>
      <c r="AL46" s="463"/>
      <c r="AM46" s="478"/>
      <c r="AN46" s="493"/>
      <c r="AO46" s="480"/>
      <c r="AP46" s="474"/>
      <c r="AQ46" s="1"/>
      <c r="AR46" s="1"/>
      <c r="AS46" s="343"/>
      <c r="AT46" s="265"/>
      <c r="AU46" s="265"/>
      <c r="AV46" s="265"/>
      <c r="AW46" s="265"/>
      <c r="AX46" s="1"/>
      <c r="AY46" s="1"/>
      <c r="AZ46" s="265"/>
      <c r="BA46" s="265"/>
      <c r="BB46" s="265"/>
      <c r="BC46" s="451"/>
      <c r="BD46" s="258"/>
      <c r="BE46" s="1"/>
      <c r="BF46" s="1"/>
      <c r="BG46" s="258" t="s">
        <v>330</v>
      </c>
      <c r="BH46" s="265"/>
      <c r="BI46" s="265"/>
      <c r="BJ46" s="265"/>
      <c r="BK46" s="265"/>
      <c r="BL46" s="1"/>
      <c r="BM46" s="1"/>
      <c r="BN46" s="292" t="s">
        <v>331</v>
      </c>
      <c r="BO46" s="424" t="s">
        <v>332</v>
      </c>
      <c r="BP46" s="424" t="s">
        <v>333</v>
      </c>
      <c r="BQ46" s="265"/>
      <c r="BR46" s="495"/>
      <c r="BS46" s="1"/>
      <c r="BT46" s="1"/>
      <c r="BU46" s="265"/>
      <c r="BV46" s="265"/>
      <c r="BW46" s="292" t="s">
        <v>334</v>
      </c>
      <c r="BX46" s="356"/>
      <c r="BY46" s="289"/>
      <c r="BZ46" s="1"/>
      <c r="CA46" s="1"/>
      <c r="CB46" s="417"/>
      <c r="CC46" s="265"/>
      <c r="CD46" s="265"/>
      <c r="CE46" s="265"/>
      <c r="CF46" s="206"/>
      <c r="CG46" s="280"/>
      <c r="CH46" s="1"/>
      <c r="CI46" s="1"/>
      <c r="CJ46" s="28"/>
      <c r="CK46" s="28"/>
      <c r="CL46" s="28"/>
      <c r="CM46" s="28"/>
      <c r="CN46" s="28"/>
      <c r="CO46" s="1"/>
      <c r="CP46" s="1"/>
      <c r="CQ46" s="28"/>
      <c r="CR46" s="28"/>
      <c r="CS46" s="380"/>
      <c r="CT46" s="28"/>
      <c r="CU46" s="389"/>
      <c r="CX46" s="103"/>
      <c r="CY46" s="103"/>
      <c r="CZ46" s="103"/>
      <c r="DA46" s="103"/>
      <c r="DB46" s="103"/>
      <c r="DC46" s="103"/>
      <c r="DD46" s="103"/>
      <c r="DE46" s="103"/>
      <c r="DF46" s="103"/>
      <c r="DG46" s="103"/>
      <c r="DH46" s="103"/>
      <c r="DI46" s="103"/>
      <c r="DJ46" s="103"/>
      <c r="DK46" s="103"/>
      <c r="DL46" s="103"/>
      <c r="DM46" s="103"/>
      <c r="DN46" s="103"/>
      <c r="DO46" s="103"/>
      <c r="DP46" s="103"/>
      <c r="DQ46" s="103"/>
      <c r="DR46" s="103"/>
      <c r="DS46" s="103"/>
      <c r="DT46" s="103"/>
      <c r="DU46" s="103"/>
      <c r="DV46" s="103"/>
      <c r="DW46" s="103"/>
      <c r="DX46" s="103"/>
      <c r="DY46" s="103"/>
      <c r="DZ46" s="103"/>
      <c r="EA46" s="103"/>
      <c r="EB46" s="103"/>
      <c r="EC46" s="103"/>
      <c r="ED46" s="103"/>
      <c r="EE46" s="103"/>
      <c r="EF46" s="103"/>
      <c r="EG46" s="103"/>
      <c r="EH46" s="103"/>
      <c r="EI46" s="103"/>
      <c r="EJ46" s="103"/>
      <c r="EK46" s="103"/>
      <c r="EL46" s="103"/>
      <c r="EM46" s="103"/>
      <c r="EN46" s="103"/>
      <c r="EO46" s="103"/>
      <c r="EP46" s="103"/>
      <c r="EQ46" s="103"/>
      <c r="ER46" s="103"/>
      <c r="ES46" s="103"/>
      <c r="ET46" s="103"/>
      <c r="EU46" s="103"/>
      <c r="EV46" s="103"/>
      <c r="EW46" s="103"/>
      <c r="EX46" s="103"/>
      <c r="EY46" s="103"/>
      <c r="EZ46" s="103"/>
      <c r="FA46" s="103"/>
      <c r="FB46" s="103"/>
      <c r="FC46" s="103"/>
      <c r="FD46" s="103"/>
      <c r="FE46" s="103"/>
      <c r="FF46" s="103"/>
      <c r="FG46" s="103"/>
      <c r="FH46" s="103"/>
      <c r="FI46" s="103"/>
      <c r="FJ46" s="103"/>
      <c r="FK46" s="103"/>
      <c r="FL46" s="103"/>
      <c r="FM46" s="103"/>
      <c r="FN46" s="103"/>
      <c r="FO46" s="103"/>
      <c r="FP46" s="103"/>
      <c r="FQ46" s="103"/>
      <c r="FR46" s="103"/>
      <c r="FS46" s="103"/>
      <c r="FT46" s="103"/>
      <c r="FU46" s="103"/>
      <c r="FV46" s="103"/>
      <c r="FW46" s="103"/>
      <c r="FX46" s="103"/>
      <c r="FY46" s="103"/>
      <c r="FZ46" s="103"/>
      <c r="GA46" s="103"/>
      <c r="GB46" s="103"/>
      <c r="GC46" s="103"/>
      <c r="GD46" s="103"/>
      <c r="GE46" s="103"/>
      <c r="GF46" s="103"/>
      <c r="GG46" s="103"/>
      <c r="GH46" s="103"/>
      <c r="GI46" s="103"/>
      <c r="GJ46" s="103"/>
      <c r="GK46" s="103"/>
      <c r="GL46" s="103"/>
      <c r="GM46" s="103"/>
      <c r="GN46" s="7"/>
      <c r="GO46" s="7"/>
      <c r="GP46" s="7"/>
    </row>
    <row r="47" spans="1:198" ht="15.95" customHeight="1">
      <c r="B47" s="1"/>
      <c r="D47" s="24">
        <v>0.69791666666666796</v>
      </c>
      <c r="E47" s="1"/>
      <c r="F47" s="349"/>
      <c r="G47" s="1"/>
      <c r="H47" s="1"/>
      <c r="I47" s="1"/>
      <c r="M47" s="1"/>
      <c r="N47" s="317"/>
      <c r="O47" s="152"/>
      <c r="P47" s="28"/>
      <c r="Q47" s="299"/>
      <c r="R47" s="28"/>
      <c r="S47" s="1"/>
      <c r="T47" s="1"/>
      <c r="U47" s="28"/>
      <c r="V47" s="28"/>
      <c r="W47" s="28"/>
      <c r="X47" s="28"/>
      <c r="Y47" s="28"/>
      <c r="Z47" s="1"/>
      <c r="AA47" s="1"/>
      <c r="AB47" s="28"/>
      <c r="AC47" s="28"/>
      <c r="AD47" s="28"/>
      <c r="AE47" s="28"/>
      <c r="AF47" s="368"/>
      <c r="AG47" s="1"/>
      <c r="AH47" s="1"/>
      <c r="AI47" s="183"/>
      <c r="AJ47" s="422"/>
      <c r="AK47" s="293"/>
      <c r="AL47" s="228"/>
      <c r="AM47" s="203"/>
      <c r="AN47" s="196"/>
      <c r="AO47" s="166" t="s">
        <v>321</v>
      </c>
      <c r="AP47" s="198"/>
      <c r="AQ47" s="1"/>
      <c r="AR47" s="1"/>
      <c r="AS47" s="440"/>
      <c r="AT47" s="266"/>
      <c r="AU47" s="266"/>
      <c r="AV47" s="266"/>
      <c r="AW47" s="266"/>
      <c r="AX47" s="1"/>
      <c r="AY47" s="1"/>
      <c r="AZ47" s="266"/>
      <c r="BA47" s="266"/>
      <c r="BB47" s="266"/>
      <c r="BC47" s="422"/>
      <c r="BD47" s="259"/>
      <c r="BE47" s="1"/>
      <c r="BF47" s="1"/>
      <c r="BG47" s="258"/>
      <c r="BH47" s="266"/>
      <c r="BI47" s="266"/>
      <c r="BJ47" s="266"/>
      <c r="BK47" s="266"/>
      <c r="BL47" s="1"/>
      <c r="BM47" s="1"/>
      <c r="BN47" s="293"/>
      <c r="BO47" s="425"/>
      <c r="BP47" s="425"/>
      <c r="BQ47" s="266"/>
      <c r="BR47" s="496"/>
      <c r="BS47" s="1"/>
      <c r="BT47" s="1"/>
      <c r="BU47" s="266"/>
      <c r="BV47" s="266"/>
      <c r="BW47" s="293"/>
      <c r="BX47" s="435"/>
      <c r="BY47" s="28"/>
      <c r="BZ47" s="1"/>
      <c r="CA47" s="1"/>
      <c r="CB47" s="415"/>
      <c r="CC47" s="266"/>
      <c r="CD47" s="266"/>
      <c r="CE47" s="266"/>
      <c r="CF47" s="206"/>
      <c r="CG47" s="281"/>
      <c r="CH47" s="1"/>
      <c r="CI47" s="1"/>
      <c r="CJ47" s="28"/>
      <c r="CK47" s="28"/>
      <c r="CL47" s="28"/>
      <c r="CM47" s="28"/>
      <c r="CN47" s="28"/>
      <c r="CO47" s="1"/>
      <c r="CP47" s="1"/>
      <c r="CQ47" s="28"/>
      <c r="CR47" s="28"/>
      <c r="CS47" s="381"/>
      <c r="CT47" s="28"/>
      <c r="CU47" s="389"/>
      <c r="CX47" s="103"/>
      <c r="CY47" s="103"/>
      <c r="CZ47" s="103"/>
      <c r="DA47" s="103"/>
      <c r="DB47" s="103"/>
      <c r="DC47" s="103"/>
      <c r="DD47" s="103"/>
      <c r="DE47" s="103"/>
      <c r="DF47" s="103"/>
      <c r="DG47" s="103"/>
      <c r="DH47" s="103"/>
      <c r="DI47" s="103"/>
      <c r="DJ47" s="103"/>
      <c r="DK47" s="103"/>
      <c r="DL47" s="103"/>
      <c r="DM47" s="103"/>
      <c r="DN47" s="103"/>
      <c r="DO47" s="103"/>
      <c r="DP47" s="103"/>
      <c r="DQ47" s="103"/>
      <c r="DR47" s="103"/>
      <c r="DS47" s="103"/>
      <c r="DT47" s="103"/>
      <c r="DU47" s="103"/>
      <c r="DV47" s="103"/>
      <c r="DW47" s="103"/>
      <c r="DX47" s="103"/>
      <c r="DY47" s="103"/>
      <c r="DZ47" s="103"/>
      <c r="EA47" s="103"/>
      <c r="EB47" s="103"/>
      <c r="EC47" s="103"/>
      <c r="ED47" s="103"/>
      <c r="EE47" s="103"/>
      <c r="EF47" s="103"/>
      <c r="EG47" s="103"/>
      <c r="EH47" s="103"/>
      <c r="EI47" s="103"/>
      <c r="EJ47" s="103"/>
      <c r="EK47" s="103"/>
      <c r="EL47" s="103"/>
      <c r="EM47" s="103"/>
      <c r="EN47" s="103"/>
      <c r="EO47" s="103"/>
      <c r="EP47" s="103"/>
      <c r="EQ47" s="103"/>
      <c r="ER47" s="103"/>
      <c r="ES47" s="103"/>
      <c r="ET47" s="103"/>
      <c r="EU47" s="103"/>
      <c r="EV47" s="103"/>
      <c r="EW47" s="103"/>
      <c r="EX47" s="103"/>
      <c r="EY47" s="103"/>
      <c r="EZ47" s="103"/>
      <c r="FA47" s="103"/>
      <c r="FB47" s="103"/>
      <c r="FC47" s="103"/>
      <c r="FD47" s="103"/>
      <c r="FE47" s="103"/>
      <c r="FF47" s="103"/>
      <c r="FG47" s="103"/>
      <c r="FH47" s="103"/>
      <c r="FI47" s="103"/>
      <c r="FJ47" s="103"/>
      <c r="FK47" s="103"/>
      <c r="FL47" s="103"/>
      <c r="FM47" s="103"/>
      <c r="FN47" s="103"/>
      <c r="FO47" s="103"/>
      <c r="FP47" s="103"/>
      <c r="FQ47" s="103"/>
      <c r="FR47" s="103"/>
      <c r="FS47" s="103"/>
      <c r="FT47" s="103"/>
      <c r="FU47" s="103"/>
      <c r="FV47" s="103"/>
      <c r="FW47" s="103"/>
      <c r="FX47" s="103"/>
      <c r="FY47" s="103"/>
      <c r="FZ47" s="103"/>
      <c r="GA47" s="103"/>
      <c r="GB47" s="103"/>
      <c r="GC47" s="103"/>
      <c r="GD47" s="103"/>
      <c r="GE47" s="103"/>
      <c r="GF47" s="103"/>
      <c r="GG47" s="103"/>
      <c r="GH47" s="103"/>
      <c r="GI47" s="103"/>
      <c r="GJ47" s="103"/>
      <c r="GK47" s="103"/>
      <c r="GL47" s="103"/>
      <c r="GM47" s="103"/>
      <c r="GN47" s="7"/>
      <c r="GO47" s="7"/>
      <c r="GP47" s="7"/>
    </row>
    <row r="48" spans="1:198" ht="15.95" customHeight="1">
      <c r="B48" s="1"/>
      <c r="D48" s="24">
        <v>0.70833333333333337</v>
      </c>
      <c r="E48" s="1"/>
      <c r="F48" s="349"/>
      <c r="G48" s="1"/>
      <c r="H48" s="1"/>
      <c r="I48" s="1"/>
      <c r="M48" s="1"/>
      <c r="N48" s="153" t="s">
        <v>321</v>
      </c>
      <c r="O48" s="31" t="s">
        <v>321</v>
      </c>
      <c r="P48" s="31" t="s">
        <v>321</v>
      </c>
      <c r="Q48" s="31" t="s">
        <v>321</v>
      </c>
      <c r="R48" s="31" t="s">
        <v>321</v>
      </c>
      <c r="S48" s="1"/>
      <c r="T48" s="1"/>
      <c r="U48" s="31" t="s">
        <v>321</v>
      </c>
      <c r="V48" s="31" t="s">
        <v>321</v>
      </c>
      <c r="W48" s="31" t="s">
        <v>321</v>
      </c>
      <c r="X48" s="31" t="s">
        <v>321</v>
      </c>
      <c r="Y48" s="31" t="s">
        <v>321</v>
      </c>
      <c r="Z48" s="1"/>
      <c r="AA48" s="1"/>
      <c r="AB48" s="31" t="s">
        <v>321</v>
      </c>
      <c r="AC48" s="31" t="s">
        <v>321</v>
      </c>
      <c r="AD48" s="31" t="s">
        <v>321</v>
      </c>
      <c r="AE48" s="31" t="s">
        <v>321</v>
      </c>
      <c r="AF48" s="31" t="s">
        <v>321</v>
      </c>
      <c r="AG48" s="1"/>
      <c r="AH48" s="1"/>
      <c r="AI48" s="109" t="s">
        <v>321</v>
      </c>
      <c r="AJ48" s="109" t="s">
        <v>321</v>
      </c>
      <c r="AK48" s="293"/>
      <c r="AL48" s="491" t="s">
        <v>209</v>
      </c>
      <c r="AM48" s="193" t="s">
        <v>321</v>
      </c>
      <c r="AN48" s="492" t="s">
        <v>209</v>
      </c>
      <c r="AP48" s="31"/>
      <c r="AQ48" s="1"/>
      <c r="AR48" s="1"/>
      <c r="AS48" s="31" t="s">
        <v>321</v>
      </c>
      <c r="AT48" s="31" t="s">
        <v>321</v>
      </c>
      <c r="AU48" s="31" t="s">
        <v>321</v>
      </c>
      <c r="AV48" s="31" t="s">
        <v>321</v>
      </c>
      <c r="AW48" s="31" t="s">
        <v>321</v>
      </c>
      <c r="AX48" s="1"/>
      <c r="AY48" s="1"/>
      <c r="AZ48" s="31" t="s">
        <v>321</v>
      </c>
      <c r="BA48" s="31" t="s">
        <v>321</v>
      </c>
      <c r="BB48" s="31" t="s">
        <v>321</v>
      </c>
      <c r="BC48" s="31" t="s">
        <v>321</v>
      </c>
      <c r="BD48" s="153" t="s">
        <v>321</v>
      </c>
      <c r="BE48" s="1"/>
      <c r="BF48" s="1"/>
      <c r="BG48" s="258"/>
      <c r="BH48" s="166" t="s">
        <v>321</v>
      </c>
      <c r="BI48" s="31" t="s">
        <v>321</v>
      </c>
      <c r="BJ48" s="31" t="s">
        <v>321</v>
      </c>
      <c r="BK48" s="31" t="s">
        <v>321</v>
      </c>
      <c r="BL48" s="1"/>
      <c r="BM48" s="1"/>
      <c r="BN48" s="293"/>
      <c r="BO48" s="425"/>
      <c r="BP48" s="425"/>
      <c r="BQ48" s="31" t="s">
        <v>321</v>
      </c>
      <c r="BR48" s="31" t="s">
        <v>321</v>
      </c>
      <c r="BS48" s="1"/>
      <c r="BT48" s="1"/>
      <c r="BU48" s="31" t="s">
        <v>321</v>
      </c>
      <c r="BV48" s="31" t="s">
        <v>321</v>
      </c>
      <c r="BW48" s="293"/>
      <c r="BX48" s="31" t="s">
        <v>321</v>
      </c>
      <c r="BY48" s="31" t="s">
        <v>321</v>
      </c>
      <c r="BZ48" s="1"/>
      <c r="CA48" s="1"/>
      <c r="CB48" s="31" t="s">
        <v>321</v>
      </c>
      <c r="CC48" s="153" t="s">
        <v>321</v>
      </c>
      <c r="CD48" s="31" t="s">
        <v>321</v>
      </c>
      <c r="CE48" s="31" t="s">
        <v>321</v>
      </c>
      <c r="CF48" s="31"/>
      <c r="CG48" s="211" t="s">
        <v>321</v>
      </c>
      <c r="CH48" s="1"/>
      <c r="CI48" s="1"/>
      <c r="CJ48" s="31" t="s">
        <v>321</v>
      </c>
      <c r="CK48" s="31" t="s">
        <v>321</v>
      </c>
      <c r="CL48" s="31" t="s">
        <v>321</v>
      </c>
      <c r="CM48" s="31" t="s">
        <v>321</v>
      </c>
      <c r="CN48" s="31" t="s">
        <v>321</v>
      </c>
      <c r="CO48" s="1"/>
      <c r="CP48" s="1"/>
      <c r="CQ48" s="31" t="s">
        <v>321</v>
      </c>
      <c r="CR48" s="31" t="s">
        <v>321</v>
      </c>
      <c r="CS48" s="31" t="s">
        <v>321</v>
      </c>
      <c r="CT48" s="31" t="s">
        <v>321</v>
      </c>
      <c r="CU48" s="423"/>
      <c r="CX48" s="103"/>
      <c r="CY48" s="103"/>
      <c r="CZ48" s="103"/>
      <c r="DA48" s="103"/>
      <c r="DB48" s="103"/>
      <c r="DC48" s="103"/>
      <c r="DD48" s="103"/>
      <c r="DE48" s="103"/>
      <c r="DF48" s="103"/>
      <c r="DG48" s="103"/>
      <c r="DH48" s="103"/>
      <c r="DI48" s="103"/>
      <c r="DJ48" s="103"/>
      <c r="DK48" s="103"/>
      <c r="DL48" s="103"/>
      <c r="DM48" s="103"/>
      <c r="DN48" s="103"/>
      <c r="DO48" s="103"/>
      <c r="DP48" s="103"/>
      <c r="DQ48" s="103"/>
      <c r="DR48" s="103"/>
      <c r="DS48" s="103"/>
      <c r="DT48" s="103"/>
      <c r="DU48" s="103"/>
      <c r="DV48" s="103"/>
      <c r="DW48" s="103"/>
      <c r="DX48" s="103"/>
      <c r="DY48" s="103"/>
      <c r="DZ48" s="103"/>
      <c r="EA48" s="103"/>
      <c r="EB48" s="103"/>
      <c r="EC48" s="103"/>
      <c r="ED48" s="103"/>
      <c r="EE48" s="103"/>
      <c r="EF48" s="103"/>
      <c r="EG48" s="103"/>
      <c r="EH48" s="103"/>
      <c r="EI48" s="103"/>
      <c r="EJ48" s="103"/>
      <c r="EK48" s="103"/>
      <c r="EL48" s="103"/>
      <c r="EM48" s="103"/>
      <c r="EN48" s="103"/>
      <c r="EO48" s="103"/>
      <c r="EP48" s="103"/>
      <c r="EQ48" s="103"/>
      <c r="ER48" s="103"/>
      <c r="ES48" s="103"/>
      <c r="ET48" s="103"/>
      <c r="EU48" s="103"/>
      <c r="EV48" s="103"/>
      <c r="EW48" s="103"/>
      <c r="EX48" s="103"/>
      <c r="EY48" s="103"/>
      <c r="EZ48" s="103"/>
      <c r="FA48" s="103"/>
      <c r="FB48" s="103"/>
      <c r="FC48" s="103"/>
      <c r="FD48" s="103"/>
      <c r="FE48" s="103"/>
      <c r="FF48" s="103"/>
      <c r="FG48" s="103"/>
      <c r="FH48" s="103"/>
      <c r="FI48" s="103"/>
      <c r="FJ48" s="103"/>
      <c r="FK48" s="103"/>
      <c r="FL48" s="103"/>
      <c r="FM48" s="103"/>
      <c r="FN48" s="103"/>
      <c r="FO48" s="103"/>
      <c r="FP48" s="103"/>
      <c r="FQ48" s="103"/>
      <c r="FR48" s="103"/>
      <c r="FS48" s="103"/>
      <c r="FT48" s="103"/>
      <c r="FU48" s="103"/>
      <c r="FV48" s="103"/>
      <c r="FW48" s="103"/>
      <c r="FX48" s="103"/>
      <c r="FY48" s="103"/>
      <c r="FZ48" s="103"/>
      <c r="GA48" s="103"/>
      <c r="GB48" s="103"/>
      <c r="GC48" s="103"/>
      <c r="GD48" s="103"/>
      <c r="GE48" s="103"/>
      <c r="GF48" s="103"/>
      <c r="GG48" s="103"/>
      <c r="GH48" s="103"/>
      <c r="GI48" s="103"/>
      <c r="GJ48" s="103"/>
      <c r="GK48" s="103"/>
      <c r="GL48" s="103"/>
      <c r="GM48" s="103"/>
      <c r="GN48" s="7"/>
      <c r="GO48" s="7"/>
      <c r="GP48" s="7"/>
    </row>
    <row r="49" spans="1:198" ht="15.95" customHeight="1">
      <c r="B49" s="1"/>
      <c r="D49" s="24">
        <v>0.718749999999999</v>
      </c>
      <c r="E49" s="1"/>
      <c r="F49" s="349"/>
      <c r="G49" s="1"/>
      <c r="H49" s="1"/>
      <c r="I49" s="1"/>
      <c r="M49" s="1"/>
      <c r="N49" s="28"/>
      <c r="O49" s="28"/>
      <c r="P49" s="28"/>
      <c r="Q49" s="28"/>
      <c r="R49" s="28"/>
      <c r="S49" s="1"/>
      <c r="T49" s="1"/>
      <c r="U49" s="28"/>
      <c r="V49" s="28"/>
      <c r="W49" s="28"/>
      <c r="X49" s="28"/>
      <c r="Y49" s="28"/>
      <c r="Z49" s="1"/>
      <c r="AA49" s="1"/>
      <c r="AB49" s="28"/>
      <c r="AC49" s="28"/>
      <c r="AD49" s="28"/>
      <c r="AE49" s="28"/>
      <c r="AF49" s="28"/>
      <c r="AG49" s="1"/>
      <c r="AH49" s="1"/>
      <c r="AI49" s="183"/>
      <c r="AJ49" s="183"/>
      <c r="AK49" s="293"/>
      <c r="AL49" s="463"/>
      <c r="AM49" s="199"/>
      <c r="AN49" s="493"/>
      <c r="AO49" s="198"/>
      <c r="AP49" s="158"/>
      <c r="AQ49" s="1"/>
      <c r="AR49" s="1"/>
      <c r="AS49" s="28"/>
      <c r="AT49" s="28"/>
      <c r="AU49" s="28"/>
      <c r="AV49" s="28"/>
      <c r="AW49" s="28"/>
      <c r="AX49" s="1"/>
      <c r="AY49" s="1"/>
      <c r="AZ49" s="28"/>
      <c r="BA49" s="28"/>
      <c r="BB49" s="270" t="s">
        <v>150</v>
      </c>
      <c r="BC49" s="270" t="s">
        <v>150</v>
      </c>
      <c r="BD49" s="270" t="s">
        <v>150</v>
      </c>
      <c r="BE49" s="1"/>
      <c r="BF49" s="1"/>
      <c r="BG49" s="259"/>
      <c r="BH49" s="270" t="s">
        <v>150</v>
      </c>
      <c r="BI49" s="270" t="s">
        <v>150</v>
      </c>
      <c r="BJ49" s="270" t="s">
        <v>150</v>
      </c>
      <c r="BK49" s="270" t="s">
        <v>150</v>
      </c>
      <c r="BL49" s="1"/>
      <c r="BM49" s="1"/>
      <c r="BN49" s="293"/>
      <c r="BO49" s="425"/>
      <c r="BP49" s="425"/>
      <c r="BQ49" s="28"/>
      <c r="BR49" s="332" t="s">
        <v>325</v>
      </c>
      <c r="BS49" s="1"/>
      <c r="BT49" s="1"/>
      <c r="BU49" s="28"/>
      <c r="BV49" s="28"/>
      <c r="BW49" s="293"/>
      <c r="BX49" s="270" t="s">
        <v>151</v>
      </c>
      <c r="BY49" s="270" t="s">
        <v>151</v>
      </c>
      <c r="BZ49" s="1"/>
      <c r="CA49" s="1"/>
      <c r="CB49" s="270" t="s">
        <v>151</v>
      </c>
      <c r="CC49" s="270" t="s">
        <v>151</v>
      </c>
      <c r="CD49" s="270" t="s">
        <v>151</v>
      </c>
      <c r="CE49" s="270" t="s">
        <v>151</v>
      </c>
      <c r="CF49" s="222"/>
      <c r="CG49" s="267" t="s">
        <v>151</v>
      </c>
      <c r="CH49" s="1"/>
      <c r="CI49" s="1"/>
      <c r="CJ49" s="28"/>
      <c r="CK49" s="28"/>
      <c r="CL49" s="28"/>
      <c r="CM49" s="28"/>
      <c r="CN49" s="28"/>
      <c r="CO49" s="1"/>
      <c r="CP49" s="1"/>
      <c r="CQ49" s="28"/>
      <c r="CR49" s="28"/>
      <c r="CS49" s="28"/>
      <c r="CT49" s="28"/>
      <c r="CU49" s="388" t="s">
        <v>335</v>
      </c>
      <c r="CX49" s="103"/>
      <c r="CY49" s="103"/>
      <c r="CZ49" s="103"/>
      <c r="DA49" s="103"/>
      <c r="DB49" s="103"/>
      <c r="DC49" s="103"/>
      <c r="DD49" s="103"/>
      <c r="DE49" s="103"/>
      <c r="DF49" s="103"/>
      <c r="DG49" s="103"/>
      <c r="DH49" s="103"/>
      <c r="DI49" s="103"/>
      <c r="DJ49" s="103"/>
      <c r="DK49" s="103"/>
      <c r="DL49" s="103"/>
      <c r="DM49" s="103"/>
      <c r="DN49" s="103"/>
      <c r="DO49" s="103"/>
      <c r="DP49" s="103"/>
      <c r="DQ49" s="103"/>
      <c r="DR49" s="103"/>
      <c r="DS49" s="103"/>
      <c r="DT49" s="103"/>
      <c r="DU49" s="103"/>
      <c r="DV49" s="103"/>
      <c r="DW49" s="103"/>
      <c r="DX49" s="103"/>
      <c r="DY49" s="103"/>
      <c r="DZ49" s="103"/>
      <c r="EA49" s="103"/>
      <c r="EB49" s="103"/>
      <c r="EC49" s="103"/>
      <c r="ED49" s="103"/>
      <c r="EE49" s="103"/>
      <c r="EF49" s="103"/>
      <c r="EG49" s="103"/>
      <c r="EH49" s="103"/>
      <c r="EI49" s="103"/>
      <c r="EJ49" s="103"/>
      <c r="EK49" s="103"/>
      <c r="EL49" s="103"/>
      <c r="EM49" s="103"/>
      <c r="EN49" s="103"/>
      <c r="EO49" s="103"/>
      <c r="EP49" s="103"/>
      <c r="EQ49" s="103"/>
      <c r="ER49" s="103"/>
      <c r="ES49" s="103"/>
      <c r="ET49" s="103"/>
      <c r="EU49" s="103"/>
      <c r="EV49" s="103"/>
      <c r="EW49" s="103"/>
      <c r="EX49" s="103"/>
      <c r="EY49" s="103"/>
      <c r="EZ49" s="103"/>
      <c r="FA49" s="103"/>
      <c r="FB49" s="103"/>
      <c r="FC49" s="103"/>
      <c r="FD49" s="103"/>
      <c r="FE49" s="103"/>
      <c r="FF49" s="103"/>
      <c r="FG49" s="103"/>
      <c r="FH49" s="103"/>
      <c r="FI49" s="103"/>
      <c r="FJ49" s="103"/>
      <c r="FK49" s="103"/>
      <c r="FL49" s="103"/>
      <c r="FM49" s="103"/>
      <c r="FN49" s="103"/>
      <c r="FO49" s="103"/>
      <c r="FP49" s="103"/>
      <c r="FQ49" s="103"/>
      <c r="FR49" s="103"/>
      <c r="FS49" s="103"/>
      <c r="FT49" s="103"/>
      <c r="FU49" s="103"/>
      <c r="FV49" s="103"/>
      <c r="FW49" s="103"/>
      <c r="FX49" s="103"/>
      <c r="FY49" s="103"/>
      <c r="FZ49" s="103"/>
      <c r="GA49" s="103"/>
      <c r="GB49" s="103"/>
      <c r="GC49" s="103"/>
      <c r="GD49" s="103"/>
      <c r="GE49" s="103"/>
      <c r="GF49" s="103"/>
      <c r="GG49" s="103"/>
      <c r="GH49" s="103"/>
      <c r="GI49" s="103"/>
      <c r="GJ49" s="103"/>
      <c r="GK49" s="103"/>
      <c r="GL49" s="103"/>
      <c r="GM49" s="103"/>
      <c r="GN49" s="7"/>
      <c r="GO49" s="7"/>
      <c r="GP49" s="7"/>
    </row>
    <row r="50" spans="1:198" ht="15.95" customHeight="1">
      <c r="B50" s="1"/>
      <c r="D50" s="24">
        <v>0.72916666666666496</v>
      </c>
      <c r="E50" s="1"/>
      <c r="F50" s="349"/>
      <c r="G50" s="1"/>
      <c r="H50" s="1"/>
      <c r="I50" s="1"/>
      <c r="M50" s="1"/>
      <c r="N50" s="28"/>
      <c r="O50" s="28"/>
      <c r="P50" s="28"/>
      <c r="Q50" s="28"/>
      <c r="R50" s="28"/>
      <c r="S50" s="1"/>
      <c r="T50" s="1"/>
      <c r="U50" s="28"/>
      <c r="V50" s="28"/>
      <c r="W50" s="28"/>
      <c r="X50" s="28"/>
      <c r="Y50" s="28"/>
      <c r="Z50" s="1"/>
      <c r="AA50" s="1"/>
      <c r="AB50" s="28"/>
      <c r="AC50" s="28"/>
      <c r="AD50" s="28"/>
      <c r="AE50" s="28"/>
      <c r="AF50" s="28"/>
      <c r="AG50" s="1"/>
      <c r="AH50" s="1"/>
      <c r="AI50" s="183"/>
      <c r="AJ50" s="183"/>
      <c r="AK50" s="293"/>
      <c r="AL50" s="463"/>
      <c r="AM50" s="199"/>
      <c r="AN50" s="493"/>
      <c r="AO50" s="198"/>
      <c r="AP50" s="158"/>
      <c r="AQ50" s="1"/>
      <c r="AR50" s="1"/>
      <c r="AS50" s="28"/>
      <c r="AT50" s="28"/>
      <c r="AU50" s="28"/>
      <c r="AV50" s="28"/>
      <c r="AW50" s="28"/>
      <c r="AX50" s="1"/>
      <c r="AY50" s="1"/>
      <c r="AZ50" s="28"/>
      <c r="BA50" s="28"/>
      <c r="BB50" s="271"/>
      <c r="BC50" s="271"/>
      <c r="BD50" s="271"/>
      <c r="BE50" s="1"/>
      <c r="BF50" s="1"/>
      <c r="BG50" s="153" t="s">
        <v>321</v>
      </c>
      <c r="BH50" s="271"/>
      <c r="BI50" s="271"/>
      <c r="BJ50" s="271"/>
      <c r="BK50" s="271"/>
      <c r="BL50" s="1"/>
      <c r="BM50" s="1"/>
      <c r="BN50" s="293"/>
      <c r="BO50" s="425"/>
      <c r="BP50" s="425"/>
      <c r="BQ50" s="28"/>
      <c r="BR50" s="334"/>
      <c r="BS50" s="1"/>
      <c r="BT50" s="1"/>
      <c r="BU50" s="28"/>
      <c r="BV50" s="28"/>
      <c r="BW50" s="293"/>
      <c r="BX50" s="271"/>
      <c r="BY50" s="271"/>
      <c r="BZ50" s="1"/>
      <c r="CA50" s="1"/>
      <c r="CB50" s="271"/>
      <c r="CC50" s="271"/>
      <c r="CD50" s="271"/>
      <c r="CE50" s="271"/>
      <c r="CF50" s="223"/>
      <c r="CG50" s="268"/>
      <c r="CH50" s="1"/>
      <c r="CI50" s="1"/>
      <c r="CJ50" s="28"/>
      <c r="CK50" s="28"/>
      <c r="CL50" s="28"/>
      <c r="CM50" s="28"/>
      <c r="CN50" s="28"/>
      <c r="CO50" s="1"/>
      <c r="CP50" s="1"/>
      <c r="CQ50" s="28"/>
      <c r="CR50" s="28"/>
      <c r="CS50" s="28"/>
      <c r="CT50" s="28"/>
      <c r="CU50" s="389"/>
      <c r="CX50" s="103"/>
      <c r="CY50" s="103"/>
      <c r="CZ50" s="103"/>
      <c r="DA50" s="103"/>
      <c r="DB50" s="103"/>
      <c r="DC50" s="103"/>
      <c r="DD50" s="103"/>
      <c r="DE50" s="103"/>
      <c r="DF50" s="103"/>
      <c r="DG50" s="103"/>
      <c r="DH50" s="103"/>
      <c r="DI50" s="103"/>
      <c r="DJ50" s="103"/>
      <c r="DK50" s="103"/>
      <c r="DL50" s="103"/>
      <c r="DM50" s="103"/>
      <c r="DN50" s="103"/>
      <c r="DO50" s="103"/>
      <c r="DP50" s="103"/>
      <c r="DQ50" s="103"/>
      <c r="DR50" s="103"/>
      <c r="DS50" s="103"/>
      <c r="DT50" s="103"/>
      <c r="DU50" s="103"/>
      <c r="DV50" s="103"/>
      <c r="DW50" s="103"/>
      <c r="DX50" s="103"/>
      <c r="DY50" s="103"/>
      <c r="DZ50" s="103"/>
      <c r="EA50" s="103"/>
      <c r="EB50" s="103"/>
      <c r="EC50" s="103"/>
      <c r="ED50" s="103"/>
      <c r="EE50" s="103"/>
      <c r="EF50" s="103"/>
      <c r="EG50" s="103"/>
      <c r="EH50" s="103"/>
      <c r="EI50" s="103"/>
      <c r="EJ50" s="103"/>
      <c r="EK50" s="103"/>
      <c r="EL50" s="103"/>
      <c r="EM50" s="103"/>
      <c r="EN50" s="103"/>
      <c r="EO50" s="103"/>
      <c r="EP50" s="103"/>
      <c r="EQ50" s="103"/>
      <c r="ER50" s="103"/>
      <c r="ES50" s="103"/>
      <c r="ET50" s="103"/>
      <c r="EU50" s="103"/>
      <c r="EV50" s="103"/>
      <c r="EW50" s="103"/>
      <c r="EX50" s="103"/>
      <c r="EY50" s="103"/>
      <c r="EZ50" s="103"/>
      <c r="FA50" s="103"/>
      <c r="FB50" s="103"/>
      <c r="FC50" s="103"/>
      <c r="FD50" s="103"/>
      <c r="FE50" s="103"/>
      <c r="FF50" s="103"/>
      <c r="FG50" s="103"/>
      <c r="FH50" s="103"/>
      <c r="FI50" s="103"/>
      <c r="FJ50" s="103"/>
      <c r="FK50" s="103"/>
      <c r="FL50" s="103"/>
      <c r="FM50" s="103"/>
      <c r="FN50" s="103"/>
      <c r="FO50" s="103"/>
      <c r="FP50" s="103"/>
      <c r="FQ50" s="103"/>
      <c r="FR50" s="103"/>
      <c r="FS50" s="103"/>
      <c r="FT50" s="103"/>
      <c r="FU50" s="103"/>
      <c r="FV50" s="103"/>
      <c r="FW50" s="103"/>
      <c r="FX50" s="103"/>
      <c r="FY50" s="103"/>
      <c r="FZ50" s="103"/>
      <c r="GA50" s="103"/>
      <c r="GB50" s="103"/>
      <c r="GC50" s="103"/>
      <c r="GD50" s="103"/>
      <c r="GE50" s="103"/>
      <c r="GF50" s="103"/>
      <c r="GG50" s="103"/>
      <c r="GH50" s="103"/>
      <c r="GI50" s="103"/>
      <c r="GJ50" s="103"/>
      <c r="GK50" s="103"/>
      <c r="GL50" s="103"/>
      <c r="GM50" s="103"/>
      <c r="GN50" s="7"/>
      <c r="GO50" s="7"/>
      <c r="GP50" s="7"/>
    </row>
    <row r="51" spans="1:198" ht="15.95" customHeight="1">
      <c r="B51" s="1"/>
      <c r="D51" s="24">
        <v>0.73958333333333104</v>
      </c>
      <c r="E51" s="1"/>
      <c r="F51" s="349"/>
      <c r="G51" s="1"/>
      <c r="H51" s="1"/>
      <c r="I51" s="1"/>
      <c r="M51" s="1"/>
      <c r="N51" s="28"/>
      <c r="O51" s="28"/>
      <c r="P51" s="28"/>
      <c r="Q51" s="28"/>
      <c r="R51" s="28"/>
      <c r="S51" s="1"/>
      <c r="T51" s="1"/>
      <c r="U51" s="28"/>
      <c r="V51" s="28"/>
      <c r="W51" s="28"/>
      <c r="X51" s="28"/>
      <c r="Y51" s="28"/>
      <c r="Z51" s="1"/>
      <c r="AA51" s="1"/>
      <c r="AB51" s="28"/>
      <c r="AC51" s="28"/>
      <c r="AD51" s="28"/>
      <c r="AE51" s="28"/>
      <c r="AF51" s="28"/>
      <c r="AG51" s="1"/>
      <c r="AH51" s="1"/>
      <c r="AI51" s="183"/>
      <c r="AJ51" s="183"/>
      <c r="AK51" s="293"/>
      <c r="AL51" s="183"/>
      <c r="AM51" s="199"/>
      <c r="AN51" s="181"/>
      <c r="AO51" s="198"/>
      <c r="AP51" s="158"/>
      <c r="AQ51" s="1"/>
      <c r="AR51" s="1"/>
      <c r="AS51" s="28"/>
      <c r="AT51" s="28"/>
      <c r="AU51" s="28"/>
      <c r="AV51" s="28"/>
      <c r="AW51" s="28"/>
      <c r="AX51" s="1"/>
      <c r="AY51" s="1"/>
      <c r="AZ51" s="28"/>
      <c r="BA51" s="28"/>
      <c r="BB51" s="272"/>
      <c r="BC51" s="272"/>
      <c r="BD51" s="272"/>
      <c r="BE51" s="1"/>
      <c r="BF51" s="1"/>
      <c r="BG51" s="28"/>
      <c r="BH51" s="272"/>
      <c r="BI51" s="272"/>
      <c r="BJ51" s="272"/>
      <c r="BK51" s="272"/>
      <c r="BL51" s="1"/>
      <c r="BM51" s="1"/>
      <c r="BN51" s="293"/>
      <c r="BO51" s="425"/>
      <c r="BP51" s="425"/>
      <c r="BQ51" s="28"/>
      <c r="BR51" s="28"/>
      <c r="BS51" s="1"/>
      <c r="BT51" s="1"/>
      <c r="BU51" s="28"/>
      <c r="BV51" s="28"/>
      <c r="BW51" s="293"/>
      <c r="BX51" s="272"/>
      <c r="BY51" s="272"/>
      <c r="BZ51" s="1"/>
      <c r="CA51" s="1"/>
      <c r="CB51" s="272"/>
      <c r="CC51" s="272"/>
      <c r="CD51" s="272"/>
      <c r="CE51" s="272"/>
      <c r="CF51" s="224"/>
      <c r="CG51" s="269"/>
      <c r="CH51" s="1"/>
      <c r="CI51" s="1"/>
      <c r="CJ51" s="28"/>
      <c r="CK51" s="28"/>
      <c r="CL51" s="28"/>
      <c r="CM51" s="28"/>
      <c r="CN51" s="28"/>
      <c r="CO51" s="1"/>
      <c r="CP51" s="1"/>
      <c r="CQ51" s="28"/>
      <c r="CR51" s="28"/>
      <c r="CS51" s="28"/>
      <c r="CT51" s="28"/>
      <c r="CU51" s="389"/>
      <c r="CX51" s="103"/>
      <c r="CY51" s="103"/>
      <c r="CZ51" s="103"/>
      <c r="DA51" s="103"/>
      <c r="DB51" s="103"/>
      <c r="DC51" s="103"/>
      <c r="DD51" s="103"/>
      <c r="DE51" s="103"/>
      <c r="DF51" s="103"/>
      <c r="DG51" s="103"/>
      <c r="DH51" s="103"/>
      <c r="DI51" s="103"/>
      <c r="DJ51" s="103"/>
      <c r="DK51" s="103"/>
      <c r="DL51" s="103"/>
      <c r="DM51" s="103"/>
      <c r="DN51" s="103"/>
      <c r="DO51" s="103"/>
      <c r="DP51" s="103"/>
      <c r="DQ51" s="103"/>
      <c r="DR51" s="103"/>
      <c r="DS51" s="103"/>
      <c r="DT51" s="103"/>
      <c r="DU51" s="103"/>
      <c r="DV51" s="103"/>
      <c r="DW51" s="103"/>
      <c r="DX51" s="103"/>
      <c r="DY51" s="103"/>
      <c r="DZ51" s="103"/>
      <c r="EA51" s="103"/>
      <c r="EB51" s="103"/>
      <c r="EC51" s="103"/>
      <c r="ED51" s="103"/>
      <c r="EE51" s="103"/>
      <c r="EF51" s="103"/>
      <c r="EG51" s="103"/>
      <c r="EH51" s="103"/>
      <c r="EI51" s="103"/>
      <c r="EJ51" s="103"/>
      <c r="EK51" s="103"/>
      <c r="EL51" s="103"/>
      <c r="EM51" s="103"/>
      <c r="EN51" s="103"/>
      <c r="EO51" s="103"/>
      <c r="EP51" s="103"/>
      <c r="EQ51" s="103"/>
      <c r="ER51" s="103"/>
      <c r="ES51" s="103"/>
      <c r="ET51" s="103"/>
      <c r="EU51" s="103"/>
      <c r="EV51" s="103"/>
      <c r="EW51" s="103"/>
      <c r="EX51" s="103"/>
      <c r="EY51" s="103"/>
      <c r="EZ51" s="103"/>
      <c r="FA51" s="103"/>
      <c r="FB51" s="103"/>
      <c r="FC51" s="103"/>
      <c r="FD51" s="103"/>
      <c r="FE51" s="103"/>
      <c r="FF51" s="103"/>
      <c r="FG51" s="103"/>
      <c r="FH51" s="103"/>
      <c r="FI51" s="103"/>
      <c r="FJ51" s="103"/>
      <c r="FK51" s="103"/>
      <c r="FL51" s="103"/>
      <c r="FM51" s="103"/>
      <c r="FN51" s="103"/>
      <c r="FO51" s="103"/>
      <c r="FP51" s="103"/>
      <c r="FQ51" s="103"/>
      <c r="FR51" s="103"/>
      <c r="FS51" s="103"/>
      <c r="FT51" s="103"/>
      <c r="FU51" s="103"/>
      <c r="FV51" s="103"/>
      <c r="FW51" s="103"/>
      <c r="FX51" s="103"/>
      <c r="FY51" s="103"/>
      <c r="FZ51" s="103"/>
      <c r="GA51" s="103"/>
      <c r="GB51" s="103"/>
      <c r="GC51" s="103"/>
      <c r="GD51" s="103"/>
      <c r="GE51" s="103"/>
      <c r="GF51" s="103"/>
      <c r="GG51" s="103"/>
      <c r="GH51" s="103"/>
      <c r="GI51" s="103"/>
      <c r="GJ51" s="103"/>
      <c r="GK51" s="103"/>
      <c r="GL51" s="103"/>
      <c r="GM51" s="103"/>
      <c r="GN51" s="7"/>
      <c r="GO51" s="7"/>
      <c r="GP51" s="7"/>
    </row>
    <row r="52" spans="1:198" ht="15.95" customHeight="1">
      <c r="B52" s="1"/>
      <c r="D52" s="24">
        <v>0.749999999999997</v>
      </c>
      <c r="E52" s="1"/>
      <c r="F52" s="350"/>
      <c r="G52" s="1"/>
      <c r="H52" s="1"/>
      <c r="I52" s="1"/>
      <c r="M52" s="1"/>
      <c r="N52" s="28"/>
      <c r="O52" s="28"/>
      <c r="P52" s="28"/>
      <c r="Q52" s="28"/>
      <c r="R52" s="28"/>
      <c r="S52" s="1"/>
      <c r="T52" s="1"/>
      <c r="U52" s="28"/>
      <c r="V52" s="28"/>
      <c r="W52" s="28"/>
      <c r="X52" s="28"/>
      <c r="Y52" s="28"/>
      <c r="Z52" s="1"/>
      <c r="AA52" s="1"/>
      <c r="AB52" s="28"/>
      <c r="AC52" s="28"/>
      <c r="AD52" s="28"/>
      <c r="AE52" s="28"/>
      <c r="AF52" s="28"/>
      <c r="AG52" s="1"/>
      <c r="AH52" s="1"/>
      <c r="AI52" s="183"/>
      <c r="AJ52" s="183"/>
      <c r="AK52" s="294"/>
      <c r="AL52" s="183"/>
      <c r="AM52" s="199"/>
      <c r="AN52" s="181"/>
      <c r="AO52" s="204"/>
      <c r="AP52" s="158"/>
      <c r="AQ52" s="1"/>
      <c r="AR52" s="1"/>
      <c r="AS52" s="28"/>
      <c r="AT52" s="28"/>
      <c r="AU52" s="28"/>
      <c r="AV52" s="28"/>
      <c r="AW52" s="28"/>
      <c r="AX52" s="1"/>
      <c r="AY52" s="1"/>
      <c r="AZ52" s="28"/>
      <c r="BA52" s="28"/>
      <c r="BB52" s="28"/>
      <c r="BC52" s="28"/>
      <c r="BD52" s="28"/>
      <c r="BE52" s="1"/>
      <c r="BF52" s="1"/>
      <c r="BG52" s="28"/>
      <c r="BH52" s="28"/>
      <c r="BI52" s="28"/>
      <c r="BJ52" s="28"/>
      <c r="BK52" s="28"/>
      <c r="BL52" s="1"/>
      <c r="BM52" s="1"/>
      <c r="BN52" s="294"/>
      <c r="BO52" s="425"/>
      <c r="BP52" s="425"/>
      <c r="BQ52" s="28"/>
      <c r="BR52" s="28"/>
      <c r="BS52" s="1"/>
      <c r="BT52" s="1"/>
      <c r="BU52" s="28"/>
      <c r="BV52" s="28"/>
      <c r="BW52" s="294"/>
      <c r="BX52" s="28"/>
      <c r="BY52" s="28"/>
      <c r="BZ52" s="1"/>
      <c r="CA52" s="1"/>
      <c r="CB52" s="28"/>
      <c r="CC52" s="28"/>
      <c r="CD52" s="28"/>
      <c r="CE52" s="28"/>
      <c r="CF52" s="28"/>
      <c r="CG52" s="28"/>
      <c r="CH52" s="1"/>
      <c r="CI52" s="1"/>
      <c r="CJ52" s="28"/>
      <c r="CK52" s="28"/>
      <c r="CL52" s="28"/>
      <c r="CM52" s="28"/>
      <c r="CN52" s="28"/>
      <c r="CO52" s="1"/>
      <c r="CP52" s="1"/>
      <c r="CQ52" s="28"/>
      <c r="CR52" s="28"/>
      <c r="CS52" s="28"/>
      <c r="CT52" s="28"/>
      <c r="CU52" s="389"/>
      <c r="CX52" s="103"/>
      <c r="CY52" s="103"/>
      <c r="CZ52" s="103"/>
      <c r="DA52" s="103"/>
      <c r="DB52" s="103"/>
      <c r="DC52" s="103"/>
      <c r="DD52" s="103"/>
      <c r="DE52" s="103"/>
      <c r="DF52" s="103"/>
      <c r="DG52" s="103"/>
      <c r="DH52" s="103"/>
      <c r="DI52" s="103"/>
      <c r="DJ52" s="103"/>
      <c r="DK52" s="103"/>
      <c r="DL52" s="103"/>
      <c r="DM52" s="103"/>
      <c r="DN52" s="103"/>
      <c r="DO52" s="103"/>
      <c r="DP52" s="103"/>
      <c r="DQ52" s="103"/>
      <c r="DR52" s="103"/>
      <c r="DS52" s="103"/>
      <c r="DT52" s="103"/>
      <c r="DU52" s="103"/>
      <c r="DV52" s="103"/>
      <c r="DW52" s="103"/>
      <c r="DX52" s="103"/>
      <c r="DY52" s="103"/>
      <c r="DZ52" s="103"/>
      <c r="EA52" s="103"/>
      <c r="EB52" s="103"/>
      <c r="EC52" s="103"/>
      <c r="ED52" s="103"/>
      <c r="EE52" s="103"/>
      <c r="EF52" s="103"/>
      <c r="EG52" s="103"/>
      <c r="EH52" s="103"/>
      <c r="EI52" s="103"/>
      <c r="EJ52" s="103"/>
      <c r="EK52" s="103"/>
      <c r="EL52" s="103"/>
      <c r="EM52" s="103"/>
      <c r="EN52" s="103"/>
      <c r="EO52" s="103"/>
      <c r="EP52" s="103"/>
      <c r="EQ52" s="103"/>
      <c r="ER52" s="103"/>
      <c r="ES52" s="103"/>
      <c r="ET52" s="103"/>
      <c r="EU52" s="103"/>
      <c r="EV52" s="103"/>
      <c r="EW52" s="103"/>
      <c r="EX52" s="103"/>
      <c r="EY52" s="103"/>
      <c r="EZ52" s="103"/>
      <c r="FA52" s="103"/>
      <c r="FB52" s="103"/>
      <c r="FC52" s="103"/>
      <c r="FD52" s="103"/>
      <c r="FE52" s="103"/>
      <c r="FF52" s="103"/>
      <c r="FG52" s="103"/>
      <c r="FH52" s="103"/>
      <c r="FI52" s="103"/>
      <c r="FJ52" s="103"/>
      <c r="FK52" s="103"/>
      <c r="FL52" s="103"/>
      <c r="FM52" s="103"/>
      <c r="FN52" s="103"/>
      <c r="FO52" s="103"/>
      <c r="FP52" s="103"/>
      <c r="FQ52" s="103"/>
      <c r="FR52" s="103"/>
      <c r="FS52" s="103"/>
      <c r="FT52" s="103"/>
      <c r="FU52" s="103"/>
      <c r="FV52" s="103"/>
      <c r="FW52" s="103"/>
      <c r="FX52" s="103"/>
      <c r="FY52" s="103"/>
      <c r="FZ52" s="103"/>
      <c r="GA52" s="103"/>
      <c r="GB52" s="103"/>
      <c r="GC52" s="103"/>
      <c r="GD52" s="103"/>
      <c r="GE52" s="103"/>
      <c r="GF52" s="103"/>
      <c r="GG52" s="103"/>
      <c r="GH52" s="103"/>
      <c r="GI52" s="103"/>
      <c r="GJ52" s="103"/>
      <c r="GK52" s="103"/>
      <c r="GL52" s="103"/>
      <c r="GM52" s="103"/>
      <c r="GN52" s="7"/>
      <c r="GO52" s="7"/>
      <c r="GP52" s="7"/>
    </row>
    <row r="53" spans="1:198" ht="15.95" customHeight="1">
      <c r="B53" s="1"/>
      <c r="D53" s="24">
        <v>0.76041666666666297</v>
      </c>
      <c r="E53" s="1"/>
      <c r="F53" s="348" t="s">
        <v>336</v>
      </c>
      <c r="G53" s="1"/>
      <c r="H53" s="1"/>
      <c r="I53" s="1"/>
      <c r="M53" s="1"/>
      <c r="N53" s="28"/>
      <c r="O53" s="28"/>
      <c r="P53" s="28"/>
      <c r="Q53" s="28"/>
      <c r="R53" s="28"/>
      <c r="S53" s="1"/>
      <c r="T53" s="1"/>
      <c r="U53" s="28"/>
      <c r="V53" s="28"/>
      <c r="W53" s="28"/>
      <c r="X53" s="28"/>
      <c r="Y53" s="28"/>
      <c r="Z53" s="1"/>
      <c r="AA53" s="1"/>
      <c r="AB53" s="28"/>
      <c r="AC53" s="28"/>
      <c r="AD53" s="28"/>
      <c r="AE53" s="28"/>
      <c r="AF53" s="28"/>
      <c r="AG53" s="1"/>
      <c r="AH53" s="1"/>
      <c r="AI53" s="183"/>
      <c r="AJ53" s="181"/>
      <c r="AK53" s="198"/>
      <c r="AL53" s="183"/>
      <c r="AM53" s="199"/>
      <c r="AN53" s="181"/>
      <c r="AO53" s="198"/>
      <c r="AP53" s="158"/>
      <c r="AQ53" s="1"/>
      <c r="AR53" s="1"/>
      <c r="AS53" s="28"/>
      <c r="AT53" s="28"/>
      <c r="AU53" s="28"/>
      <c r="AV53" s="28"/>
      <c r="AW53" s="28"/>
      <c r="AX53" s="1"/>
      <c r="AY53" s="1"/>
      <c r="AZ53" s="28"/>
      <c r="BA53" s="28"/>
      <c r="BB53" s="28"/>
      <c r="BC53" s="28"/>
      <c r="BD53" s="28"/>
      <c r="BE53" s="1"/>
      <c r="BF53" s="1"/>
      <c r="BG53" s="28"/>
      <c r="BH53" s="28"/>
      <c r="BI53" s="28"/>
      <c r="BJ53" s="28"/>
      <c r="BK53" s="28"/>
      <c r="BL53" s="1"/>
      <c r="BM53" s="1"/>
      <c r="BN53" s="28"/>
      <c r="BO53" s="425"/>
      <c r="BP53" s="425"/>
      <c r="BQ53" s="28"/>
      <c r="BR53" s="28"/>
      <c r="BS53" s="1"/>
      <c r="BT53" s="1"/>
      <c r="BU53" s="28"/>
      <c r="BV53" s="28"/>
      <c r="BW53" s="28"/>
      <c r="BX53" s="28"/>
      <c r="BY53" s="28"/>
      <c r="BZ53" s="1"/>
      <c r="CA53" s="1"/>
      <c r="CB53" s="28"/>
      <c r="CC53" s="28"/>
      <c r="CD53" s="28"/>
      <c r="CE53" s="28"/>
      <c r="CF53" s="28"/>
      <c r="CG53" s="28"/>
      <c r="CH53" s="1"/>
      <c r="CI53" s="1"/>
      <c r="CJ53" s="28"/>
      <c r="CK53" s="28"/>
      <c r="CL53" s="28"/>
      <c r="CM53" s="28"/>
      <c r="CN53" s="28"/>
      <c r="CO53" s="1"/>
      <c r="CP53" s="1"/>
      <c r="CQ53" s="28"/>
      <c r="CR53" s="28"/>
      <c r="CS53" s="28"/>
      <c r="CT53" s="28"/>
      <c r="CU53" s="423"/>
      <c r="CX53" s="103"/>
      <c r="CY53" s="103"/>
      <c r="CZ53" s="103"/>
      <c r="DA53" s="103"/>
      <c r="DB53" s="103"/>
      <c r="DC53" s="103"/>
      <c r="DD53" s="103"/>
      <c r="DE53" s="103"/>
      <c r="DF53" s="103"/>
      <c r="DG53" s="103"/>
      <c r="DH53" s="103"/>
      <c r="DI53" s="103"/>
      <c r="DJ53" s="103"/>
      <c r="DK53" s="103"/>
      <c r="DL53" s="103"/>
      <c r="DM53" s="103"/>
      <c r="DN53" s="103"/>
      <c r="DO53" s="103"/>
      <c r="DP53" s="103"/>
      <c r="DQ53" s="103"/>
      <c r="DR53" s="103"/>
      <c r="DS53" s="103"/>
      <c r="DT53" s="103"/>
      <c r="DU53" s="103"/>
      <c r="DV53" s="103"/>
      <c r="DW53" s="103"/>
      <c r="DX53" s="103"/>
      <c r="DY53" s="103"/>
      <c r="DZ53" s="103"/>
      <c r="EA53" s="103"/>
      <c r="EB53" s="103"/>
      <c r="EC53" s="103"/>
      <c r="ED53" s="103"/>
      <c r="EE53" s="103"/>
      <c r="EF53" s="103"/>
      <c r="EG53" s="103"/>
      <c r="EH53" s="103"/>
      <c r="EI53" s="103"/>
      <c r="EJ53" s="103"/>
      <c r="EK53" s="103"/>
      <c r="EL53" s="103"/>
      <c r="EM53" s="103"/>
      <c r="EN53" s="103"/>
      <c r="EO53" s="103"/>
      <c r="EP53" s="103"/>
      <c r="EQ53" s="103"/>
      <c r="ER53" s="103"/>
      <c r="ES53" s="103"/>
      <c r="ET53" s="103"/>
      <c r="EU53" s="103"/>
      <c r="EV53" s="103"/>
      <c r="EW53" s="103"/>
      <c r="EX53" s="103"/>
      <c r="EY53" s="103"/>
      <c r="EZ53" s="103"/>
      <c r="FA53" s="103"/>
      <c r="FB53" s="103"/>
      <c r="FC53" s="103"/>
      <c r="FD53" s="103"/>
      <c r="FE53" s="103"/>
      <c r="FF53" s="103"/>
      <c r="FG53" s="103"/>
      <c r="FH53" s="103"/>
      <c r="FI53" s="103"/>
      <c r="FJ53" s="103"/>
      <c r="FK53" s="103"/>
      <c r="FL53" s="103"/>
      <c r="FM53" s="103"/>
      <c r="FN53" s="103"/>
      <c r="FO53" s="103"/>
      <c r="FP53" s="103"/>
      <c r="FQ53" s="103"/>
      <c r="FR53" s="103"/>
      <c r="FS53" s="103"/>
      <c r="FT53" s="103"/>
      <c r="FU53" s="103"/>
      <c r="FV53" s="103"/>
      <c r="FW53" s="103"/>
      <c r="FX53" s="103"/>
      <c r="FY53" s="103"/>
      <c r="FZ53" s="103"/>
      <c r="GA53" s="103"/>
      <c r="GB53" s="103"/>
      <c r="GC53" s="103"/>
      <c r="GD53" s="103"/>
      <c r="GE53" s="103"/>
      <c r="GF53" s="103"/>
      <c r="GG53" s="103"/>
      <c r="GH53" s="103"/>
      <c r="GI53" s="103"/>
      <c r="GJ53" s="103"/>
      <c r="GK53" s="103"/>
      <c r="GL53" s="103"/>
      <c r="GM53" s="103"/>
      <c r="GN53" s="7"/>
      <c r="GO53" s="7"/>
      <c r="GP53" s="7"/>
    </row>
    <row r="54" spans="1:198" ht="15.95" customHeight="1">
      <c r="B54" s="1"/>
      <c r="D54" s="24">
        <v>0.77083333333332904</v>
      </c>
      <c r="E54" s="1"/>
      <c r="F54" s="349"/>
      <c r="G54" s="1"/>
      <c r="H54" s="1"/>
      <c r="I54" s="1"/>
      <c r="M54" s="1"/>
      <c r="N54" s="28"/>
      <c r="O54" s="28"/>
      <c r="P54" s="28"/>
      <c r="Q54" s="28"/>
      <c r="R54" s="28"/>
      <c r="S54" s="1"/>
      <c r="T54" s="1"/>
      <c r="U54" s="28"/>
      <c r="V54" s="28"/>
      <c r="W54" s="28"/>
      <c r="X54" s="28"/>
      <c r="Y54" s="28"/>
      <c r="Z54" s="1"/>
      <c r="AA54" s="1"/>
      <c r="AB54" s="28"/>
      <c r="AC54" s="28"/>
      <c r="AD54" s="28"/>
      <c r="AE54" s="28"/>
      <c r="AF54" s="28"/>
      <c r="AG54" s="1"/>
      <c r="AH54" s="1"/>
      <c r="AI54" s="183"/>
      <c r="AJ54" s="181"/>
      <c r="AK54" s="198"/>
      <c r="AL54" s="183"/>
      <c r="AM54" s="199"/>
      <c r="AN54" s="181"/>
      <c r="AO54" s="198"/>
      <c r="AP54" s="158"/>
      <c r="AQ54" s="1"/>
      <c r="AR54" s="1"/>
      <c r="AS54" s="28"/>
      <c r="AT54" s="28"/>
      <c r="AU54" s="28"/>
      <c r="AV54" s="28"/>
      <c r="AW54" s="28"/>
      <c r="AX54" s="1"/>
      <c r="AY54" s="1"/>
      <c r="AZ54" s="28"/>
      <c r="BA54" s="28"/>
      <c r="BB54" s="28"/>
      <c r="BC54" s="28"/>
      <c r="BD54" s="28"/>
      <c r="BE54" s="1"/>
      <c r="BF54" s="1"/>
      <c r="BG54" s="28"/>
      <c r="BH54" s="28"/>
      <c r="BI54" s="28"/>
      <c r="BJ54" s="28"/>
      <c r="BK54" s="28"/>
      <c r="BL54" s="1"/>
      <c r="BM54" s="1"/>
      <c r="BN54" s="28"/>
      <c r="BO54" s="425"/>
      <c r="BP54" s="425"/>
      <c r="BQ54" s="28"/>
      <c r="BR54" s="28"/>
      <c r="BS54" s="1"/>
      <c r="BT54" s="1"/>
      <c r="BU54" s="28"/>
      <c r="BV54" s="28"/>
      <c r="BW54" s="28"/>
      <c r="BX54" s="28"/>
      <c r="BY54" s="28"/>
      <c r="BZ54" s="1"/>
      <c r="CA54" s="1"/>
      <c r="CB54" s="28"/>
      <c r="CC54" s="28"/>
      <c r="CD54" s="28"/>
      <c r="CE54" s="28"/>
      <c r="CF54" s="28"/>
      <c r="CG54" s="28"/>
      <c r="CH54" s="1"/>
      <c r="CI54" s="1"/>
      <c r="CJ54" s="28"/>
      <c r="CK54" s="28"/>
      <c r="CL54" s="28"/>
      <c r="CM54" s="28"/>
      <c r="CN54" s="28"/>
      <c r="CO54" s="1"/>
      <c r="CP54" s="1"/>
      <c r="CQ54" s="28"/>
      <c r="CR54" s="28"/>
      <c r="CS54" s="28"/>
      <c r="CT54" s="28"/>
      <c r="CU54" s="108"/>
      <c r="CX54" s="103"/>
      <c r="CY54" s="103"/>
      <c r="CZ54" s="103"/>
      <c r="DA54" s="103"/>
      <c r="DB54" s="103"/>
      <c r="DC54" s="103"/>
      <c r="DD54" s="103"/>
      <c r="DE54" s="103"/>
      <c r="DF54" s="103"/>
      <c r="DG54" s="103"/>
      <c r="DH54" s="103"/>
      <c r="DI54" s="103"/>
      <c r="DJ54" s="103"/>
      <c r="DK54" s="103"/>
      <c r="DL54" s="103"/>
      <c r="DM54" s="103"/>
      <c r="DN54" s="103"/>
      <c r="DO54" s="103"/>
      <c r="DP54" s="103"/>
      <c r="DQ54" s="103"/>
      <c r="DR54" s="103"/>
      <c r="DS54" s="103"/>
      <c r="DT54" s="103"/>
      <c r="DU54" s="103"/>
      <c r="DV54" s="103"/>
      <c r="DW54" s="103"/>
      <c r="DX54" s="103"/>
      <c r="DY54" s="103"/>
      <c r="DZ54" s="103"/>
      <c r="EA54" s="103"/>
      <c r="EB54" s="103"/>
      <c r="EC54" s="103"/>
      <c r="ED54" s="103"/>
      <c r="EE54" s="103"/>
      <c r="EF54" s="103"/>
      <c r="EG54" s="103"/>
      <c r="EH54" s="103"/>
      <c r="EI54" s="103"/>
      <c r="EJ54" s="103"/>
      <c r="EK54" s="103"/>
      <c r="EL54" s="103"/>
      <c r="EM54" s="103"/>
      <c r="EN54" s="103"/>
      <c r="EO54" s="103"/>
      <c r="EP54" s="103"/>
      <c r="EQ54" s="103"/>
      <c r="ER54" s="103"/>
      <c r="ES54" s="103"/>
      <c r="ET54" s="103"/>
      <c r="EU54" s="103"/>
      <c r="EV54" s="103"/>
      <c r="EW54" s="103"/>
      <c r="EX54" s="103"/>
      <c r="EY54" s="103"/>
      <c r="EZ54" s="103"/>
      <c r="FA54" s="103"/>
      <c r="FB54" s="103"/>
      <c r="FC54" s="103"/>
      <c r="FD54" s="103"/>
      <c r="FE54" s="103"/>
      <c r="FF54" s="103"/>
      <c r="FG54" s="103"/>
      <c r="FH54" s="103"/>
      <c r="FI54" s="103"/>
      <c r="FJ54" s="103"/>
      <c r="FK54" s="103"/>
      <c r="FL54" s="103"/>
      <c r="FM54" s="103"/>
      <c r="FN54" s="103"/>
      <c r="FO54" s="103"/>
      <c r="FP54" s="103"/>
      <c r="FQ54" s="103"/>
      <c r="FR54" s="103"/>
      <c r="FS54" s="103"/>
      <c r="FT54" s="103"/>
      <c r="FU54" s="103"/>
      <c r="FV54" s="103"/>
      <c r="FW54" s="103"/>
      <c r="FX54" s="103"/>
      <c r="FY54" s="103"/>
      <c r="FZ54" s="103"/>
      <c r="GA54" s="103"/>
      <c r="GB54" s="103"/>
      <c r="GC54" s="103"/>
      <c r="GD54" s="103"/>
      <c r="GE54" s="103"/>
      <c r="GF54" s="103"/>
      <c r="GG54" s="103"/>
      <c r="GH54" s="103"/>
      <c r="GI54" s="103"/>
      <c r="GJ54" s="103"/>
      <c r="GK54" s="103"/>
      <c r="GL54" s="103"/>
      <c r="GM54" s="103"/>
      <c r="GN54" s="7"/>
      <c r="GO54" s="7"/>
      <c r="GP54" s="7"/>
    </row>
    <row r="55" spans="1:198" ht="15.95" customHeight="1">
      <c r="B55" s="1"/>
      <c r="D55" s="24">
        <v>0.781249999999995</v>
      </c>
      <c r="E55" s="1"/>
      <c r="F55" s="349"/>
      <c r="G55" s="1"/>
      <c r="H55" s="1"/>
      <c r="I55" s="1"/>
      <c r="M55" s="1"/>
      <c r="N55" s="28"/>
      <c r="O55" s="28"/>
      <c r="P55" s="28"/>
      <c r="Q55" s="28"/>
      <c r="R55" s="28"/>
      <c r="S55" s="1"/>
      <c r="T55" s="1"/>
      <c r="U55" s="28"/>
      <c r="V55" s="28"/>
      <c r="W55" s="28"/>
      <c r="X55" s="28"/>
      <c r="Y55" s="28"/>
      <c r="Z55" s="1"/>
      <c r="AA55" s="1"/>
      <c r="AB55" s="28"/>
      <c r="AC55" s="28"/>
      <c r="AD55" s="28"/>
      <c r="AE55" s="28"/>
      <c r="AF55" s="28"/>
      <c r="AG55" s="1"/>
      <c r="AH55" s="1"/>
      <c r="AI55" s="183"/>
      <c r="AJ55" s="181"/>
      <c r="AK55" s="198"/>
      <c r="AL55" s="183"/>
      <c r="AM55" s="199"/>
      <c r="AN55" s="181"/>
      <c r="AO55" s="198"/>
      <c r="AP55" s="158"/>
      <c r="AQ55" s="1"/>
      <c r="AR55" s="1"/>
      <c r="AS55" s="28"/>
      <c r="AT55" s="28"/>
      <c r="AU55" s="28"/>
      <c r="AV55" s="28"/>
      <c r="AW55" s="28"/>
      <c r="AX55" s="1"/>
      <c r="AY55" s="1"/>
      <c r="AZ55" s="28"/>
      <c r="BA55" s="28"/>
      <c r="BB55" s="28"/>
      <c r="BC55" s="28"/>
      <c r="BD55" s="28"/>
      <c r="BE55" s="1"/>
      <c r="BF55" s="1"/>
      <c r="BG55" s="28"/>
      <c r="BH55" s="28"/>
      <c r="BI55" s="28"/>
      <c r="BJ55" s="28"/>
      <c r="BK55" s="28"/>
      <c r="BL55" s="1"/>
      <c r="BM55" s="1"/>
      <c r="BN55" s="28"/>
      <c r="BO55" s="425"/>
      <c r="BP55" s="425"/>
      <c r="BQ55" s="28"/>
      <c r="BR55" s="28"/>
      <c r="BS55" s="1"/>
      <c r="BT55" s="1"/>
      <c r="BU55" s="28"/>
      <c r="BV55" s="28"/>
      <c r="BW55" s="28"/>
      <c r="BX55" s="28"/>
      <c r="BY55" s="28"/>
      <c r="BZ55" s="1"/>
      <c r="CA55" s="1"/>
      <c r="CB55" s="28"/>
      <c r="CC55" s="28"/>
      <c r="CD55" s="28"/>
      <c r="CE55" s="28"/>
      <c r="CF55" s="28"/>
      <c r="CG55" s="28"/>
      <c r="CH55" s="1"/>
      <c r="CI55" s="1"/>
      <c r="CJ55" s="28"/>
      <c r="CK55" s="28"/>
      <c r="CL55" s="28"/>
      <c r="CM55" s="28"/>
      <c r="CN55" s="28"/>
      <c r="CO55" s="1"/>
      <c r="CP55" s="1"/>
      <c r="CQ55" s="28"/>
      <c r="CR55" s="28"/>
      <c r="CS55" s="28"/>
      <c r="CT55" s="28"/>
      <c r="CU55" s="108"/>
      <c r="CX55" s="103"/>
      <c r="CY55" s="103"/>
      <c r="CZ55" s="103"/>
      <c r="DA55" s="103"/>
      <c r="DB55" s="103"/>
      <c r="DC55" s="103"/>
      <c r="DD55" s="103"/>
      <c r="DE55" s="103"/>
      <c r="DF55" s="103"/>
      <c r="DG55" s="103"/>
      <c r="DH55" s="103"/>
      <c r="DI55" s="103"/>
      <c r="DJ55" s="103"/>
      <c r="DK55" s="103"/>
      <c r="DL55" s="103"/>
      <c r="DM55" s="103"/>
      <c r="DN55" s="103"/>
      <c r="DO55" s="103"/>
      <c r="DP55" s="103"/>
      <c r="DQ55" s="103"/>
      <c r="DR55" s="103"/>
      <c r="DS55" s="103"/>
      <c r="DT55" s="103"/>
      <c r="DU55" s="103"/>
      <c r="DV55" s="103"/>
      <c r="DW55" s="103"/>
      <c r="DX55" s="103"/>
      <c r="DY55" s="103"/>
      <c r="DZ55" s="103"/>
      <c r="EA55" s="103"/>
      <c r="EB55" s="103"/>
      <c r="EC55" s="103"/>
      <c r="ED55" s="103"/>
      <c r="EE55" s="103"/>
      <c r="EF55" s="103"/>
      <c r="EG55" s="103"/>
      <c r="EH55" s="103"/>
      <c r="EI55" s="103"/>
      <c r="EJ55" s="103"/>
      <c r="EK55" s="103"/>
      <c r="EL55" s="103"/>
      <c r="EM55" s="103"/>
      <c r="EN55" s="103"/>
      <c r="EO55" s="103"/>
      <c r="EP55" s="103"/>
      <c r="EQ55" s="103"/>
      <c r="ER55" s="103"/>
      <c r="ES55" s="103"/>
      <c r="ET55" s="103"/>
      <c r="EU55" s="103"/>
      <c r="EV55" s="103"/>
      <c r="EW55" s="103"/>
      <c r="EX55" s="103"/>
      <c r="EY55" s="103"/>
      <c r="EZ55" s="103"/>
      <c r="FA55" s="103"/>
      <c r="FB55" s="103"/>
      <c r="FC55" s="103"/>
      <c r="FD55" s="103"/>
      <c r="FE55" s="103"/>
      <c r="FF55" s="103"/>
      <c r="FG55" s="103"/>
      <c r="FH55" s="103"/>
      <c r="FI55" s="103"/>
      <c r="FJ55" s="103"/>
      <c r="FK55" s="103"/>
      <c r="FL55" s="103"/>
      <c r="FM55" s="103"/>
      <c r="FN55" s="103"/>
      <c r="FO55" s="103"/>
      <c r="FP55" s="103"/>
      <c r="FQ55" s="103"/>
      <c r="FR55" s="103"/>
      <c r="FS55" s="103"/>
      <c r="FT55" s="103"/>
      <c r="FU55" s="103"/>
      <c r="FV55" s="103"/>
      <c r="FW55" s="103"/>
      <c r="FX55" s="103"/>
      <c r="FY55" s="103"/>
      <c r="FZ55" s="103"/>
      <c r="GA55" s="103"/>
      <c r="GB55" s="103"/>
      <c r="GC55" s="103"/>
      <c r="GD55" s="103"/>
      <c r="GE55" s="103"/>
      <c r="GF55" s="103"/>
      <c r="GG55" s="103"/>
      <c r="GH55" s="103"/>
      <c r="GI55" s="103"/>
      <c r="GJ55" s="103"/>
      <c r="GK55" s="103"/>
      <c r="GL55" s="103"/>
      <c r="GM55" s="103"/>
      <c r="GN55" s="7"/>
      <c r="GO55" s="7"/>
      <c r="GP55" s="7"/>
    </row>
    <row r="56" spans="1:198" ht="15.95" customHeight="1">
      <c r="B56" s="1"/>
      <c r="D56" s="24">
        <v>0.79166666666666097</v>
      </c>
      <c r="E56" s="1"/>
      <c r="F56" s="350"/>
      <c r="G56" s="1"/>
      <c r="H56" s="1"/>
      <c r="I56" s="1"/>
      <c r="M56" s="1"/>
      <c r="N56" s="28"/>
      <c r="O56" s="28"/>
      <c r="P56" s="28"/>
      <c r="Q56" s="28"/>
      <c r="R56" s="28"/>
      <c r="S56" s="1"/>
      <c r="T56" s="1"/>
      <c r="U56" s="28"/>
      <c r="V56" s="28"/>
      <c r="W56" s="28"/>
      <c r="X56" s="28"/>
      <c r="Y56" s="28"/>
      <c r="Z56" s="1"/>
      <c r="AA56" s="1"/>
      <c r="AB56" s="28"/>
      <c r="AC56" s="28"/>
      <c r="AD56" s="28"/>
      <c r="AE56" s="28"/>
      <c r="AF56" s="28"/>
      <c r="AG56" s="1"/>
      <c r="AH56" s="1"/>
      <c r="AI56" s="183"/>
      <c r="AJ56" s="181"/>
      <c r="AK56" s="198"/>
      <c r="AL56" s="183"/>
      <c r="AM56" s="199"/>
      <c r="AN56" s="181"/>
      <c r="AO56" s="198"/>
      <c r="AP56" s="158"/>
      <c r="AQ56" s="1"/>
      <c r="AR56" s="1"/>
      <c r="AS56" s="28"/>
      <c r="AT56" s="28"/>
      <c r="AU56" s="28"/>
      <c r="AV56" s="28"/>
      <c r="AW56" s="28"/>
      <c r="AX56" s="1"/>
      <c r="AY56" s="1"/>
      <c r="AZ56" s="28"/>
      <c r="BA56" s="28"/>
      <c r="BB56" s="28"/>
      <c r="BC56" s="28"/>
      <c r="BD56" s="28"/>
      <c r="BE56" s="1"/>
      <c r="BF56" s="1"/>
      <c r="BG56" s="28"/>
      <c r="BH56" s="28"/>
      <c r="BI56" s="28"/>
      <c r="BJ56" s="28"/>
      <c r="BK56" s="28"/>
      <c r="BL56" s="1"/>
      <c r="BM56" s="1"/>
      <c r="BN56" s="28"/>
      <c r="BO56" s="425"/>
      <c r="BP56" s="425"/>
      <c r="BQ56" s="28"/>
      <c r="BR56" s="28"/>
      <c r="BS56" s="1"/>
      <c r="BT56" s="1"/>
      <c r="BU56" s="28"/>
      <c r="BV56" s="28"/>
      <c r="BW56" s="28"/>
      <c r="BX56" s="28"/>
      <c r="BY56" s="28"/>
      <c r="BZ56" s="1"/>
      <c r="CA56" s="1"/>
      <c r="CB56" s="28"/>
      <c r="CC56" s="28"/>
      <c r="CD56" s="28"/>
      <c r="CE56" s="28"/>
      <c r="CF56" s="28"/>
      <c r="CG56" s="28"/>
      <c r="CH56" s="1"/>
      <c r="CI56" s="1"/>
      <c r="CJ56" s="28"/>
      <c r="CK56" s="28"/>
      <c r="CL56" s="28"/>
      <c r="CM56" s="28"/>
      <c r="CN56" s="28"/>
      <c r="CO56" s="1"/>
      <c r="CP56" s="1"/>
      <c r="CQ56" s="28"/>
      <c r="CR56" s="28"/>
      <c r="CS56" s="28"/>
      <c r="CT56" s="28"/>
      <c r="CU56" s="108"/>
      <c r="CX56" s="103"/>
      <c r="CY56" s="103"/>
      <c r="CZ56" s="103"/>
      <c r="DA56" s="103"/>
      <c r="DB56" s="103"/>
      <c r="DC56" s="103"/>
      <c r="DD56" s="103"/>
      <c r="DE56" s="103"/>
      <c r="DF56" s="103"/>
      <c r="DG56" s="103"/>
      <c r="DH56" s="103"/>
      <c r="DI56" s="103"/>
      <c r="DJ56" s="103"/>
      <c r="DK56" s="103"/>
      <c r="DL56" s="103"/>
      <c r="DM56" s="103"/>
      <c r="DN56" s="103"/>
      <c r="DO56" s="103"/>
      <c r="DP56" s="103"/>
      <c r="DQ56" s="103"/>
      <c r="DR56" s="103"/>
      <c r="DS56" s="103"/>
      <c r="DT56" s="103"/>
      <c r="DU56" s="103"/>
      <c r="DV56" s="103"/>
      <c r="DW56" s="103"/>
      <c r="DX56" s="103"/>
      <c r="DY56" s="103"/>
      <c r="DZ56" s="103"/>
      <c r="EA56" s="103"/>
      <c r="EB56" s="103"/>
      <c r="EC56" s="103"/>
      <c r="ED56" s="103"/>
      <c r="EE56" s="103"/>
      <c r="EF56" s="103"/>
      <c r="EG56" s="103"/>
      <c r="EH56" s="103"/>
      <c r="EI56" s="103"/>
      <c r="EJ56" s="103"/>
      <c r="EK56" s="103"/>
      <c r="EL56" s="103"/>
      <c r="EM56" s="103"/>
      <c r="EN56" s="103"/>
      <c r="EO56" s="103"/>
      <c r="EP56" s="103"/>
      <c r="EQ56" s="103"/>
      <c r="ER56" s="103"/>
      <c r="ES56" s="103"/>
      <c r="ET56" s="103"/>
      <c r="EU56" s="103"/>
      <c r="EV56" s="103"/>
      <c r="EW56" s="103"/>
      <c r="EX56" s="103"/>
      <c r="EY56" s="103"/>
      <c r="EZ56" s="103"/>
      <c r="FA56" s="103"/>
      <c r="FB56" s="103"/>
      <c r="FC56" s="103"/>
      <c r="FD56" s="103"/>
      <c r="FE56" s="103"/>
      <c r="FF56" s="103"/>
      <c r="FG56" s="103"/>
      <c r="FH56" s="103"/>
      <c r="FI56" s="103"/>
      <c r="FJ56" s="103"/>
      <c r="FK56" s="103"/>
      <c r="FL56" s="103"/>
      <c r="FM56" s="103"/>
      <c r="FN56" s="103"/>
      <c r="FO56" s="103"/>
      <c r="FP56" s="103"/>
      <c r="FQ56" s="103"/>
      <c r="FR56" s="103"/>
      <c r="FS56" s="103"/>
      <c r="FT56" s="103"/>
      <c r="FU56" s="103"/>
      <c r="FV56" s="103"/>
      <c r="FW56" s="103"/>
      <c r="FX56" s="103"/>
      <c r="FY56" s="103"/>
      <c r="FZ56" s="103"/>
      <c r="GA56" s="103"/>
      <c r="GB56" s="103"/>
      <c r="GC56" s="103"/>
      <c r="GD56" s="103"/>
      <c r="GE56" s="103"/>
      <c r="GF56" s="103"/>
      <c r="GG56" s="103"/>
      <c r="GH56" s="103"/>
      <c r="GI56" s="103"/>
      <c r="GJ56" s="103"/>
      <c r="GK56" s="103"/>
      <c r="GL56" s="103"/>
      <c r="GM56" s="103"/>
      <c r="GN56" s="7"/>
      <c r="GO56" s="7"/>
      <c r="GP56" s="7"/>
    </row>
    <row r="57" spans="1:198" ht="15.95" customHeight="1">
      <c r="B57" s="1"/>
      <c r="D57" s="24">
        <v>0.80208333333332704</v>
      </c>
      <c r="E57" s="1"/>
      <c r="F57" s="348" t="s">
        <v>337</v>
      </c>
      <c r="G57" s="1"/>
      <c r="H57" s="1"/>
      <c r="I57" s="1"/>
      <c r="M57" s="1"/>
      <c r="N57" s="28"/>
      <c r="O57" s="28"/>
      <c r="P57" s="28"/>
      <c r="Q57" s="28"/>
      <c r="R57" s="28"/>
      <c r="S57" s="1"/>
      <c r="T57" s="1"/>
      <c r="U57" s="28"/>
      <c r="V57" s="28"/>
      <c r="W57" s="28"/>
      <c r="X57" s="28"/>
      <c r="Y57" s="28"/>
      <c r="Z57" s="1"/>
      <c r="AA57" s="1"/>
      <c r="AB57" s="28"/>
      <c r="AC57" s="28"/>
      <c r="AD57" s="28"/>
      <c r="AE57" s="28"/>
      <c r="AF57" s="28"/>
      <c r="AG57" s="1"/>
      <c r="AH57" s="1"/>
      <c r="AI57" s="183"/>
      <c r="AJ57" s="181"/>
      <c r="AK57" s="198"/>
      <c r="AL57" s="183"/>
      <c r="AM57" s="199"/>
      <c r="AN57" s="181"/>
      <c r="AO57" s="198"/>
      <c r="AP57" s="158"/>
      <c r="AQ57" s="1"/>
      <c r="AR57" s="1"/>
      <c r="AS57" s="28"/>
      <c r="AT57" s="28"/>
      <c r="AU57" s="28"/>
      <c r="AV57" s="28"/>
      <c r="AW57" s="28"/>
      <c r="AX57" s="1"/>
      <c r="AY57" s="1"/>
      <c r="AZ57" s="28"/>
      <c r="BA57" s="28"/>
      <c r="BB57" s="28"/>
      <c r="BC57" s="28"/>
      <c r="BD57" s="28"/>
      <c r="BE57" s="1"/>
      <c r="BF57" s="1"/>
      <c r="BG57" s="28"/>
      <c r="BH57" s="28"/>
      <c r="BI57" s="28"/>
      <c r="BJ57" s="28"/>
      <c r="BK57" s="28"/>
      <c r="BL57" s="1"/>
      <c r="BM57" s="1"/>
      <c r="BN57" s="28"/>
      <c r="BO57" s="425"/>
      <c r="BP57" s="425"/>
      <c r="BQ57" s="28"/>
      <c r="BR57" s="28"/>
      <c r="BS57" s="1"/>
      <c r="BT57" s="1"/>
      <c r="BU57" s="28"/>
      <c r="BV57" s="28"/>
      <c r="BW57" s="28"/>
      <c r="BX57" s="28"/>
      <c r="BY57" s="28"/>
      <c r="BZ57" s="1"/>
      <c r="CA57" s="1"/>
      <c r="CB57" s="28"/>
      <c r="CC57" s="28"/>
      <c r="CD57" s="28"/>
      <c r="CE57" s="28"/>
      <c r="CF57" s="28"/>
      <c r="CG57" s="28"/>
      <c r="CH57" s="1"/>
      <c r="CI57" s="1"/>
      <c r="CJ57" s="28"/>
      <c r="CK57" s="28"/>
      <c r="CL57" s="28"/>
      <c r="CM57" s="28"/>
      <c r="CN57" s="28"/>
      <c r="CO57" s="1"/>
      <c r="CP57" s="1"/>
      <c r="CQ57" s="28"/>
      <c r="CR57" s="28"/>
      <c r="CS57" s="28"/>
      <c r="CT57" s="28"/>
      <c r="CU57" s="108"/>
      <c r="CX57" s="103"/>
      <c r="CY57" s="103"/>
      <c r="CZ57" s="103"/>
      <c r="DA57" s="103"/>
      <c r="DB57" s="103"/>
      <c r="DC57" s="103"/>
      <c r="DD57" s="103"/>
      <c r="DE57" s="103"/>
      <c r="DF57" s="103"/>
      <c r="DG57" s="103"/>
      <c r="DH57" s="103"/>
      <c r="DI57" s="103"/>
      <c r="DJ57" s="103"/>
      <c r="DK57" s="103"/>
      <c r="DL57" s="103"/>
      <c r="DM57" s="103"/>
      <c r="DN57" s="103"/>
      <c r="DO57" s="103"/>
      <c r="DP57" s="103"/>
      <c r="DQ57" s="103"/>
      <c r="DR57" s="103"/>
      <c r="DS57" s="103"/>
      <c r="DT57" s="103"/>
      <c r="DU57" s="103"/>
      <c r="DV57" s="103"/>
      <c r="DW57" s="103"/>
      <c r="DX57" s="103"/>
      <c r="DY57" s="103"/>
      <c r="DZ57" s="103"/>
      <c r="EA57" s="103"/>
      <c r="EB57" s="103"/>
      <c r="EC57" s="103"/>
      <c r="ED57" s="103"/>
      <c r="EE57" s="103"/>
      <c r="EF57" s="103"/>
      <c r="EG57" s="103"/>
      <c r="EH57" s="103"/>
      <c r="EI57" s="103"/>
      <c r="EJ57" s="103"/>
      <c r="EK57" s="103"/>
      <c r="EL57" s="103"/>
      <c r="EM57" s="103"/>
      <c r="EN57" s="103"/>
      <c r="EO57" s="103"/>
      <c r="EP57" s="103"/>
      <c r="EQ57" s="103"/>
      <c r="ER57" s="103"/>
      <c r="ES57" s="103"/>
      <c r="ET57" s="103"/>
      <c r="EU57" s="103"/>
      <c r="EV57" s="103"/>
      <c r="EW57" s="103"/>
      <c r="EX57" s="103"/>
      <c r="EY57" s="103"/>
      <c r="EZ57" s="103"/>
      <c r="FA57" s="103"/>
      <c r="FB57" s="103"/>
      <c r="FC57" s="103"/>
      <c r="FD57" s="103"/>
      <c r="FE57" s="103"/>
      <c r="FF57" s="103"/>
      <c r="FG57" s="103"/>
      <c r="FH57" s="103"/>
      <c r="FI57" s="103"/>
      <c r="FJ57" s="103"/>
      <c r="FK57" s="103"/>
      <c r="FL57" s="103"/>
      <c r="FM57" s="103"/>
      <c r="FN57" s="103"/>
      <c r="FO57" s="103"/>
      <c r="FP57" s="103"/>
      <c r="FQ57" s="103"/>
      <c r="FR57" s="103"/>
      <c r="FS57" s="103"/>
      <c r="FT57" s="103"/>
      <c r="FU57" s="103"/>
      <c r="FV57" s="103"/>
      <c r="FW57" s="103"/>
      <c r="FX57" s="103"/>
      <c r="FY57" s="103"/>
      <c r="FZ57" s="103"/>
      <c r="GA57" s="103"/>
      <c r="GB57" s="103"/>
      <c r="GC57" s="103"/>
      <c r="GD57" s="103"/>
      <c r="GE57" s="103"/>
      <c r="GF57" s="103"/>
      <c r="GG57" s="103"/>
      <c r="GH57" s="103"/>
      <c r="GI57" s="103"/>
      <c r="GJ57" s="103"/>
      <c r="GK57" s="103"/>
      <c r="GL57" s="103"/>
      <c r="GM57" s="103"/>
      <c r="GN57" s="7"/>
      <c r="GO57" s="7"/>
      <c r="GP57" s="7"/>
    </row>
    <row r="58" spans="1:198" ht="15.95" customHeight="1">
      <c r="B58" s="1"/>
      <c r="D58" s="24">
        <v>0.81249999999999301</v>
      </c>
      <c r="E58" s="1"/>
      <c r="F58" s="349"/>
      <c r="G58" s="1"/>
      <c r="H58" s="1"/>
      <c r="I58" s="1"/>
      <c r="M58" s="1"/>
      <c r="N58" s="28"/>
      <c r="O58" s="28"/>
      <c r="P58" s="28"/>
      <c r="Q58" s="28"/>
      <c r="R58" s="28"/>
      <c r="S58" s="1"/>
      <c r="T58" s="1"/>
      <c r="U58" s="28"/>
      <c r="V58" s="28"/>
      <c r="W58" s="28"/>
      <c r="X58" s="28"/>
      <c r="Y58" s="28"/>
      <c r="Z58" s="1"/>
      <c r="AA58" s="1"/>
      <c r="AB58" s="28"/>
      <c r="AC58" s="28"/>
      <c r="AD58" s="28"/>
      <c r="AE58" s="28"/>
      <c r="AF58" s="28"/>
      <c r="AG58" s="1"/>
      <c r="AH58" s="1"/>
      <c r="AI58" s="183"/>
      <c r="AJ58" s="181"/>
      <c r="AK58" s="198"/>
      <c r="AL58" s="183"/>
      <c r="AM58" s="199"/>
      <c r="AN58" s="181"/>
      <c r="AO58" s="198"/>
      <c r="AP58" s="158"/>
      <c r="AQ58" s="1"/>
      <c r="AR58" s="1"/>
      <c r="AS58" s="28"/>
      <c r="AT58" s="28"/>
      <c r="AU58" s="28"/>
      <c r="AV58" s="28"/>
      <c r="AW58" s="28"/>
      <c r="AX58" s="1"/>
      <c r="AY58" s="1"/>
      <c r="AZ58" s="28"/>
      <c r="BA58" s="28"/>
      <c r="BB58" s="28"/>
      <c r="BC58" s="28"/>
      <c r="BD58" s="28"/>
      <c r="BE58" s="1"/>
      <c r="BF58" s="1"/>
      <c r="BG58" s="28"/>
      <c r="BH58" s="28"/>
      <c r="BI58" s="28"/>
      <c r="BJ58" s="28"/>
      <c r="BK58" s="28"/>
      <c r="BL58" s="1"/>
      <c r="BM58" s="1"/>
      <c r="BN58" s="28"/>
      <c r="BO58" s="425"/>
      <c r="BP58" s="425"/>
      <c r="BQ58" s="28"/>
      <c r="BR58" s="28"/>
      <c r="BS58" s="1"/>
      <c r="BT58" s="1"/>
      <c r="BU58" s="28"/>
      <c r="BV58" s="28"/>
      <c r="BW58" s="28"/>
      <c r="BX58" s="28"/>
      <c r="BY58" s="28"/>
      <c r="BZ58" s="1"/>
      <c r="CA58" s="1"/>
      <c r="CB58" s="28"/>
      <c r="CC58" s="28"/>
      <c r="CD58" s="28"/>
      <c r="CE58" s="28"/>
      <c r="CF58" s="28"/>
      <c r="CG58" s="28"/>
      <c r="CH58" s="1"/>
      <c r="CI58" s="1"/>
      <c r="CJ58" s="28"/>
      <c r="CK58" s="28"/>
      <c r="CL58" s="28"/>
      <c r="CM58" s="28"/>
      <c r="CN58" s="28"/>
      <c r="CO58" s="1"/>
      <c r="CP58" s="1"/>
      <c r="CQ58" s="28"/>
      <c r="CR58" s="28"/>
      <c r="CS58" s="28"/>
      <c r="CT58" s="28"/>
      <c r="CU58" s="108"/>
      <c r="CX58" s="103"/>
      <c r="CY58" s="103"/>
      <c r="CZ58" s="103"/>
      <c r="DA58" s="103"/>
      <c r="DB58" s="103"/>
      <c r="DC58" s="103"/>
      <c r="DD58" s="103"/>
      <c r="DE58" s="103"/>
      <c r="DF58" s="103"/>
      <c r="DG58" s="103"/>
      <c r="DH58" s="103"/>
      <c r="DI58" s="103"/>
      <c r="DJ58" s="103"/>
      <c r="DK58" s="103"/>
      <c r="DL58" s="103"/>
      <c r="DM58" s="103"/>
      <c r="DN58" s="103"/>
      <c r="DO58" s="103"/>
      <c r="DP58" s="103"/>
      <c r="DQ58" s="103"/>
      <c r="DR58" s="103"/>
      <c r="DS58" s="103"/>
      <c r="DT58" s="103"/>
      <c r="DU58" s="103"/>
      <c r="DV58" s="103"/>
      <c r="DW58" s="103"/>
      <c r="DX58" s="103"/>
      <c r="DY58" s="103"/>
      <c r="DZ58" s="103"/>
      <c r="EA58" s="103"/>
      <c r="EB58" s="103"/>
      <c r="EC58" s="103"/>
      <c r="ED58" s="103"/>
      <c r="EE58" s="103"/>
      <c r="EF58" s="103"/>
      <c r="EG58" s="103"/>
      <c r="EH58" s="103"/>
      <c r="EI58" s="103"/>
      <c r="EJ58" s="103"/>
      <c r="EK58" s="103"/>
      <c r="EL58" s="103"/>
      <c r="EM58" s="103"/>
      <c r="EN58" s="103"/>
      <c r="EO58" s="103"/>
      <c r="EP58" s="103"/>
      <c r="EQ58" s="103"/>
      <c r="ER58" s="103"/>
      <c r="ES58" s="103"/>
      <c r="ET58" s="103"/>
      <c r="EU58" s="103"/>
      <c r="EV58" s="103"/>
      <c r="EW58" s="103"/>
      <c r="EX58" s="103"/>
      <c r="EY58" s="103"/>
      <c r="EZ58" s="103"/>
      <c r="FA58" s="103"/>
      <c r="FB58" s="103"/>
      <c r="FC58" s="103"/>
      <c r="FD58" s="103"/>
      <c r="FE58" s="103"/>
      <c r="FF58" s="103"/>
      <c r="FG58" s="103"/>
      <c r="FH58" s="103"/>
      <c r="FI58" s="103"/>
      <c r="FJ58" s="103"/>
      <c r="FK58" s="103"/>
      <c r="FL58" s="103"/>
      <c r="FM58" s="103"/>
      <c r="FN58" s="103"/>
      <c r="FO58" s="103"/>
      <c r="FP58" s="103"/>
      <c r="FQ58" s="103"/>
      <c r="FR58" s="103"/>
      <c r="FS58" s="103"/>
      <c r="FT58" s="103"/>
      <c r="FU58" s="103"/>
      <c r="FV58" s="103"/>
      <c r="FW58" s="103"/>
      <c r="FX58" s="103"/>
      <c r="FY58" s="103"/>
      <c r="FZ58" s="103"/>
      <c r="GA58" s="103"/>
      <c r="GB58" s="103"/>
      <c r="GC58" s="103"/>
      <c r="GD58" s="103"/>
      <c r="GE58" s="103"/>
      <c r="GF58" s="103"/>
      <c r="GG58" s="103"/>
      <c r="GH58" s="103"/>
      <c r="GI58" s="103"/>
      <c r="GJ58" s="103"/>
      <c r="GK58" s="103"/>
      <c r="GL58" s="103"/>
      <c r="GM58" s="103"/>
      <c r="GN58" s="7"/>
      <c r="GO58" s="7"/>
      <c r="GP58" s="7"/>
    </row>
    <row r="59" spans="1:198" ht="15.95" customHeight="1">
      <c r="B59" s="1"/>
      <c r="D59" s="24">
        <v>0.82291666666665797</v>
      </c>
      <c r="E59" s="1"/>
      <c r="F59" s="349"/>
      <c r="G59" s="1"/>
      <c r="H59" s="1"/>
      <c r="I59" s="1"/>
      <c r="M59" s="1"/>
      <c r="N59" s="28"/>
      <c r="O59" s="28"/>
      <c r="P59" s="28"/>
      <c r="Q59" s="28"/>
      <c r="R59" s="28"/>
      <c r="S59" s="1"/>
      <c r="T59" s="1"/>
      <c r="U59" s="28"/>
      <c r="V59" s="28"/>
      <c r="W59" s="28"/>
      <c r="X59" s="28"/>
      <c r="Y59" s="28"/>
      <c r="Z59" s="1"/>
      <c r="AA59" s="1"/>
      <c r="AB59" s="28"/>
      <c r="AC59" s="28"/>
      <c r="AD59" s="28"/>
      <c r="AE59" s="28"/>
      <c r="AF59" s="28"/>
      <c r="AG59" s="1"/>
      <c r="AH59" s="1"/>
      <c r="AI59" s="183"/>
      <c r="AJ59" s="181"/>
      <c r="AK59" s="198"/>
      <c r="AL59" s="183"/>
      <c r="AM59" s="199"/>
      <c r="AN59" s="181"/>
      <c r="AO59" s="198"/>
      <c r="AP59" s="158"/>
      <c r="AQ59" s="1"/>
      <c r="AR59" s="1"/>
      <c r="AS59" s="28"/>
      <c r="AT59" s="28"/>
      <c r="AU59" s="28"/>
      <c r="AV59" s="28"/>
      <c r="AW59" s="28"/>
      <c r="AX59" s="1"/>
      <c r="AY59" s="1"/>
      <c r="AZ59" s="28"/>
      <c r="BA59" s="28"/>
      <c r="BB59" s="28"/>
      <c r="BC59" s="28"/>
      <c r="BD59" s="28"/>
      <c r="BE59" s="1"/>
      <c r="BF59" s="1"/>
      <c r="BG59" s="28"/>
      <c r="BH59" s="28"/>
      <c r="BI59" s="28"/>
      <c r="BJ59" s="28"/>
      <c r="BK59" s="28"/>
      <c r="BL59" s="1"/>
      <c r="BM59" s="1"/>
      <c r="BN59" s="28"/>
      <c r="BO59" s="425"/>
      <c r="BP59" s="425"/>
      <c r="BQ59" s="28"/>
      <c r="BR59" s="28"/>
      <c r="BS59" s="1"/>
      <c r="BT59" s="1"/>
      <c r="BU59" s="28"/>
      <c r="BV59" s="28"/>
      <c r="BW59" s="28"/>
      <c r="BX59" s="28"/>
      <c r="BY59" s="28"/>
      <c r="BZ59" s="1"/>
      <c r="CA59" s="1"/>
      <c r="CB59" s="28"/>
      <c r="CC59" s="28"/>
      <c r="CD59" s="28"/>
      <c r="CE59" s="28"/>
      <c r="CF59" s="28"/>
      <c r="CG59" s="28"/>
      <c r="CH59" s="1"/>
      <c r="CI59" s="1"/>
      <c r="CJ59" s="28"/>
      <c r="CK59" s="28"/>
      <c r="CL59" s="28"/>
      <c r="CM59" s="28"/>
      <c r="CN59" s="28"/>
      <c r="CO59" s="1"/>
      <c r="CP59" s="1"/>
      <c r="CQ59" s="28"/>
      <c r="CR59" s="28"/>
      <c r="CS59" s="28"/>
      <c r="CT59" s="28"/>
      <c r="CU59" s="108"/>
      <c r="CX59" s="103"/>
      <c r="CY59" s="103"/>
      <c r="CZ59" s="103"/>
      <c r="DA59" s="103"/>
      <c r="DB59" s="103"/>
      <c r="DC59" s="103"/>
      <c r="DD59" s="103"/>
      <c r="DE59" s="103"/>
      <c r="DF59" s="103"/>
      <c r="DG59" s="103"/>
      <c r="DH59" s="103"/>
      <c r="DI59" s="103"/>
      <c r="DJ59" s="103"/>
      <c r="DK59" s="103"/>
      <c r="DL59" s="103"/>
      <c r="DM59" s="103"/>
      <c r="DN59" s="103"/>
      <c r="DO59" s="103"/>
      <c r="DP59" s="103"/>
      <c r="DQ59" s="103"/>
      <c r="DR59" s="103"/>
      <c r="DS59" s="103"/>
      <c r="DT59" s="103"/>
      <c r="DU59" s="103"/>
      <c r="DV59" s="103"/>
      <c r="DW59" s="103"/>
      <c r="DX59" s="103"/>
      <c r="DY59" s="103"/>
      <c r="DZ59" s="103"/>
      <c r="EA59" s="103"/>
      <c r="EB59" s="103"/>
      <c r="EC59" s="103"/>
      <c r="ED59" s="103"/>
      <c r="EE59" s="103"/>
      <c r="EF59" s="103"/>
      <c r="EG59" s="103"/>
      <c r="EH59" s="103"/>
      <c r="EI59" s="103"/>
      <c r="EJ59" s="103"/>
      <c r="EK59" s="103"/>
      <c r="EL59" s="103"/>
      <c r="EM59" s="103"/>
      <c r="EN59" s="103"/>
      <c r="EO59" s="103"/>
      <c r="EP59" s="103"/>
      <c r="EQ59" s="103"/>
      <c r="ER59" s="103"/>
      <c r="ES59" s="103"/>
      <c r="ET59" s="103"/>
      <c r="EU59" s="103"/>
      <c r="EV59" s="103"/>
      <c r="EW59" s="103"/>
      <c r="EX59" s="103"/>
      <c r="EY59" s="103"/>
      <c r="EZ59" s="103"/>
      <c r="FA59" s="103"/>
      <c r="FB59" s="103"/>
      <c r="FC59" s="103"/>
      <c r="FD59" s="103"/>
      <c r="FE59" s="103"/>
      <c r="FF59" s="103"/>
      <c r="FG59" s="103"/>
      <c r="FH59" s="103"/>
      <c r="FI59" s="103"/>
      <c r="FJ59" s="103"/>
      <c r="FK59" s="103"/>
      <c r="FL59" s="103"/>
      <c r="FM59" s="103"/>
      <c r="FN59" s="103"/>
      <c r="FO59" s="103"/>
      <c r="FP59" s="103"/>
      <c r="FQ59" s="103"/>
      <c r="FR59" s="103"/>
      <c r="FS59" s="103"/>
      <c r="FT59" s="103"/>
      <c r="FU59" s="103"/>
      <c r="FV59" s="103"/>
      <c r="FW59" s="103"/>
      <c r="FX59" s="103"/>
      <c r="FY59" s="103"/>
      <c r="FZ59" s="103"/>
      <c r="GA59" s="103"/>
      <c r="GB59" s="103"/>
      <c r="GC59" s="103"/>
      <c r="GD59" s="103"/>
      <c r="GE59" s="103"/>
      <c r="GF59" s="103"/>
      <c r="GG59" s="103"/>
      <c r="GH59" s="103"/>
      <c r="GI59" s="103"/>
      <c r="GJ59" s="103"/>
      <c r="GK59" s="103"/>
      <c r="GL59" s="103"/>
      <c r="GM59" s="103"/>
      <c r="GN59" s="7"/>
      <c r="GO59" s="7"/>
      <c r="GP59" s="7"/>
    </row>
    <row r="60" spans="1:198" s="38" customFormat="1" ht="15.95" customHeight="1">
      <c r="A60" s="35"/>
      <c r="B60" s="35"/>
      <c r="C60" s="35"/>
      <c r="D60" s="36">
        <v>0.83333333333332404</v>
      </c>
      <c r="E60" s="35"/>
      <c r="F60" s="350"/>
      <c r="G60" s="35"/>
      <c r="H60" s="35"/>
      <c r="I60" s="35"/>
      <c r="J60" s="35"/>
      <c r="K60" s="35"/>
      <c r="L60" s="35"/>
      <c r="M60" s="35"/>
      <c r="N60" s="28"/>
      <c r="O60" s="28"/>
      <c r="P60" s="28"/>
      <c r="Q60" s="28"/>
      <c r="R60" s="28"/>
      <c r="S60" s="35"/>
      <c r="T60" s="35"/>
      <c r="U60" s="28"/>
      <c r="V60" s="28"/>
      <c r="W60" s="28"/>
      <c r="X60" s="28"/>
      <c r="Y60" s="28"/>
      <c r="Z60" s="35"/>
      <c r="AA60" s="35"/>
      <c r="AB60" s="28"/>
      <c r="AC60" s="28"/>
      <c r="AD60" s="28"/>
      <c r="AE60" s="28"/>
      <c r="AF60" s="28"/>
      <c r="AG60" s="35"/>
      <c r="AH60" s="35"/>
      <c r="AI60" s="183"/>
      <c r="AJ60" s="197"/>
      <c r="AK60" s="198"/>
      <c r="AL60" s="183"/>
      <c r="AM60" s="201"/>
      <c r="AN60" s="197"/>
      <c r="AO60" s="198"/>
      <c r="AP60" s="158"/>
      <c r="AQ60" s="35"/>
      <c r="AR60" s="35"/>
      <c r="AS60" s="28"/>
      <c r="AT60" s="28"/>
      <c r="AU60" s="28"/>
      <c r="AV60" s="28"/>
      <c r="AW60" s="28"/>
      <c r="AX60" s="35"/>
      <c r="AY60" s="35"/>
      <c r="AZ60" s="28"/>
      <c r="BA60" s="28"/>
      <c r="BB60" s="28"/>
      <c r="BC60" s="28"/>
      <c r="BD60" s="28"/>
      <c r="BE60" s="35"/>
      <c r="BF60" s="35"/>
      <c r="BG60" s="28"/>
      <c r="BH60" s="28"/>
      <c r="BI60" s="28"/>
      <c r="BJ60" s="28"/>
      <c r="BK60" s="28"/>
      <c r="BL60" s="35"/>
      <c r="BM60" s="35"/>
      <c r="BN60" s="28"/>
      <c r="BO60" s="426"/>
      <c r="BP60" s="426"/>
      <c r="BQ60" s="28"/>
      <c r="BR60" s="28"/>
      <c r="BS60" s="35"/>
      <c r="BT60" s="35"/>
      <c r="BU60" s="28"/>
      <c r="BV60" s="28"/>
      <c r="BW60" s="28"/>
      <c r="BX60" s="28"/>
      <c r="BY60" s="28"/>
      <c r="BZ60" s="35"/>
      <c r="CA60" s="35"/>
      <c r="CB60" s="28"/>
      <c r="CC60" s="28"/>
      <c r="CD60" s="28"/>
      <c r="CE60" s="28"/>
      <c r="CF60" s="28"/>
      <c r="CG60" s="28"/>
      <c r="CH60" s="35"/>
      <c r="CI60" s="35"/>
      <c r="CJ60" s="28"/>
      <c r="CK60" s="28"/>
      <c r="CL60" s="28"/>
      <c r="CM60" s="28"/>
      <c r="CN60" s="28"/>
      <c r="CO60" s="35"/>
      <c r="CP60" s="35"/>
      <c r="CQ60" s="28"/>
      <c r="CR60" s="28"/>
      <c r="CS60" s="28"/>
      <c r="CT60" s="28"/>
      <c r="CU60" s="108"/>
      <c r="CV60" s="103"/>
      <c r="CW60" s="103"/>
      <c r="CX60" s="103"/>
      <c r="CY60" s="103"/>
      <c r="CZ60" s="103"/>
      <c r="DA60" s="103"/>
      <c r="DB60" s="103"/>
      <c r="DC60" s="103"/>
      <c r="DD60" s="103"/>
      <c r="DE60" s="103"/>
      <c r="DF60" s="103"/>
      <c r="DG60" s="103"/>
      <c r="DH60" s="103"/>
      <c r="DI60" s="103"/>
      <c r="DJ60" s="103"/>
      <c r="DK60" s="103"/>
      <c r="DL60" s="103"/>
      <c r="DM60" s="103"/>
      <c r="DN60" s="103"/>
      <c r="DO60" s="103"/>
      <c r="DP60" s="103"/>
      <c r="DQ60" s="103"/>
      <c r="DR60" s="103"/>
      <c r="DS60" s="103"/>
      <c r="DT60" s="103"/>
      <c r="DU60" s="103"/>
      <c r="DV60" s="103"/>
      <c r="DW60" s="103"/>
      <c r="DX60" s="103"/>
      <c r="DY60" s="103"/>
      <c r="DZ60" s="103"/>
      <c r="EA60" s="103"/>
      <c r="EB60" s="103"/>
      <c r="EC60" s="103"/>
      <c r="ED60" s="103"/>
      <c r="EE60" s="103"/>
      <c r="EF60" s="103"/>
      <c r="EG60" s="103"/>
      <c r="EH60" s="103"/>
      <c r="EI60" s="103"/>
      <c r="EJ60" s="103"/>
      <c r="EK60" s="103"/>
      <c r="EL60" s="103"/>
      <c r="EM60" s="103"/>
      <c r="EN60" s="103"/>
      <c r="EO60" s="103"/>
      <c r="EP60" s="103"/>
      <c r="EQ60" s="103"/>
      <c r="ER60" s="103"/>
      <c r="ES60" s="103"/>
      <c r="ET60" s="103"/>
      <c r="EU60" s="103"/>
      <c r="EV60" s="103"/>
      <c r="EW60" s="103"/>
      <c r="EX60" s="103"/>
      <c r="EY60" s="103"/>
      <c r="EZ60" s="103"/>
      <c r="FA60" s="103"/>
      <c r="FB60" s="103"/>
      <c r="FC60" s="103"/>
      <c r="FD60" s="103"/>
      <c r="FE60" s="103"/>
      <c r="FF60" s="103"/>
      <c r="FG60" s="103"/>
      <c r="FH60" s="103"/>
      <c r="FI60" s="103"/>
      <c r="FJ60" s="103"/>
      <c r="FK60" s="103"/>
      <c r="FL60" s="103"/>
      <c r="FM60" s="103"/>
      <c r="FN60" s="103"/>
      <c r="FO60" s="103"/>
      <c r="FP60" s="103"/>
      <c r="FQ60" s="103"/>
      <c r="FR60" s="103"/>
      <c r="FS60" s="103"/>
      <c r="FT60" s="103"/>
      <c r="FU60" s="103"/>
      <c r="FV60" s="103"/>
      <c r="FW60" s="103"/>
      <c r="FX60" s="103"/>
      <c r="FY60" s="103"/>
      <c r="FZ60" s="103"/>
      <c r="GA60" s="103"/>
      <c r="GB60" s="103"/>
      <c r="GC60" s="103"/>
      <c r="GD60" s="103"/>
      <c r="GE60" s="103"/>
      <c r="GF60" s="103"/>
      <c r="GG60" s="103"/>
      <c r="GH60" s="103"/>
      <c r="GI60" s="103"/>
      <c r="GJ60" s="103"/>
      <c r="GK60" s="103"/>
      <c r="GL60" s="103"/>
      <c r="GM60" s="103"/>
      <c r="GN60" s="37"/>
      <c r="GO60" s="37"/>
      <c r="GP60" s="37"/>
    </row>
    <row r="61" spans="1:198" s="7" customFormat="1" ht="12.95" customHeight="1">
      <c r="A61" s="313" t="s">
        <v>338</v>
      </c>
      <c r="B61" s="313"/>
      <c r="C61" s="313"/>
      <c r="D61" s="313"/>
      <c r="AJ61" s="184"/>
      <c r="AM61" s="184"/>
      <c r="AN61" s="184"/>
      <c r="CL61" s="33"/>
      <c r="CV61" s="103"/>
      <c r="CW61" s="103"/>
      <c r="CX61" s="103"/>
      <c r="CY61" s="103"/>
      <c r="CZ61" s="103"/>
      <c r="DA61" s="103"/>
      <c r="DB61" s="103"/>
      <c r="DC61" s="103"/>
      <c r="DD61" s="103"/>
      <c r="DE61" s="103"/>
      <c r="DF61" s="103"/>
      <c r="DG61" s="103"/>
      <c r="DH61" s="103"/>
      <c r="DI61" s="103"/>
      <c r="DJ61" s="103"/>
      <c r="DK61" s="103"/>
      <c r="DL61" s="103"/>
      <c r="DM61" s="103"/>
      <c r="DN61" s="103"/>
      <c r="DO61" s="103"/>
      <c r="DP61" s="103"/>
      <c r="DQ61" s="103"/>
      <c r="DR61" s="103"/>
      <c r="DS61" s="103"/>
      <c r="DT61" s="103"/>
      <c r="DU61" s="103"/>
      <c r="DV61" s="103"/>
      <c r="DW61" s="103"/>
      <c r="DX61" s="103"/>
      <c r="DY61" s="103"/>
      <c r="DZ61" s="103"/>
      <c r="EA61" s="103"/>
      <c r="EB61" s="103"/>
      <c r="EC61" s="103"/>
      <c r="ED61" s="103"/>
      <c r="EE61" s="103"/>
      <c r="EF61" s="103"/>
      <c r="EG61" s="103"/>
      <c r="EH61" s="103"/>
      <c r="EI61" s="103"/>
      <c r="EJ61" s="103"/>
      <c r="EK61" s="103"/>
      <c r="EL61" s="103"/>
      <c r="EM61" s="103"/>
      <c r="EN61" s="103"/>
      <c r="EO61" s="103"/>
      <c r="EP61" s="103"/>
      <c r="EQ61" s="103"/>
      <c r="ER61" s="103"/>
      <c r="ES61" s="103"/>
      <c r="ET61" s="103"/>
      <c r="EU61" s="103"/>
      <c r="EV61" s="103"/>
      <c r="EW61" s="103"/>
      <c r="EX61" s="103"/>
      <c r="EY61" s="103"/>
      <c r="EZ61" s="103"/>
      <c r="FA61" s="103"/>
      <c r="FB61" s="103"/>
      <c r="FC61" s="103"/>
      <c r="FD61" s="103"/>
      <c r="FE61" s="103"/>
      <c r="FF61" s="103"/>
      <c r="FG61" s="103"/>
      <c r="FH61" s="103"/>
      <c r="FI61" s="103"/>
      <c r="FJ61" s="103"/>
      <c r="FK61" s="103"/>
      <c r="FL61" s="103"/>
      <c r="FM61" s="103"/>
      <c r="FN61" s="103"/>
      <c r="FO61" s="103"/>
      <c r="FP61" s="103"/>
      <c r="FQ61" s="103"/>
      <c r="FR61" s="103"/>
      <c r="FS61" s="103"/>
      <c r="FT61" s="103"/>
      <c r="FU61" s="103"/>
      <c r="FV61" s="103"/>
      <c r="FW61" s="103"/>
      <c r="FX61" s="103"/>
      <c r="FY61" s="103"/>
      <c r="FZ61" s="103"/>
      <c r="GA61" s="103"/>
      <c r="GB61" s="103"/>
      <c r="GC61" s="103"/>
      <c r="GD61" s="103"/>
      <c r="GE61" s="103"/>
      <c r="GF61" s="103"/>
      <c r="GG61" s="103"/>
      <c r="GH61" s="103"/>
      <c r="GI61" s="103"/>
      <c r="GJ61" s="103"/>
      <c r="GK61" s="103"/>
      <c r="GL61" s="103"/>
      <c r="GM61" s="103"/>
    </row>
    <row r="62" spans="1:198" s="7" customFormat="1" ht="14.45" customHeight="1">
      <c r="A62" s="314"/>
      <c r="B62" s="314"/>
      <c r="C62" s="314"/>
      <c r="D62" s="314"/>
      <c r="CM62" s="33"/>
      <c r="CV62" s="103"/>
      <c r="CW62" s="103"/>
      <c r="CX62" s="103"/>
      <c r="CY62" s="103"/>
      <c r="CZ62" s="103"/>
      <c r="DA62" s="103"/>
      <c r="DB62" s="103"/>
      <c r="DC62" s="103"/>
      <c r="DD62" s="103"/>
      <c r="DE62" s="103"/>
      <c r="DF62" s="103"/>
      <c r="DG62" s="103"/>
      <c r="DH62" s="103"/>
      <c r="DI62" s="103"/>
      <c r="DJ62" s="103"/>
      <c r="DK62" s="103"/>
      <c r="DL62" s="103"/>
      <c r="DM62" s="103"/>
      <c r="DN62" s="103"/>
      <c r="DO62" s="103"/>
      <c r="DP62" s="103"/>
      <c r="DQ62" s="103"/>
      <c r="DR62" s="103"/>
      <c r="DS62" s="103"/>
      <c r="DT62" s="103"/>
      <c r="DU62" s="103"/>
      <c r="DV62" s="103"/>
      <c r="DW62" s="103"/>
      <c r="DX62" s="103"/>
      <c r="DY62" s="103"/>
      <c r="DZ62" s="103"/>
      <c r="EA62" s="103"/>
      <c r="EB62" s="103"/>
      <c r="EC62" s="103"/>
      <c r="ED62" s="103"/>
      <c r="EE62" s="103"/>
      <c r="EF62" s="103"/>
      <c r="EG62" s="103"/>
      <c r="EH62" s="103"/>
      <c r="EI62" s="103"/>
      <c r="EJ62" s="103"/>
      <c r="EK62" s="103"/>
      <c r="EL62" s="103"/>
      <c r="EM62" s="103"/>
      <c r="EN62" s="103"/>
      <c r="EO62" s="103"/>
      <c r="EP62" s="103"/>
      <c r="EQ62" s="103"/>
      <c r="ER62" s="103"/>
      <c r="ES62" s="103"/>
      <c r="ET62" s="103"/>
      <c r="EU62" s="103"/>
      <c r="EV62" s="103"/>
      <c r="EW62" s="103"/>
      <c r="EX62" s="103"/>
      <c r="EY62" s="103"/>
      <c r="EZ62" s="103"/>
      <c r="FA62" s="103"/>
      <c r="FB62" s="103"/>
      <c r="FC62" s="103"/>
      <c r="FD62" s="103"/>
      <c r="FE62" s="103"/>
      <c r="FF62" s="103"/>
      <c r="FG62" s="103"/>
      <c r="FH62" s="103"/>
      <c r="FI62" s="103"/>
      <c r="FJ62" s="103"/>
      <c r="FK62" s="103"/>
      <c r="FL62" s="103"/>
      <c r="FM62" s="103"/>
      <c r="FN62" s="103"/>
      <c r="FO62" s="103"/>
      <c r="FP62" s="103"/>
      <c r="FQ62" s="103"/>
      <c r="FR62" s="103"/>
      <c r="FS62" s="103"/>
      <c r="FT62" s="103"/>
      <c r="FU62" s="103"/>
      <c r="FV62" s="103"/>
      <c r="FW62" s="103"/>
      <c r="FX62" s="103"/>
      <c r="FY62" s="103"/>
      <c r="FZ62" s="103"/>
      <c r="GA62" s="103"/>
      <c r="GB62" s="103"/>
      <c r="GC62" s="103"/>
      <c r="GD62" s="103"/>
      <c r="GE62" s="103"/>
      <c r="GF62" s="103"/>
      <c r="GG62" s="103"/>
      <c r="GH62" s="103"/>
      <c r="GI62" s="103"/>
      <c r="GJ62" s="103"/>
      <c r="GK62" s="103"/>
      <c r="GL62" s="103"/>
      <c r="GM62" s="103"/>
    </row>
    <row r="63" spans="1:198" s="7" customFormat="1" ht="14.45" customHeight="1">
      <c r="A63" s="314"/>
      <c r="B63" s="314"/>
      <c r="C63" s="314"/>
      <c r="D63" s="314"/>
      <c r="CM63" s="33"/>
      <c r="CV63" s="103"/>
      <c r="CW63" s="103"/>
      <c r="CX63" s="103"/>
      <c r="CY63" s="103"/>
      <c r="CZ63" s="103"/>
      <c r="DA63" s="103"/>
      <c r="DB63" s="103"/>
      <c r="DC63" s="103"/>
      <c r="DD63" s="103"/>
      <c r="DE63" s="103"/>
      <c r="DF63" s="103"/>
      <c r="DG63" s="103"/>
      <c r="DH63" s="103"/>
      <c r="DI63" s="103"/>
      <c r="DJ63" s="103"/>
      <c r="DK63" s="103"/>
      <c r="DL63" s="103"/>
      <c r="DM63" s="103"/>
      <c r="DN63" s="103"/>
      <c r="DO63" s="103"/>
      <c r="DP63" s="103"/>
      <c r="DQ63" s="103"/>
      <c r="DR63" s="103"/>
      <c r="DS63" s="103"/>
      <c r="DT63" s="103"/>
      <c r="DU63" s="103"/>
      <c r="DV63" s="103"/>
      <c r="DW63" s="103"/>
      <c r="DX63" s="103"/>
      <c r="DY63" s="103"/>
      <c r="DZ63" s="103"/>
      <c r="EA63" s="103"/>
      <c r="EB63" s="103"/>
      <c r="EC63" s="103"/>
      <c r="ED63" s="103"/>
      <c r="EE63" s="103"/>
      <c r="EF63" s="103"/>
      <c r="EG63" s="103"/>
      <c r="EH63" s="103"/>
      <c r="EI63" s="103"/>
      <c r="EJ63" s="103"/>
      <c r="EK63" s="103"/>
      <c r="EL63" s="103"/>
      <c r="EM63" s="103"/>
      <c r="EN63" s="103"/>
      <c r="EO63" s="103"/>
      <c r="EP63" s="103"/>
      <c r="EQ63" s="103"/>
      <c r="ER63" s="103"/>
      <c r="ES63" s="103"/>
      <c r="ET63" s="103"/>
      <c r="EU63" s="103"/>
      <c r="EV63" s="103"/>
      <c r="EW63" s="103"/>
      <c r="EX63" s="103"/>
      <c r="EY63" s="103"/>
      <c r="EZ63" s="103"/>
      <c r="FA63" s="103"/>
      <c r="FB63" s="103"/>
      <c r="FC63" s="103"/>
      <c r="FD63" s="103"/>
      <c r="FE63" s="103"/>
      <c r="FF63" s="103"/>
      <c r="FG63" s="103"/>
      <c r="FH63" s="103"/>
      <c r="FI63" s="103"/>
      <c r="FJ63" s="103"/>
      <c r="FK63" s="103"/>
      <c r="FL63" s="103"/>
      <c r="FM63" s="103"/>
      <c r="FN63" s="103"/>
      <c r="FO63" s="103"/>
      <c r="FP63" s="103"/>
      <c r="FQ63" s="103"/>
      <c r="FR63" s="103"/>
      <c r="FS63" s="103"/>
      <c r="FT63" s="103"/>
      <c r="FU63" s="103"/>
      <c r="FV63" s="103"/>
      <c r="FW63" s="103"/>
      <c r="FX63" s="103"/>
      <c r="FY63" s="103"/>
      <c r="FZ63" s="103"/>
      <c r="GA63" s="103"/>
      <c r="GB63" s="103"/>
      <c r="GC63" s="103"/>
      <c r="GD63" s="103"/>
      <c r="GE63" s="103"/>
      <c r="GF63" s="103"/>
      <c r="GG63" s="103"/>
      <c r="GH63" s="103"/>
      <c r="GI63" s="103"/>
      <c r="GJ63" s="103"/>
      <c r="GK63" s="103"/>
      <c r="GL63" s="103"/>
      <c r="GM63" s="103"/>
    </row>
    <row r="64" spans="1:198" s="7" customFormat="1" ht="15" customHeight="1">
      <c r="A64" s="315"/>
      <c r="B64" s="315"/>
      <c r="C64" s="315"/>
      <c r="D64" s="315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37"/>
      <c r="AL64" s="37"/>
      <c r="AM64" s="37"/>
      <c r="AN64" s="37"/>
      <c r="AO64" s="37"/>
      <c r="AP64" s="37"/>
      <c r="AQ64" s="37"/>
      <c r="AR64" s="37"/>
      <c r="AS64" s="37"/>
      <c r="AT64" s="37"/>
      <c r="AU64" s="37"/>
      <c r="AV64" s="37"/>
      <c r="AW64" s="37"/>
      <c r="AX64" s="37"/>
      <c r="AY64" s="37"/>
      <c r="AZ64" s="37"/>
      <c r="BA64" s="37"/>
      <c r="BB64" s="37"/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  <c r="BN64" s="37"/>
      <c r="BO64" s="37"/>
      <c r="BP64" s="37"/>
      <c r="BQ64" s="37"/>
      <c r="BR64" s="37"/>
      <c r="BS64" s="37"/>
      <c r="BT64" s="37"/>
      <c r="BU64" s="37"/>
      <c r="BV64" s="37"/>
      <c r="BW64" s="37"/>
      <c r="BX64" s="37"/>
      <c r="BY64" s="37"/>
      <c r="BZ64" s="37"/>
      <c r="CA64" s="37"/>
      <c r="CB64" s="37"/>
      <c r="CC64" s="37"/>
      <c r="CD64" s="37"/>
      <c r="CE64" s="37"/>
      <c r="CF64" s="37"/>
      <c r="CG64" s="37"/>
      <c r="CH64" s="37"/>
      <c r="CI64" s="37"/>
      <c r="CJ64" s="37"/>
      <c r="CK64" s="37"/>
      <c r="CL64" s="37"/>
      <c r="CM64" s="40"/>
      <c r="CN64" s="37"/>
      <c r="CO64" s="37"/>
      <c r="CP64" s="37"/>
      <c r="CQ64" s="37"/>
      <c r="CR64" s="37"/>
      <c r="CS64" s="37"/>
      <c r="CT64" s="37"/>
      <c r="CU64" s="37"/>
      <c r="CV64" s="103"/>
      <c r="CW64" s="103"/>
      <c r="CX64" s="103"/>
      <c r="CY64" s="103"/>
      <c r="CZ64" s="103"/>
      <c r="DA64" s="103"/>
      <c r="DB64" s="103"/>
      <c r="DC64" s="103"/>
      <c r="DD64" s="103"/>
      <c r="DE64" s="103"/>
      <c r="DF64" s="103"/>
      <c r="DG64" s="103"/>
      <c r="DH64" s="103"/>
      <c r="DI64" s="103"/>
      <c r="DJ64" s="103"/>
      <c r="DK64" s="103"/>
      <c r="DL64" s="103"/>
      <c r="DM64" s="103"/>
      <c r="DN64" s="103"/>
      <c r="DO64" s="103"/>
      <c r="DP64" s="103"/>
      <c r="DQ64" s="103"/>
      <c r="DR64" s="103"/>
      <c r="DS64" s="103"/>
      <c r="DT64" s="103"/>
      <c r="DU64" s="103"/>
      <c r="DV64" s="103"/>
      <c r="DW64" s="103"/>
      <c r="DX64" s="103"/>
      <c r="DY64" s="103"/>
      <c r="DZ64" s="103"/>
      <c r="EA64" s="103"/>
      <c r="EB64" s="103"/>
      <c r="EC64" s="103"/>
      <c r="ED64" s="103"/>
      <c r="EE64" s="103"/>
      <c r="EF64" s="103"/>
      <c r="EG64" s="103"/>
      <c r="EH64" s="103"/>
      <c r="EI64" s="103"/>
      <c r="EJ64" s="103"/>
      <c r="EK64" s="103"/>
      <c r="EL64" s="103"/>
      <c r="EM64" s="103"/>
      <c r="EN64" s="103"/>
      <c r="EO64" s="103"/>
      <c r="EP64" s="103"/>
      <c r="EQ64" s="103"/>
      <c r="ER64" s="103"/>
      <c r="ES64" s="103"/>
      <c r="ET64" s="103"/>
      <c r="EU64" s="103"/>
      <c r="EV64" s="103"/>
      <c r="EW64" s="103"/>
      <c r="EX64" s="103"/>
      <c r="EY64" s="103"/>
      <c r="EZ64" s="103"/>
      <c r="FA64" s="103"/>
      <c r="FB64" s="103"/>
      <c r="FC64" s="103"/>
      <c r="FD64" s="103"/>
      <c r="FE64" s="103"/>
      <c r="FF64" s="103"/>
      <c r="FG64" s="103"/>
      <c r="FH64" s="103"/>
      <c r="FI64" s="103"/>
      <c r="FJ64" s="103"/>
      <c r="FK64" s="103"/>
      <c r="FL64" s="103"/>
      <c r="FM64" s="103"/>
      <c r="FN64" s="103"/>
      <c r="FO64" s="103"/>
      <c r="FP64" s="103"/>
      <c r="FQ64" s="103"/>
      <c r="FR64" s="103"/>
      <c r="FS64" s="103"/>
      <c r="FT64" s="103"/>
      <c r="FU64" s="103"/>
      <c r="FV64" s="103"/>
      <c r="FW64" s="103"/>
      <c r="FX64" s="103"/>
      <c r="FY64" s="103"/>
      <c r="FZ64" s="103"/>
      <c r="GA64" s="103"/>
      <c r="GB64" s="103"/>
      <c r="GC64" s="103"/>
      <c r="GD64" s="103"/>
      <c r="GE64" s="103"/>
      <c r="GF64" s="103"/>
      <c r="GG64" s="103"/>
      <c r="GH64" s="103"/>
      <c r="GI64" s="103"/>
      <c r="GJ64" s="103"/>
      <c r="GK64" s="103"/>
      <c r="GL64" s="103"/>
      <c r="GM64" s="103"/>
    </row>
    <row r="65" spans="1:195" s="7" customFormat="1" ht="12.95" customHeight="1">
      <c r="A65" s="313" t="s">
        <v>339</v>
      </c>
      <c r="B65" s="313"/>
      <c r="C65" s="313"/>
      <c r="D65" s="313"/>
      <c r="CM65" s="33"/>
      <c r="CV65" s="103"/>
      <c r="CW65" s="103"/>
      <c r="CX65" s="103"/>
      <c r="CY65" s="103"/>
      <c r="CZ65" s="103"/>
      <c r="DA65" s="103"/>
      <c r="DB65" s="103"/>
      <c r="DC65" s="103"/>
      <c r="DD65" s="103"/>
      <c r="DE65" s="103"/>
      <c r="DF65" s="103"/>
      <c r="DG65" s="103"/>
      <c r="DH65" s="103"/>
      <c r="DI65" s="103"/>
      <c r="DJ65" s="103"/>
      <c r="DK65" s="103"/>
      <c r="DL65" s="103"/>
      <c r="DM65" s="103"/>
      <c r="DN65" s="103"/>
      <c r="DO65" s="103"/>
      <c r="DP65" s="103"/>
      <c r="DQ65" s="103"/>
      <c r="DR65" s="103"/>
      <c r="DS65" s="103"/>
      <c r="DT65" s="103"/>
      <c r="DU65" s="103"/>
      <c r="DV65" s="103"/>
      <c r="DW65" s="103"/>
      <c r="DX65" s="103"/>
      <c r="DY65" s="103"/>
      <c r="DZ65" s="103"/>
      <c r="EA65" s="103"/>
      <c r="EB65" s="103"/>
      <c r="EC65" s="103"/>
      <c r="ED65" s="103"/>
      <c r="EE65" s="103"/>
      <c r="EF65" s="103"/>
      <c r="EG65" s="103"/>
      <c r="EH65" s="103"/>
      <c r="EI65" s="103"/>
      <c r="EJ65" s="103"/>
      <c r="EK65" s="103"/>
      <c r="EL65" s="103"/>
      <c r="EM65" s="103"/>
      <c r="EN65" s="103"/>
      <c r="EO65" s="103"/>
      <c r="EP65" s="103"/>
      <c r="EQ65" s="103"/>
      <c r="ER65" s="103"/>
      <c r="ES65" s="103"/>
      <c r="ET65" s="103"/>
      <c r="EU65" s="103"/>
      <c r="EV65" s="103"/>
      <c r="EW65" s="103"/>
      <c r="EX65" s="103"/>
      <c r="EY65" s="103"/>
      <c r="EZ65" s="103"/>
      <c r="FA65" s="103"/>
      <c r="FB65" s="103"/>
      <c r="FC65" s="103"/>
      <c r="FD65" s="103"/>
      <c r="FE65" s="103"/>
      <c r="FF65" s="103"/>
      <c r="FG65" s="103"/>
      <c r="FH65" s="103"/>
      <c r="FI65" s="103"/>
      <c r="FJ65" s="103"/>
      <c r="FK65" s="103"/>
      <c r="FL65" s="103"/>
      <c r="FM65" s="103"/>
      <c r="FN65" s="103"/>
      <c r="FO65" s="103"/>
      <c r="FP65" s="103"/>
      <c r="FQ65" s="103"/>
      <c r="FR65" s="103"/>
      <c r="FS65" s="103"/>
      <c r="FT65" s="103"/>
      <c r="FU65" s="103"/>
      <c r="FV65" s="103"/>
      <c r="FW65" s="103"/>
      <c r="FX65" s="103"/>
      <c r="FY65" s="103"/>
      <c r="FZ65" s="103"/>
      <c r="GA65" s="103"/>
      <c r="GB65" s="103"/>
      <c r="GC65" s="103"/>
      <c r="GD65" s="103"/>
      <c r="GE65" s="103"/>
      <c r="GF65" s="103"/>
      <c r="GG65" s="103"/>
      <c r="GH65" s="103"/>
      <c r="GI65" s="103"/>
      <c r="GJ65" s="103"/>
      <c r="GK65" s="103"/>
      <c r="GL65" s="103"/>
      <c r="GM65" s="103"/>
    </row>
    <row r="66" spans="1:195" s="7" customFormat="1" ht="14.45" customHeight="1">
      <c r="A66" s="314"/>
      <c r="B66" s="314"/>
      <c r="C66" s="314"/>
      <c r="D66" s="314"/>
      <c r="CM66" s="33"/>
      <c r="CV66" s="103"/>
      <c r="CW66" s="103"/>
      <c r="CX66" s="103"/>
      <c r="CY66" s="103"/>
      <c r="CZ66" s="103"/>
      <c r="DA66" s="103"/>
      <c r="DB66" s="103"/>
      <c r="DC66" s="103"/>
      <c r="DD66" s="103"/>
      <c r="DE66" s="103"/>
      <c r="DF66" s="103"/>
      <c r="DG66" s="103"/>
      <c r="DH66" s="103"/>
      <c r="DI66" s="103"/>
      <c r="DJ66" s="103"/>
      <c r="DK66" s="103"/>
      <c r="DL66" s="103"/>
      <c r="DM66" s="103"/>
      <c r="DN66" s="103"/>
      <c r="DO66" s="103"/>
      <c r="DP66" s="103"/>
      <c r="DQ66" s="103"/>
      <c r="DR66" s="103"/>
      <c r="DS66" s="103"/>
      <c r="DT66" s="103"/>
      <c r="DU66" s="103"/>
      <c r="DV66" s="103"/>
      <c r="DW66" s="103"/>
      <c r="DX66" s="103"/>
      <c r="DY66" s="103"/>
      <c r="DZ66" s="103"/>
      <c r="EA66" s="103"/>
      <c r="EB66" s="103"/>
      <c r="EC66" s="103"/>
      <c r="ED66" s="103"/>
      <c r="EE66" s="103"/>
      <c r="EF66" s="103"/>
      <c r="EG66" s="103"/>
      <c r="EH66" s="103"/>
      <c r="EI66" s="103"/>
      <c r="EJ66" s="103"/>
      <c r="EK66" s="103"/>
      <c r="EL66" s="103"/>
      <c r="EM66" s="103"/>
      <c r="EN66" s="103"/>
      <c r="EO66" s="103"/>
      <c r="EP66" s="103"/>
      <c r="EQ66" s="103"/>
      <c r="ER66" s="103"/>
      <c r="ES66" s="103"/>
      <c r="ET66" s="103"/>
      <c r="EU66" s="103"/>
      <c r="EV66" s="103"/>
      <c r="EW66" s="103"/>
      <c r="EX66" s="103"/>
      <c r="EY66" s="103"/>
      <c r="EZ66" s="103"/>
      <c r="FA66" s="103"/>
      <c r="FB66" s="103"/>
      <c r="FC66" s="103"/>
      <c r="FD66" s="103"/>
      <c r="FE66" s="103"/>
      <c r="FF66" s="103"/>
      <c r="FG66" s="103"/>
      <c r="FH66" s="103"/>
      <c r="FI66" s="103"/>
      <c r="FJ66" s="103"/>
      <c r="FK66" s="103"/>
      <c r="FL66" s="103"/>
      <c r="FM66" s="103"/>
      <c r="FN66" s="103"/>
      <c r="FO66" s="103"/>
      <c r="FP66" s="103"/>
      <c r="FQ66" s="103"/>
      <c r="FR66" s="103"/>
      <c r="FS66" s="103"/>
      <c r="FT66" s="103"/>
      <c r="FU66" s="103"/>
      <c r="FV66" s="103"/>
      <c r="FW66" s="103"/>
      <c r="FX66" s="103"/>
      <c r="FY66" s="103"/>
      <c r="FZ66" s="103"/>
      <c r="GA66" s="103"/>
      <c r="GB66" s="103"/>
      <c r="GC66" s="103"/>
      <c r="GD66" s="103"/>
      <c r="GE66" s="103"/>
      <c r="GF66" s="103"/>
      <c r="GG66" s="103"/>
      <c r="GH66" s="103"/>
      <c r="GI66" s="103"/>
      <c r="GJ66" s="103"/>
      <c r="GK66" s="103"/>
      <c r="GL66" s="103"/>
      <c r="GM66" s="103"/>
    </row>
    <row r="67" spans="1:195" s="7" customFormat="1" ht="14.45" customHeight="1">
      <c r="A67" s="314"/>
      <c r="B67" s="314"/>
      <c r="C67" s="314"/>
      <c r="D67" s="314"/>
      <c r="CM67" s="33"/>
      <c r="CV67" s="103"/>
      <c r="CW67" s="103"/>
      <c r="CX67" s="103"/>
      <c r="CY67" s="103"/>
      <c r="CZ67" s="103"/>
      <c r="DA67" s="103"/>
      <c r="DB67" s="103"/>
      <c r="DC67" s="103"/>
      <c r="DD67" s="103"/>
      <c r="DE67" s="103"/>
      <c r="DF67" s="103"/>
      <c r="DG67" s="103"/>
      <c r="DH67" s="103"/>
      <c r="DI67" s="103"/>
      <c r="DJ67" s="103"/>
      <c r="DK67" s="103"/>
      <c r="DL67" s="103"/>
      <c r="DM67" s="103"/>
      <c r="DN67" s="103"/>
      <c r="DO67" s="103"/>
      <c r="DP67" s="103"/>
      <c r="DQ67" s="103"/>
      <c r="DR67" s="103"/>
      <c r="DS67" s="103"/>
      <c r="DT67" s="103"/>
      <c r="DU67" s="103"/>
      <c r="DV67" s="103"/>
      <c r="DW67" s="103"/>
      <c r="DX67" s="103"/>
      <c r="DY67" s="103"/>
      <c r="DZ67" s="103"/>
      <c r="EA67" s="103"/>
      <c r="EB67" s="103"/>
      <c r="EC67" s="103"/>
      <c r="ED67" s="103"/>
      <c r="EE67" s="103"/>
      <c r="EF67" s="103"/>
      <c r="EG67" s="103"/>
      <c r="EH67" s="103"/>
      <c r="EI67" s="103"/>
      <c r="EJ67" s="103"/>
      <c r="EK67" s="103"/>
      <c r="EL67" s="103"/>
      <c r="EM67" s="103"/>
      <c r="EN67" s="103"/>
      <c r="EO67" s="103"/>
      <c r="EP67" s="103"/>
      <c r="EQ67" s="103"/>
      <c r="ER67" s="103"/>
      <c r="ES67" s="103"/>
      <c r="ET67" s="103"/>
      <c r="EU67" s="103"/>
      <c r="EV67" s="103"/>
      <c r="EW67" s="103"/>
      <c r="EX67" s="103"/>
      <c r="EY67" s="103"/>
      <c r="EZ67" s="103"/>
      <c r="FA67" s="103"/>
      <c r="FB67" s="103"/>
      <c r="FC67" s="103"/>
      <c r="FD67" s="103"/>
      <c r="FE67" s="103"/>
      <c r="FF67" s="103"/>
      <c r="FG67" s="103"/>
      <c r="FH67" s="103"/>
      <c r="FI67" s="103"/>
      <c r="FJ67" s="103"/>
      <c r="FK67" s="103"/>
      <c r="FL67" s="103"/>
      <c r="FM67" s="103"/>
      <c r="FN67" s="103"/>
      <c r="FO67" s="103"/>
      <c r="FP67" s="103"/>
      <c r="FQ67" s="103"/>
      <c r="FR67" s="103"/>
      <c r="FS67" s="103"/>
      <c r="FT67" s="103"/>
      <c r="FU67" s="103"/>
      <c r="FV67" s="103"/>
      <c r="FW67" s="103"/>
      <c r="FX67" s="103"/>
      <c r="FY67" s="103"/>
      <c r="FZ67" s="103"/>
      <c r="GA67" s="103"/>
      <c r="GB67" s="103"/>
      <c r="GC67" s="103"/>
      <c r="GD67" s="103"/>
      <c r="GE67" s="103"/>
      <c r="GF67" s="103"/>
      <c r="GG67" s="103"/>
      <c r="GH67" s="103"/>
      <c r="GI67" s="103"/>
      <c r="GJ67" s="103"/>
      <c r="GK67" s="103"/>
      <c r="GL67" s="103"/>
      <c r="GM67" s="103"/>
    </row>
    <row r="68" spans="1:195" s="37" customFormat="1" ht="15" customHeight="1">
      <c r="A68" s="315"/>
      <c r="B68" s="315"/>
      <c r="C68" s="315"/>
      <c r="D68" s="315"/>
      <c r="CM68" s="40"/>
      <c r="CV68" s="103"/>
      <c r="CW68" s="103"/>
      <c r="CX68" s="103"/>
      <c r="CY68" s="103"/>
      <c r="CZ68" s="103"/>
      <c r="DA68" s="103"/>
      <c r="DB68" s="103"/>
      <c r="DC68" s="103"/>
      <c r="DD68" s="103"/>
      <c r="DE68" s="103"/>
      <c r="DF68" s="103"/>
      <c r="DG68" s="103"/>
      <c r="DH68" s="103"/>
      <c r="DI68" s="103"/>
      <c r="DJ68" s="103"/>
      <c r="DK68" s="103"/>
      <c r="DL68" s="103"/>
      <c r="DM68" s="103"/>
      <c r="DN68" s="103"/>
      <c r="DO68" s="103"/>
      <c r="DP68" s="103"/>
      <c r="DQ68" s="103"/>
      <c r="DR68" s="103"/>
      <c r="DS68" s="103"/>
      <c r="DT68" s="103"/>
      <c r="DU68" s="103"/>
      <c r="DV68" s="103"/>
      <c r="DW68" s="103"/>
      <c r="DX68" s="103"/>
      <c r="DY68" s="103"/>
      <c r="DZ68" s="103"/>
      <c r="EA68" s="103"/>
      <c r="EB68" s="103"/>
      <c r="EC68" s="103"/>
      <c r="ED68" s="103"/>
      <c r="EE68" s="103"/>
      <c r="EF68" s="103"/>
      <c r="EG68" s="103"/>
      <c r="EH68" s="103"/>
      <c r="EI68" s="103"/>
      <c r="EJ68" s="103"/>
      <c r="EK68" s="103"/>
      <c r="EL68" s="103"/>
      <c r="EM68" s="103"/>
      <c r="EN68" s="103"/>
      <c r="EO68" s="103"/>
      <c r="EP68" s="103"/>
      <c r="EQ68" s="103"/>
      <c r="ER68" s="103"/>
      <c r="ES68" s="103"/>
      <c r="ET68" s="103"/>
      <c r="EU68" s="103"/>
      <c r="EV68" s="103"/>
      <c r="EW68" s="103"/>
      <c r="EX68" s="103"/>
      <c r="EY68" s="103"/>
      <c r="EZ68" s="103"/>
      <c r="FA68" s="103"/>
      <c r="FB68" s="103"/>
      <c r="FC68" s="103"/>
      <c r="FD68" s="103"/>
      <c r="FE68" s="103"/>
      <c r="FF68" s="103"/>
      <c r="FG68" s="103"/>
      <c r="FH68" s="103"/>
      <c r="FI68" s="103"/>
      <c r="FJ68" s="103"/>
      <c r="FK68" s="103"/>
      <c r="FL68" s="103"/>
      <c r="FM68" s="103"/>
      <c r="FN68" s="103"/>
      <c r="FO68" s="103"/>
      <c r="FP68" s="103"/>
      <c r="FQ68" s="103"/>
      <c r="FR68" s="103"/>
      <c r="FS68" s="103"/>
      <c r="FT68" s="103"/>
      <c r="FU68" s="103"/>
      <c r="FV68" s="103"/>
      <c r="FW68" s="103"/>
      <c r="FX68" s="103"/>
      <c r="FY68" s="103"/>
      <c r="FZ68" s="103"/>
      <c r="GA68" s="103"/>
      <c r="GB68" s="103"/>
      <c r="GC68" s="103"/>
      <c r="GD68" s="103"/>
      <c r="GE68" s="103"/>
      <c r="GF68" s="103"/>
      <c r="GG68" s="103"/>
      <c r="GH68" s="103"/>
      <c r="GI68" s="103"/>
      <c r="GJ68" s="103"/>
      <c r="GK68" s="103"/>
      <c r="GL68" s="103"/>
      <c r="GM68" s="103"/>
    </row>
    <row r="69" spans="1:195" s="7" customFormat="1" ht="12.95" customHeight="1">
      <c r="A69" s="313" t="s">
        <v>340</v>
      </c>
      <c r="B69" s="313"/>
      <c r="C69" s="313"/>
      <c r="D69" s="313"/>
      <c r="AV69" s="41"/>
      <c r="CD69" s="41"/>
      <c r="CM69" s="33"/>
      <c r="CV69" s="103"/>
      <c r="CW69" s="103"/>
      <c r="CX69" s="103"/>
      <c r="CY69" s="103"/>
      <c r="CZ69" s="103"/>
      <c r="DA69" s="103"/>
      <c r="DB69" s="103"/>
      <c r="DC69" s="103"/>
      <c r="DD69" s="103"/>
      <c r="DE69" s="103"/>
      <c r="DF69" s="103"/>
      <c r="DG69" s="103"/>
      <c r="DH69" s="103"/>
      <c r="DI69" s="103"/>
      <c r="DJ69" s="103"/>
      <c r="DK69" s="103"/>
      <c r="DL69" s="103"/>
      <c r="DM69" s="103"/>
      <c r="DN69" s="103"/>
      <c r="DO69" s="103"/>
      <c r="DP69" s="103"/>
      <c r="DQ69" s="103"/>
      <c r="DR69" s="103"/>
      <c r="DS69" s="103"/>
      <c r="DT69" s="103"/>
      <c r="DU69" s="103"/>
      <c r="DV69" s="103"/>
      <c r="DW69" s="103"/>
      <c r="DX69" s="103"/>
      <c r="DY69" s="103"/>
      <c r="DZ69" s="103"/>
      <c r="EA69" s="103"/>
      <c r="EB69" s="103"/>
      <c r="EC69" s="103"/>
      <c r="ED69" s="103"/>
      <c r="EE69" s="103"/>
      <c r="EF69" s="103"/>
      <c r="EG69" s="103"/>
      <c r="EH69" s="103"/>
      <c r="EI69" s="103"/>
      <c r="EJ69" s="103"/>
      <c r="EK69" s="103"/>
      <c r="EL69" s="103"/>
      <c r="EM69" s="103"/>
      <c r="EN69" s="103"/>
      <c r="EO69" s="103"/>
      <c r="EP69" s="103"/>
      <c r="EQ69" s="103"/>
      <c r="ER69" s="103"/>
      <c r="ES69" s="103"/>
      <c r="ET69" s="103"/>
      <c r="EU69" s="103"/>
      <c r="EV69" s="103"/>
      <c r="EW69" s="103"/>
      <c r="EX69" s="103"/>
      <c r="EY69" s="103"/>
      <c r="EZ69" s="103"/>
      <c r="FA69" s="103"/>
      <c r="FB69" s="103"/>
      <c r="FC69" s="103"/>
      <c r="FD69" s="103"/>
      <c r="FE69" s="103"/>
      <c r="FF69" s="103"/>
      <c r="FG69" s="103"/>
      <c r="FH69" s="103"/>
      <c r="FI69" s="103"/>
      <c r="FJ69" s="103"/>
      <c r="FK69" s="103"/>
      <c r="FL69" s="103"/>
      <c r="FM69" s="103"/>
      <c r="FN69" s="103"/>
      <c r="FO69" s="103"/>
      <c r="FP69" s="103"/>
      <c r="FQ69" s="103"/>
      <c r="FR69" s="103"/>
      <c r="FS69" s="103"/>
      <c r="FT69" s="103"/>
      <c r="FU69" s="103"/>
      <c r="FV69" s="103"/>
      <c r="FW69" s="103"/>
      <c r="FX69" s="103"/>
      <c r="FY69" s="103"/>
      <c r="FZ69" s="103"/>
      <c r="GA69" s="103"/>
      <c r="GB69" s="103"/>
      <c r="GC69" s="103"/>
      <c r="GD69" s="103"/>
      <c r="GE69" s="103"/>
      <c r="GF69" s="103"/>
      <c r="GG69" s="103"/>
      <c r="GH69" s="103"/>
      <c r="GI69" s="103"/>
      <c r="GJ69" s="103"/>
      <c r="GK69" s="103"/>
      <c r="GL69" s="103"/>
      <c r="GM69" s="103"/>
    </row>
    <row r="70" spans="1:195" s="7" customFormat="1" ht="14.45" customHeight="1">
      <c r="A70" s="314"/>
      <c r="B70" s="314"/>
      <c r="C70" s="314"/>
      <c r="D70" s="314"/>
      <c r="AV70" s="41"/>
      <c r="CD70" s="41"/>
      <c r="CM70" s="33"/>
      <c r="CV70" s="103"/>
      <c r="CW70" s="103"/>
      <c r="CX70" s="103"/>
      <c r="CY70" s="103"/>
      <c r="CZ70" s="103"/>
      <c r="DA70" s="103"/>
      <c r="DB70" s="103"/>
      <c r="DC70" s="103"/>
      <c r="DD70" s="103"/>
      <c r="DE70" s="103"/>
      <c r="DF70" s="103"/>
      <c r="DG70" s="103"/>
      <c r="DH70" s="103"/>
      <c r="DI70" s="103"/>
      <c r="DJ70" s="103"/>
      <c r="DK70" s="103"/>
      <c r="DL70" s="103"/>
      <c r="DM70" s="103"/>
      <c r="DN70" s="103"/>
      <c r="DO70" s="103"/>
      <c r="DP70" s="103"/>
      <c r="DQ70" s="103"/>
      <c r="DR70" s="103"/>
      <c r="DS70" s="103"/>
      <c r="DT70" s="103"/>
      <c r="DU70" s="103"/>
      <c r="DV70" s="103"/>
      <c r="DW70" s="103"/>
      <c r="DX70" s="103"/>
      <c r="DY70" s="103"/>
      <c r="DZ70" s="103"/>
      <c r="EA70" s="103"/>
      <c r="EB70" s="103"/>
      <c r="EC70" s="103"/>
      <c r="ED70" s="103"/>
      <c r="EE70" s="103"/>
      <c r="EF70" s="103"/>
      <c r="EG70" s="103"/>
      <c r="EH70" s="103"/>
      <c r="EI70" s="103"/>
      <c r="EJ70" s="103"/>
      <c r="EK70" s="103"/>
      <c r="EL70" s="103"/>
      <c r="EM70" s="103"/>
      <c r="EN70" s="103"/>
      <c r="EO70" s="103"/>
      <c r="EP70" s="103"/>
      <c r="EQ70" s="103"/>
      <c r="ER70" s="103"/>
      <c r="ES70" s="103"/>
      <c r="ET70" s="103"/>
      <c r="EU70" s="103"/>
      <c r="EV70" s="103"/>
      <c r="EW70" s="103"/>
      <c r="EX70" s="103"/>
      <c r="EY70" s="103"/>
      <c r="EZ70" s="103"/>
      <c r="FA70" s="103"/>
      <c r="FB70" s="103"/>
      <c r="FC70" s="103"/>
      <c r="FD70" s="103"/>
      <c r="FE70" s="103"/>
      <c r="FF70" s="103"/>
      <c r="FG70" s="103"/>
      <c r="FH70" s="103"/>
      <c r="FI70" s="103"/>
      <c r="FJ70" s="103"/>
      <c r="FK70" s="103"/>
      <c r="FL70" s="103"/>
      <c r="FM70" s="103"/>
      <c r="FN70" s="103"/>
      <c r="FO70" s="103"/>
      <c r="FP70" s="103"/>
      <c r="FQ70" s="103"/>
      <c r="FR70" s="103"/>
      <c r="FS70" s="103"/>
      <c r="FT70" s="103"/>
      <c r="FU70" s="103"/>
      <c r="FV70" s="103"/>
      <c r="FW70" s="103"/>
      <c r="FX70" s="103"/>
      <c r="FY70" s="103"/>
      <c r="FZ70" s="103"/>
      <c r="GA70" s="103"/>
      <c r="GB70" s="103"/>
      <c r="GC70" s="103"/>
      <c r="GD70" s="103"/>
      <c r="GE70" s="103"/>
      <c r="GF70" s="103"/>
      <c r="GG70" s="103"/>
      <c r="GH70" s="103"/>
      <c r="GI70" s="103"/>
      <c r="GJ70" s="103"/>
      <c r="GK70" s="103"/>
      <c r="GL70" s="103"/>
      <c r="GM70" s="103"/>
    </row>
    <row r="71" spans="1:195" s="7" customFormat="1" ht="14.45" customHeight="1">
      <c r="A71" s="314"/>
      <c r="B71" s="314"/>
      <c r="C71" s="314"/>
      <c r="D71" s="314"/>
      <c r="AV71" s="41"/>
      <c r="CM71" s="33"/>
      <c r="CV71" s="103"/>
      <c r="CW71" s="103"/>
      <c r="CX71" s="103"/>
      <c r="CY71" s="103"/>
      <c r="CZ71" s="103"/>
      <c r="DA71" s="103"/>
      <c r="DB71" s="103"/>
      <c r="DC71" s="103"/>
      <c r="DD71" s="103"/>
      <c r="DE71" s="103"/>
      <c r="DF71" s="103"/>
      <c r="DG71" s="103"/>
      <c r="DH71" s="103"/>
      <c r="DI71" s="103"/>
      <c r="DJ71" s="103"/>
      <c r="DK71" s="103"/>
      <c r="DL71" s="103"/>
      <c r="DM71" s="103"/>
      <c r="DN71" s="103"/>
      <c r="DO71" s="103"/>
      <c r="DP71" s="103"/>
      <c r="DQ71" s="103"/>
      <c r="DR71" s="103"/>
      <c r="DS71" s="103"/>
      <c r="DT71" s="103"/>
      <c r="DU71" s="103"/>
      <c r="DV71" s="103"/>
      <c r="DW71" s="103"/>
      <c r="DX71" s="103"/>
      <c r="DY71" s="103"/>
      <c r="DZ71" s="103"/>
      <c r="EA71" s="103"/>
      <c r="EB71" s="103"/>
      <c r="EC71" s="103"/>
      <c r="ED71" s="103"/>
      <c r="EE71" s="103"/>
      <c r="EF71" s="103"/>
      <c r="EG71" s="103"/>
      <c r="EH71" s="103"/>
      <c r="EI71" s="103"/>
      <c r="EJ71" s="103"/>
      <c r="EK71" s="103"/>
      <c r="EL71" s="103"/>
      <c r="EM71" s="103"/>
      <c r="EN71" s="103"/>
      <c r="EO71" s="103"/>
      <c r="EP71" s="103"/>
      <c r="EQ71" s="103"/>
      <c r="ER71" s="103"/>
      <c r="ES71" s="103"/>
      <c r="ET71" s="103"/>
      <c r="EU71" s="103"/>
      <c r="EV71" s="103"/>
      <c r="EW71" s="103"/>
      <c r="EX71" s="103"/>
      <c r="EY71" s="103"/>
      <c r="EZ71" s="103"/>
      <c r="FA71" s="103"/>
      <c r="FB71" s="103"/>
      <c r="FC71" s="103"/>
      <c r="FD71" s="103"/>
      <c r="FE71" s="103"/>
      <c r="FF71" s="103"/>
      <c r="FG71" s="103"/>
      <c r="FH71" s="103"/>
      <c r="FI71" s="103"/>
      <c r="FJ71" s="103"/>
      <c r="FK71" s="103"/>
      <c r="FL71" s="103"/>
      <c r="FM71" s="103"/>
      <c r="FN71" s="103"/>
      <c r="FO71" s="103"/>
      <c r="FP71" s="103"/>
      <c r="FQ71" s="103"/>
      <c r="FR71" s="103"/>
      <c r="FS71" s="103"/>
      <c r="FT71" s="103"/>
      <c r="FU71" s="103"/>
      <c r="FV71" s="103"/>
      <c r="FW71" s="103"/>
      <c r="FX71" s="103"/>
      <c r="FY71" s="103"/>
      <c r="FZ71" s="103"/>
      <c r="GA71" s="103"/>
      <c r="GB71" s="103"/>
      <c r="GC71" s="103"/>
      <c r="GD71" s="103"/>
      <c r="GE71" s="103"/>
      <c r="GF71" s="103"/>
      <c r="GG71" s="103"/>
      <c r="GH71" s="103"/>
      <c r="GI71" s="103"/>
      <c r="GJ71" s="103"/>
      <c r="GK71" s="103"/>
      <c r="GL71" s="103"/>
      <c r="GM71" s="103"/>
    </row>
    <row r="72" spans="1:195" s="7" customFormat="1" ht="14.45" customHeight="1">
      <c r="A72" s="314"/>
      <c r="B72" s="314"/>
      <c r="C72" s="314"/>
      <c r="D72" s="314"/>
      <c r="AV72" s="41"/>
      <c r="CM72" s="33"/>
      <c r="CV72" s="103"/>
      <c r="CW72" s="103"/>
      <c r="CX72" s="103"/>
      <c r="CY72" s="103"/>
      <c r="CZ72" s="103"/>
      <c r="DA72" s="103"/>
      <c r="DB72" s="103"/>
      <c r="DC72" s="103"/>
      <c r="DD72" s="103"/>
      <c r="DE72" s="103"/>
      <c r="DF72" s="103"/>
      <c r="DG72" s="103"/>
      <c r="DH72" s="103"/>
      <c r="DI72" s="103"/>
      <c r="DJ72" s="103"/>
      <c r="DK72" s="103"/>
      <c r="DL72" s="103"/>
      <c r="DM72" s="103"/>
      <c r="DN72" s="103"/>
      <c r="DO72" s="103"/>
      <c r="DP72" s="103"/>
      <c r="DQ72" s="103"/>
      <c r="DR72" s="103"/>
      <c r="DS72" s="103"/>
      <c r="DT72" s="103"/>
      <c r="DU72" s="103"/>
      <c r="DV72" s="103"/>
      <c r="DW72" s="103"/>
      <c r="DX72" s="103"/>
      <c r="DY72" s="103"/>
      <c r="DZ72" s="103"/>
      <c r="EA72" s="103"/>
      <c r="EB72" s="103"/>
      <c r="EC72" s="103"/>
      <c r="ED72" s="103"/>
      <c r="EE72" s="103"/>
      <c r="EF72" s="103"/>
      <c r="EG72" s="103"/>
      <c r="EH72" s="103"/>
      <c r="EI72" s="103"/>
      <c r="EJ72" s="103"/>
      <c r="EK72" s="103"/>
      <c r="EL72" s="103"/>
      <c r="EM72" s="103"/>
      <c r="EN72" s="103"/>
      <c r="EO72" s="103"/>
      <c r="EP72" s="103"/>
      <c r="EQ72" s="103"/>
      <c r="ER72" s="103"/>
      <c r="ES72" s="103"/>
      <c r="ET72" s="103"/>
      <c r="EU72" s="103"/>
      <c r="EV72" s="103"/>
      <c r="EW72" s="103"/>
      <c r="EX72" s="103"/>
      <c r="EY72" s="103"/>
      <c r="EZ72" s="103"/>
      <c r="FA72" s="103"/>
      <c r="FB72" s="103"/>
      <c r="FC72" s="103"/>
      <c r="FD72" s="103"/>
      <c r="FE72" s="103"/>
      <c r="FF72" s="103"/>
      <c r="FG72" s="103"/>
      <c r="FH72" s="103"/>
      <c r="FI72" s="103"/>
      <c r="FJ72" s="103"/>
      <c r="FK72" s="103"/>
      <c r="FL72" s="103"/>
      <c r="FM72" s="103"/>
      <c r="FN72" s="103"/>
      <c r="FO72" s="103"/>
      <c r="FP72" s="103"/>
      <c r="FQ72" s="103"/>
      <c r="FR72" s="103"/>
      <c r="FS72" s="103"/>
      <c r="FT72" s="103"/>
      <c r="FU72" s="103"/>
      <c r="FV72" s="103"/>
      <c r="FW72" s="103"/>
      <c r="FX72" s="103"/>
      <c r="FY72" s="103"/>
      <c r="FZ72" s="103"/>
      <c r="GA72" s="103"/>
      <c r="GB72" s="103"/>
      <c r="GC72" s="103"/>
      <c r="GD72" s="103"/>
      <c r="GE72" s="103"/>
      <c r="GF72" s="103"/>
      <c r="GG72" s="103"/>
      <c r="GH72" s="103"/>
      <c r="GI72" s="103"/>
      <c r="GJ72" s="103"/>
      <c r="GK72" s="103"/>
      <c r="GL72" s="103"/>
      <c r="GM72" s="103"/>
    </row>
    <row r="73" spans="1:195" s="7" customForma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03"/>
      <c r="CW73" s="103"/>
      <c r="CX73" s="103"/>
      <c r="CY73" s="103"/>
      <c r="CZ73" s="103"/>
      <c r="DA73" s="103"/>
      <c r="DB73" s="103"/>
      <c r="DC73" s="103"/>
      <c r="DD73" s="103"/>
      <c r="DE73" s="103"/>
      <c r="DF73" s="103"/>
      <c r="DG73" s="103"/>
      <c r="DH73" s="103"/>
      <c r="DI73" s="103"/>
      <c r="DJ73" s="103"/>
      <c r="DK73" s="103"/>
      <c r="DL73" s="103"/>
      <c r="DM73" s="103"/>
      <c r="DN73" s="103"/>
      <c r="DO73" s="103"/>
      <c r="DP73" s="103"/>
      <c r="DQ73" s="103"/>
      <c r="DR73" s="103"/>
      <c r="DS73" s="103"/>
      <c r="DT73" s="103"/>
      <c r="DU73" s="103"/>
      <c r="DV73" s="103"/>
      <c r="DW73" s="103"/>
      <c r="DX73" s="103"/>
      <c r="DY73" s="103"/>
      <c r="DZ73" s="103"/>
      <c r="EA73" s="103"/>
      <c r="EB73" s="103"/>
      <c r="EC73" s="103"/>
      <c r="ED73" s="103"/>
      <c r="EE73" s="103"/>
      <c r="EF73" s="103"/>
      <c r="EG73" s="103"/>
      <c r="EH73" s="103"/>
      <c r="EI73" s="103"/>
      <c r="EJ73" s="103"/>
      <c r="EK73" s="103"/>
      <c r="EL73" s="103"/>
      <c r="EM73" s="103"/>
      <c r="EN73" s="103"/>
      <c r="EO73" s="103"/>
      <c r="EP73" s="103"/>
      <c r="EQ73" s="103"/>
      <c r="ER73" s="103"/>
      <c r="ES73" s="103"/>
      <c r="ET73" s="103"/>
      <c r="EU73" s="103"/>
      <c r="EV73" s="103"/>
      <c r="EW73" s="103"/>
      <c r="EX73" s="103"/>
      <c r="EY73" s="103"/>
      <c r="EZ73" s="103"/>
      <c r="FA73" s="103"/>
      <c r="FB73" s="103"/>
      <c r="FC73" s="103"/>
      <c r="FD73" s="103"/>
      <c r="FE73" s="103"/>
      <c r="FF73" s="103"/>
      <c r="FG73" s="103"/>
      <c r="FH73" s="103"/>
      <c r="FI73" s="103"/>
      <c r="FJ73" s="103"/>
      <c r="FK73" s="103"/>
      <c r="FL73" s="103"/>
      <c r="FM73" s="103"/>
      <c r="FN73" s="103"/>
      <c r="FO73" s="103"/>
      <c r="FP73" s="103"/>
      <c r="FQ73" s="103"/>
      <c r="FR73" s="103"/>
      <c r="FS73" s="103"/>
      <c r="FT73" s="103"/>
      <c r="FU73" s="103"/>
      <c r="FV73" s="103"/>
      <c r="FW73" s="103"/>
      <c r="FX73" s="103"/>
      <c r="FY73" s="103"/>
      <c r="FZ73" s="103"/>
      <c r="GA73" s="103"/>
      <c r="GB73" s="103"/>
      <c r="GC73" s="103"/>
      <c r="GD73" s="103"/>
      <c r="GE73" s="103"/>
      <c r="GF73" s="103"/>
      <c r="GG73" s="103"/>
      <c r="GH73" s="103"/>
      <c r="GI73" s="103"/>
      <c r="GJ73" s="103"/>
      <c r="GK73" s="103"/>
      <c r="GL73" s="103"/>
      <c r="GM73" s="103"/>
    </row>
    <row r="74" spans="1:195" s="7" customForma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03"/>
      <c r="CW74" s="103"/>
      <c r="CX74" s="103"/>
      <c r="CY74" s="103"/>
      <c r="CZ74" s="103"/>
      <c r="DA74" s="103"/>
      <c r="DB74" s="103"/>
      <c r="DC74" s="103"/>
      <c r="DD74" s="103"/>
      <c r="DE74" s="103"/>
      <c r="DF74" s="103"/>
      <c r="DG74" s="103"/>
      <c r="DH74" s="103"/>
      <c r="DI74" s="103"/>
      <c r="DJ74" s="103"/>
      <c r="DK74" s="103"/>
      <c r="DL74" s="103"/>
      <c r="DM74" s="103"/>
      <c r="DN74" s="103"/>
      <c r="DO74" s="103"/>
      <c r="DP74" s="103"/>
      <c r="DQ74" s="103"/>
      <c r="DR74" s="103"/>
      <c r="DS74" s="103"/>
      <c r="DT74" s="103"/>
      <c r="DU74" s="103"/>
      <c r="DV74" s="103"/>
      <c r="DW74" s="103"/>
      <c r="DX74" s="103"/>
      <c r="DY74" s="103"/>
      <c r="DZ74" s="103"/>
      <c r="EA74" s="103"/>
      <c r="EB74" s="103"/>
      <c r="EC74" s="103"/>
      <c r="ED74" s="103"/>
      <c r="EE74" s="103"/>
      <c r="EF74" s="103"/>
      <c r="EG74" s="103"/>
      <c r="EH74" s="103"/>
      <c r="EI74" s="103"/>
      <c r="EJ74" s="103"/>
      <c r="EK74" s="103"/>
      <c r="EL74" s="103"/>
      <c r="EM74" s="103"/>
      <c r="EN74" s="103"/>
      <c r="EO74" s="103"/>
      <c r="EP74" s="103"/>
      <c r="EQ74" s="103"/>
      <c r="ER74" s="103"/>
      <c r="ES74" s="103"/>
      <c r="ET74" s="103"/>
      <c r="EU74" s="103"/>
      <c r="EV74" s="103"/>
      <c r="EW74" s="103"/>
      <c r="EX74" s="103"/>
      <c r="EY74" s="103"/>
      <c r="EZ74" s="103"/>
      <c r="FA74" s="103"/>
      <c r="FB74" s="103"/>
      <c r="FC74" s="103"/>
      <c r="FD74" s="103"/>
      <c r="FE74" s="103"/>
      <c r="FF74" s="103"/>
      <c r="FG74" s="103"/>
      <c r="FH74" s="103"/>
      <c r="FI74" s="103"/>
      <c r="FJ74" s="103"/>
      <c r="FK74" s="103"/>
      <c r="FL74" s="103"/>
      <c r="FM74" s="103"/>
      <c r="FN74" s="103"/>
      <c r="FO74" s="103"/>
      <c r="FP74" s="103"/>
      <c r="FQ74" s="103"/>
      <c r="FR74" s="103"/>
      <c r="FS74" s="103"/>
      <c r="FT74" s="103"/>
      <c r="FU74" s="103"/>
      <c r="FV74" s="103"/>
      <c r="FW74" s="103"/>
      <c r="FX74" s="103"/>
      <c r="FY74" s="103"/>
      <c r="FZ74" s="103"/>
      <c r="GA74" s="103"/>
      <c r="GB74" s="103"/>
      <c r="GC74" s="103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</row>
    <row r="75" spans="1:195" s="7" customForma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03"/>
      <c r="CW75" s="103"/>
      <c r="CX75" s="103"/>
      <c r="CY75" s="103"/>
      <c r="CZ75" s="103"/>
      <c r="DA75" s="103"/>
      <c r="DB75" s="103"/>
      <c r="DC75" s="103"/>
      <c r="DD75" s="103"/>
      <c r="DE75" s="103"/>
      <c r="DF75" s="103"/>
      <c r="DG75" s="103"/>
      <c r="DH75" s="103"/>
      <c r="DI75" s="103"/>
      <c r="DJ75" s="103"/>
      <c r="DK75" s="103"/>
      <c r="DL75" s="103"/>
      <c r="DM75" s="103"/>
      <c r="DN75" s="103"/>
      <c r="DO75" s="103"/>
      <c r="DP75" s="103"/>
      <c r="DQ75" s="103"/>
      <c r="DR75" s="103"/>
      <c r="DS75" s="103"/>
      <c r="DT75" s="103"/>
      <c r="DU75" s="103"/>
      <c r="DV75" s="103"/>
      <c r="DW75" s="103"/>
      <c r="DX75" s="103"/>
      <c r="DY75" s="103"/>
      <c r="DZ75" s="103"/>
      <c r="EA75" s="103"/>
      <c r="EB75" s="103"/>
      <c r="EC75" s="103"/>
      <c r="ED75" s="103"/>
      <c r="EE75" s="103"/>
      <c r="EF75" s="103"/>
      <c r="EG75" s="103"/>
      <c r="EH75" s="103"/>
      <c r="EI75" s="103"/>
      <c r="EJ75" s="103"/>
      <c r="EK75" s="103"/>
      <c r="EL75" s="103"/>
      <c r="EM75" s="103"/>
      <c r="EN75" s="103"/>
      <c r="EO75" s="103"/>
      <c r="EP75" s="103"/>
      <c r="EQ75" s="103"/>
      <c r="ER75" s="103"/>
      <c r="ES75" s="103"/>
      <c r="ET75" s="103"/>
      <c r="EU75" s="103"/>
      <c r="EV75" s="103"/>
      <c r="EW75" s="103"/>
      <c r="EX75" s="103"/>
      <c r="EY75" s="103"/>
      <c r="EZ75" s="103"/>
      <c r="FA75" s="103"/>
      <c r="FB75" s="103"/>
      <c r="FC75" s="103"/>
      <c r="FD75" s="103"/>
      <c r="FE75" s="103"/>
      <c r="FF75" s="103"/>
      <c r="FG75" s="103"/>
      <c r="FH75" s="103"/>
      <c r="FI75" s="103"/>
      <c r="FJ75" s="103"/>
      <c r="FK75" s="103"/>
      <c r="FL75" s="103"/>
      <c r="FM75" s="103"/>
      <c r="FN75" s="103"/>
      <c r="FO75" s="103"/>
      <c r="FP75" s="103"/>
      <c r="FQ75" s="103"/>
      <c r="FR75" s="103"/>
      <c r="FS75" s="103"/>
      <c r="FT75" s="103"/>
      <c r="FU75" s="103"/>
      <c r="FV75" s="103"/>
      <c r="FW75" s="103"/>
      <c r="FX75" s="103"/>
      <c r="FY75" s="103"/>
      <c r="FZ75" s="103"/>
      <c r="GA75" s="103"/>
      <c r="GB75" s="103"/>
      <c r="GC75" s="103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</row>
    <row r="76" spans="1:195" s="7" customForma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03"/>
      <c r="CW76" s="103"/>
      <c r="CX76" s="103"/>
      <c r="CY76" s="103"/>
      <c r="CZ76" s="103"/>
      <c r="DA76" s="103"/>
      <c r="DB76" s="103"/>
      <c r="DC76" s="103"/>
      <c r="DD76" s="103"/>
      <c r="DE76" s="103"/>
      <c r="DF76" s="103"/>
      <c r="DG76" s="103"/>
      <c r="DH76" s="103"/>
      <c r="DI76" s="103"/>
      <c r="DJ76" s="103"/>
      <c r="DK76" s="103"/>
      <c r="DL76" s="103"/>
      <c r="DM76" s="103"/>
      <c r="DN76" s="103"/>
      <c r="DO76" s="103"/>
      <c r="DP76" s="103"/>
      <c r="DQ76" s="103"/>
      <c r="DR76" s="103"/>
      <c r="DS76" s="103"/>
      <c r="DT76" s="103"/>
      <c r="DU76" s="103"/>
      <c r="DV76" s="103"/>
      <c r="DW76" s="103"/>
      <c r="DX76" s="103"/>
      <c r="DY76" s="103"/>
      <c r="DZ76" s="103"/>
      <c r="EA76" s="103"/>
      <c r="EB76" s="103"/>
      <c r="EC76" s="103"/>
      <c r="ED76" s="103"/>
      <c r="EE76" s="103"/>
      <c r="EF76" s="103"/>
      <c r="EG76" s="103"/>
      <c r="EH76" s="103"/>
      <c r="EI76" s="103"/>
      <c r="EJ76" s="103"/>
      <c r="EK76" s="103"/>
      <c r="EL76" s="103"/>
      <c r="EM76" s="103"/>
      <c r="EN76" s="103"/>
      <c r="EO76" s="103"/>
      <c r="EP76" s="103"/>
      <c r="EQ76" s="103"/>
      <c r="ER76" s="103"/>
      <c r="ES76" s="103"/>
      <c r="ET76" s="103"/>
      <c r="EU76" s="103"/>
      <c r="EV76" s="103"/>
      <c r="EW76" s="103"/>
      <c r="EX76" s="103"/>
      <c r="EY76" s="103"/>
      <c r="EZ76" s="103"/>
      <c r="FA76" s="103"/>
      <c r="FB76" s="103"/>
      <c r="FC76" s="103"/>
      <c r="FD76" s="103"/>
      <c r="FE76" s="103"/>
      <c r="FF76" s="103"/>
      <c r="FG76" s="103"/>
      <c r="FH76" s="103"/>
      <c r="FI76" s="103"/>
      <c r="FJ76" s="103"/>
      <c r="FK76" s="103"/>
      <c r="FL76" s="103"/>
      <c r="FM76" s="103"/>
      <c r="FN76" s="103"/>
      <c r="FO76" s="103"/>
      <c r="FP76" s="103"/>
      <c r="FQ76" s="103"/>
      <c r="FR76" s="103"/>
      <c r="FS76" s="103"/>
      <c r="FT76" s="103"/>
      <c r="FU76" s="103"/>
      <c r="FV76" s="103"/>
      <c r="FW76" s="103"/>
      <c r="FX76" s="103"/>
      <c r="FY76" s="103"/>
      <c r="FZ76" s="103"/>
      <c r="GA76" s="103"/>
      <c r="GB76" s="103"/>
      <c r="GC76" s="103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</row>
    <row r="77" spans="1:195" s="7" customForma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03"/>
      <c r="CW77" s="103"/>
      <c r="CX77" s="103"/>
      <c r="CY77" s="103"/>
      <c r="CZ77" s="103"/>
      <c r="DA77" s="103"/>
      <c r="DB77" s="103"/>
      <c r="DC77" s="103"/>
      <c r="DD77" s="103"/>
      <c r="DE77" s="103"/>
      <c r="DF77" s="103"/>
      <c r="DG77" s="103"/>
      <c r="DH77" s="103"/>
      <c r="DI77" s="103"/>
      <c r="DJ77" s="103"/>
      <c r="DK77" s="103"/>
      <c r="DL77" s="103"/>
      <c r="DM77" s="103"/>
      <c r="DN77" s="103"/>
      <c r="DO77" s="103"/>
      <c r="DP77" s="103"/>
      <c r="DQ77" s="103"/>
      <c r="DR77" s="103"/>
      <c r="DS77" s="103"/>
      <c r="DT77" s="103"/>
      <c r="DU77" s="103"/>
      <c r="DV77" s="103"/>
      <c r="DW77" s="103"/>
      <c r="DX77" s="103"/>
      <c r="DY77" s="103"/>
      <c r="DZ77" s="103"/>
      <c r="EA77" s="103"/>
      <c r="EB77" s="103"/>
      <c r="EC77" s="103"/>
      <c r="ED77" s="103"/>
      <c r="EE77" s="103"/>
      <c r="EF77" s="103"/>
      <c r="EG77" s="103"/>
      <c r="EH77" s="103"/>
      <c r="EI77" s="103"/>
      <c r="EJ77" s="103"/>
      <c r="EK77" s="103"/>
      <c r="EL77" s="103"/>
      <c r="EM77" s="103"/>
      <c r="EN77" s="103"/>
      <c r="EO77" s="103"/>
      <c r="EP77" s="103"/>
      <c r="EQ77" s="103"/>
      <c r="ER77" s="103"/>
      <c r="ES77" s="103"/>
      <c r="ET77" s="103"/>
      <c r="EU77" s="103"/>
      <c r="EV77" s="103"/>
      <c r="EW77" s="103"/>
      <c r="EX77" s="103"/>
      <c r="EY77" s="103"/>
      <c r="EZ77" s="103"/>
      <c r="FA77" s="103"/>
      <c r="FB77" s="103"/>
      <c r="FC77" s="103"/>
      <c r="FD77" s="103"/>
      <c r="FE77" s="103"/>
      <c r="FF77" s="103"/>
      <c r="FG77" s="103"/>
      <c r="FH77" s="103"/>
      <c r="FI77" s="103"/>
      <c r="FJ77" s="103"/>
      <c r="FK77" s="103"/>
      <c r="FL77" s="103"/>
      <c r="FM77" s="103"/>
      <c r="FN77" s="103"/>
      <c r="FO77" s="103"/>
      <c r="FP77" s="103"/>
      <c r="FQ77" s="103"/>
      <c r="FR77" s="103"/>
      <c r="FS77" s="103"/>
      <c r="FT77" s="103"/>
      <c r="FU77" s="103"/>
      <c r="FV77" s="103"/>
      <c r="FW77" s="103"/>
      <c r="FX77" s="103"/>
      <c r="FY77" s="103"/>
      <c r="FZ77" s="103"/>
      <c r="GA77" s="103"/>
      <c r="GB77" s="103"/>
      <c r="GC77" s="103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</row>
    <row r="78" spans="1:195" s="7" customForma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03"/>
      <c r="CW78" s="103"/>
      <c r="CX78" s="103"/>
      <c r="CY78" s="103"/>
      <c r="CZ78" s="103"/>
      <c r="DA78" s="103"/>
      <c r="DB78" s="103"/>
      <c r="DC78" s="103"/>
      <c r="DD78" s="103"/>
      <c r="DE78" s="103"/>
      <c r="DF78" s="103"/>
      <c r="DG78" s="103"/>
      <c r="DH78" s="103"/>
      <c r="DI78" s="103"/>
      <c r="DJ78" s="103"/>
      <c r="DK78" s="103"/>
      <c r="DL78" s="103"/>
      <c r="DM78" s="103"/>
      <c r="DN78" s="103"/>
      <c r="DO78" s="103"/>
      <c r="DP78" s="103"/>
      <c r="DQ78" s="103"/>
      <c r="DR78" s="103"/>
      <c r="DS78" s="103"/>
      <c r="DT78" s="103"/>
      <c r="DU78" s="103"/>
      <c r="DV78" s="103"/>
      <c r="DW78" s="103"/>
      <c r="DX78" s="103"/>
      <c r="DY78" s="103"/>
      <c r="DZ78" s="103"/>
      <c r="EA78" s="103"/>
      <c r="EB78" s="103"/>
      <c r="EC78" s="103"/>
      <c r="ED78" s="103"/>
      <c r="EE78" s="103"/>
      <c r="EF78" s="103"/>
      <c r="EG78" s="103"/>
      <c r="EH78" s="103"/>
      <c r="EI78" s="103"/>
      <c r="EJ78" s="103"/>
      <c r="EK78" s="103"/>
      <c r="EL78" s="103"/>
      <c r="EM78" s="103"/>
      <c r="EN78" s="103"/>
      <c r="EO78" s="103"/>
      <c r="EP78" s="103"/>
      <c r="EQ78" s="103"/>
      <c r="ER78" s="103"/>
      <c r="ES78" s="103"/>
      <c r="ET78" s="103"/>
      <c r="EU78" s="103"/>
      <c r="EV78" s="103"/>
      <c r="EW78" s="103"/>
      <c r="EX78" s="103"/>
      <c r="EY78" s="103"/>
      <c r="EZ78" s="103"/>
      <c r="FA78" s="103"/>
      <c r="FB78" s="103"/>
      <c r="FC78" s="103"/>
      <c r="FD78" s="103"/>
      <c r="FE78" s="103"/>
      <c r="FF78" s="103"/>
      <c r="FG78" s="103"/>
      <c r="FH78" s="103"/>
      <c r="FI78" s="103"/>
      <c r="FJ78" s="103"/>
      <c r="FK78" s="103"/>
      <c r="FL78" s="103"/>
      <c r="FM78" s="103"/>
      <c r="FN78" s="103"/>
      <c r="FO78" s="103"/>
      <c r="FP78" s="103"/>
      <c r="FQ78" s="103"/>
      <c r="FR78" s="103"/>
      <c r="FS78" s="103"/>
      <c r="FT78" s="103"/>
      <c r="FU78" s="103"/>
      <c r="FV78" s="103"/>
      <c r="FW78" s="103"/>
      <c r="FX78" s="103"/>
      <c r="FY78" s="103"/>
      <c r="FZ78" s="103"/>
      <c r="GA78" s="103"/>
      <c r="GB78" s="103"/>
      <c r="GC78" s="103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</row>
    <row r="79" spans="1:195" s="7" customForma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03"/>
      <c r="CW79" s="103"/>
      <c r="CX79" s="103"/>
      <c r="CY79" s="103"/>
      <c r="CZ79" s="103"/>
      <c r="DA79" s="103"/>
      <c r="DB79" s="103"/>
      <c r="DC79" s="103"/>
      <c r="DD79" s="103"/>
      <c r="DE79" s="103"/>
      <c r="DF79" s="103"/>
      <c r="DG79" s="103"/>
      <c r="DH79" s="103"/>
      <c r="DI79" s="103"/>
      <c r="DJ79" s="103"/>
      <c r="DK79" s="103"/>
      <c r="DL79" s="103"/>
      <c r="DM79" s="103"/>
      <c r="DN79" s="103"/>
      <c r="DO79" s="103"/>
      <c r="DP79" s="103"/>
      <c r="DQ79" s="103"/>
      <c r="DR79" s="103"/>
      <c r="DS79" s="103"/>
      <c r="DT79" s="103"/>
      <c r="DU79" s="103"/>
      <c r="DV79" s="103"/>
      <c r="DW79" s="103"/>
      <c r="DX79" s="103"/>
      <c r="DY79" s="103"/>
      <c r="DZ79" s="103"/>
      <c r="EA79" s="103"/>
      <c r="EB79" s="103"/>
      <c r="EC79" s="103"/>
      <c r="ED79" s="103"/>
      <c r="EE79" s="103"/>
      <c r="EF79" s="103"/>
      <c r="EG79" s="103"/>
      <c r="EH79" s="103"/>
      <c r="EI79" s="103"/>
      <c r="EJ79" s="103"/>
      <c r="EK79" s="103"/>
      <c r="EL79" s="103"/>
      <c r="EM79" s="103"/>
      <c r="EN79" s="103"/>
      <c r="EO79" s="103"/>
      <c r="EP79" s="103"/>
      <c r="EQ79" s="103"/>
      <c r="ER79" s="103"/>
      <c r="ES79" s="103"/>
      <c r="ET79" s="103"/>
      <c r="EU79" s="103"/>
      <c r="EV79" s="103"/>
      <c r="EW79" s="103"/>
      <c r="EX79" s="103"/>
      <c r="EY79" s="103"/>
      <c r="EZ79" s="103"/>
      <c r="FA79" s="103"/>
      <c r="FB79" s="103"/>
      <c r="FC79" s="103"/>
      <c r="FD79" s="103"/>
      <c r="FE79" s="103"/>
      <c r="FF79" s="103"/>
      <c r="FG79" s="103"/>
      <c r="FH79" s="103"/>
      <c r="FI79" s="103"/>
      <c r="FJ79" s="103"/>
      <c r="FK79" s="103"/>
      <c r="FL79" s="103"/>
      <c r="FM79" s="103"/>
      <c r="FN79" s="103"/>
      <c r="FO79" s="103"/>
      <c r="FP79" s="103"/>
      <c r="FQ79" s="103"/>
      <c r="FR79" s="103"/>
      <c r="FS79" s="103"/>
      <c r="FT79" s="103"/>
      <c r="FU79" s="103"/>
      <c r="FV79" s="103"/>
      <c r="FW79" s="103"/>
      <c r="FX79" s="103"/>
      <c r="FY79" s="103"/>
      <c r="FZ79" s="103"/>
      <c r="GA79" s="103"/>
      <c r="GB79" s="103"/>
      <c r="GC79" s="103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</row>
    <row r="80" spans="1:195" s="7" customForma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03"/>
      <c r="CW80" s="103"/>
      <c r="CX80" s="103"/>
      <c r="CY80" s="103"/>
      <c r="CZ80" s="103"/>
      <c r="DA80" s="103"/>
      <c r="DB80" s="103"/>
      <c r="DC80" s="103"/>
      <c r="DD80" s="103"/>
      <c r="DE80" s="103"/>
      <c r="DF80" s="103"/>
      <c r="DG80" s="103"/>
      <c r="DH80" s="103"/>
      <c r="DI80" s="103"/>
      <c r="DJ80" s="103"/>
      <c r="DK80" s="103"/>
      <c r="DL80" s="103"/>
      <c r="DM80" s="103"/>
      <c r="DN80" s="103"/>
      <c r="DO80" s="103"/>
      <c r="DP80" s="103"/>
      <c r="DQ80" s="103"/>
      <c r="DR80" s="103"/>
      <c r="DS80" s="103"/>
      <c r="DT80" s="103"/>
      <c r="DU80" s="103"/>
      <c r="DV80" s="103"/>
      <c r="DW80" s="103"/>
      <c r="DX80" s="103"/>
      <c r="DY80" s="103"/>
      <c r="DZ80" s="103"/>
      <c r="EA80" s="103"/>
      <c r="EB80" s="103"/>
      <c r="EC80" s="103"/>
      <c r="ED80" s="103"/>
      <c r="EE80" s="103"/>
      <c r="EF80" s="103"/>
      <c r="EG80" s="103"/>
      <c r="EH80" s="103"/>
      <c r="EI80" s="103"/>
      <c r="EJ80" s="103"/>
      <c r="EK80" s="103"/>
      <c r="EL80" s="103"/>
      <c r="EM80" s="103"/>
      <c r="EN80" s="103"/>
      <c r="EO80" s="103"/>
      <c r="EP80" s="103"/>
      <c r="EQ80" s="103"/>
      <c r="ER80" s="103"/>
      <c r="ES80" s="103"/>
      <c r="ET80" s="103"/>
      <c r="EU80" s="103"/>
      <c r="EV80" s="103"/>
      <c r="EW80" s="103"/>
      <c r="EX80" s="103"/>
      <c r="EY80" s="103"/>
      <c r="EZ80" s="103"/>
      <c r="FA80" s="103"/>
      <c r="FB80" s="103"/>
      <c r="FC80" s="103"/>
      <c r="FD80" s="103"/>
      <c r="FE80" s="103"/>
      <c r="FF80" s="103"/>
      <c r="FG80" s="103"/>
      <c r="FH80" s="103"/>
      <c r="FI80" s="103"/>
      <c r="FJ80" s="103"/>
      <c r="FK80" s="103"/>
      <c r="FL80" s="103"/>
      <c r="FM80" s="103"/>
      <c r="FN80" s="103"/>
      <c r="FO80" s="103"/>
      <c r="FP80" s="103"/>
      <c r="FQ80" s="103"/>
      <c r="FR80" s="103"/>
      <c r="FS80" s="103"/>
      <c r="FT80" s="103"/>
      <c r="FU80" s="103"/>
      <c r="FV80" s="103"/>
      <c r="FW80" s="103"/>
      <c r="FX80" s="103"/>
      <c r="FY80" s="103"/>
      <c r="FZ80" s="103"/>
      <c r="GA80" s="103"/>
      <c r="GB80" s="103"/>
      <c r="GC80" s="103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</row>
    <row r="81" spans="1:195" s="7" customForma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03"/>
      <c r="CW81" s="103"/>
      <c r="CX81" s="103"/>
      <c r="CY81" s="103"/>
      <c r="CZ81" s="103"/>
      <c r="DA81" s="103"/>
      <c r="DB81" s="103"/>
      <c r="DC81" s="103"/>
      <c r="DD81" s="103"/>
      <c r="DE81" s="103"/>
      <c r="DF81" s="103"/>
      <c r="DG81" s="103"/>
      <c r="DH81" s="103"/>
      <c r="DI81" s="103"/>
      <c r="DJ81" s="103"/>
      <c r="DK81" s="103"/>
      <c r="DL81" s="103"/>
      <c r="DM81" s="103"/>
      <c r="DN81" s="103"/>
      <c r="DO81" s="103"/>
      <c r="DP81" s="103"/>
      <c r="DQ81" s="103"/>
      <c r="DR81" s="103"/>
      <c r="DS81" s="103"/>
      <c r="DT81" s="103"/>
      <c r="DU81" s="103"/>
      <c r="DV81" s="103"/>
      <c r="DW81" s="103"/>
      <c r="DX81" s="103"/>
      <c r="DY81" s="103"/>
      <c r="DZ81" s="103"/>
      <c r="EA81" s="103"/>
      <c r="EB81" s="103"/>
      <c r="EC81" s="103"/>
      <c r="ED81" s="103"/>
      <c r="EE81" s="103"/>
      <c r="EF81" s="103"/>
      <c r="EG81" s="103"/>
      <c r="EH81" s="103"/>
      <c r="EI81" s="103"/>
      <c r="EJ81" s="103"/>
      <c r="EK81" s="103"/>
      <c r="EL81" s="103"/>
      <c r="EM81" s="103"/>
      <c r="EN81" s="103"/>
      <c r="EO81" s="103"/>
      <c r="EP81" s="103"/>
      <c r="EQ81" s="103"/>
      <c r="ER81" s="103"/>
      <c r="ES81" s="103"/>
      <c r="ET81" s="103"/>
      <c r="EU81" s="103"/>
      <c r="EV81" s="103"/>
      <c r="EW81" s="103"/>
      <c r="EX81" s="103"/>
      <c r="EY81" s="103"/>
      <c r="EZ81" s="103"/>
      <c r="FA81" s="103"/>
      <c r="FB81" s="103"/>
      <c r="FC81" s="103"/>
      <c r="FD81" s="103"/>
      <c r="FE81" s="103"/>
      <c r="FF81" s="103"/>
      <c r="FG81" s="103"/>
      <c r="FH81" s="103"/>
      <c r="FI81" s="103"/>
      <c r="FJ81" s="103"/>
      <c r="FK81" s="103"/>
      <c r="FL81" s="103"/>
      <c r="FM81" s="103"/>
      <c r="FN81" s="103"/>
      <c r="FO81" s="103"/>
      <c r="FP81" s="103"/>
      <c r="FQ81" s="103"/>
      <c r="FR81" s="103"/>
      <c r="FS81" s="103"/>
      <c r="FT81" s="103"/>
      <c r="FU81" s="103"/>
      <c r="FV81" s="103"/>
      <c r="FW81" s="103"/>
      <c r="FX81" s="103"/>
      <c r="FY81" s="103"/>
      <c r="FZ81" s="103"/>
      <c r="GA81" s="103"/>
      <c r="GB81" s="103"/>
      <c r="GC81" s="103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</row>
    <row r="82" spans="1:195" s="7" customForma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03"/>
      <c r="CW82" s="103"/>
      <c r="CX82" s="103"/>
      <c r="CY82" s="103"/>
      <c r="CZ82" s="103"/>
      <c r="DA82" s="103"/>
      <c r="DB82" s="103"/>
      <c r="DC82" s="103"/>
      <c r="DD82" s="103"/>
      <c r="DE82" s="103"/>
      <c r="DF82" s="103"/>
      <c r="DG82" s="103"/>
      <c r="DH82" s="103"/>
      <c r="DI82" s="103"/>
      <c r="DJ82" s="103"/>
      <c r="DK82" s="103"/>
      <c r="DL82" s="103"/>
      <c r="DM82" s="103"/>
      <c r="DN82" s="103"/>
      <c r="DO82" s="103"/>
      <c r="DP82" s="103"/>
      <c r="DQ82" s="103"/>
      <c r="DR82" s="103"/>
      <c r="DS82" s="103"/>
      <c r="DT82" s="103"/>
      <c r="DU82" s="103"/>
      <c r="DV82" s="103"/>
      <c r="DW82" s="103"/>
      <c r="DX82" s="103"/>
      <c r="DY82" s="103"/>
      <c r="DZ82" s="103"/>
      <c r="EA82" s="103"/>
      <c r="EB82" s="103"/>
      <c r="EC82" s="103"/>
      <c r="ED82" s="103"/>
      <c r="EE82" s="103"/>
      <c r="EF82" s="103"/>
      <c r="EG82" s="103"/>
      <c r="EH82" s="103"/>
      <c r="EI82" s="103"/>
      <c r="EJ82" s="103"/>
      <c r="EK82" s="103"/>
      <c r="EL82" s="103"/>
      <c r="EM82" s="103"/>
      <c r="EN82" s="103"/>
      <c r="EO82" s="103"/>
      <c r="EP82" s="103"/>
      <c r="EQ82" s="103"/>
      <c r="ER82" s="103"/>
      <c r="ES82" s="103"/>
      <c r="ET82" s="103"/>
      <c r="EU82" s="103"/>
      <c r="EV82" s="103"/>
      <c r="EW82" s="103"/>
      <c r="EX82" s="103"/>
      <c r="EY82" s="103"/>
      <c r="EZ82" s="103"/>
      <c r="FA82" s="103"/>
      <c r="FB82" s="103"/>
      <c r="FC82" s="103"/>
      <c r="FD82" s="103"/>
      <c r="FE82" s="103"/>
      <c r="FF82" s="103"/>
      <c r="FG82" s="103"/>
      <c r="FH82" s="103"/>
      <c r="FI82" s="103"/>
      <c r="FJ82" s="103"/>
      <c r="FK82" s="103"/>
      <c r="FL82" s="103"/>
      <c r="FM82" s="103"/>
      <c r="FN82" s="103"/>
      <c r="FO82" s="103"/>
      <c r="FP82" s="103"/>
      <c r="FQ82" s="103"/>
      <c r="FR82" s="103"/>
      <c r="FS82" s="103"/>
      <c r="FT82" s="103"/>
      <c r="FU82" s="103"/>
      <c r="FV82" s="103"/>
      <c r="FW82" s="103"/>
      <c r="FX82" s="103"/>
      <c r="FY82" s="103"/>
      <c r="FZ82" s="103"/>
      <c r="GA82" s="103"/>
      <c r="GB82" s="103"/>
      <c r="GC82" s="103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</row>
    <row r="83" spans="1:195" s="7" customForma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03"/>
      <c r="CW83" s="103"/>
      <c r="CX83" s="103"/>
      <c r="CY83" s="103"/>
      <c r="CZ83" s="103"/>
      <c r="DA83" s="103"/>
      <c r="DB83" s="103"/>
      <c r="DC83" s="103"/>
      <c r="DD83" s="103"/>
      <c r="DE83" s="103"/>
      <c r="DF83" s="103"/>
      <c r="DG83" s="103"/>
      <c r="DH83" s="103"/>
      <c r="DI83" s="103"/>
      <c r="DJ83" s="103"/>
      <c r="DK83" s="103"/>
      <c r="DL83" s="103"/>
      <c r="DM83" s="103"/>
      <c r="DN83" s="103"/>
      <c r="DO83" s="103"/>
      <c r="DP83" s="103"/>
      <c r="DQ83" s="103"/>
      <c r="DR83" s="103"/>
      <c r="DS83" s="103"/>
      <c r="DT83" s="103"/>
      <c r="DU83" s="103"/>
      <c r="DV83" s="103"/>
      <c r="DW83" s="103"/>
      <c r="DX83" s="103"/>
      <c r="DY83" s="103"/>
      <c r="DZ83" s="103"/>
      <c r="EA83" s="103"/>
      <c r="EB83" s="103"/>
      <c r="EC83" s="103"/>
      <c r="ED83" s="103"/>
      <c r="EE83" s="103"/>
      <c r="EF83" s="103"/>
      <c r="EG83" s="103"/>
      <c r="EH83" s="103"/>
      <c r="EI83" s="103"/>
      <c r="EJ83" s="103"/>
      <c r="EK83" s="103"/>
      <c r="EL83" s="103"/>
      <c r="EM83" s="103"/>
      <c r="EN83" s="103"/>
      <c r="EO83" s="103"/>
      <c r="EP83" s="103"/>
      <c r="EQ83" s="103"/>
      <c r="ER83" s="103"/>
      <c r="ES83" s="103"/>
      <c r="ET83" s="103"/>
      <c r="EU83" s="103"/>
      <c r="EV83" s="103"/>
      <c r="EW83" s="103"/>
      <c r="EX83" s="103"/>
      <c r="EY83" s="103"/>
      <c r="EZ83" s="103"/>
      <c r="FA83" s="103"/>
      <c r="FB83" s="103"/>
      <c r="FC83" s="103"/>
      <c r="FD83" s="103"/>
      <c r="FE83" s="103"/>
      <c r="FF83" s="103"/>
      <c r="FG83" s="103"/>
      <c r="FH83" s="103"/>
      <c r="FI83" s="103"/>
      <c r="FJ83" s="103"/>
      <c r="FK83" s="103"/>
      <c r="FL83" s="103"/>
      <c r="FM83" s="103"/>
      <c r="FN83" s="103"/>
      <c r="FO83" s="103"/>
      <c r="FP83" s="103"/>
      <c r="FQ83" s="103"/>
      <c r="FR83" s="103"/>
      <c r="FS83" s="103"/>
      <c r="FT83" s="103"/>
      <c r="FU83" s="103"/>
      <c r="FV83" s="103"/>
      <c r="FW83" s="103"/>
      <c r="FX83" s="103"/>
      <c r="FY83" s="103"/>
      <c r="FZ83" s="103"/>
      <c r="GA83" s="103"/>
      <c r="GB83" s="103"/>
      <c r="GC83" s="103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</row>
    <row r="84" spans="1:195" s="7" customForma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03"/>
      <c r="CW84" s="103"/>
      <c r="CX84" s="103"/>
      <c r="CY84" s="103"/>
      <c r="CZ84" s="103"/>
      <c r="DA84" s="103"/>
      <c r="DB84" s="103"/>
      <c r="DC84" s="103"/>
      <c r="DD84" s="103"/>
      <c r="DE84" s="103"/>
      <c r="DF84" s="103"/>
      <c r="DG84" s="103"/>
      <c r="DH84" s="103"/>
      <c r="DI84" s="103"/>
      <c r="DJ84" s="103"/>
      <c r="DK84" s="103"/>
      <c r="DL84" s="103"/>
      <c r="DM84" s="103"/>
      <c r="DN84" s="103"/>
      <c r="DO84" s="103"/>
      <c r="DP84" s="103"/>
      <c r="DQ84" s="103"/>
      <c r="DR84" s="103"/>
      <c r="DS84" s="103"/>
      <c r="DT84" s="103"/>
      <c r="DU84" s="103"/>
      <c r="DV84" s="103"/>
      <c r="DW84" s="103"/>
      <c r="DX84" s="103"/>
      <c r="DY84" s="103"/>
      <c r="DZ84" s="103"/>
      <c r="EA84" s="103"/>
      <c r="EB84" s="103"/>
      <c r="EC84" s="103"/>
      <c r="ED84" s="103"/>
      <c r="EE84" s="103"/>
      <c r="EF84" s="103"/>
      <c r="EG84" s="103"/>
      <c r="EH84" s="103"/>
      <c r="EI84" s="103"/>
      <c r="EJ84" s="103"/>
      <c r="EK84" s="103"/>
      <c r="EL84" s="103"/>
      <c r="EM84" s="103"/>
      <c r="EN84" s="103"/>
      <c r="EO84" s="103"/>
      <c r="EP84" s="103"/>
      <c r="EQ84" s="103"/>
      <c r="ER84" s="103"/>
      <c r="ES84" s="103"/>
      <c r="ET84" s="103"/>
      <c r="EU84" s="103"/>
      <c r="EV84" s="103"/>
      <c r="EW84" s="103"/>
      <c r="EX84" s="103"/>
      <c r="EY84" s="103"/>
      <c r="EZ84" s="103"/>
      <c r="FA84" s="103"/>
      <c r="FB84" s="103"/>
      <c r="FC84" s="103"/>
      <c r="FD84" s="103"/>
      <c r="FE84" s="103"/>
      <c r="FF84" s="103"/>
      <c r="FG84" s="103"/>
      <c r="FH84" s="103"/>
      <c r="FI84" s="103"/>
      <c r="FJ84" s="103"/>
      <c r="FK84" s="103"/>
      <c r="FL84" s="103"/>
      <c r="FM84" s="103"/>
      <c r="FN84" s="103"/>
      <c r="FO84" s="103"/>
      <c r="FP84" s="103"/>
      <c r="FQ84" s="103"/>
      <c r="FR84" s="103"/>
      <c r="FS84" s="103"/>
      <c r="FT84" s="103"/>
      <c r="FU84" s="103"/>
      <c r="FV84" s="103"/>
      <c r="FW84" s="103"/>
      <c r="FX84" s="103"/>
      <c r="FY84" s="103"/>
      <c r="FZ84" s="103"/>
      <c r="GA84" s="103"/>
      <c r="GB84" s="103"/>
      <c r="GC84" s="103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</row>
    <row r="85" spans="1:195" s="7" customForma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03"/>
      <c r="CW85" s="103"/>
      <c r="CX85" s="103"/>
      <c r="CY85" s="103"/>
      <c r="CZ85" s="103"/>
      <c r="DA85" s="103"/>
      <c r="DB85" s="103"/>
      <c r="DC85" s="103"/>
      <c r="DD85" s="103"/>
      <c r="DE85" s="103"/>
      <c r="DF85" s="103"/>
      <c r="DG85" s="103"/>
      <c r="DH85" s="103"/>
      <c r="DI85" s="103"/>
      <c r="DJ85" s="103"/>
      <c r="DK85" s="103"/>
      <c r="DL85" s="103"/>
      <c r="DM85" s="103"/>
      <c r="DN85" s="103"/>
      <c r="DO85" s="103"/>
      <c r="DP85" s="103"/>
      <c r="DQ85" s="103"/>
      <c r="DR85" s="103"/>
      <c r="DS85" s="103"/>
      <c r="DT85" s="103"/>
      <c r="DU85" s="103"/>
      <c r="DV85" s="103"/>
      <c r="DW85" s="103"/>
      <c r="DX85" s="103"/>
      <c r="DY85" s="103"/>
      <c r="DZ85" s="103"/>
      <c r="EA85" s="103"/>
      <c r="EB85" s="103"/>
      <c r="EC85" s="103"/>
      <c r="ED85" s="103"/>
      <c r="EE85" s="103"/>
      <c r="EF85" s="103"/>
      <c r="EG85" s="103"/>
      <c r="EH85" s="103"/>
      <c r="EI85" s="103"/>
      <c r="EJ85" s="103"/>
      <c r="EK85" s="103"/>
      <c r="EL85" s="103"/>
      <c r="EM85" s="103"/>
      <c r="EN85" s="103"/>
      <c r="EO85" s="103"/>
      <c r="EP85" s="103"/>
      <c r="EQ85" s="103"/>
      <c r="ER85" s="103"/>
      <c r="ES85" s="103"/>
      <c r="ET85" s="103"/>
      <c r="EU85" s="103"/>
      <c r="EV85" s="103"/>
      <c r="EW85" s="103"/>
      <c r="EX85" s="103"/>
      <c r="EY85" s="103"/>
      <c r="EZ85" s="103"/>
      <c r="FA85" s="103"/>
      <c r="FB85" s="103"/>
      <c r="FC85" s="103"/>
      <c r="FD85" s="103"/>
      <c r="FE85" s="103"/>
      <c r="FF85" s="103"/>
      <c r="FG85" s="103"/>
      <c r="FH85" s="103"/>
      <c r="FI85" s="103"/>
      <c r="FJ85" s="103"/>
      <c r="FK85" s="103"/>
      <c r="FL85" s="103"/>
      <c r="FM85" s="103"/>
      <c r="FN85" s="103"/>
      <c r="FO85" s="103"/>
      <c r="FP85" s="103"/>
      <c r="FQ85" s="103"/>
      <c r="FR85" s="103"/>
      <c r="FS85" s="103"/>
      <c r="FT85" s="103"/>
      <c r="FU85" s="103"/>
      <c r="FV85" s="103"/>
      <c r="FW85" s="103"/>
      <c r="FX85" s="103"/>
      <c r="FY85" s="103"/>
      <c r="FZ85" s="103"/>
      <c r="GA85" s="103"/>
      <c r="GB85" s="103"/>
      <c r="GC85" s="103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</row>
    <row r="86" spans="1:195" s="7" customForma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03"/>
      <c r="CW86" s="103"/>
      <c r="CX86" s="103"/>
      <c r="CY86" s="103"/>
      <c r="CZ86" s="103"/>
      <c r="DA86" s="103"/>
      <c r="DB86" s="103"/>
      <c r="DC86" s="103"/>
      <c r="DD86" s="103"/>
      <c r="DE86" s="103"/>
      <c r="DF86" s="103"/>
      <c r="DG86" s="103"/>
      <c r="DH86" s="103"/>
      <c r="DI86" s="103"/>
      <c r="DJ86" s="103"/>
      <c r="DK86" s="103"/>
      <c r="DL86" s="103"/>
      <c r="DM86" s="103"/>
      <c r="DN86" s="103"/>
      <c r="DO86" s="103"/>
      <c r="DP86" s="103"/>
      <c r="DQ86" s="103"/>
      <c r="DR86" s="103"/>
      <c r="DS86" s="103"/>
      <c r="DT86" s="103"/>
      <c r="DU86" s="103"/>
      <c r="DV86" s="103"/>
      <c r="DW86" s="103"/>
      <c r="DX86" s="103"/>
      <c r="DY86" s="103"/>
      <c r="DZ86" s="103"/>
      <c r="EA86" s="103"/>
      <c r="EB86" s="103"/>
      <c r="EC86" s="103"/>
      <c r="ED86" s="103"/>
      <c r="EE86" s="103"/>
      <c r="EF86" s="103"/>
      <c r="EG86" s="103"/>
      <c r="EH86" s="103"/>
      <c r="EI86" s="103"/>
      <c r="EJ86" s="103"/>
      <c r="EK86" s="103"/>
      <c r="EL86" s="103"/>
      <c r="EM86" s="103"/>
      <c r="EN86" s="103"/>
      <c r="EO86" s="103"/>
      <c r="EP86" s="103"/>
      <c r="EQ86" s="103"/>
      <c r="ER86" s="103"/>
      <c r="ES86" s="103"/>
      <c r="ET86" s="103"/>
      <c r="EU86" s="103"/>
      <c r="EV86" s="103"/>
      <c r="EW86" s="103"/>
      <c r="EX86" s="103"/>
      <c r="EY86" s="103"/>
      <c r="EZ86" s="103"/>
      <c r="FA86" s="103"/>
      <c r="FB86" s="103"/>
      <c r="FC86" s="103"/>
      <c r="FD86" s="103"/>
      <c r="FE86" s="103"/>
      <c r="FF86" s="103"/>
      <c r="FG86" s="103"/>
      <c r="FH86" s="103"/>
      <c r="FI86" s="103"/>
      <c r="FJ86" s="103"/>
      <c r="FK86" s="103"/>
      <c r="FL86" s="103"/>
      <c r="FM86" s="103"/>
      <c r="FN86" s="103"/>
      <c r="FO86" s="103"/>
      <c r="FP86" s="103"/>
      <c r="FQ86" s="103"/>
      <c r="FR86" s="103"/>
      <c r="FS86" s="103"/>
      <c r="FT86" s="103"/>
      <c r="FU86" s="103"/>
      <c r="FV86" s="103"/>
      <c r="FW86" s="103"/>
      <c r="FX86" s="103"/>
      <c r="FY86" s="103"/>
      <c r="FZ86" s="103"/>
      <c r="GA86" s="103"/>
      <c r="GB86" s="103"/>
      <c r="GC86" s="103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</row>
    <row r="87" spans="1:195" s="7" customForma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03"/>
      <c r="CW87" s="103"/>
      <c r="CX87" s="103"/>
      <c r="CY87" s="103"/>
      <c r="CZ87" s="103"/>
      <c r="DA87" s="103"/>
      <c r="DB87" s="103"/>
      <c r="DC87" s="103"/>
      <c r="DD87" s="103"/>
      <c r="DE87" s="103"/>
      <c r="DF87" s="103"/>
      <c r="DG87" s="103"/>
      <c r="DH87" s="103"/>
      <c r="DI87" s="103"/>
      <c r="DJ87" s="103"/>
      <c r="DK87" s="103"/>
      <c r="DL87" s="103"/>
      <c r="DM87" s="103"/>
      <c r="DN87" s="103"/>
      <c r="DO87" s="103"/>
      <c r="DP87" s="103"/>
      <c r="DQ87" s="103"/>
      <c r="DR87" s="103"/>
      <c r="DS87" s="103"/>
      <c r="DT87" s="103"/>
      <c r="DU87" s="103"/>
      <c r="DV87" s="103"/>
      <c r="DW87" s="103"/>
      <c r="DX87" s="103"/>
      <c r="DY87" s="103"/>
      <c r="DZ87" s="103"/>
      <c r="EA87" s="103"/>
      <c r="EB87" s="103"/>
      <c r="EC87" s="103"/>
      <c r="ED87" s="103"/>
      <c r="EE87" s="103"/>
      <c r="EF87" s="103"/>
      <c r="EG87" s="103"/>
      <c r="EH87" s="103"/>
      <c r="EI87" s="103"/>
      <c r="EJ87" s="103"/>
      <c r="EK87" s="103"/>
      <c r="EL87" s="103"/>
      <c r="EM87" s="103"/>
      <c r="EN87" s="103"/>
      <c r="EO87" s="103"/>
      <c r="EP87" s="103"/>
      <c r="EQ87" s="103"/>
      <c r="ER87" s="103"/>
      <c r="ES87" s="103"/>
      <c r="ET87" s="103"/>
      <c r="EU87" s="103"/>
      <c r="EV87" s="103"/>
      <c r="EW87" s="103"/>
      <c r="EX87" s="103"/>
      <c r="EY87" s="103"/>
      <c r="EZ87" s="103"/>
      <c r="FA87" s="103"/>
      <c r="FB87" s="103"/>
      <c r="FC87" s="103"/>
      <c r="FD87" s="103"/>
      <c r="FE87" s="103"/>
      <c r="FF87" s="103"/>
      <c r="FG87" s="103"/>
      <c r="FH87" s="103"/>
      <c r="FI87" s="103"/>
      <c r="FJ87" s="103"/>
      <c r="FK87" s="103"/>
      <c r="FL87" s="103"/>
      <c r="FM87" s="103"/>
      <c r="FN87" s="103"/>
      <c r="FO87" s="103"/>
      <c r="FP87" s="103"/>
      <c r="FQ87" s="103"/>
      <c r="FR87" s="103"/>
      <c r="FS87" s="103"/>
      <c r="FT87" s="103"/>
      <c r="FU87" s="103"/>
      <c r="FV87" s="103"/>
      <c r="FW87" s="103"/>
      <c r="FX87" s="103"/>
      <c r="FY87" s="103"/>
      <c r="FZ87" s="103"/>
      <c r="GA87" s="103"/>
      <c r="GB87" s="103"/>
      <c r="GC87" s="103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</row>
    <row r="88" spans="1:195" s="7" customForma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03"/>
      <c r="CW88" s="103"/>
      <c r="CX88" s="103"/>
      <c r="CY88" s="103"/>
      <c r="CZ88" s="103"/>
      <c r="DA88" s="103"/>
      <c r="DB88" s="103"/>
      <c r="DC88" s="103"/>
      <c r="DD88" s="103"/>
      <c r="DE88" s="103"/>
      <c r="DF88" s="103"/>
      <c r="DG88" s="103"/>
      <c r="DH88" s="103"/>
      <c r="DI88" s="103"/>
      <c r="DJ88" s="103"/>
      <c r="DK88" s="103"/>
      <c r="DL88" s="103"/>
      <c r="DM88" s="103"/>
      <c r="DN88" s="103"/>
      <c r="DO88" s="103"/>
      <c r="DP88" s="103"/>
      <c r="DQ88" s="103"/>
      <c r="DR88" s="103"/>
      <c r="DS88" s="103"/>
      <c r="DT88" s="103"/>
      <c r="DU88" s="103"/>
      <c r="DV88" s="103"/>
      <c r="DW88" s="103"/>
      <c r="DX88" s="103"/>
      <c r="DY88" s="103"/>
      <c r="DZ88" s="103"/>
      <c r="EA88" s="103"/>
      <c r="EB88" s="103"/>
      <c r="EC88" s="103"/>
      <c r="ED88" s="103"/>
      <c r="EE88" s="103"/>
      <c r="EF88" s="103"/>
      <c r="EG88" s="103"/>
      <c r="EH88" s="103"/>
      <c r="EI88" s="103"/>
      <c r="EJ88" s="103"/>
      <c r="EK88" s="103"/>
      <c r="EL88" s="103"/>
      <c r="EM88" s="103"/>
      <c r="EN88" s="103"/>
      <c r="EO88" s="103"/>
      <c r="EP88" s="103"/>
      <c r="EQ88" s="103"/>
      <c r="ER88" s="103"/>
      <c r="ES88" s="103"/>
      <c r="ET88" s="103"/>
      <c r="EU88" s="103"/>
      <c r="EV88" s="103"/>
      <c r="EW88" s="103"/>
      <c r="EX88" s="103"/>
      <c r="EY88" s="103"/>
      <c r="EZ88" s="103"/>
      <c r="FA88" s="103"/>
      <c r="FB88" s="103"/>
      <c r="FC88" s="103"/>
      <c r="FD88" s="103"/>
      <c r="FE88" s="103"/>
      <c r="FF88" s="103"/>
      <c r="FG88" s="103"/>
      <c r="FH88" s="103"/>
      <c r="FI88" s="103"/>
      <c r="FJ88" s="103"/>
      <c r="FK88" s="103"/>
      <c r="FL88" s="103"/>
      <c r="FM88" s="103"/>
      <c r="FN88" s="103"/>
      <c r="FO88" s="103"/>
      <c r="FP88" s="103"/>
      <c r="FQ88" s="103"/>
      <c r="FR88" s="103"/>
      <c r="FS88" s="103"/>
      <c r="FT88" s="103"/>
      <c r="FU88" s="103"/>
      <c r="FV88" s="103"/>
      <c r="FW88" s="103"/>
      <c r="FX88" s="103"/>
      <c r="FY88" s="103"/>
      <c r="FZ88" s="103"/>
      <c r="GA88" s="103"/>
      <c r="GB88" s="103"/>
      <c r="GC88" s="103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</row>
    <row r="89" spans="1:195" s="7" customForma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03"/>
      <c r="CW89" s="103"/>
      <c r="CX89" s="103"/>
      <c r="CY89" s="103"/>
      <c r="CZ89" s="103"/>
      <c r="DA89" s="103"/>
      <c r="DB89" s="103"/>
      <c r="DC89" s="103"/>
      <c r="DD89" s="103"/>
      <c r="DE89" s="103"/>
      <c r="DF89" s="103"/>
      <c r="DG89" s="103"/>
      <c r="DH89" s="103"/>
      <c r="DI89" s="103"/>
      <c r="DJ89" s="103"/>
      <c r="DK89" s="103"/>
      <c r="DL89" s="103"/>
      <c r="DM89" s="103"/>
      <c r="DN89" s="103"/>
      <c r="DO89" s="103"/>
      <c r="DP89" s="103"/>
      <c r="DQ89" s="103"/>
      <c r="DR89" s="103"/>
      <c r="DS89" s="103"/>
      <c r="DT89" s="103"/>
      <c r="DU89" s="103"/>
      <c r="DV89" s="103"/>
      <c r="DW89" s="103"/>
      <c r="DX89" s="103"/>
      <c r="DY89" s="103"/>
      <c r="DZ89" s="103"/>
      <c r="EA89" s="103"/>
      <c r="EB89" s="103"/>
      <c r="EC89" s="103"/>
      <c r="ED89" s="103"/>
      <c r="EE89" s="103"/>
      <c r="EF89" s="103"/>
      <c r="EG89" s="103"/>
      <c r="EH89" s="103"/>
      <c r="EI89" s="103"/>
      <c r="EJ89" s="103"/>
      <c r="EK89" s="103"/>
      <c r="EL89" s="103"/>
      <c r="EM89" s="103"/>
      <c r="EN89" s="103"/>
      <c r="EO89" s="103"/>
      <c r="EP89" s="103"/>
      <c r="EQ89" s="103"/>
      <c r="ER89" s="103"/>
      <c r="ES89" s="103"/>
      <c r="ET89" s="103"/>
      <c r="EU89" s="103"/>
      <c r="EV89" s="103"/>
      <c r="EW89" s="103"/>
      <c r="EX89" s="103"/>
      <c r="EY89" s="103"/>
      <c r="EZ89" s="103"/>
      <c r="FA89" s="103"/>
      <c r="FB89" s="103"/>
      <c r="FC89" s="103"/>
      <c r="FD89" s="103"/>
      <c r="FE89" s="103"/>
      <c r="FF89" s="103"/>
      <c r="FG89" s="103"/>
      <c r="FH89" s="103"/>
      <c r="FI89" s="103"/>
      <c r="FJ89" s="103"/>
      <c r="FK89" s="103"/>
      <c r="FL89" s="103"/>
      <c r="FM89" s="103"/>
      <c r="FN89" s="103"/>
      <c r="FO89" s="103"/>
      <c r="FP89" s="103"/>
      <c r="FQ89" s="103"/>
      <c r="FR89" s="103"/>
      <c r="FS89" s="103"/>
      <c r="FT89" s="103"/>
      <c r="FU89" s="103"/>
      <c r="FV89" s="103"/>
      <c r="FW89" s="103"/>
      <c r="FX89" s="103"/>
      <c r="FY89" s="103"/>
      <c r="FZ89" s="103"/>
      <c r="GA89" s="103"/>
      <c r="GB89" s="103"/>
      <c r="GC89" s="103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</row>
    <row r="90" spans="1:195" s="7" customForma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03"/>
      <c r="CW90" s="103"/>
      <c r="CX90" s="103"/>
      <c r="CY90" s="103"/>
      <c r="CZ90" s="103"/>
      <c r="DA90" s="103"/>
      <c r="DB90" s="103"/>
      <c r="DC90" s="103"/>
      <c r="DD90" s="103"/>
      <c r="DE90" s="103"/>
      <c r="DF90" s="103"/>
      <c r="DG90" s="103"/>
      <c r="DH90" s="103"/>
      <c r="DI90" s="103"/>
      <c r="DJ90" s="103"/>
      <c r="DK90" s="103"/>
      <c r="DL90" s="103"/>
      <c r="DM90" s="103"/>
      <c r="DN90" s="103"/>
      <c r="DO90" s="103"/>
      <c r="DP90" s="103"/>
      <c r="DQ90" s="103"/>
      <c r="DR90" s="103"/>
      <c r="DS90" s="103"/>
      <c r="DT90" s="103"/>
      <c r="DU90" s="103"/>
      <c r="DV90" s="103"/>
      <c r="DW90" s="103"/>
      <c r="DX90" s="103"/>
      <c r="DY90" s="103"/>
      <c r="DZ90" s="103"/>
      <c r="EA90" s="103"/>
      <c r="EB90" s="103"/>
      <c r="EC90" s="103"/>
      <c r="ED90" s="103"/>
      <c r="EE90" s="103"/>
      <c r="EF90" s="103"/>
      <c r="EG90" s="103"/>
      <c r="EH90" s="103"/>
      <c r="EI90" s="103"/>
      <c r="EJ90" s="103"/>
      <c r="EK90" s="103"/>
      <c r="EL90" s="103"/>
      <c r="EM90" s="103"/>
      <c r="EN90" s="103"/>
      <c r="EO90" s="103"/>
      <c r="EP90" s="103"/>
      <c r="EQ90" s="103"/>
      <c r="ER90" s="103"/>
      <c r="ES90" s="103"/>
      <c r="ET90" s="103"/>
      <c r="EU90" s="103"/>
      <c r="EV90" s="103"/>
      <c r="EW90" s="103"/>
      <c r="EX90" s="103"/>
      <c r="EY90" s="103"/>
      <c r="EZ90" s="103"/>
      <c r="FA90" s="103"/>
      <c r="FB90" s="103"/>
      <c r="FC90" s="103"/>
      <c r="FD90" s="103"/>
      <c r="FE90" s="103"/>
      <c r="FF90" s="103"/>
      <c r="FG90" s="103"/>
      <c r="FH90" s="103"/>
      <c r="FI90" s="103"/>
      <c r="FJ90" s="103"/>
      <c r="FK90" s="103"/>
      <c r="FL90" s="103"/>
      <c r="FM90" s="103"/>
      <c r="FN90" s="103"/>
      <c r="FO90" s="103"/>
      <c r="FP90" s="103"/>
      <c r="FQ90" s="103"/>
      <c r="FR90" s="103"/>
      <c r="FS90" s="103"/>
      <c r="FT90" s="103"/>
      <c r="FU90" s="103"/>
      <c r="FV90" s="103"/>
      <c r="FW90" s="103"/>
      <c r="FX90" s="103"/>
      <c r="FY90" s="103"/>
      <c r="FZ90" s="103"/>
      <c r="GA90" s="103"/>
      <c r="GB90" s="103"/>
      <c r="GC90" s="103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</row>
    <row r="91" spans="1:195" s="7" customForma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03"/>
      <c r="CW91" s="103"/>
      <c r="CX91" s="103"/>
      <c r="CY91" s="103"/>
      <c r="CZ91" s="103"/>
      <c r="DA91" s="103"/>
      <c r="DB91" s="103"/>
      <c r="DC91" s="103"/>
      <c r="DD91" s="103"/>
      <c r="DE91" s="103"/>
      <c r="DF91" s="103"/>
      <c r="DG91" s="103"/>
      <c r="DH91" s="103"/>
      <c r="DI91" s="103"/>
      <c r="DJ91" s="103"/>
      <c r="DK91" s="103"/>
      <c r="DL91" s="103"/>
      <c r="DM91" s="103"/>
      <c r="DN91" s="103"/>
      <c r="DO91" s="103"/>
      <c r="DP91" s="103"/>
      <c r="DQ91" s="103"/>
      <c r="DR91" s="103"/>
      <c r="DS91" s="103"/>
      <c r="DT91" s="103"/>
      <c r="DU91" s="103"/>
      <c r="DV91" s="103"/>
      <c r="DW91" s="103"/>
      <c r="DX91" s="103"/>
      <c r="DY91" s="103"/>
      <c r="DZ91" s="103"/>
      <c r="EA91" s="103"/>
      <c r="EB91" s="103"/>
      <c r="EC91" s="103"/>
      <c r="ED91" s="103"/>
      <c r="EE91" s="103"/>
      <c r="EF91" s="103"/>
      <c r="EG91" s="103"/>
      <c r="EH91" s="103"/>
      <c r="EI91" s="103"/>
      <c r="EJ91" s="103"/>
      <c r="EK91" s="103"/>
      <c r="EL91" s="103"/>
      <c r="EM91" s="103"/>
      <c r="EN91" s="103"/>
      <c r="EO91" s="103"/>
      <c r="EP91" s="103"/>
      <c r="EQ91" s="103"/>
      <c r="ER91" s="103"/>
      <c r="ES91" s="103"/>
      <c r="ET91" s="103"/>
      <c r="EU91" s="103"/>
      <c r="EV91" s="103"/>
      <c r="EW91" s="103"/>
      <c r="EX91" s="103"/>
      <c r="EY91" s="103"/>
      <c r="EZ91" s="103"/>
      <c r="FA91" s="103"/>
      <c r="FB91" s="103"/>
      <c r="FC91" s="103"/>
      <c r="FD91" s="103"/>
      <c r="FE91" s="103"/>
      <c r="FF91" s="103"/>
      <c r="FG91" s="103"/>
      <c r="FH91" s="103"/>
      <c r="FI91" s="103"/>
      <c r="FJ91" s="103"/>
      <c r="FK91" s="103"/>
      <c r="FL91" s="103"/>
      <c r="FM91" s="103"/>
      <c r="FN91" s="103"/>
      <c r="FO91" s="103"/>
      <c r="FP91" s="103"/>
      <c r="FQ91" s="103"/>
      <c r="FR91" s="103"/>
      <c r="FS91" s="103"/>
      <c r="FT91" s="103"/>
      <c r="FU91" s="103"/>
      <c r="FV91" s="103"/>
      <c r="FW91" s="103"/>
      <c r="FX91" s="103"/>
      <c r="FY91" s="103"/>
      <c r="FZ91" s="103"/>
      <c r="GA91" s="103"/>
      <c r="GB91" s="103"/>
      <c r="GC91" s="103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</row>
    <row r="92" spans="1:195" s="7" customForma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03"/>
      <c r="CW92" s="103"/>
      <c r="CX92" s="103"/>
      <c r="CY92" s="103"/>
      <c r="CZ92" s="103"/>
      <c r="DA92" s="103"/>
      <c r="DB92" s="103"/>
      <c r="DC92" s="103"/>
      <c r="DD92" s="103"/>
      <c r="DE92" s="103"/>
      <c r="DF92" s="103"/>
      <c r="DG92" s="103"/>
      <c r="DH92" s="103"/>
      <c r="DI92" s="103"/>
      <c r="DJ92" s="103"/>
      <c r="DK92" s="103"/>
      <c r="DL92" s="103"/>
      <c r="DM92" s="103"/>
      <c r="DN92" s="103"/>
      <c r="DO92" s="103"/>
      <c r="DP92" s="103"/>
      <c r="DQ92" s="103"/>
      <c r="DR92" s="103"/>
      <c r="DS92" s="103"/>
      <c r="DT92" s="103"/>
      <c r="DU92" s="103"/>
      <c r="DV92" s="103"/>
      <c r="DW92" s="103"/>
      <c r="DX92" s="103"/>
      <c r="DY92" s="103"/>
      <c r="DZ92" s="103"/>
      <c r="EA92" s="103"/>
      <c r="EB92" s="103"/>
      <c r="EC92" s="103"/>
      <c r="ED92" s="103"/>
      <c r="EE92" s="103"/>
      <c r="EF92" s="103"/>
      <c r="EG92" s="103"/>
      <c r="EH92" s="103"/>
      <c r="EI92" s="103"/>
      <c r="EJ92" s="103"/>
      <c r="EK92" s="103"/>
      <c r="EL92" s="103"/>
      <c r="EM92" s="103"/>
      <c r="EN92" s="103"/>
      <c r="EO92" s="103"/>
      <c r="EP92" s="103"/>
      <c r="EQ92" s="103"/>
      <c r="ER92" s="103"/>
      <c r="ES92" s="103"/>
      <c r="ET92" s="103"/>
      <c r="EU92" s="103"/>
      <c r="EV92" s="103"/>
      <c r="EW92" s="103"/>
      <c r="EX92" s="103"/>
      <c r="EY92" s="103"/>
      <c r="EZ92" s="103"/>
      <c r="FA92" s="103"/>
      <c r="FB92" s="103"/>
      <c r="FC92" s="103"/>
      <c r="FD92" s="103"/>
      <c r="FE92" s="103"/>
      <c r="FF92" s="103"/>
      <c r="FG92" s="103"/>
      <c r="FH92" s="103"/>
      <c r="FI92" s="103"/>
      <c r="FJ92" s="103"/>
      <c r="FK92" s="103"/>
      <c r="FL92" s="103"/>
      <c r="FM92" s="103"/>
      <c r="FN92" s="103"/>
      <c r="FO92" s="103"/>
      <c r="FP92" s="103"/>
      <c r="FQ92" s="103"/>
      <c r="FR92" s="103"/>
      <c r="FS92" s="103"/>
      <c r="FT92" s="103"/>
      <c r="FU92" s="103"/>
      <c r="FV92" s="103"/>
      <c r="FW92" s="103"/>
      <c r="FX92" s="103"/>
      <c r="FY92" s="103"/>
      <c r="FZ92" s="103"/>
      <c r="GA92" s="103"/>
      <c r="GB92" s="103"/>
      <c r="GC92" s="103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</row>
    <row r="93" spans="1:195" s="7" customForma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03"/>
      <c r="CW93" s="103"/>
      <c r="CX93" s="103"/>
      <c r="CY93" s="103"/>
      <c r="CZ93" s="103"/>
      <c r="DA93" s="103"/>
      <c r="DB93" s="103"/>
      <c r="DC93" s="103"/>
      <c r="DD93" s="103"/>
      <c r="DE93" s="103"/>
      <c r="DF93" s="103"/>
      <c r="DG93" s="103"/>
      <c r="DH93" s="103"/>
      <c r="DI93" s="103"/>
      <c r="DJ93" s="103"/>
      <c r="DK93" s="103"/>
      <c r="DL93" s="103"/>
      <c r="DM93" s="103"/>
      <c r="DN93" s="103"/>
      <c r="DO93" s="103"/>
      <c r="DP93" s="103"/>
      <c r="DQ93" s="103"/>
      <c r="DR93" s="103"/>
      <c r="DS93" s="103"/>
      <c r="DT93" s="103"/>
      <c r="DU93" s="103"/>
      <c r="DV93" s="103"/>
      <c r="DW93" s="103"/>
      <c r="DX93" s="103"/>
      <c r="DY93" s="103"/>
      <c r="DZ93" s="103"/>
      <c r="EA93" s="103"/>
      <c r="EB93" s="103"/>
      <c r="EC93" s="103"/>
      <c r="ED93" s="103"/>
      <c r="EE93" s="103"/>
      <c r="EF93" s="103"/>
      <c r="EG93" s="103"/>
      <c r="EH93" s="103"/>
      <c r="EI93" s="103"/>
      <c r="EJ93" s="103"/>
      <c r="EK93" s="103"/>
      <c r="EL93" s="103"/>
      <c r="EM93" s="103"/>
      <c r="EN93" s="103"/>
      <c r="EO93" s="103"/>
      <c r="EP93" s="103"/>
      <c r="EQ93" s="103"/>
      <c r="ER93" s="103"/>
      <c r="ES93" s="103"/>
      <c r="ET93" s="103"/>
      <c r="EU93" s="103"/>
      <c r="EV93" s="103"/>
      <c r="EW93" s="103"/>
      <c r="EX93" s="103"/>
      <c r="EY93" s="103"/>
      <c r="EZ93" s="103"/>
      <c r="FA93" s="103"/>
      <c r="FB93" s="103"/>
      <c r="FC93" s="103"/>
      <c r="FD93" s="103"/>
      <c r="FE93" s="103"/>
      <c r="FF93" s="103"/>
      <c r="FG93" s="103"/>
      <c r="FH93" s="103"/>
      <c r="FI93" s="103"/>
      <c r="FJ93" s="103"/>
      <c r="FK93" s="103"/>
      <c r="FL93" s="103"/>
      <c r="FM93" s="103"/>
      <c r="FN93" s="103"/>
      <c r="FO93" s="103"/>
      <c r="FP93" s="103"/>
      <c r="FQ93" s="103"/>
      <c r="FR93" s="103"/>
      <c r="FS93" s="103"/>
      <c r="FT93" s="103"/>
      <c r="FU93" s="103"/>
      <c r="FV93" s="103"/>
      <c r="FW93" s="103"/>
      <c r="FX93" s="103"/>
      <c r="FY93" s="103"/>
      <c r="FZ93" s="103"/>
      <c r="GA93" s="103"/>
      <c r="GB93" s="103"/>
      <c r="GC93" s="103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</row>
    <row r="94" spans="1:195" s="7" customForma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03"/>
      <c r="CW94" s="103"/>
      <c r="CX94" s="103"/>
      <c r="CY94" s="103"/>
      <c r="CZ94" s="103"/>
      <c r="DA94" s="103"/>
      <c r="DB94" s="103"/>
      <c r="DC94" s="103"/>
      <c r="DD94" s="103"/>
      <c r="DE94" s="103"/>
      <c r="DF94" s="103"/>
      <c r="DG94" s="103"/>
      <c r="DH94" s="103"/>
      <c r="DI94" s="103"/>
      <c r="DJ94" s="103"/>
      <c r="DK94" s="103"/>
      <c r="DL94" s="103"/>
      <c r="DM94" s="103"/>
      <c r="DN94" s="103"/>
      <c r="DO94" s="103"/>
      <c r="DP94" s="103"/>
      <c r="DQ94" s="103"/>
      <c r="DR94" s="103"/>
      <c r="DS94" s="103"/>
      <c r="DT94" s="103"/>
      <c r="DU94" s="103"/>
      <c r="DV94" s="103"/>
      <c r="DW94" s="103"/>
      <c r="DX94" s="103"/>
      <c r="DY94" s="103"/>
      <c r="DZ94" s="103"/>
      <c r="EA94" s="103"/>
      <c r="EB94" s="103"/>
      <c r="EC94" s="103"/>
      <c r="ED94" s="103"/>
      <c r="EE94" s="103"/>
      <c r="EF94" s="103"/>
      <c r="EG94" s="103"/>
      <c r="EH94" s="103"/>
      <c r="EI94" s="103"/>
      <c r="EJ94" s="103"/>
      <c r="EK94" s="103"/>
      <c r="EL94" s="103"/>
      <c r="EM94" s="103"/>
      <c r="EN94" s="103"/>
      <c r="EO94" s="103"/>
      <c r="EP94" s="103"/>
      <c r="EQ94" s="103"/>
      <c r="ER94" s="103"/>
      <c r="ES94" s="103"/>
      <c r="ET94" s="103"/>
      <c r="EU94" s="103"/>
      <c r="EV94" s="103"/>
      <c r="EW94" s="103"/>
      <c r="EX94" s="103"/>
      <c r="EY94" s="103"/>
      <c r="EZ94" s="103"/>
      <c r="FA94" s="103"/>
      <c r="FB94" s="103"/>
      <c r="FC94" s="103"/>
      <c r="FD94" s="103"/>
      <c r="FE94" s="103"/>
      <c r="FF94" s="103"/>
      <c r="FG94" s="103"/>
      <c r="FH94" s="103"/>
      <c r="FI94" s="103"/>
      <c r="FJ94" s="103"/>
      <c r="FK94" s="103"/>
      <c r="FL94" s="103"/>
      <c r="FM94" s="103"/>
      <c r="FN94" s="103"/>
      <c r="FO94" s="103"/>
      <c r="FP94" s="103"/>
      <c r="FQ94" s="103"/>
      <c r="FR94" s="103"/>
      <c r="FS94" s="103"/>
      <c r="FT94" s="103"/>
      <c r="FU94" s="103"/>
      <c r="FV94" s="103"/>
      <c r="FW94" s="103"/>
      <c r="FX94" s="103"/>
      <c r="FY94" s="103"/>
      <c r="FZ94" s="103"/>
      <c r="GA94" s="103"/>
      <c r="GB94" s="103"/>
      <c r="GC94" s="103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</row>
    <row r="95" spans="1:195" s="7" customForma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03"/>
      <c r="CW95" s="103"/>
      <c r="CX95" s="103"/>
      <c r="CY95" s="103"/>
      <c r="CZ95" s="103"/>
      <c r="DA95" s="103"/>
      <c r="DB95" s="103"/>
      <c r="DC95" s="103"/>
      <c r="DD95" s="103"/>
      <c r="DE95" s="103"/>
      <c r="DF95" s="103"/>
      <c r="DG95" s="103"/>
      <c r="DH95" s="103"/>
      <c r="DI95" s="103"/>
      <c r="DJ95" s="103"/>
      <c r="DK95" s="103"/>
      <c r="DL95" s="103"/>
      <c r="DM95" s="103"/>
      <c r="DN95" s="103"/>
      <c r="DO95" s="103"/>
      <c r="DP95" s="103"/>
      <c r="DQ95" s="103"/>
      <c r="DR95" s="103"/>
      <c r="DS95" s="103"/>
      <c r="DT95" s="103"/>
      <c r="DU95" s="103"/>
      <c r="DV95" s="103"/>
      <c r="DW95" s="103"/>
      <c r="DX95" s="103"/>
      <c r="DY95" s="103"/>
      <c r="DZ95" s="103"/>
      <c r="EA95" s="103"/>
      <c r="EB95" s="103"/>
      <c r="EC95" s="103"/>
      <c r="ED95" s="103"/>
      <c r="EE95" s="103"/>
      <c r="EF95" s="103"/>
      <c r="EG95" s="103"/>
      <c r="EH95" s="103"/>
      <c r="EI95" s="103"/>
      <c r="EJ95" s="103"/>
      <c r="EK95" s="103"/>
      <c r="EL95" s="103"/>
      <c r="EM95" s="103"/>
      <c r="EN95" s="103"/>
      <c r="EO95" s="103"/>
      <c r="EP95" s="103"/>
      <c r="EQ95" s="103"/>
      <c r="ER95" s="103"/>
      <c r="ES95" s="103"/>
      <c r="ET95" s="103"/>
      <c r="EU95" s="103"/>
      <c r="EV95" s="103"/>
      <c r="EW95" s="103"/>
      <c r="EX95" s="103"/>
      <c r="EY95" s="103"/>
      <c r="EZ95" s="103"/>
      <c r="FA95" s="103"/>
      <c r="FB95" s="103"/>
      <c r="FC95" s="103"/>
      <c r="FD95" s="103"/>
      <c r="FE95" s="103"/>
      <c r="FF95" s="103"/>
      <c r="FG95" s="103"/>
      <c r="FH95" s="103"/>
      <c r="FI95" s="103"/>
      <c r="FJ95" s="103"/>
      <c r="FK95" s="103"/>
      <c r="FL95" s="103"/>
      <c r="FM95" s="103"/>
      <c r="FN95" s="103"/>
      <c r="FO95" s="103"/>
      <c r="FP95" s="103"/>
      <c r="FQ95" s="103"/>
      <c r="FR95" s="103"/>
      <c r="FS95" s="103"/>
      <c r="FT95" s="103"/>
      <c r="FU95" s="103"/>
      <c r="FV95" s="103"/>
      <c r="FW95" s="103"/>
      <c r="FX95" s="103"/>
      <c r="FY95" s="103"/>
      <c r="FZ95" s="103"/>
      <c r="GA95" s="103"/>
      <c r="GB95" s="103"/>
      <c r="GC95" s="103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</row>
    <row r="96" spans="1:195" s="7" customForma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03"/>
      <c r="CW96" s="103"/>
      <c r="CX96" s="103"/>
      <c r="CY96" s="103"/>
      <c r="CZ96" s="103"/>
      <c r="DA96" s="103"/>
      <c r="DB96" s="103"/>
      <c r="DC96" s="103"/>
      <c r="DD96" s="103"/>
      <c r="DE96" s="103"/>
      <c r="DF96" s="103"/>
      <c r="DG96" s="103"/>
      <c r="DH96" s="103"/>
      <c r="DI96" s="103"/>
      <c r="DJ96" s="103"/>
      <c r="DK96" s="103"/>
      <c r="DL96" s="103"/>
      <c r="DM96" s="103"/>
      <c r="DN96" s="103"/>
      <c r="DO96" s="103"/>
      <c r="DP96" s="103"/>
      <c r="DQ96" s="103"/>
      <c r="DR96" s="103"/>
      <c r="DS96" s="103"/>
      <c r="DT96" s="103"/>
      <c r="DU96" s="103"/>
      <c r="DV96" s="103"/>
      <c r="DW96" s="103"/>
      <c r="DX96" s="103"/>
      <c r="DY96" s="103"/>
      <c r="DZ96" s="103"/>
      <c r="EA96" s="103"/>
      <c r="EB96" s="103"/>
      <c r="EC96" s="103"/>
      <c r="ED96" s="103"/>
      <c r="EE96" s="103"/>
      <c r="EF96" s="103"/>
      <c r="EG96" s="103"/>
      <c r="EH96" s="103"/>
      <c r="EI96" s="103"/>
      <c r="EJ96" s="103"/>
      <c r="EK96" s="103"/>
      <c r="EL96" s="103"/>
      <c r="EM96" s="103"/>
      <c r="EN96" s="103"/>
      <c r="EO96" s="103"/>
      <c r="EP96" s="103"/>
      <c r="EQ96" s="103"/>
      <c r="ER96" s="103"/>
      <c r="ES96" s="103"/>
      <c r="ET96" s="103"/>
      <c r="EU96" s="103"/>
      <c r="EV96" s="103"/>
      <c r="EW96" s="103"/>
      <c r="EX96" s="103"/>
      <c r="EY96" s="103"/>
      <c r="EZ96" s="103"/>
      <c r="FA96" s="103"/>
      <c r="FB96" s="103"/>
      <c r="FC96" s="103"/>
      <c r="FD96" s="103"/>
      <c r="FE96" s="103"/>
      <c r="FF96" s="103"/>
      <c r="FG96" s="103"/>
      <c r="FH96" s="103"/>
      <c r="FI96" s="103"/>
      <c r="FJ96" s="103"/>
      <c r="FK96" s="103"/>
      <c r="FL96" s="103"/>
      <c r="FM96" s="103"/>
      <c r="FN96" s="103"/>
      <c r="FO96" s="103"/>
      <c r="FP96" s="103"/>
      <c r="FQ96" s="103"/>
      <c r="FR96" s="103"/>
      <c r="FS96" s="103"/>
      <c r="FT96" s="103"/>
      <c r="FU96" s="103"/>
      <c r="FV96" s="103"/>
      <c r="FW96" s="103"/>
      <c r="FX96" s="103"/>
      <c r="FY96" s="103"/>
      <c r="FZ96" s="103"/>
      <c r="GA96" s="103"/>
      <c r="GB96" s="103"/>
      <c r="GC96" s="103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</row>
    <row r="97" spans="1:195" s="7" customForma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03"/>
      <c r="CW97" s="103"/>
      <c r="CX97" s="103"/>
      <c r="CY97" s="103"/>
      <c r="CZ97" s="103"/>
      <c r="DA97" s="103"/>
      <c r="DB97" s="103"/>
      <c r="DC97" s="103"/>
      <c r="DD97" s="103"/>
      <c r="DE97" s="103"/>
      <c r="DF97" s="103"/>
      <c r="DG97" s="103"/>
      <c r="DH97" s="103"/>
      <c r="DI97" s="103"/>
      <c r="DJ97" s="103"/>
      <c r="DK97" s="103"/>
      <c r="DL97" s="103"/>
      <c r="DM97" s="103"/>
      <c r="DN97" s="103"/>
      <c r="DO97" s="103"/>
      <c r="DP97" s="103"/>
      <c r="DQ97" s="103"/>
      <c r="DR97" s="103"/>
      <c r="DS97" s="103"/>
      <c r="DT97" s="103"/>
      <c r="DU97" s="103"/>
      <c r="DV97" s="103"/>
      <c r="DW97" s="103"/>
      <c r="DX97" s="103"/>
      <c r="DY97" s="103"/>
      <c r="DZ97" s="103"/>
      <c r="EA97" s="103"/>
      <c r="EB97" s="103"/>
      <c r="EC97" s="103"/>
      <c r="ED97" s="103"/>
      <c r="EE97" s="103"/>
      <c r="EF97" s="103"/>
      <c r="EG97" s="103"/>
      <c r="EH97" s="103"/>
      <c r="EI97" s="103"/>
      <c r="EJ97" s="103"/>
      <c r="EK97" s="103"/>
      <c r="EL97" s="103"/>
      <c r="EM97" s="103"/>
      <c r="EN97" s="103"/>
      <c r="EO97" s="103"/>
      <c r="EP97" s="103"/>
      <c r="EQ97" s="103"/>
      <c r="ER97" s="103"/>
      <c r="ES97" s="103"/>
      <c r="ET97" s="103"/>
      <c r="EU97" s="103"/>
      <c r="EV97" s="103"/>
      <c r="EW97" s="103"/>
      <c r="EX97" s="103"/>
      <c r="EY97" s="103"/>
      <c r="EZ97" s="103"/>
      <c r="FA97" s="103"/>
      <c r="FB97" s="103"/>
      <c r="FC97" s="103"/>
      <c r="FD97" s="103"/>
      <c r="FE97" s="103"/>
      <c r="FF97" s="103"/>
      <c r="FG97" s="103"/>
      <c r="FH97" s="103"/>
      <c r="FI97" s="103"/>
      <c r="FJ97" s="103"/>
      <c r="FK97" s="103"/>
      <c r="FL97" s="103"/>
      <c r="FM97" s="103"/>
      <c r="FN97" s="103"/>
      <c r="FO97" s="103"/>
      <c r="FP97" s="103"/>
      <c r="FQ97" s="103"/>
      <c r="FR97" s="103"/>
      <c r="FS97" s="103"/>
      <c r="FT97" s="103"/>
      <c r="FU97" s="103"/>
      <c r="FV97" s="103"/>
      <c r="FW97" s="103"/>
      <c r="FX97" s="103"/>
      <c r="FY97" s="103"/>
      <c r="FZ97" s="103"/>
      <c r="GA97" s="103"/>
      <c r="GB97" s="103"/>
      <c r="GC97" s="103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</row>
    <row r="98" spans="1:195" s="7" customForma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03"/>
      <c r="CW98" s="103"/>
      <c r="CX98" s="103"/>
      <c r="CY98" s="103"/>
      <c r="CZ98" s="103"/>
      <c r="DA98" s="103"/>
      <c r="DB98" s="103"/>
      <c r="DC98" s="103"/>
      <c r="DD98" s="103"/>
      <c r="DE98" s="103"/>
      <c r="DF98" s="103"/>
      <c r="DG98" s="103"/>
      <c r="DH98" s="103"/>
      <c r="DI98" s="103"/>
      <c r="DJ98" s="103"/>
      <c r="DK98" s="103"/>
      <c r="DL98" s="103"/>
      <c r="DM98" s="103"/>
      <c r="DN98" s="103"/>
      <c r="DO98" s="103"/>
      <c r="DP98" s="103"/>
      <c r="DQ98" s="103"/>
      <c r="DR98" s="103"/>
      <c r="DS98" s="103"/>
      <c r="DT98" s="103"/>
      <c r="DU98" s="103"/>
      <c r="DV98" s="103"/>
      <c r="DW98" s="103"/>
      <c r="DX98" s="103"/>
      <c r="DY98" s="103"/>
      <c r="DZ98" s="103"/>
      <c r="EA98" s="103"/>
      <c r="EB98" s="103"/>
      <c r="EC98" s="103"/>
      <c r="ED98" s="103"/>
      <c r="EE98" s="103"/>
      <c r="EF98" s="103"/>
      <c r="EG98" s="103"/>
      <c r="EH98" s="103"/>
      <c r="EI98" s="103"/>
      <c r="EJ98" s="103"/>
      <c r="EK98" s="103"/>
      <c r="EL98" s="103"/>
      <c r="EM98" s="103"/>
      <c r="EN98" s="103"/>
      <c r="EO98" s="103"/>
      <c r="EP98" s="103"/>
      <c r="EQ98" s="103"/>
      <c r="ER98" s="103"/>
      <c r="ES98" s="103"/>
      <c r="ET98" s="103"/>
      <c r="EU98" s="103"/>
      <c r="EV98" s="103"/>
      <c r="EW98" s="103"/>
      <c r="EX98" s="103"/>
      <c r="EY98" s="103"/>
      <c r="EZ98" s="103"/>
      <c r="FA98" s="103"/>
      <c r="FB98" s="103"/>
      <c r="FC98" s="103"/>
      <c r="FD98" s="103"/>
      <c r="FE98" s="103"/>
      <c r="FF98" s="103"/>
      <c r="FG98" s="103"/>
      <c r="FH98" s="103"/>
      <c r="FI98" s="103"/>
      <c r="FJ98" s="103"/>
      <c r="FK98" s="103"/>
      <c r="FL98" s="103"/>
      <c r="FM98" s="103"/>
      <c r="FN98" s="103"/>
      <c r="FO98" s="103"/>
      <c r="FP98" s="103"/>
      <c r="FQ98" s="103"/>
      <c r="FR98" s="103"/>
      <c r="FS98" s="103"/>
      <c r="FT98" s="103"/>
      <c r="FU98" s="103"/>
      <c r="FV98" s="103"/>
      <c r="FW98" s="103"/>
      <c r="FX98" s="103"/>
      <c r="FY98" s="103"/>
      <c r="FZ98" s="103"/>
      <c r="GA98" s="103"/>
      <c r="GB98" s="103"/>
      <c r="GC98" s="103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</row>
    <row r="99" spans="1:195" s="7" customFormat="1">
      <c r="CM99" s="33"/>
      <c r="CV99" s="103"/>
      <c r="CW99" s="103"/>
      <c r="CX99" s="103"/>
      <c r="CY99" s="103"/>
      <c r="CZ99" s="103"/>
      <c r="DA99" s="103"/>
      <c r="DB99" s="103"/>
      <c r="DC99" s="103"/>
      <c r="DD99" s="103"/>
      <c r="DE99" s="103"/>
      <c r="DF99" s="103"/>
      <c r="DG99" s="103"/>
      <c r="DH99" s="103"/>
      <c r="DI99" s="103"/>
      <c r="DJ99" s="103"/>
      <c r="DK99" s="103"/>
      <c r="DL99" s="103"/>
      <c r="DM99" s="103"/>
      <c r="DN99" s="103"/>
      <c r="DO99" s="103"/>
      <c r="DP99" s="103"/>
      <c r="DQ99" s="103"/>
      <c r="DR99" s="103"/>
      <c r="DS99" s="103"/>
      <c r="DT99" s="103"/>
      <c r="DU99" s="103"/>
      <c r="DV99" s="103"/>
      <c r="DW99" s="103"/>
      <c r="DX99" s="103"/>
      <c r="DY99" s="103"/>
      <c r="DZ99" s="103"/>
      <c r="EA99" s="103"/>
      <c r="EB99" s="103"/>
      <c r="EC99" s="103"/>
      <c r="ED99" s="103"/>
      <c r="EE99" s="103"/>
      <c r="EF99" s="103"/>
      <c r="EG99" s="103"/>
      <c r="EH99" s="103"/>
      <c r="EI99" s="103"/>
      <c r="EJ99" s="103"/>
      <c r="EK99" s="103"/>
      <c r="EL99" s="103"/>
      <c r="EM99" s="103"/>
      <c r="EN99" s="103"/>
      <c r="EO99" s="103"/>
      <c r="EP99" s="103"/>
      <c r="EQ99" s="103"/>
      <c r="ER99" s="103"/>
      <c r="ES99" s="103"/>
      <c r="ET99" s="103"/>
      <c r="EU99" s="103"/>
      <c r="EV99" s="103"/>
      <c r="EW99" s="103"/>
      <c r="EX99" s="103"/>
      <c r="EY99" s="103"/>
      <c r="EZ99" s="103"/>
      <c r="FA99" s="103"/>
      <c r="FB99" s="103"/>
      <c r="FC99" s="103"/>
      <c r="FD99" s="103"/>
      <c r="FE99" s="103"/>
      <c r="FF99" s="103"/>
      <c r="FG99" s="103"/>
      <c r="FH99" s="103"/>
      <c r="FI99" s="103"/>
      <c r="FJ99" s="103"/>
      <c r="FK99" s="103"/>
      <c r="FL99" s="103"/>
      <c r="FM99" s="103"/>
      <c r="FN99" s="103"/>
      <c r="FO99" s="103"/>
      <c r="FP99" s="103"/>
      <c r="FQ99" s="103"/>
      <c r="FR99" s="103"/>
      <c r="FS99" s="103"/>
      <c r="FT99" s="103"/>
      <c r="FU99" s="103"/>
      <c r="FV99" s="103"/>
      <c r="FW99" s="103"/>
      <c r="FX99" s="103"/>
      <c r="FY99" s="103"/>
      <c r="FZ99" s="103"/>
      <c r="GA99" s="103"/>
      <c r="GB99" s="103"/>
      <c r="GC99" s="103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</row>
    <row r="100" spans="1:195" s="7" customFormat="1">
      <c r="CM100" s="33"/>
      <c r="CV100" s="103"/>
      <c r="CW100" s="103"/>
      <c r="CX100" s="103"/>
      <c r="CY100" s="103"/>
      <c r="CZ100" s="103"/>
      <c r="DA100" s="103"/>
      <c r="DB100" s="103"/>
      <c r="DC100" s="103"/>
      <c r="DD100" s="103"/>
      <c r="DE100" s="103"/>
      <c r="DF100" s="103"/>
      <c r="DG100" s="103"/>
      <c r="DH100" s="103"/>
      <c r="DI100" s="103"/>
      <c r="DJ100" s="103"/>
      <c r="DK100" s="103"/>
      <c r="DL100" s="103"/>
      <c r="DM100" s="103"/>
      <c r="DN100" s="103"/>
      <c r="DO100" s="103"/>
      <c r="DP100" s="103"/>
      <c r="DQ100" s="103"/>
      <c r="DR100" s="103"/>
      <c r="DS100" s="103"/>
      <c r="DT100" s="103"/>
      <c r="DU100" s="103"/>
      <c r="DV100" s="103"/>
      <c r="DW100" s="103"/>
      <c r="DX100" s="103"/>
      <c r="DY100" s="103"/>
      <c r="DZ100" s="103"/>
      <c r="EA100" s="103"/>
      <c r="EB100" s="103"/>
      <c r="EC100" s="103"/>
      <c r="ED100" s="103"/>
      <c r="EE100" s="103"/>
      <c r="EF100" s="103"/>
      <c r="EG100" s="103"/>
      <c r="EH100" s="103"/>
      <c r="EI100" s="103"/>
      <c r="EJ100" s="103"/>
      <c r="EK100" s="103"/>
      <c r="EL100" s="103"/>
      <c r="EM100" s="103"/>
      <c r="EN100" s="103"/>
      <c r="EO100" s="103"/>
      <c r="EP100" s="103"/>
      <c r="EQ100" s="103"/>
      <c r="ER100" s="103"/>
      <c r="ES100" s="103"/>
      <c r="ET100" s="103"/>
      <c r="EU100" s="103"/>
      <c r="EV100" s="103"/>
      <c r="EW100" s="103"/>
      <c r="EX100" s="103"/>
      <c r="EY100" s="103"/>
      <c r="EZ100" s="103"/>
      <c r="FA100" s="103"/>
      <c r="FB100" s="103"/>
      <c r="FC100" s="103"/>
      <c r="FD100" s="103"/>
      <c r="FE100" s="103"/>
      <c r="FF100" s="103"/>
      <c r="FG100" s="103"/>
      <c r="FH100" s="103"/>
      <c r="FI100" s="103"/>
      <c r="FJ100" s="103"/>
      <c r="FK100" s="103"/>
      <c r="FL100" s="103"/>
      <c r="FM100" s="103"/>
      <c r="FN100" s="103"/>
      <c r="FO100" s="103"/>
      <c r="FP100" s="103"/>
      <c r="FQ100" s="103"/>
      <c r="FR100" s="103"/>
      <c r="FS100" s="103"/>
      <c r="FT100" s="103"/>
      <c r="FU100" s="103"/>
      <c r="FV100" s="103"/>
      <c r="FW100" s="103"/>
      <c r="FX100" s="103"/>
      <c r="FY100" s="103"/>
      <c r="FZ100" s="103"/>
      <c r="GA100" s="103"/>
      <c r="GB100" s="103"/>
      <c r="GC100" s="103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</row>
    <row r="101" spans="1:195" s="7" customFormat="1">
      <c r="CM101" s="33"/>
      <c r="CV101" s="103"/>
      <c r="CW101" s="103"/>
      <c r="CX101" s="103"/>
      <c r="CY101" s="103"/>
      <c r="CZ101" s="103"/>
      <c r="DA101" s="103"/>
      <c r="DB101" s="103"/>
      <c r="DC101" s="103"/>
      <c r="DD101" s="103"/>
      <c r="DE101" s="103"/>
      <c r="DF101" s="103"/>
      <c r="DG101" s="103"/>
      <c r="DH101" s="103"/>
      <c r="DI101" s="103"/>
      <c r="DJ101" s="103"/>
      <c r="DK101" s="103"/>
      <c r="DL101" s="103"/>
      <c r="DM101" s="103"/>
      <c r="DN101" s="103"/>
      <c r="DO101" s="103"/>
      <c r="DP101" s="103"/>
      <c r="DQ101" s="103"/>
      <c r="DR101" s="103"/>
      <c r="DS101" s="103"/>
      <c r="DT101" s="103"/>
      <c r="DU101" s="103"/>
      <c r="DV101" s="103"/>
      <c r="DW101" s="103"/>
      <c r="DX101" s="103"/>
      <c r="DY101" s="103"/>
      <c r="DZ101" s="103"/>
      <c r="EA101" s="103"/>
      <c r="EB101" s="103"/>
      <c r="EC101" s="103"/>
      <c r="ED101" s="103"/>
      <c r="EE101" s="103"/>
      <c r="EF101" s="103"/>
      <c r="EG101" s="103"/>
      <c r="EH101" s="103"/>
      <c r="EI101" s="103"/>
      <c r="EJ101" s="103"/>
      <c r="EK101" s="103"/>
      <c r="EL101" s="103"/>
      <c r="EM101" s="103"/>
      <c r="EN101" s="103"/>
      <c r="EO101" s="103"/>
      <c r="EP101" s="103"/>
      <c r="EQ101" s="103"/>
      <c r="ER101" s="103"/>
      <c r="ES101" s="103"/>
      <c r="ET101" s="103"/>
      <c r="EU101" s="103"/>
      <c r="EV101" s="103"/>
      <c r="EW101" s="103"/>
      <c r="EX101" s="103"/>
      <c r="EY101" s="103"/>
      <c r="EZ101" s="103"/>
      <c r="FA101" s="103"/>
      <c r="FB101" s="103"/>
      <c r="FC101" s="103"/>
      <c r="FD101" s="103"/>
      <c r="FE101" s="103"/>
      <c r="FF101" s="103"/>
      <c r="FG101" s="103"/>
      <c r="FH101" s="103"/>
      <c r="FI101" s="103"/>
      <c r="FJ101" s="103"/>
      <c r="FK101" s="103"/>
      <c r="FL101" s="103"/>
      <c r="FM101" s="103"/>
      <c r="FN101" s="103"/>
      <c r="FO101" s="103"/>
      <c r="FP101" s="103"/>
      <c r="FQ101" s="103"/>
      <c r="FR101" s="103"/>
      <c r="FS101" s="103"/>
      <c r="FT101" s="103"/>
      <c r="FU101" s="103"/>
      <c r="FV101" s="103"/>
      <c r="FW101" s="103"/>
      <c r="FX101" s="103"/>
      <c r="FY101" s="103"/>
      <c r="FZ101" s="103"/>
      <c r="GA101" s="103"/>
      <c r="GB101" s="103"/>
      <c r="GC101" s="103"/>
      <c r="GD101" s="103"/>
      <c r="GE101" s="103"/>
      <c r="GF101" s="103"/>
      <c r="GG101" s="103"/>
      <c r="GH101" s="103"/>
      <c r="GI101" s="103"/>
      <c r="GJ101" s="103"/>
      <c r="GK101" s="103"/>
      <c r="GL101" s="103"/>
      <c r="GM101" s="103"/>
    </row>
    <row r="102" spans="1:195" s="7" customFormat="1">
      <c r="CM102" s="33"/>
      <c r="CV102" s="103"/>
      <c r="CW102" s="103"/>
      <c r="CX102" s="103"/>
      <c r="CY102" s="103"/>
      <c r="CZ102" s="103"/>
      <c r="DA102" s="103"/>
      <c r="DB102" s="103"/>
      <c r="DC102" s="103"/>
      <c r="DD102" s="103"/>
      <c r="DE102" s="103"/>
      <c r="DF102" s="103"/>
      <c r="DG102" s="103"/>
      <c r="DH102" s="103"/>
      <c r="DI102" s="103"/>
      <c r="DJ102" s="103"/>
      <c r="DK102" s="103"/>
      <c r="DL102" s="103"/>
      <c r="DM102" s="103"/>
      <c r="DN102" s="103"/>
      <c r="DO102" s="103"/>
      <c r="DP102" s="103"/>
      <c r="DQ102" s="103"/>
      <c r="DR102" s="103"/>
      <c r="DS102" s="103"/>
      <c r="DT102" s="103"/>
      <c r="DU102" s="103"/>
      <c r="DV102" s="103"/>
      <c r="DW102" s="103"/>
      <c r="DX102" s="103"/>
      <c r="DY102" s="103"/>
      <c r="DZ102" s="103"/>
      <c r="EA102" s="103"/>
      <c r="EB102" s="103"/>
      <c r="EC102" s="103"/>
      <c r="ED102" s="103"/>
      <c r="EE102" s="103"/>
      <c r="EF102" s="103"/>
      <c r="EG102" s="103"/>
      <c r="EH102" s="103"/>
      <c r="EI102" s="103"/>
      <c r="EJ102" s="103"/>
      <c r="EK102" s="103"/>
      <c r="EL102" s="103"/>
      <c r="EM102" s="103"/>
      <c r="EN102" s="103"/>
      <c r="EO102" s="103"/>
      <c r="EP102" s="103"/>
      <c r="EQ102" s="103"/>
      <c r="ER102" s="103"/>
      <c r="ES102" s="103"/>
      <c r="ET102" s="103"/>
      <c r="EU102" s="103"/>
      <c r="EV102" s="103"/>
      <c r="EW102" s="103"/>
      <c r="EX102" s="103"/>
      <c r="EY102" s="103"/>
      <c r="EZ102" s="103"/>
      <c r="FA102" s="103"/>
      <c r="FB102" s="103"/>
      <c r="FC102" s="103"/>
      <c r="FD102" s="103"/>
      <c r="FE102" s="103"/>
      <c r="FF102" s="103"/>
      <c r="FG102" s="103"/>
      <c r="FH102" s="103"/>
      <c r="FI102" s="103"/>
      <c r="FJ102" s="103"/>
      <c r="FK102" s="103"/>
      <c r="FL102" s="103"/>
      <c r="FM102" s="103"/>
      <c r="FN102" s="103"/>
      <c r="FO102" s="103"/>
      <c r="FP102" s="103"/>
      <c r="FQ102" s="103"/>
      <c r="FR102" s="103"/>
      <c r="FS102" s="103"/>
      <c r="FT102" s="103"/>
      <c r="FU102" s="103"/>
      <c r="FV102" s="103"/>
      <c r="FW102" s="103"/>
      <c r="FX102" s="103"/>
      <c r="FY102" s="103"/>
      <c r="FZ102" s="103"/>
      <c r="GA102" s="103"/>
      <c r="GB102" s="103"/>
      <c r="GC102" s="103"/>
      <c r="GD102" s="103"/>
      <c r="GE102" s="103"/>
      <c r="GF102" s="103"/>
      <c r="GG102" s="103"/>
      <c r="GH102" s="103"/>
      <c r="GI102" s="103"/>
      <c r="GJ102" s="103"/>
      <c r="GK102" s="103"/>
      <c r="GL102" s="103"/>
      <c r="GM102" s="103"/>
    </row>
    <row r="103" spans="1:195" s="7" customFormat="1">
      <c r="CM103" s="33"/>
      <c r="CV103" s="103"/>
      <c r="CW103" s="103"/>
      <c r="CX103" s="103"/>
      <c r="CY103" s="103"/>
      <c r="CZ103" s="103"/>
      <c r="DA103" s="103"/>
      <c r="DB103" s="103"/>
      <c r="DC103" s="103"/>
      <c r="DD103" s="103"/>
      <c r="DE103" s="103"/>
      <c r="DF103" s="103"/>
      <c r="DG103" s="103"/>
      <c r="DH103" s="103"/>
      <c r="DI103" s="103"/>
      <c r="DJ103" s="103"/>
      <c r="DK103" s="103"/>
      <c r="DL103" s="103"/>
      <c r="DM103" s="103"/>
      <c r="DN103" s="103"/>
      <c r="DO103" s="103"/>
      <c r="DP103" s="103"/>
      <c r="DQ103" s="103"/>
      <c r="DR103" s="103"/>
      <c r="DS103" s="103"/>
      <c r="DT103" s="103"/>
      <c r="DU103" s="103"/>
      <c r="DV103" s="103"/>
      <c r="DW103" s="103"/>
      <c r="DX103" s="103"/>
      <c r="DY103" s="103"/>
      <c r="DZ103" s="103"/>
      <c r="EA103" s="103"/>
      <c r="EB103" s="103"/>
      <c r="EC103" s="103"/>
      <c r="ED103" s="103"/>
      <c r="EE103" s="103"/>
      <c r="EF103" s="103"/>
      <c r="EG103" s="103"/>
      <c r="EH103" s="103"/>
      <c r="EI103" s="103"/>
      <c r="EJ103" s="103"/>
      <c r="EK103" s="103"/>
      <c r="EL103" s="103"/>
      <c r="EM103" s="103"/>
      <c r="EN103" s="103"/>
      <c r="EO103" s="103"/>
      <c r="EP103" s="103"/>
      <c r="EQ103" s="103"/>
      <c r="ER103" s="103"/>
      <c r="ES103" s="103"/>
      <c r="ET103" s="103"/>
      <c r="EU103" s="103"/>
      <c r="EV103" s="103"/>
      <c r="EW103" s="103"/>
      <c r="EX103" s="103"/>
      <c r="EY103" s="103"/>
      <c r="EZ103" s="103"/>
      <c r="FA103" s="103"/>
      <c r="FB103" s="103"/>
      <c r="FC103" s="103"/>
      <c r="FD103" s="103"/>
      <c r="FE103" s="103"/>
      <c r="FF103" s="103"/>
      <c r="FG103" s="103"/>
      <c r="FH103" s="103"/>
      <c r="FI103" s="103"/>
      <c r="FJ103" s="103"/>
      <c r="FK103" s="103"/>
      <c r="FL103" s="103"/>
      <c r="FM103" s="103"/>
      <c r="FN103" s="103"/>
      <c r="FO103" s="103"/>
      <c r="FP103" s="103"/>
      <c r="FQ103" s="103"/>
      <c r="FR103" s="103"/>
      <c r="FS103" s="103"/>
      <c r="FT103" s="103"/>
      <c r="FU103" s="103"/>
      <c r="FV103" s="103"/>
      <c r="FW103" s="103"/>
      <c r="FX103" s="103"/>
      <c r="FY103" s="103"/>
      <c r="FZ103" s="103"/>
      <c r="GA103" s="103"/>
      <c r="GB103" s="103"/>
      <c r="GC103" s="103"/>
      <c r="GD103" s="103"/>
      <c r="GE103" s="103"/>
      <c r="GF103" s="103"/>
      <c r="GG103" s="103"/>
      <c r="GH103" s="103"/>
      <c r="GI103" s="103"/>
      <c r="GJ103" s="103"/>
      <c r="GK103" s="103"/>
      <c r="GL103" s="103"/>
      <c r="GM103" s="103"/>
    </row>
    <row r="104" spans="1:195" s="7" customFormat="1">
      <c r="CM104" s="33"/>
      <c r="CV104" s="103"/>
      <c r="CW104" s="103"/>
      <c r="CX104" s="103"/>
      <c r="CY104" s="103"/>
      <c r="CZ104" s="103"/>
      <c r="DA104" s="103"/>
      <c r="DB104" s="103"/>
      <c r="DC104" s="103"/>
      <c r="DD104" s="103"/>
      <c r="DE104" s="103"/>
      <c r="DF104" s="103"/>
      <c r="DG104" s="103"/>
      <c r="DH104" s="103"/>
      <c r="DI104" s="103"/>
      <c r="DJ104" s="103"/>
      <c r="DK104" s="103"/>
      <c r="DL104" s="103"/>
      <c r="DM104" s="103"/>
      <c r="DN104" s="103"/>
      <c r="DO104" s="103"/>
      <c r="DP104" s="103"/>
      <c r="DQ104" s="103"/>
      <c r="DR104" s="103"/>
      <c r="DS104" s="103"/>
      <c r="DT104" s="103"/>
      <c r="DU104" s="103"/>
      <c r="DV104" s="103"/>
      <c r="DW104" s="103"/>
      <c r="DX104" s="103"/>
      <c r="DY104" s="103"/>
      <c r="DZ104" s="103"/>
      <c r="EA104" s="103"/>
      <c r="EB104" s="103"/>
      <c r="EC104" s="103"/>
      <c r="ED104" s="103"/>
      <c r="EE104" s="103"/>
      <c r="EF104" s="103"/>
      <c r="EG104" s="103"/>
      <c r="EH104" s="103"/>
      <c r="EI104" s="103"/>
      <c r="EJ104" s="103"/>
      <c r="EK104" s="103"/>
      <c r="EL104" s="103"/>
      <c r="EM104" s="103"/>
      <c r="EN104" s="103"/>
      <c r="EO104" s="103"/>
      <c r="EP104" s="103"/>
      <c r="EQ104" s="103"/>
      <c r="ER104" s="103"/>
      <c r="ES104" s="103"/>
      <c r="ET104" s="103"/>
      <c r="EU104" s="103"/>
      <c r="EV104" s="103"/>
      <c r="EW104" s="103"/>
      <c r="EX104" s="103"/>
      <c r="EY104" s="103"/>
      <c r="EZ104" s="103"/>
      <c r="FA104" s="103"/>
      <c r="FB104" s="103"/>
      <c r="FC104" s="103"/>
      <c r="FD104" s="103"/>
      <c r="FE104" s="103"/>
      <c r="FF104" s="103"/>
      <c r="FG104" s="103"/>
      <c r="FH104" s="103"/>
      <c r="FI104" s="103"/>
      <c r="FJ104" s="103"/>
      <c r="FK104" s="103"/>
      <c r="FL104" s="103"/>
      <c r="FM104" s="103"/>
      <c r="FN104" s="103"/>
      <c r="FO104" s="103"/>
      <c r="FP104" s="103"/>
      <c r="FQ104" s="103"/>
      <c r="FR104" s="103"/>
      <c r="FS104" s="103"/>
      <c r="FT104" s="103"/>
      <c r="FU104" s="103"/>
      <c r="FV104" s="103"/>
      <c r="FW104" s="103"/>
      <c r="FX104" s="103"/>
      <c r="FY104" s="103"/>
      <c r="FZ104" s="103"/>
      <c r="GA104" s="103"/>
      <c r="GB104" s="103"/>
      <c r="GC104" s="103"/>
      <c r="GD104" s="103"/>
      <c r="GE104" s="103"/>
      <c r="GF104" s="103"/>
      <c r="GG104" s="103"/>
      <c r="GH104" s="103"/>
      <c r="GI104" s="103"/>
      <c r="GJ104" s="103"/>
      <c r="GK104" s="103"/>
      <c r="GL104" s="103"/>
      <c r="GM104" s="103"/>
    </row>
    <row r="105" spans="1:195" s="7" customFormat="1">
      <c r="CM105" s="33"/>
      <c r="CV105" s="103"/>
      <c r="CW105" s="103"/>
      <c r="CX105" s="103"/>
      <c r="CY105" s="103"/>
      <c r="CZ105" s="103"/>
      <c r="DA105" s="103"/>
      <c r="DB105" s="103"/>
      <c r="DC105" s="103"/>
      <c r="DD105" s="103"/>
      <c r="DE105" s="103"/>
      <c r="DF105" s="103"/>
      <c r="DG105" s="103"/>
      <c r="DH105" s="103"/>
      <c r="DI105" s="103"/>
      <c r="DJ105" s="103"/>
      <c r="DK105" s="103"/>
      <c r="DL105" s="103"/>
      <c r="DM105" s="103"/>
      <c r="DN105" s="103"/>
      <c r="DO105" s="103"/>
      <c r="DP105" s="103"/>
      <c r="DQ105" s="103"/>
      <c r="DR105" s="103"/>
      <c r="DS105" s="103"/>
      <c r="DT105" s="103"/>
      <c r="DU105" s="103"/>
      <c r="DV105" s="103"/>
      <c r="DW105" s="103"/>
      <c r="DX105" s="103"/>
      <c r="DY105" s="103"/>
      <c r="DZ105" s="103"/>
      <c r="EA105" s="103"/>
      <c r="EB105" s="103"/>
      <c r="EC105" s="103"/>
      <c r="ED105" s="103"/>
      <c r="EE105" s="103"/>
      <c r="EF105" s="103"/>
      <c r="EG105" s="103"/>
      <c r="EH105" s="103"/>
      <c r="EI105" s="103"/>
      <c r="EJ105" s="103"/>
      <c r="EK105" s="103"/>
      <c r="EL105" s="103"/>
      <c r="EM105" s="103"/>
      <c r="EN105" s="103"/>
      <c r="EO105" s="103"/>
      <c r="EP105" s="103"/>
      <c r="EQ105" s="103"/>
      <c r="ER105" s="103"/>
      <c r="ES105" s="103"/>
      <c r="ET105" s="103"/>
      <c r="EU105" s="103"/>
      <c r="EV105" s="103"/>
      <c r="EW105" s="103"/>
      <c r="EX105" s="103"/>
      <c r="EY105" s="103"/>
      <c r="EZ105" s="103"/>
      <c r="FA105" s="103"/>
      <c r="FB105" s="103"/>
      <c r="FC105" s="103"/>
      <c r="FD105" s="103"/>
      <c r="FE105" s="103"/>
      <c r="FF105" s="103"/>
      <c r="FG105" s="103"/>
      <c r="FH105" s="103"/>
      <c r="FI105" s="103"/>
      <c r="FJ105" s="103"/>
      <c r="FK105" s="103"/>
      <c r="FL105" s="103"/>
      <c r="FM105" s="103"/>
      <c r="FN105" s="103"/>
      <c r="FO105" s="103"/>
      <c r="FP105" s="103"/>
      <c r="FQ105" s="103"/>
      <c r="FR105" s="103"/>
      <c r="FS105" s="103"/>
      <c r="FT105" s="103"/>
      <c r="FU105" s="103"/>
      <c r="FV105" s="103"/>
      <c r="FW105" s="103"/>
      <c r="FX105" s="103"/>
      <c r="FY105" s="103"/>
      <c r="FZ105" s="103"/>
      <c r="GA105" s="103"/>
      <c r="GB105" s="103"/>
      <c r="GC105" s="103"/>
      <c r="GD105" s="103"/>
      <c r="GE105" s="103"/>
      <c r="GF105" s="103"/>
      <c r="GG105" s="103"/>
      <c r="GH105" s="103"/>
      <c r="GI105" s="103"/>
      <c r="GJ105" s="103"/>
      <c r="GK105" s="103"/>
      <c r="GL105" s="103"/>
      <c r="GM105" s="103"/>
    </row>
    <row r="106" spans="1:195" s="7" customFormat="1">
      <c r="CM106" s="33"/>
      <c r="CV106" s="103"/>
      <c r="CW106" s="103"/>
      <c r="CX106" s="103"/>
      <c r="CY106" s="103"/>
      <c r="CZ106" s="103"/>
      <c r="DA106" s="103"/>
      <c r="DB106" s="103"/>
      <c r="DC106" s="103"/>
      <c r="DD106" s="103"/>
      <c r="DE106" s="103"/>
      <c r="DF106" s="103"/>
      <c r="DG106" s="103"/>
      <c r="DH106" s="103"/>
      <c r="DI106" s="103"/>
      <c r="DJ106" s="103"/>
      <c r="DK106" s="103"/>
      <c r="DL106" s="103"/>
      <c r="DM106" s="103"/>
      <c r="DN106" s="103"/>
      <c r="DO106" s="103"/>
      <c r="DP106" s="103"/>
      <c r="DQ106" s="103"/>
      <c r="DR106" s="103"/>
      <c r="DS106" s="103"/>
      <c r="DT106" s="103"/>
      <c r="DU106" s="103"/>
      <c r="DV106" s="103"/>
      <c r="DW106" s="103"/>
      <c r="DX106" s="103"/>
      <c r="DY106" s="103"/>
      <c r="DZ106" s="103"/>
      <c r="EA106" s="103"/>
      <c r="EB106" s="103"/>
      <c r="EC106" s="103"/>
      <c r="ED106" s="103"/>
      <c r="EE106" s="103"/>
      <c r="EF106" s="103"/>
      <c r="EG106" s="103"/>
      <c r="EH106" s="103"/>
      <c r="EI106" s="103"/>
      <c r="EJ106" s="103"/>
      <c r="EK106" s="103"/>
      <c r="EL106" s="103"/>
      <c r="EM106" s="103"/>
      <c r="EN106" s="103"/>
      <c r="EO106" s="103"/>
      <c r="EP106" s="103"/>
      <c r="EQ106" s="103"/>
      <c r="ER106" s="103"/>
      <c r="ES106" s="103"/>
      <c r="ET106" s="103"/>
      <c r="EU106" s="103"/>
      <c r="EV106" s="103"/>
      <c r="EW106" s="103"/>
      <c r="EX106" s="103"/>
      <c r="EY106" s="103"/>
      <c r="EZ106" s="103"/>
      <c r="FA106" s="103"/>
      <c r="FB106" s="103"/>
      <c r="FC106" s="103"/>
      <c r="FD106" s="103"/>
      <c r="FE106" s="103"/>
      <c r="FF106" s="103"/>
      <c r="FG106" s="103"/>
      <c r="FH106" s="103"/>
      <c r="FI106" s="103"/>
      <c r="FJ106" s="103"/>
      <c r="FK106" s="103"/>
      <c r="FL106" s="103"/>
      <c r="FM106" s="103"/>
      <c r="FN106" s="103"/>
      <c r="FO106" s="103"/>
      <c r="FP106" s="103"/>
      <c r="FQ106" s="103"/>
      <c r="FR106" s="103"/>
      <c r="FS106" s="103"/>
      <c r="FT106" s="103"/>
      <c r="FU106" s="103"/>
      <c r="FV106" s="103"/>
      <c r="FW106" s="103"/>
      <c r="FX106" s="103"/>
      <c r="FY106" s="103"/>
      <c r="FZ106" s="103"/>
      <c r="GA106" s="103"/>
      <c r="GB106" s="103"/>
      <c r="GC106" s="103"/>
      <c r="GD106" s="103"/>
      <c r="GE106" s="103"/>
      <c r="GF106" s="103"/>
      <c r="GG106" s="103"/>
      <c r="GH106" s="103"/>
      <c r="GI106" s="103"/>
      <c r="GJ106" s="103"/>
      <c r="GK106" s="103"/>
      <c r="GL106" s="103"/>
      <c r="GM106" s="103"/>
    </row>
    <row r="107" spans="1:195" s="7" customFormat="1">
      <c r="CM107" s="33"/>
      <c r="CV107" s="103"/>
      <c r="CW107" s="103"/>
      <c r="CX107" s="103"/>
      <c r="CY107" s="103"/>
      <c r="CZ107" s="103"/>
      <c r="DA107" s="103"/>
      <c r="DB107" s="103"/>
      <c r="DC107" s="103"/>
      <c r="DD107" s="103"/>
      <c r="DE107" s="103"/>
      <c r="DF107" s="103"/>
      <c r="DG107" s="103"/>
      <c r="DH107" s="103"/>
      <c r="DI107" s="103"/>
      <c r="DJ107" s="103"/>
      <c r="DK107" s="103"/>
      <c r="DL107" s="103"/>
      <c r="DM107" s="103"/>
      <c r="DN107" s="103"/>
      <c r="DO107" s="103"/>
      <c r="DP107" s="103"/>
      <c r="DQ107" s="103"/>
      <c r="DR107" s="103"/>
      <c r="DS107" s="103"/>
      <c r="DT107" s="103"/>
      <c r="DU107" s="103"/>
      <c r="DV107" s="103"/>
      <c r="DW107" s="103"/>
      <c r="DX107" s="103"/>
      <c r="DY107" s="103"/>
      <c r="DZ107" s="103"/>
      <c r="EA107" s="103"/>
      <c r="EB107" s="103"/>
      <c r="EC107" s="103"/>
      <c r="ED107" s="103"/>
      <c r="EE107" s="103"/>
      <c r="EF107" s="103"/>
      <c r="EG107" s="103"/>
      <c r="EH107" s="103"/>
      <c r="EI107" s="103"/>
      <c r="EJ107" s="103"/>
      <c r="EK107" s="103"/>
      <c r="EL107" s="103"/>
      <c r="EM107" s="103"/>
      <c r="EN107" s="103"/>
      <c r="EO107" s="103"/>
      <c r="EP107" s="103"/>
      <c r="EQ107" s="103"/>
      <c r="ER107" s="103"/>
      <c r="ES107" s="103"/>
      <c r="ET107" s="103"/>
      <c r="EU107" s="103"/>
      <c r="EV107" s="103"/>
      <c r="EW107" s="103"/>
      <c r="EX107" s="103"/>
      <c r="EY107" s="103"/>
      <c r="EZ107" s="103"/>
      <c r="FA107" s="103"/>
      <c r="FB107" s="103"/>
      <c r="FC107" s="103"/>
      <c r="FD107" s="103"/>
      <c r="FE107" s="103"/>
      <c r="FF107" s="103"/>
      <c r="FG107" s="103"/>
      <c r="FH107" s="103"/>
      <c r="FI107" s="103"/>
      <c r="FJ107" s="103"/>
      <c r="FK107" s="103"/>
      <c r="FL107" s="103"/>
      <c r="FM107" s="103"/>
      <c r="FN107" s="103"/>
      <c r="FO107" s="103"/>
      <c r="FP107" s="103"/>
      <c r="FQ107" s="103"/>
      <c r="FR107" s="103"/>
      <c r="FS107" s="103"/>
      <c r="FT107" s="103"/>
      <c r="FU107" s="103"/>
      <c r="FV107" s="103"/>
      <c r="FW107" s="103"/>
      <c r="FX107" s="103"/>
      <c r="FY107" s="103"/>
      <c r="FZ107" s="103"/>
      <c r="GA107" s="103"/>
      <c r="GB107" s="103"/>
      <c r="GC107" s="103"/>
      <c r="GD107" s="103"/>
      <c r="GE107" s="103"/>
      <c r="GF107" s="103"/>
      <c r="GG107" s="103"/>
      <c r="GH107" s="103"/>
      <c r="GI107" s="103"/>
      <c r="GJ107" s="103"/>
      <c r="GK107" s="103"/>
      <c r="GL107" s="103"/>
      <c r="GM107" s="103"/>
    </row>
    <row r="108" spans="1:195" s="7" customFormat="1">
      <c r="CM108" s="33"/>
      <c r="CV108" s="103"/>
      <c r="CW108" s="103"/>
      <c r="CX108" s="103"/>
      <c r="CY108" s="103"/>
      <c r="CZ108" s="103"/>
      <c r="DA108" s="103"/>
      <c r="DB108" s="103"/>
      <c r="DC108" s="103"/>
      <c r="DD108" s="103"/>
      <c r="DE108" s="103"/>
      <c r="DF108" s="103"/>
      <c r="DG108" s="103"/>
      <c r="DH108" s="103"/>
      <c r="DI108" s="103"/>
      <c r="DJ108" s="103"/>
      <c r="DK108" s="103"/>
      <c r="DL108" s="103"/>
      <c r="DM108" s="103"/>
      <c r="DN108" s="103"/>
      <c r="DO108" s="103"/>
      <c r="DP108" s="103"/>
      <c r="DQ108" s="103"/>
      <c r="DR108" s="103"/>
      <c r="DS108" s="103"/>
      <c r="DT108" s="103"/>
      <c r="DU108" s="103"/>
      <c r="DV108" s="103"/>
      <c r="DW108" s="103"/>
      <c r="DX108" s="103"/>
      <c r="DY108" s="103"/>
      <c r="DZ108" s="103"/>
      <c r="EA108" s="103"/>
      <c r="EB108" s="103"/>
      <c r="EC108" s="103"/>
      <c r="ED108" s="103"/>
      <c r="EE108" s="103"/>
      <c r="EF108" s="103"/>
      <c r="EG108" s="103"/>
      <c r="EH108" s="103"/>
      <c r="EI108" s="103"/>
      <c r="EJ108" s="103"/>
      <c r="EK108" s="103"/>
      <c r="EL108" s="103"/>
      <c r="EM108" s="103"/>
      <c r="EN108" s="103"/>
      <c r="EO108" s="103"/>
      <c r="EP108" s="103"/>
      <c r="EQ108" s="103"/>
      <c r="ER108" s="103"/>
      <c r="ES108" s="103"/>
      <c r="ET108" s="103"/>
      <c r="EU108" s="103"/>
      <c r="EV108" s="103"/>
      <c r="EW108" s="103"/>
      <c r="EX108" s="103"/>
      <c r="EY108" s="103"/>
      <c r="EZ108" s="103"/>
      <c r="FA108" s="103"/>
      <c r="FB108" s="103"/>
      <c r="FC108" s="103"/>
      <c r="FD108" s="103"/>
      <c r="FE108" s="103"/>
      <c r="FF108" s="103"/>
      <c r="FG108" s="103"/>
      <c r="FH108" s="103"/>
      <c r="FI108" s="103"/>
      <c r="FJ108" s="103"/>
      <c r="FK108" s="103"/>
      <c r="FL108" s="103"/>
      <c r="FM108" s="103"/>
      <c r="FN108" s="103"/>
      <c r="FO108" s="103"/>
      <c r="FP108" s="103"/>
      <c r="FQ108" s="103"/>
      <c r="FR108" s="103"/>
      <c r="FS108" s="103"/>
      <c r="FT108" s="103"/>
      <c r="FU108" s="103"/>
      <c r="FV108" s="103"/>
      <c r="FW108" s="103"/>
      <c r="FX108" s="103"/>
      <c r="FY108" s="103"/>
      <c r="FZ108" s="103"/>
      <c r="GA108" s="103"/>
      <c r="GB108" s="103"/>
      <c r="GC108" s="103"/>
      <c r="GD108" s="103"/>
      <c r="GE108" s="103"/>
      <c r="GF108" s="103"/>
      <c r="GG108" s="103"/>
      <c r="GH108" s="103"/>
      <c r="GI108" s="103"/>
      <c r="GJ108" s="103"/>
      <c r="GK108" s="103"/>
      <c r="GL108" s="103"/>
      <c r="GM108" s="103"/>
    </row>
    <row r="109" spans="1:195" s="7" customFormat="1">
      <c r="CM109" s="33"/>
      <c r="CV109" s="103"/>
      <c r="CW109" s="103"/>
      <c r="CX109" s="103"/>
      <c r="CY109" s="103"/>
      <c r="CZ109" s="103"/>
      <c r="DA109" s="103"/>
      <c r="DB109" s="103"/>
      <c r="DC109" s="103"/>
      <c r="DD109" s="103"/>
      <c r="DE109" s="103"/>
      <c r="DF109" s="103"/>
      <c r="DG109" s="103"/>
      <c r="DH109" s="103"/>
      <c r="DI109" s="103"/>
      <c r="DJ109" s="103"/>
      <c r="DK109" s="103"/>
      <c r="DL109" s="103"/>
      <c r="DM109" s="103"/>
      <c r="DN109" s="103"/>
      <c r="DO109" s="103"/>
      <c r="DP109" s="103"/>
      <c r="DQ109" s="103"/>
      <c r="DR109" s="103"/>
      <c r="DS109" s="103"/>
      <c r="DT109" s="103"/>
      <c r="DU109" s="103"/>
      <c r="DV109" s="103"/>
      <c r="DW109" s="103"/>
      <c r="DX109" s="103"/>
      <c r="DY109" s="103"/>
      <c r="DZ109" s="103"/>
      <c r="EA109" s="103"/>
      <c r="EB109" s="103"/>
      <c r="EC109" s="103"/>
      <c r="ED109" s="103"/>
      <c r="EE109" s="103"/>
      <c r="EF109" s="103"/>
      <c r="EG109" s="103"/>
      <c r="EH109" s="103"/>
      <c r="EI109" s="103"/>
      <c r="EJ109" s="103"/>
      <c r="EK109" s="103"/>
      <c r="EL109" s="103"/>
      <c r="EM109" s="103"/>
      <c r="EN109" s="103"/>
      <c r="EO109" s="103"/>
      <c r="EP109" s="103"/>
      <c r="EQ109" s="103"/>
      <c r="ER109" s="103"/>
      <c r="ES109" s="103"/>
      <c r="ET109" s="103"/>
      <c r="EU109" s="103"/>
      <c r="EV109" s="103"/>
      <c r="EW109" s="103"/>
      <c r="EX109" s="103"/>
      <c r="EY109" s="103"/>
      <c r="EZ109" s="103"/>
      <c r="FA109" s="103"/>
      <c r="FB109" s="103"/>
      <c r="FC109" s="103"/>
      <c r="FD109" s="103"/>
      <c r="FE109" s="103"/>
      <c r="FF109" s="103"/>
      <c r="FG109" s="103"/>
      <c r="FH109" s="103"/>
      <c r="FI109" s="103"/>
      <c r="FJ109" s="103"/>
      <c r="FK109" s="103"/>
      <c r="FL109" s="103"/>
      <c r="FM109" s="103"/>
      <c r="FN109" s="103"/>
      <c r="FO109" s="103"/>
      <c r="FP109" s="103"/>
      <c r="FQ109" s="103"/>
      <c r="FR109" s="103"/>
      <c r="FS109" s="103"/>
      <c r="FT109" s="103"/>
      <c r="FU109" s="103"/>
      <c r="FV109" s="103"/>
      <c r="FW109" s="103"/>
      <c r="FX109" s="103"/>
      <c r="FY109" s="103"/>
      <c r="FZ109" s="103"/>
      <c r="GA109" s="103"/>
      <c r="GB109" s="103"/>
      <c r="GC109" s="103"/>
      <c r="GD109" s="103"/>
      <c r="GE109" s="103"/>
      <c r="GF109" s="103"/>
      <c r="GG109" s="103"/>
      <c r="GH109" s="103"/>
      <c r="GI109" s="103"/>
      <c r="GJ109" s="103"/>
      <c r="GK109" s="103"/>
      <c r="GL109" s="103"/>
      <c r="GM109" s="103"/>
    </row>
    <row r="110" spans="1:195" s="7" customFormat="1">
      <c r="CM110" s="33"/>
      <c r="CV110" s="103"/>
      <c r="CW110" s="103"/>
      <c r="CX110" s="103"/>
      <c r="CY110" s="103"/>
      <c r="CZ110" s="103"/>
      <c r="DA110" s="103"/>
      <c r="DB110" s="103"/>
      <c r="DC110" s="103"/>
      <c r="DD110" s="103"/>
      <c r="DE110" s="103"/>
      <c r="DF110" s="103"/>
      <c r="DG110" s="103"/>
      <c r="DH110" s="103"/>
      <c r="DI110" s="103"/>
      <c r="DJ110" s="103"/>
      <c r="DK110" s="103"/>
      <c r="DL110" s="103"/>
      <c r="DM110" s="103"/>
      <c r="DN110" s="103"/>
      <c r="DO110" s="103"/>
      <c r="DP110" s="103"/>
      <c r="DQ110" s="103"/>
      <c r="DR110" s="103"/>
      <c r="DS110" s="103"/>
      <c r="DT110" s="103"/>
      <c r="DU110" s="103"/>
      <c r="DV110" s="103"/>
      <c r="DW110" s="103"/>
      <c r="DX110" s="103"/>
      <c r="DY110" s="103"/>
      <c r="DZ110" s="103"/>
      <c r="EA110" s="103"/>
      <c r="EB110" s="103"/>
      <c r="EC110" s="103"/>
      <c r="ED110" s="103"/>
      <c r="EE110" s="103"/>
      <c r="EF110" s="103"/>
      <c r="EG110" s="103"/>
      <c r="EH110" s="103"/>
      <c r="EI110" s="103"/>
      <c r="EJ110" s="103"/>
      <c r="EK110" s="103"/>
      <c r="EL110" s="103"/>
      <c r="EM110" s="103"/>
      <c r="EN110" s="103"/>
      <c r="EO110" s="103"/>
      <c r="EP110" s="103"/>
      <c r="EQ110" s="103"/>
      <c r="ER110" s="103"/>
      <c r="ES110" s="103"/>
      <c r="ET110" s="103"/>
      <c r="EU110" s="103"/>
      <c r="EV110" s="103"/>
      <c r="EW110" s="103"/>
      <c r="EX110" s="103"/>
      <c r="EY110" s="103"/>
      <c r="EZ110" s="103"/>
      <c r="FA110" s="103"/>
      <c r="FB110" s="103"/>
      <c r="FC110" s="103"/>
      <c r="FD110" s="103"/>
      <c r="FE110" s="103"/>
      <c r="FF110" s="103"/>
      <c r="FG110" s="103"/>
      <c r="FH110" s="103"/>
      <c r="FI110" s="103"/>
      <c r="FJ110" s="103"/>
      <c r="FK110" s="103"/>
      <c r="FL110" s="103"/>
      <c r="FM110" s="103"/>
      <c r="FN110" s="103"/>
      <c r="FO110" s="103"/>
      <c r="FP110" s="103"/>
      <c r="FQ110" s="103"/>
      <c r="FR110" s="103"/>
      <c r="FS110" s="103"/>
      <c r="FT110" s="103"/>
      <c r="FU110" s="103"/>
      <c r="FV110" s="103"/>
      <c r="FW110" s="103"/>
      <c r="FX110" s="103"/>
      <c r="FY110" s="103"/>
      <c r="FZ110" s="103"/>
      <c r="GA110" s="103"/>
      <c r="GB110" s="103"/>
      <c r="GC110" s="103"/>
      <c r="GD110" s="103"/>
      <c r="GE110" s="103"/>
      <c r="GF110" s="103"/>
      <c r="GG110" s="103"/>
      <c r="GH110" s="103"/>
      <c r="GI110" s="103"/>
      <c r="GJ110" s="103"/>
      <c r="GK110" s="103"/>
      <c r="GL110" s="103"/>
      <c r="GM110" s="103"/>
    </row>
    <row r="111" spans="1:195" s="7" customFormat="1">
      <c r="CM111" s="33"/>
      <c r="CV111" s="103"/>
      <c r="CW111" s="103"/>
      <c r="CX111" s="103"/>
      <c r="CY111" s="103"/>
      <c r="CZ111" s="103"/>
      <c r="DA111" s="103"/>
      <c r="DB111" s="103"/>
      <c r="DC111" s="103"/>
      <c r="DD111" s="103"/>
      <c r="DE111" s="103"/>
      <c r="DF111" s="103"/>
      <c r="DG111" s="103"/>
      <c r="DH111" s="103"/>
      <c r="DI111" s="103"/>
      <c r="DJ111" s="103"/>
      <c r="DK111" s="103"/>
      <c r="DL111" s="103"/>
      <c r="DM111" s="103"/>
      <c r="DN111" s="103"/>
      <c r="DO111" s="103"/>
      <c r="DP111" s="103"/>
      <c r="DQ111" s="103"/>
      <c r="DR111" s="103"/>
      <c r="DS111" s="103"/>
      <c r="DT111" s="103"/>
      <c r="DU111" s="103"/>
      <c r="DV111" s="103"/>
      <c r="DW111" s="103"/>
      <c r="DX111" s="103"/>
      <c r="DY111" s="103"/>
      <c r="DZ111" s="103"/>
      <c r="EA111" s="103"/>
      <c r="EB111" s="103"/>
      <c r="EC111" s="103"/>
      <c r="ED111" s="103"/>
      <c r="EE111" s="103"/>
      <c r="EF111" s="103"/>
      <c r="EG111" s="103"/>
      <c r="EH111" s="103"/>
      <c r="EI111" s="103"/>
      <c r="EJ111" s="103"/>
      <c r="EK111" s="103"/>
      <c r="EL111" s="103"/>
      <c r="EM111" s="103"/>
      <c r="EN111" s="103"/>
      <c r="EO111" s="103"/>
      <c r="EP111" s="103"/>
      <c r="EQ111" s="103"/>
      <c r="ER111" s="103"/>
      <c r="ES111" s="103"/>
      <c r="ET111" s="103"/>
      <c r="EU111" s="103"/>
      <c r="EV111" s="103"/>
      <c r="EW111" s="103"/>
      <c r="EX111" s="103"/>
      <c r="EY111" s="103"/>
      <c r="EZ111" s="103"/>
      <c r="FA111" s="103"/>
      <c r="FB111" s="103"/>
      <c r="FC111" s="103"/>
      <c r="FD111" s="103"/>
      <c r="FE111" s="103"/>
      <c r="FF111" s="103"/>
      <c r="FG111" s="103"/>
      <c r="FH111" s="103"/>
      <c r="FI111" s="103"/>
      <c r="FJ111" s="103"/>
      <c r="FK111" s="103"/>
      <c r="FL111" s="103"/>
      <c r="FM111" s="103"/>
      <c r="FN111" s="103"/>
      <c r="FO111" s="103"/>
      <c r="FP111" s="103"/>
      <c r="FQ111" s="103"/>
      <c r="FR111" s="103"/>
      <c r="FS111" s="103"/>
      <c r="FT111" s="103"/>
      <c r="FU111" s="103"/>
      <c r="FV111" s="103"/>
      <c r="FW111" s="103"/>
      <c r="FX111" s="103"/>
      <c r="FY111" s="103"/>
      <c r="FZ111" s="103"/>
      <c r="GA111" s="103"/>
      <c r="GB111" s="103"/>
      <c r="GC111" s="103"/>
      <c r="GD111" s="103"/>
      <c r="GE111" s="103"/>
      <c r="GF111" s="103"/>
      <c r="GG111" s="103"/>
      <c r="GH111" s="103"/>
      <c r="GI111" s="103"/>
      <c r="GJ111" s="103"/>
      <c r="GK111" s="103"/>
      <c r="GL111" s="103"/>
      <c r="GM111" s="103"/>
    </row>
    <row r="112" spans="1:195" s="7" customFormat="1">
      <c r="CM112" s="33"/>
      <c r="CV112" s="103"/>
      <c r="CW112" s="103"/>
      <c r="CX112" s="103"/>
      <c r="CY112" s="103"/>
      <c r="CZ112" s="103"/>
      <c r="DA112" s="103"/>
      <c r="DB112" s="103"/>
      <c r="DC112" s="103"/>
      <c r="DD112" s="103"/>
      <c r="DE112" s="103"/>
      <c r="DF112" s="103"/>
      <c r="DG112" s="103"/>
      <c r="DH112" s="103"/>
      <c r="DI112" s="103"/>
      <c r="DJ112" s="103"/>
      <c r="DK112" s="103"/>
      <c r="DL112" s="103"/>
      <c r="DM112" s="103"/>
      <c r="DN112" s="103"/>
      <c r="DO112" s="103"/>
      <c r="DP112" s="103"/>
      <c r="DQ112" s="103"/>
      <c r="DR112" s="103"/>
      <c r="DS112" s="103"/>
      <c r="DT112" s="103"/>
      <c r="DU112" s="103"/>
      <c r="DV112" s="103"/>
      <c r="DW112" s="103"/>
      <c r="DX112" s="103"/>
      <c r="DY112" s="103"/>
      <c r="DZ112" s="103"/>
      <c r="EA112" s="103"/>
      <c r="EB112" s="103"/>
      <c r="EC112" s="103"/>
      <c r="ED112" s="103"/>
      <c r="EE112" s="103"/>
      <c r="EF112" s="103"/>
      <c r="EG112" s="103"/>
      <c r="EH112" s="103"/>
      <c r="EI112" s="103"/>
      <c r="EJ112" s="103"/>
      <c r="EK112" s="103"/>
      <c r="EL112" s="103"/>
      <c r="EM112" s="103"/>
      <c r="EN112" s="103"/>
      <c r="EO112" s="103"/>
      <c r="EP112" s="103"/>
      <c r="EQ112" s="103"/>
      <c r="ER112" s="103"/>
      <c r="ES112" s="103"/>
      <c r="ET112" s="103"/>
      <c r="EU112" s="103"/>
      <c r="EV112" s="103"/>
      <c r="EW112" s="103"/>
      <c r="EX112" s="103"/>
      <c r="EY112" s="103"/>
      <c r="EZ112" s="103"/>
      <c r="FA112" s="103"/>
      <c r="FB112" s="103"/>
      <c r="FC112" s="103"/>
      <c r="FD112" s="103"/>
      <c r="FE112" s="103"/>
      <c r="FF112" s="103"/>
      <c r="FG112" s="103"/>
      <c r="FH112" s="103"/>
      <c r="FI112" s="103"/>
      <c r="FJ112" s="103"/>
      <c r="FK112" s="103"/>
      <c r="FL112" s="103"/>
      <c r="FM112" s="103"/>
      <c r="FN112" s="103"/>
      <c r="FO112" s="103"/>
      <c r="FP112" s="103"/>
      <c r="FQ112" s="103"/>
      <c r="FR112" s="103"/>
      <c r="FS112" s="103"/>
      <c r="FT112" s="103"/>
      <c r="FU112" s="103"/>
      <c r="FV112" s="103"/>
      <c r="FW112" s="103"/>
      <c r="FX112" s="103"/>
      <c r="FY112" s="103"/>
      <c r="FZ112" s="103"/>
      <c r="GA112" s="103"/>
      <c r="GB112" s="103"/>
      <c r="GC112" s="103"/>
      <c r="GD112" s="103"/>
      <c r="GE112" s="103"/>
      <c r="GF112" s="103"/>
      <c r="GG112" s="103"/>
      <c r="GH112" s="103"/>
      <c r="GI112" s="103"/>
      <c r="GJ112" s="103"/>
      <c r="GK112" s="103"/>
      <c r="GL112" s="103"/>
      <c r="GM112" s="103"/>
    </row>
    <row r="113" spans="91:195" s="7" customFormat="1">
      <c r="CM113" s="33"/>
      <c r="CV113" s="103"/>
      <c r="CW113" s="103"/>
      <c r="CX113" s="103"/>
      <c r="CY113" s="103"/>
      <c r="CZ113" s="103"/>
      <c r="DA113" s="103"/>
      <c r="DB113" s="103"/>
      <c r="DC113" s="103"/>
      <c r="DD113" s="103"/>
      <c r="DE113" s="103"/>
      <c r="DF113" s="103"/>
      <c r="DG113" s="103"/>
      <c r="DH113" s="103"/>
      <c r="DI113" s="103"/>
      <c r="DJ113" s="103"/>
      <c r="DK113" s="103"/>
      <c r="DL113" s="103"/>
      <c r="DM113" s="103"/>
      <c r="DN113" s="103"/>
      <c r="DO113" s="103"/>
      <c r="DP113" s="103"/>
      <c r="DQ113" s="103"/>
      <c r="DR113" s="103"/>
      <c r="DS113" s="103"/>
      <c r="DT113" s="103"/>
      <c r="DU113" s="103"/>
      <c r="DV113" s="103"/>
      <c r="DW113" s="103"/>
      <c r="DX113" s="103"/>
      <c r="DY113" s="103"/>
      <c r="DZ113" s="103"/>
      <c r="EA113" s="103"/>
      <c r="EB113" s="103"/>
      <c r="EC113" s="103"/>
      <c r="ED113" s="103"/>
      <c r="EE113" s="103"/>
      <c r="EF113" s="103"/>
      <c r="EG113" s="103"/>
      <c r="EH113" s="103"/>
      <c r="EI113" s="103"/>
      <c r="EJ113" s="103"/>
      <c r="EK113" s="103"/>
      <c r="EL113" s="103"/>
      <c r="EM113" s="103"/>
      <c r="EN113" s="103"/>
      <c r="EO113" s="103"/>
      <c r="EP113" s="103"/>
      <c r="EQ113" s="103"/>
      <c r="ER113" s="103"/>
      <c r="ES113" s="103"/>
      <c r="ET113" s="103"/>
      <c r="EU113" s="103"/>
      <c r="EV113" s="103"/>
      <c r="EW113" s="103"/>
      <c r="EX113" s="103"/>
      <c r="EY113" s="103"/>
      <c r="EZ113" s="103"/>
      <c r="FA113" s="103"/>
      <c r="FB113" s="103"/>
      <c r="FC113" s="103"/>
      <c r="FD113" s="103"/>
      <c r="FE113" s="103"/>
      <c r="FF113" s="103"/>
      <c r="FG113" s="103"/>
      <c r="FH113" s="103"/>
      <c r="FI113" s="103"/>
      <c r="FJ113" s="103"/>
      <c r="FK113" s="103"/>
      <c r="FL113" s="103"/>
      <c r="FM113" s="103"/>
      <c r="FN113" s="103"/>
      <c r="FO113" s="103"/>
      <c r="FP113" s="103"/>
      <c r="FQ113" s="103"/>
      <c r="FR113" s="103"/>
      <c r="FS113" s="103"/>
      <c r="FT113" s="103"/>
      <c r="FU113" s="103"/>
      <c r="FV113" s="103"/>
      <c r="FW113" s="103"/>
      <c r="FX113" s="103"/>
      <c r="FY113" s="103"/>
      <c r="FZ113" s="103"/>
      <c r="GA113" s="103"/>
      <c r="GB113" s="103"/>
      <c r="GC113" s="103"/>
      <c r="GD113" s="103"/>
      <c r="GE113" s="103"/>
      <c r="GF113" s="103"/>
      <c r="GG113" s="103"/>
      <c r="GH113" s="103"/>
      <c r="GI113" s="103"/>
      <c r="GJ113" s="103"/>
      <c r="GK113" s="103"/>
      <c r="GL113" s="103"/>
      <c r="GM113" s="103"/>
    </row>
    <row r="114" spans="91:195" s="7" customFormat="1">
      <c r="CM114" s="33"/>
      <c r="CV114" s="103"/>
      <c r="CW114" s="103"/>
      <c r="CX114" s="103"/>
      <c r="CY114" s="103"/>
      <c r="CZ114" s="103"/>
      <c r="DA114" s="103"/>
      <c r="DB114" s="103"/>
      <c r="DC114" s="103"/>
      <c r="DD114" s="103"/>
      <c r="DE114" s="103"/>
      <c r="DF114" s="103"/>
      <c r="DG114" s="103"/>
      <c r="DH114" s="103"/>
      <c r="DI114" s="103"/>
      <c r="DJ114" s="103"/>
      <c r="DK114" s="103"/>
      <c r="DL114" s="103"/>
      <c r="DM114" s="103"/>
      <c r="DN114" s="103"/>
      <c r="DO114" s="103"/>
      <c r="DP114" s="103"/>
      <c r="DQ114" s="103"/>
      <c r="DR114" s="103"/>
      <c r="DS114" s="103"/>
      <c r="DT114" s="103"/>
      <c r="DU114" s="103"/>
      <c r="DV114" s="103"/>
      <c r="DW114" s="103"/>
      <c r="DX114" s="103"/>
      <c r="DY114" s="103"/>
      <c r="DZ114" s="103"/>
      <c r="EA114" s="103"/>
      <c r="EB114" s="103"/>
      <c r="EC114" s="103"/>
      <c r="ED114" s="103"/>
      <c r="EE114" s="103"/>
      <c r="EF114" s="103"/>
      <c r="EG114" s="103"/>
      <c r="EH114" s="103"/>
      <c r="EI114" s="103"/>
      <c r="EJ114" s="103"/>
      <c r="EK114" s="103"/>
      <c r="EL114" s="103"/>
      <c r="EM114" s="103"/>
      <c r="EN114" s="103"/>
      <c r="EO114" s="103"/>
      <c r="EP114" s="103"/>
      <c r="EQ114" s="103"/>
      <c r="ER114" s="103"/>
      <c r="ES114" s="103"/>
      <c r="ET114" s="103"/>
      <c r="EU114" s="103"/>
      <c r="EV114" s="103"/>
      <c r="EW114" s="103"/>
      <c r="EX114" s="103"/>
      <c r="EY114" s="103"/>
      <c r="EZ114" s="103"/>
      <c r="FA114" s="103"/>
      <c r="FB114" s="103"/>
      <c r="FC114" s="103"/>
      <c r="FD114" s="103"/>
      <c r="FE114" s="103"/>
      <c r="FF114" s="103"/>
      <c r="FG114" s="103"/>
      <c r="FH114" s="103"/>
      <c r="FI114" s="103"/>
      <c r="FJ114" s="103"/>
      <c r="FK114" s="103"/>
      <c r="FL114" s="103"/>
      <c r="FM114" s="103"/>
      <c r="FN114" s="103"/>
      <c r="FO114" s="103"/>
      <c r="FP114" s="103"/>
      <c r="FQ114" s="103"/>
      <c r="FR114" s="103"/>
      <c r="FS114" s="103"/>
      <c r="FT114" s="103"/>
      <c r="FU114" s="103"/>
      <c r="FV114" s="103"/>
      <c r="FW114" s="103"/>
      <c r="FX114" s="103"/>
      <c r="FY114" s="103"/>
      <c r="FZ114" s="103"/>
      <c r="GA114" s="103"/>
      <c r="GB114" s="103"/>
      <c r="GC114" s="103"/>
      <c r="GD114" s="103"/>
      <c r="GE114" s="103"/>
      <c r="GF114" s="103"/>
      <c r="GG114" s="103"/>
      <c r="GH114" s="103"/>
      <c r="GI114" s="103"/>
      <c r="GJ114" s="103"/>
      <c r="GK114" s="103"/>
      <c r="GL114" s="103"/>
      <c r="GM114" s="103"/>
    </row>
    <row r="115" spans="91:195" s="7" customFormat="1">
      <c r="CM115" s="33"/>
      <c r="CV115" s="103"/>
      <c r="CW115" s="103"/>
      <c r="CX115" s="103"/>
      <c r="CY115" s="103"/>
      <c r="CZ115" s="103"/>
      <c r="DA115" s="103"/>
      <c r="DB115" s="103"/>
      <c r="DC115" s="103"/>
      <c r="DD115" s="103"/>
      <c r="DE115" s="103"/>
      <c r="DF115" s="103"/>
      <c r="DG115" s="103"/>
      <c r="DH115" s="103"/>
      <c r="DI115" s="103"/>
      <c r="DJ115" s="103"/>
      <c r="DK115" s="103"/>
      <c r="DL115" s="103"/>
      <c r="DM115" s="103"/>
      <c r="DN115" s="103"/>
      <c r="DO115" s="103"/>
      <c r="DP115" s="103"/>
      <c r="DQ115" s="103"/>
      <c r="DR115" s="103"/>
      <c r="DS115" s="103"/>
      <c r="DT115" s="103"/>
      <c r="DU115" s="103"/>
      <c r="DV115" s="103"/>
      <c r="DW115" s="103"/>
      <c r="DX115" s="103"/>
      <c r="DY115" s="103"/>
      <c r="DZ115" s="103"/>
      <c r="EA115" s="103"/>
      <c r="EB115" s="103"/>
      <c r="EC115" s="103"/>
      <c r="ED115" s="103"/>
      <c r="EE115" s="103"/>
      <c r="EF115" s="103"/>
      <c r="EG115" s="103"/>
      <c r="EH115" s="103"/>
      <c r="EI115" s="103"/>
      <c r="EJ115" s="103"/>
      <c r="EK115" s="103"/>
      <c r="EL115" s="103"/>
      <c r="EM115" s="103"/>
      <c r="EN115" s="103"/>
      <c r="EO115" s="103"/>
      <c r="EP115" s="103"/>
      <c r="EQ115" s="103"/>
      <c r="ER115" s="103"/>
      <c r="ES115" s="103"/>
      <c r="ET115" s="103"/>
      <c r="EU115" s="103"/>
      <c r="EV115" s="103"/>
      <c r="EW115" s="103"/>
      <c r="EX115" s="103"/>
      <c r="EY115" s="103"/>
      <c r="EZ115" s="103"/>
      <c r="FA115" s="103"/>
      <c r="FB115" s="103"/>
      <c r="FC115" s="103"/>
      <c r="FD115" s="103"/>
      <c r="FE115" s="103"/>
      <c r="FF115" s="103"/>
      <c r="FG115" s="103"/>
      <c r="FH115" s="103"/>
      <c r="FI115" s="103"/>
      <c r="FJ115" s="103"/>
      <c r="FK115" s="103"/>
      <c r="FL115" s="103"/>
      <c r="FM115" s="103"/>
      <c r="FN115" s="103"/>
      <c r="FO115" s="103"/>
      <c r="FP115" s="103"/>
      <c r="FQ115" s="103"/>
      <c r="FR115" s="103"/>
      <c r="FS115" s="103"/>
      <c r="FT115" s="103"/>
      <c r="FU115" s="103"/>
      <c r="FV115" s="103"/>
      <c r="FW115" s="103"/>
      <c r="FX115" s="103"/>
      <c r="FY115" s="103"/>
      <c r="FZ115" s="103"/>
      <c r="GA115" s="103"/>
      <c r="GB115" s="103"/>
      <c r="GC115" s="103"/>
      <c r="GD115" s="103"/>
      <c r="GE115" s="103"/>
      <c r="GF115" s="103"/>
      <c r="GG115" s="103"/>
      <c r="GH115" s="103"/>
      <c r="GI115" s="103"/>
      <c r="GJ115" s="103"/>
      <c r="GK115" s="103"/>
      <c r="GL115" s="103"/>
      <c r="GM115" s="103"/>
    </row>
    <row r="116" spans="91:195" s="7" customFormat="1">
      <c r="CM116" s="33"/>
      <c r="CV116" s="103"/>
      <c r="CW116" s="103"/>
      <c r="CX116" s="103"/>
      <c r="CY116" s="103"/>
      <c r="CZ116" s="103"/>
      <c r="DA116" s="103"/>
      <c r="DB116" s="103"/>
      <c r="DC116" s="103"/>
      <c r="DD116" s="103"/>
      <c r="DE116" s="103"/>
      <c r="DF116" s="103"/>
      <c r="DG116" s="103"/>
      <c r="DH116" s="103"/>
      <c r="DI116" s="103"/>
      <c r="DJ116" s="103"/>
      <c r="DK116" s="103"/>
      <c r="DL116" s="103"/>
      <c r="DM116" s="103"/>
      <c r="DN116" s="103"/>
      <c r="DO116" s="103"/>
      <c r="DP116" s="103"/>
      <c r="DQ116" s="103"/>
      <c r="DR116" s="103"/>
      <c r="DS116" s="103"/>
      <c r="DT116" s="103"/>
      <c r="DU116" s="103"/>
      <c r="DV116" s="103"/>
      <c r="DW116" s="103"/>
      <c r="DX116" s="103"/>
      <c r="DY116" s="103"/>
      <c r="DZ116" s="103"/>
      <c r="EA116" s="103"/>
      <c r="EB116" s="103"/>
      <c r="EC116" s="103"/>
      <c r="ED116" s="103"/>
      <c r="EE116" s="103"/>
      <c r="EF116" s="103"/>
      <c r="EG116" s="103"/>
      <c r="EH116" s="103"/>
      <c r="EI116" s="103"/>
      <c r="EJ116" s="103"/>
      <c r="EK116" s="103"/>
      <c r="EL116" s="103"/>
      <c r="EM116" s="103"/>
      <c r="EN116" s="103"/>
      <c r="EO116" s="103"/>
      <c r="EP116" s="103"/>
      <c r="EQ116" s="103"/>
      <c r="ER116" s="103"/>
      <c r="ES116" s="103"/>
      <c r="ET116" s="103"/>
      <c r="EU116" s="103"/>
      <c r="EV116" s="103"/>
      <c r="EW116" s="103"/>
      <c r="EX116" s="103"/>
      <c r="EY116" s="103"/>
      <c r="EZ116" s="103"/>
      <c r="FA116" s="103"/>
      <c r="FB116" s="103"/>
      <c r="FC116" s="103"/>
      <c r="FD116" s="103"/>
      <c r="FE116" s="103"/>
      <c r="FF116" s="103"/>
      <c r="FG116" s="103"/>
      <c r="FH116" s="103"/>
      <c r="FI116" s="103"/>
      <c r="FJ116" s="103"/>
      <c r="FK116" s="103"/>
      <c r="FL116" s="103"/>
      <c r="FM116" s="103"/>
      <c r="FN116" s="103"/>
      <c r="FO116" s="103"/>
      <c r="FP116" s="103"/>
      <c r="FQ116" s="103"/>
      <c r="FR116" s="103"/>
      <c r="FS116" s="103"/>
      <c r="FT116" s="103"/>
      <c r="FU116" s="103"/>
      <c r="FV116" s="103"/>
      <c r="FW116" s="103"/>
      <c r="FX116" s="103"/>
      <c r="FY116" s="103"/>
      <c r="FZ116" s="103"/>
      <c r="GA116" s="103"/>
      <c r="GB116" s="103"/>
      <c r="GC116" s="103"/>
      <c r="GD116" s="103"/>
      <c r="GE116" s="103"/>
      <c r="GF116" s="103"/>
      <c r="GG116" s="103"/>
      <c r="GH116" s="103"/>
      <c r="GI116" s="103"/>
      <c r="GJ116" s="103"/>
      <c r="GK116" s="103"/>
      <c r="GL116" s="103"/>
      <c r="GM116" s="103"/>
    </row>
    <row r="117" spans="91:195" s="7" customFormat="1">
      <c r="CM117" s="33"/>
      <c r="CV117" s="103"/>
      <c r="CW117" s="103"/>
      <c r="CX117" s="103"/>
      <c r="CY117" s="103"/>
      <c r="CZ117" s="103"/>
      <c r="DA117" s="103"/>
      <c r="DB117" s="103"/>
      <c r="DC117" s="103"/>
      <c r="DD117" s="103"/>
      <c r="DE117" s="103"/>
      <c r="DF117" s="103"/>
      <c r="DG117" s="103"/>
      <c r="DH117" s="103"/>
      <c r="DI117" s="103"/>
      <c r="DJ117" s="103"/>
      <c r="DK117" s="103"/>
      <c r="DL117" s="103"/>
      <c r="DM117" s="103"/>
      <c r="DN117" s="103"/>
      <c r="DO117" s="103"/>
      <c r="DP117" s="103"/>
      <c r="DQ117" s="103"/>
      <c r="DR117" s="103"/>
      <c r="DS117" s="103"/>
      <c r="DT117" s="103"/>
      <c r="DU117" s="103"/>
      <c r="DV117" s="103"/>
      <c r="DW117" s="103"/>
      <c r="DX117" s="103"/>
      <c r="DY117" s="103"/>
      <c r="DZ117" s="103"/>
      <c r="EA117" s="103"/>
      <c r="EB117" s="103"/>
      <c r="EC117" s="103"/>
      <c r="ED117" s="103"/>
      <c r="EE117" s="103"/>
      <c r="EF117" s="103"/>
      <c r="EG117" s="103"/>
      <c r="EH117" s="103"/>
      <c r="EI117" s="103"/>
      <c r="EJ117" s="103"/>
      <c r="EK117" s="103"/>
      <c r="EL117" s="103"/>
      <c r="EM117" s="103"/>
      <c r="EN117" s="103"/>
      <c r="EO117" s="103"/>
      <c r="EP117" s="103"/>
      <c r="EQ117" s="103"/>
      <c r="ER117" s="103"/>
      <c r="ES117" s="103"/>
      <c r="ET117" s="103"/>
      <c r="EU117" s="103"/>
      <c r="EV117" s="103"/>
      <c r="EW117" s="103"/>
      <c r="EX117" s="103"/>
      <c r="EY117" s="103"/>
      <c r="EZ117" s="103"/>
      <c r="FA117" s="103"/>
      <c r="FB117" s="103"/>
      <c r="FC117" s="103"/>
      <c r="FD117" s="103"/>
      <c r="FE117" s="103"/>
      <c r="FF117" s="103"/>
      <c r="FG117" s="103"/>
      <c r="FH117" s="103"/>
      <c r="FI117" s="103"/>
      <c r="FJ117" s="103"/>
      <c r="FK117" s="103"/>
      <c r="FL117" s="103"/>
      <c r="FM117" s="103"/>
      <c r="FN117" s="103"/>
      <c r="FO117" s="103"/>
      <c r="FP117" s="103"/>
      <c r="FQ117" s="103"/>
      <c r="FR117" s="103"/>
      <c r="FS117" s="103"/>
      <c r="FT117" s="103"/>
      <c r="FU117" s="103"/>
      <c r="FV117" s="103"/>
      <c r="FW117" s="103"/>
      <c r="FX117" s="103"/>
      <c r="FY117" s="103"/>
      <c r="FZ117" s="103"/>
      <c r="GA117" s="103"/>
      <c r="GB117" s="103"/>
      <c r="GC117" s="103"/>
      <c r="GD117" s="103"/>
      <c r="GE117" s="103"/>
      <c r="GF117" s="103"/>
      <c r="GG117" s="103"/>
      <c r="GH117" s="103"/>
      <c r="GI117" s="103"/>
      <c r="GJ117" s="103"/>
      <c r="GK117" s="103"/>
      <c r="GL117" s="103"/>
      <c r="GM117" s="103"/>
    </row>
    <row r="118" spans="91:195" s="7" customFormat="1">
      <c r="CM118" s="33"/>
      <c r="CV118" s="103"/>
      <c r="CW118" s="103"/>
      <c r="CX118" s="103"/>
      <c r="CY118" s="103"/>
      <c r="CZ118" s="103"/>
      <c r="DA118" s="103"/>
      <c r="DB118" s="103"/>
      <c r="DC118" s="103"/>
      <c r="DD118" s="103"/>
      <c r="DE118" s="103"/>
      <c r="DF118" s="103"/>
      <c r="DG118" s="103"/>
      <c r="DH118" s="103"/>
      <c r="DI118" s="103"/>
      <c r="DJ118" s="103"/>
      <c r="DK118" s="103"/>
      <c r="DL118" s="103"/>
      <c r="DM118" s="103"/>
      <c r="DN118" s="103"/>
      <c r="DO118" s="103"/>
      <c r="DP118" s="103"/>
      <c r="DQ118" s="103"/>
      <c r="DR118" s="103"/>
      <c r="DS118" s="103"/>
      <c r="DT118" s="103"/>
      <c r="DU118" s="103"/>
      <c r="DV118" s="103"/>
      <c r="DW118" s="103"/>
      <c r="DX118" s="103"/>
      <c r="DY118" s="103"/>
      <c r="DZ118" s="103"/>
      <c r="EA118" s="103"/>
      <c r="EB118" s="103"/>
      <c r="EC118" s="103"/>
      <c r="ED118" s="103"/>
      <c r="EE118" s="103"/>
      <c r="EF118" s="103"/>
      <c r="EG118" s="103"/>
      <c r="EH118" s="103"/>
      <c r="EI118" s="103"/>
      <c r="EJ118" s="103"/>
      <c r="EK118" s="103"/>
      <c r="EL118" s="103"/>
      <c r="EM118" s="103"/>
      <c r="EN118" s="103"/>
      <c r="EO118" s="103"/>
      <c r="EP118" s="103"/>
      <c r="EQ118" s="103"/>
      <c r="ER118" s="103"/>
      <c r="ES118" s="103"/>
      <c r="ET118" s="103"/>
      <c r="EU118" s="103"/>
      <c r="EV118" s="103"/>
      <c r="EW118" s="103"/>
      <c r="EX118" s="103"/>
      <c r="EY118" s="103"/>
      <c r="EZ118" s="103"/>
      <c r="FA118" s="103"/>
      <c r="FB118" s="103"/>
      <c r="FC118" s="103"/>
      <c r="FD118" s="103"/>
      <c r="FE118" s="103"/>
      <c r="FF118" s="103"/>
      <c r="FG118" s="103"/>
      <c r="FH118" s="103"/>
      <c r="FI118" s="103"/>
      <c r="FJ118" s="103"/>
      <c r="FK118" s="103"/>
      <c r="FL118" s="103"/>
      <c r="FM118" s="103"/>
      <c r="FN118" s="103"/>
      <c r="FO118" s="103"/>
      <c r="FP118" s="103"/>
      <c r="FQ118" s="103"/>
      <c r="FR118" s="103"/>
      <c r="FS118" s="103"/>
      <c r="FT118" s="103"/>
      <c r="FU118" s="103"/>
      <c r="FV118" s="103"/>
      <c r="FW118" s="103"/>
      <c r="FX118" s="103"/>
      <c r="FY118" s="103"/>
      <c r="FZ118" s="103"/>
      <c r="GA118" s="103"/>
      <c r="GB118" s="103"/>
      <c r="GC118" s="103"/>
      <c r="GD118" s="103"/>
      <c r="GE118" s="103"/>
      <c r="GF118" s="103"/>
      <c r="GG118" s="103"/>
      <c r="GH118" s="103"/>
      <c r="GI118" s="103"/>
      <c r="GJ118" s="103"/>
      <c r="GK118" s="103"/>
      <c r="GL118" s="103"/>
      <c r="GM118" s="103"/>
    </row>
    <row r="119" spans="91:195" s="7" customFormat="1">
      <c r="CM119" s="33"/>
      <c r="CV119" s="103"/>
      <c r="CW119" s="103"/>
      <c r="CX119" s="103"/>
      <c r="CY119" s="103"/>
      <c r="CZ119" s="103"/>
      <c r="DA119" s="103"/>
      <c r="DB119" s="103"/>
      <c r="DC119" s="103"/>
      <c r="DD119" s="103"/>
      <c r="DE119" s="103"/>
      <c r="DF119" s="103"/>
      <c r="DG119" s="103"/>
      <c r="DH119" s="103"/>
      <c r="DI119" s="103"/>
      <c r="DJ119" s="103"/>
      <c r="DK119" s="103"/>
      <c r="DL119" s="103"/>
      <c r="DM119" s="103"/>
      <c r="DN119" s="103"/>
      <c r="DO119" s="103"/>
      <c r="DP119" s="103"/>
      <c r="DQ119" s="103"/>
      <c r="DR119" s="103"/>
      <c r="DS119" s="103"/>
      <c r="DT119" s="103"/>
      <c r="DU119" s="103"/>
      <c r="DV119" s="103"/>
      <c r="DW119" s="103"/>
      <c r="DX119" s="103"/>
      <c r="DY119" s="103"/>
      <c r="DZ119" s="103"/>
      <c r="EA119" s="103"/>
      <c r="EB119" s="103"/>
      <c r="EC119" s="103"/>
      <c r="ED119" s="103"/>
      <c r="EE119" s="103"/>
      <c r="EF119" s="103"/>
      <c r="EG119" s="103"/>
      <c r="EH119" s="103"/>
      <c r="EI119" s="103"/>
      <c r="EJ119" s="103"/>
      <c r="EK119" s="103"/>
      <c r="EL119" s="103"/>
      <c r="EM119" s="103"/>
      <c r="EN119" s="103"/>
      <c r="EO119" s="103"/>
      <c r="EP119" s="103"/>
      <c r="EQ119" s="103"/>
      <c r="ER119" s="103"/>
      <c r="ES119" s="103"/>
      <c r="ET119" s="103"/>
      <c r="EU119" s="103"/>
      <c r="EV119" s="103"/>
      <c r="EW119" s="103"/>
      <c r="EX119" s="103"/>
      <c r="EY119" s="103"/>
      <c r="EZ119" s="103"/>
      <c r="FA119" s="103"/>
      <c r="FB119" s="103"/>
      <c r="FC119" s="103"/>
      <c r="FD119" s="103"/>
      <c r="FE119" s="103"/>
      <c r="FF119" s="103"/>
      <c r="FG119" s="103"/>
      <c r="FH119" s="103"/>
      <c r="FI119" s="103"/>
      <c r="FJ119" s="103"/>
      <c r="FK119" s="103"/>
      <c r="FL119" s="103"/>
      <c r="FM119" s="103"/>
      <c r="FN119" s="103"/>
      <c r="FO119" s="103"/>
      <c r="FP119" s="103"/>
      <c r="FQ119" s="103"/>
      <c r="FR119" s="103"/>
      <c r="FS119" s="103"/>
      <c r="FT119" s="103"/>
      <c r="FU119" s="103"/>
      <c r="FV119" s="103"/>
      <c r="FW119" s="103"/>
      <c r="FX119" s="103"/>
      <c r="FY119" s="103"/>
      <c r="FZ119" s="103"/>
      <c r="GA119" s="103"/>
      <c r="GB119" s="103"/>
      <c r="GC119" s="103"/>
      <c r="GD119" s="103"/>
      <c r="GE119" s="103"/>
      <c r="GF119" s="103"/>
      <c r="GG119" s="103"/>
      <c r="GH119" s="103"/>
      <c r="GI119" s="103"/>
      <c r="GJ119" s="103"/>
      <c r="GK119" s="103"/>
      <c r="GL119" s="103"/>
      <c r="GM119" s="103"/>
    </row>
    <row r="120" spans="91:195" s="7" customFormat="1">
      <c r="CM120" s="33"/>
      <c r="CV120" s="103"/>
      <c r="CW120" s="103"/>
      <c r="CX120" s="103"/>
      <c r="CY120" s="103"/>
      <c r="CZ120" s="103"/>
      <c r="DA120" s="103"/>
      <c r="DB120" s="103"/>
      <c r="DC120" s="103"/>
      <c r="DD120" s="103"/>
      <c r="DE120" s="103"/>
      <c r="DF120" s="103"/>
      <c r="DG120" s="103"/>
      <c r="DH120" s="103"/>
      <c r="DI120" s="103"/>
      <c r="DJ120" s="103"/>
      <c r="DK120" s="103"/>
      <c r="DL120" s="103"/>
      <c r="DM120" s="103"/>
      <c r="DN120" s="103"/>
      <c r="DO120" s="103"/>
      <c r="DP120" s="103"/>
      <c r="DQ120" s="103"/>
      <c r="DR120" s="103"/>
      <c r="DS120" s="103"/>
      <c r="DT120" s="103"/>
      <c r="DU120" s="103"/>
      <c r="DV120" s="103"/>
      <c r="DW120" s="103"/>
      <c r="DX120" s="103"/>
      <c r="DY120" s="103"/>
      <c r="DZ120" s="103"/>
      <c r="EA120" s="103"/>
      <c r="EB120" s="103"/>
      <c r="EC120" s="103"/>
      <c r="ED120" s="103"/>
      <c r="EE120" s="103"/>
      <c r="EF120" s="103"/>
      <c r="EG120" s="103"/>
      <c r="EH120" s="103"/>
      <c r="EI120" s="103"/>
      <c r="EJ120" s="103"/>
      <c r="EK120" s="103"/>
      <c r="EL120" s="103"/>
      <c r="EM120" s="103"/>
      <c r="EN120" s="103"/>
      <c r="EO120" s="103"/>
      <c r="EP120" s="103"/>
      <c r="EQ120" s="103"/>
      <c r="ER120" s="103"/>
      <c r="ES120" s="103"/>
      <c r="ET120" s="103"/>
      <c r="EU120" s="103"/>
      <c r="EV120" s="103"/>
      <c r="EW120" s="103"/>
      <c r="EX120" s="103"/>
      <c r="EY120" s="103"/>
      <c r="EZ120" s="103"/>
      <c r="FA120" s="103"/>
      <c r="FB120" s="103"/>
      <c r="FC120" s="103"/>
      <c r="FD120" s="103"/>
      <c r="FE120" s="103"/>
      <c r="FF120" s="103"/>
      <c r="FG120" s="103"/>
      <c r="FH120" s="103"/>
      <c r="FI120" s="103"/>
      <c r="FJ120" s="103"/>
      <c r="FK120" s="103"/>
      <c r="FL120" s="103"/>
      <c r="FM120" s="103"/>
      <c r="FN120" s="103"/>
      <c r="FO120" s="103"/>
      <c r="FP120" s="103"/>
      <c r="FQ120" s="103"/>
      <c r="FR120" s="103"/>
      <c r="FS120" s="103"/>
      <c r="FT120" s="103"/>
      <c r="FU120" s="103"/>
      <c r="FV120" s="103"/>
      <c r="FW120" s="103"/>
      <c r="FX120" s="103"/>
      <c r="FY120" s="103"/>
      <c r="FZ120" s="103"/>
      <c r="GA120" s="103"/>
      <c r="GB120" s="103"/>
      <c r="GC120" s="103"/>
      <c r="GD120" s="103"/>
      <c r="GE120" s="103"/>
      <c r="GF120" s="103"/>
      <c r="GG120" s="103"/>
      <c r="GH120" s="103"/>
      <c r="GI120" s="103"/>
      <c r="GJ120" s="103"/>
      <c r="GK120" s="103"/>
      <c r="GL120" s="103"/>
      <c r="GM120" s="103"/>
    </row>
    <row r="121" spans="91:195" s="7" customFormat="1">
      <c r="CM121" s="33"/>
      <c r="CV121" s="103"/>
      <c r="CW121" s="103"/>
      <c r="CX121" s="103"/>
      <c r="CY121" s="103"/>
      <c r="CZ121" s="103"/>
      <c r="DA121" s="103"/>
      <c r="DB121" s="103"/>
      <c r="DC121" s="103"/>
      <c r="DD121" s="103"/>
      <c r="DE121" s="103"/>
      <c r="DF121" s="103"/>
      <c r="DG121" s="103"/>
      <c r="DH121" s="103"/>
      <c r="DI121" s="103"/>
      <c r="DJ121" s="103"/>
      <c r="DK121" s="103"/>
      <c r="DL121" s="103"/>
      <c r="DM121" s="103"/>
      <c r="DN121" s="103"/>
      <c r="DO121" s="103"/>
      <c r="DP121" s="103"/>
      <c r="DQ121" s="103"/>
      <c r="DR121" s="103"/>
      <c r="DS121" s="103"/>
      <c r="DT121" s="103"/>
      <c r="DU121" s="103"/>
      <c r="DV121" s="103"/>
      <c r="DW121" s="103"/>
      <c r="DX121" s="103"/>
      <c r="DY121" s="103"/>
      <c r="DZ121" s="103"/>
      <c r="EA121" s="103"/>
      <c r="EB121" s="103"/>
      <c r="EC121" s="103"/>
      <c r="ED121" s="103"/>
      <c r="EE121" s="103"/>
      <c r="EF121" s="103"/>
      <c r="EG121" s="103"/>
      <c r="EH121" s="103"/>
      <c r="EI121" s="103"/>
      <c r="EJ121" s="103"/>
      <c r="EK121" s="103"/>
      <c r="EL121" s="103"/>
      <c r="EM121" s="103"/>
      <c r="EN121" s="103"/>
      <c r="EO121" s="103"/>
      <c r="EP121" s="103"/>
      <c r="EQ121" s="103"/>
      <c r="ER121" s="103"/>
      <c r="ES121" s="103"/>
      <c r="ET121" s="103"/>
      <c r="EU121" s="103"/>
      <c r="EV121" s="103"/>
      <c r="EW121" s="103"/>
      <c r="EX121" s="103"/>
      <c r="EY121" s="103"/>
      <c r="EZ121" s="103"/>
      <c r="FA121" s="103"/>
      <c r="FB121" s="103"/>
      <c r="FC121" s="103"/>
      <c r="FD121" s="103"/>
      <c r="FE121" s="103"/>
      <c r="FF121" s="103"/>
      <c r="FG121" s="103"/>
      <c r="FH121" s="103"/>
      <c r="FI121" s="103"/>
      <c r="FJ121" s="103"/>
      <c r="FK121" s="103"/>
      <c r="FL121" s="103"/>
      <c r="FM121" s="103"/>
      <c r="FN121" s="103"/>
      <c r="FO121" s="103"/>
      <c r="FP121" s="103"/>
      <c r="FQ121" s="103"/>
      <c r="FR121" s="103"/>
      <c r="FS121" s="103"/>
      <c r="FT121" s="103"/>
      <c r="FU121" s="103"/>
      <c r="FV121" s="103"/>
      <c r="FW121" s="103"/>
      <c r="FX121" s="103"/>
      <c r="FY121" s="103"/>
      <c r="FZ121" s="103"/>
      <c r="GA121" s="103"/>
      <c r="GB121" s="103"/>
      <c r="GC121" s="103"/>
      <c r="GD121" s="103"/>
      <c r="GE121" s="103"/>
      <c r="GF121" s="103"/>
      <c r="GG121" s="103"/>
      <c r="GH121" s="103"/>
      <c r="GI121" s="103"/>
      <c r="GJ121" s="103"/>
      <c r="GK121" s="103"/>
      <c r="GL121" s="103"/>
      <c r="GM121" s="103"/>
    </row>
    <row r="122" spans="91:195" s="7" customFormat="1">
      <c r="CM122" s="33"/>
      <c r="CV122" s="103"/>
      <c r="CW122" s="103"/>
      <c r="CX122" s="103"/>
      <c r="CY122" s="103"/>
      <c r="CZ122" s="103"/>
      <c r="DA122" s="103"/>
      <c r="DB122" s="103"/>
      <c r="DC122" s="103"/>
      <c r="DD122" s="103"/>
      <c r="DE122" s="103"/>
      <c r="DF122" s="103"/>
      <c r="DG122" s="103"/>
      <c r="DH122" s="103"/>
      <c r="DI122" s="103"/>
      <c r="DJ122" s="103"/>
      <c r="DK122" s="103"/>
      <c r="DL122" s="103"/>
      <c r="DM122" s="103"/>
      <c r="DN122" s="103"/>
      <c r="DO122" s="103"/>
      <c r="DP122" s="103"/>
      <c r="DQ122" s="103"/>
      <c r="DR122" s="103"/>
      <c r="DS122" s="103"/>
      <c r="DT122" s="103"/>
      <c r="DU122" s="103"/>
      <c r="DV122" s="103"/>
      <c r="DW122" s="103"/>
      <c r="DX122" s="103"/>
      <c r="DY122" s="103"/>
      <c r="DZ122" s="103"/>
      <c r="EA122" s="103"/>
      <c r="EB122" s="103"/>
      <c r="EC122" s="103"/>
      <c r="ED122" s="103"/>
      <c r="EE122" s="103"/>
      <c r="EF122" s="103"/>
      <c r="EG122" s="103"/>
      <c r="EH122" s="103"/>
      <c r="EI122" s="103"/>
      <c r="EJ122" s="103"/>
      <c r="EK122" s="103"/>
      <c r="EL122" s="103"/>
      <c r="EM122" s="103"/>
      <c r="EN122" s="103"/>
      <c r="EO122" s="103"/>
      <c r="EP122" s="103"/>
      <c r="EQ122" s="103"/>
      <c r="ER122" s="103"/>
      <c r="ES122" s="103"/>
      <c r="ET122" s="103"/>
      <c r="EU122" s="103"/>
      <c r="EV122" s="103"/>
      <c r="EW122" s="103"/>
      <c r="EX122" s="103"/>
      <c r="EY122" s="103"/>
      <c r="EZ122" s="103"/>
      <c r="FA122" s="103"/>
      <c r="FB122" s="103"/>
      <c r="FC122" s="103"/>
      <c r="FD122" s="103"/>
      <c r="FE122" s="103"/>
      <c r="FF122" s="103"/>
      <c r="FG122" s="103"/>
      <c r="FH122" s="103"/>
      <c r="FI122" s="103"/>
      <c r="FJ122" s="103"/>
      <c r="FK122" s="103"/>
      <c r="FL122" s="103"/>
      <c r="FM122" s="103"/>
      <c r="FN122" s="103"/>
      <c r="FO122" s="103"/>
      <c r="FP122" s="103"/>
      <c r="FQ122" s="103"/>
      <c r="FR122" s="103"/>
      <c r="FS122" s="103"/>
      <c r="FT122" s="103"/>
      <c r="FU122" s="103"/>
      <c r="FV122" s="103"/>
      <c r="FW122" s="103"/>
      <c r="FX122" s="103"/>
      <c r="FY122" s="103"/>
      <c r="FZ122" s="103"/>
      <c r="GA122" s="103"/>
      <c r="GB122" s="103"/>
      <c r="GC122" s="103"/>
      <c r="GD122" s="103"/>
      <c r="GE122" s="103"/>
      <c r="GF122" s="103"/>
      <c r="GG122" s="103"/>
      <c r="GH122" s="103"/>
      <c r="GI122" s="103"/>
      <c r="GJ122" s="103"/>
      <c r="GK122" s="103"/>
      <c r="GL122" s="103"/>
      <c r="GM122" s="103"/>
    </row>
    <row r="123" spans="91:195" s="7" customFormat="1">
      <c r="CM123" s="33"/>
      <c r="CV123" s="103"/>
      <c r="CW123" s="103"/>
      <c r="CX123" s="103"/>
      <c r="CY123" s="103"/>
      <c r="CZ123" s="103"/>
      <c r="DA123" s="103"/>
      <c r="DB123" s="103"/>
      <c r="DC123" s="103"/>
      <c r="DD123" s="103"/>
      <c r="DE123" s="103"/>
      <c r="DF123" s="103"/>
      <c r="DG123" s="103"/>
      <c r="DH123" s="103"/>
      <c r="DI123" s="103"/>
      <c r="DJ123" s="103"/>
      <c r="DK123" s="103"/>
      <c r="DL123" s="103"/>
      <c r="DM123" s="103"/>
      <c r="DN123" s="103"/>
      <c r="DO123" s="103"/>
      <c r="DP123" s="103"/>
      <c r="DQ123" s="103"/>
      <c r="DR123" s="103"/>
      <c r="DS123" s="103"/>
      <c r="DT123" s="103"/>
      <c r="DU123" s="103"/>
      <c r="DV123" s="103"/>
      <c r="DW123" s="103"/>
      <c r="DX123" s="103"/>
      <c r="DY123" s="103"/>
      <c r="DZ123" s="103"/>
      <c r="EA123" s="103"/>
      <c r="EB123" s="103"/>
      <c r="EC123" s="103"/>
      <c r="ED123" s="103"/>
      <c r="EE123" s="103"/>
      <c r="EF123" s="103"/>
      <c r="EG123" s="103"/>
      <c r="EH123" s="103"/>
      <c r="EI123" s="103"/>
      <c r="EJ123" s="103"/>
      <c r="EK123" s="103"/>
      <c r="EL123" s="103"/>
      <c r="EM123" s="103"/>
      <c r="EN123" s="103"/>
      <c r="EO123" s="103"/>
      <c r="EP123" s="103"/>
      <c r="EQ123" s="103"/>
      <c r="ER123" s="103"/>
      <c r="ES123" s="103"/>
      <c r="ET123" s="103"/>
      <c r="EU123" s="103"/>
      <c r="EV123" s="103"/>
      <c r="EW123" s="103"/>
      <c r="EX123" s="103"/>
      <c r="EY123" s="103"/>
      <c r="EZ123" s="103"/>
      <c r="FA123" s="103"/>
      <c r="FB123" s="103"/>
      <c r="FC123" s="103"/>
      <c r="FD123" s="103"/>
      <c r="FE123" s="103"/>
      <c r="FF123" s="103"/>
      <c r="FG123" s="103"/>
      <c r="FH123" s="103"/>
      <c r="FI123" s="103"/>
      <c r="FJ123" s="103"/>
      <c r="FK123" s="103"/>
      <c r="FL123" s="103"/>
      <c r="FM123" s="103"/>
      <c r="FN123" s="103"/>
      <c r="FO123" s="103"/>
      <c r="FP123" s="103"/>
      <c r="FQ123" s="103"/>
      <c r="FR123" s="103"/>
      <c r="FS123" s="103"/>
      <c r="FT123" s="103"/>
      <c r="FU123" s="103"/>
      <c r="FV123" s="103"/>
      <c r="FW123" s="103"/>
      <c r="FX123" s="103"/>
      <c r="FY123" s="103"/>
      <c r="FZ123" s="103"/>
      <c r="GA123" s="103"/>
      <c r="GB123" s="103"/>
      <c r="GC123" s="103"/>
      <c r="GD123" s="103"/>
      <c r="GE123" s="103"/>
      <c r="GF123" s="103"/>
      <c r="GG123" s="103"/>
      <c r="GH123" s="103"/>
      <c r="GI123" s="103"/>
      <c r="GJ123" s="103"/>
      <c r="GK123" s="103"/>
      <c r="GL123" s="103"/>
      <c r="GM123" s="103"/>
    </row>
    <row r="124" spans="91:195" s="7" customFormat="1">
      <c r="CM124" s="33"/>
      <c r="CV124" s="103"/>
      <c r="CW124" s="103"/>
      <c r="CX124" s="103"/>
      <c r="CY124" s="103"/>
      <c r="CZ124" s="103"/>
      <c r="DA124" s="103"/>
      <c r="DB124" s="103"/>
      <c r="DC124" s="103"/>
      <c r="DD124" s="103"/>
      <c r="DE124" s="103"/>
      <c r="DF124" s="103"/>
      <c r="DG124" s="103"/>
      <c r="DH124" s="103"/>
      <c r="DI124" s="103"/>
      <c r="DJ124" s="103"/>
      <c r="DK124" s="103"/>
      <c r="DL124" s="103"/>
      <c r="DM124" s="103"/>
      <c r="DN124" s="103"/>
      <c r="DO124" s="103"/>
      <c r="DP124" s="103"/>
      <c r="DQ124" s="103"/>
      <c r="DR124" s="103"/>
      <c r="DS124" s="103"/>
      <c r="DT124" s="103"/>
      <c r="DU124" s="103"/>
      <c r="DV124" s="103"/>
      <c r="DW124" s="103"/>
      <c r="DX124" s="103"/>
      <c r="DY124" s="103"/>
      <c r="DZ124" s="103"/>
      <c r="EA124" s="103"/>
      <c r="EB124" s="103"/>
      <c r="EC124" s="103"/>
      <c r="ED124" s="103"/>
      <c r="EE124" s="103"/>
      <c r="EF124" s="103"/>
      <c r="EG124" s="103"/>
      <c r="EH124" s="103"/>
      <c r="EI124" s="103"/>
      <c r="EJ124" s="103"/>
      <c r="EK124" s="103"/>
      <c r="EL124" s="103"/>
      <c r="EM124" s="103"/>
      <c r="EN124" s="103"/>
      <c r="EO124" s="103"/>
      <c r="EP124" s="103"/>
      <c r="EQ124" s="103"/>
      <c r="ER124" s="103"/>
      <c r="ES124" s="103"/>
      <c r="ET124" s="103"/>
      <c r="EU124" s="103"/>
      <c r="EV124" s="103"/>
      <c r="EW124" s="103"/>
      <c r="EX124" s="103"/>
      <c r="EY124" s="103"/>
      <c r="EZ124" s="103"/>
      <c r="FA124" s="103"/>
      <c r="FB124" s="103"/>
      <c r="FC124" s="103"/>
      <c r="FD124" s="103"/>
      <c r="FE124" s="103"/>
      <c r="FF124" s="103"/>
      <c r="FG124" s="103"/>
      <c r="FH124" s="103"/>
      <c r="FI124" s="103"/>
      <c r="FJ124" s="103"/>
      <c r="FK124" s="103"/>
      <c r="FL124" s="103"/>
      <c r="FM124" s="103"/>
      <c r="FN124" s="103"/>
      <c r="FO124" s="103"/>
      <c r="FP124" s="103"/>
      <c r="FQ124" s="103"/>
      <c r="FR124" s="103"/>
      <c r="FS124" s="103"/>
      <c r="FT124" s="103"/>
      <c r="FU124" s="103"/>
      <c r="FV124" s="103"/>
      <c r="FW124" s="103"/>
      <c r="FX124" s="103"/>
      <c r="FY124" s="103"/>
      <c r="FZ124" s="103"/>
      <c r="GA124" s="103"/>
      <c r="GB124" s="103"/>
      <c r="GC124" s="103"/>
      <c r="GD124" s="103"/>
      <c r="GE124" s="103"/>
      <c r="GF124" s="103"/>
      <c r="GG124" s="103"/>
      <c r="GH124" s="103"/>
      <c r="GI124" s="103"/>
      <c r="GJ124" s="103"/>
      <c r="GK124" s="103"/>
      <c r="GL124" s="103"/>
      <c r="GM124" s="103"/>
    </row>
    <row r="125" spans="91:195" s="7" customFormat="1">
      <c r="CM125" s="33"/>
      <c r="CV125" s="103"/>
      <c r="CW125" s="103"/>
      <c r="CX125" s="103"/>
      <c r="CY125" s="103"/>
      <c r="CZ125" s="103"/>
      <c r="DA125" s="103"/>
      <c r="DB125" s="103"/>
      <c r="DC125" s="103"/>
      <c r="DD125" s="103"/>
      <c r="DE125" s="103"/>
      <c r="DF125" s="103"/>
      <c r="DG125" s="103"/>
      <c r="DH125" s="103"/>
      <c r="DI125" s="103"/>
      <c r="DJ125" s="103"/>
      <c r="DK125" s="103"/>
      <c r="DL125" s="103"/>
      <c r="DM125" s="103"/>
      <c r="DN125" s="103"/>
      <c r="DO125" s="103"/>
      <c r="DP125" s="103"/>
      <c r="DQ125" s="103"/>
      <c r="DR125" s="103"/>
      <c r="DS125" s="103"/>
      <c r="DT125" s="103"/>
      <c r="DU125" s="103"/>
      <c r="DV125" s="103"/>
      <c r="DW125" s="103"/>
      <c r="DX125" s="103"/>
      <c r="DY125" s="103"/>
      <c r="DZ125" s="103"/>
      <c r="EA125" s="103"/>
      <c r="EB125" s="103"/>
      <c r="EC125" s="103"/>
      <c r="ED125" s="103"/>
      <c r="EE125" s="103"/>
      <c r="EF125" s="103"/>
      <c r="EG125" s="103"/>
      <c r="EH125" s="103"/>
      <c r="EI125" s="103"/>
      <c r="EJ125" s="103"/>
      <c r="EK125" s="103"/>
      <c r="EL125" s="103"/>
      <c r="EM125" s="103"/>
      <c r="EN125" s="103"/>
      <c r="EO125" s="103"/>
      <c r="EP125" s="103"/>
      <c r="EQ125" s="103"/>
      <c r="ER125" s="103"/>
      <c r="ES125" s="103"/>
      <c r="ET125" s="103"/>
      <c r="EU125" s="103"/>
      <c r="EV125" s="103"/>
      <c r="EW125" s="103"/>
      <c r="EX125" s="103"/>
      <c r="EY125" s="103"/>
      <c r="EZ125" s="103"/>
      <c r="FA125" s="103"/>
      <c r="FB125" s="103"/>
      <c r="FC125" s="103"/>
      <c r="FD125" s="103"/>
      <c r="FE125" s="103"/>
      <c r="FF125" s="103"/>
      <c r="FG125" s="103"/>
      <c r="FH125" s="103"/>
      <c r="FI125" s="103"/>
      <c r="FJ125" s="103"/>
      <c r="FK125" s="103"/>
      <c r="FL125" s="103"/>
      <c r="FM125" s="103"/>
      <c r="FN125" s="103"/>
      <c r="FO125" s="103"/>
      <c r="FP125" s="103"/>
      <c r="FQ125" s="103"/>
      <c r="FR125" s="103"/>
      <c r="FS125" s="103"/>
      <c r="FT125" s="103"/>
      <c r="FU125" s="103"/>
      <c r="FV125" s="103"/>
      <c r="FW125" s="103"/>
      <c r="FX125" s="103"/>
      <c r="FY125" s="103"/>
      <c r="FZ125" s="103"/>
      <c r="GA125" s="103"/>
      <c r="GB125" s="103"/>
      <c r="GC125" s="103"/>
      <c r="GD125" s="103"/>
      <c r="GE125" s="103"/>
      <c r="GF125" s="103"/>
      <c r="GG125" s="103"/>
      <c r="GH125" s="103"/>
      <c r="GI125" s="103"/>
      <c r="GJ125" s="103"/>
      <c r="GK125" s="103"/>
      <c r="GL125" s="103"/>
      <c r="GM125" s="103"/>
    </row>
    <row r="126" spans="91:195" s="7" customFormat="1">
      <c r="CM126" s="33"/>
      <c r="CV126" s="103"/>
      <c r="CW126" s="103"/>
      <c r="CX126" s="103"/>
      <c r="CY126" s="103"/>
      <c r="CZ126" s="103"/>
      <c r="DA126" s="103"/>
      <c r="DB126" s="103"/>
      <c r="DC126" s="103"/>
      <c r="DD126" s="103"/>
      <c r="DE126" s="103"/>
      <c r="DF126" s="103"/>
      <c r="DG126" s="103"/>
      <c r="DH126" s="103"/>
      <c r="DI126" s="103"/>
      <c r="DJ126" s="103"/>
      <c r="DK126" s="103"/>
      <c r="DL126" s="103"/>
      <c r="DM126" s="103"/>
      <c r="DN126" s="103"/>
      <c r="DO126" s="103"/>
      <c r="DP126" s="103"/>
      <c r="DQ126" s="103"/>
      <c r="DR126" s="103"/>
      <c r="DS126" s="103"/>
      <c r="DT126" s="103"/>
      <c r="DU126" s="103"/>
      <c r="DV126" s="103"/>
      <c r="DW126" s="103"/>
      <c r="DX126" s="103"/>
      <c r="DY126" s="103"/>
      <c r="DZ126" s="103"/>
      <c r="EA126" s="103"/>
      <c r="EB126" s="103"/>
      <c r="EC126" s="103"/>
      <c r="ED126" s="103"/>
      <c r="EE126" s="103"/>
      <c r="EF126" s="103"/>
      <c r="EG126" s="103"/>
      <c r="EH126" s="103"/>
      <c r="EI126" s="103"/>
      <c r="EJ126" s="103"/>
      <c r="EK126" s="103"/>
      <c r="EL126" s="103"/>
      <c r="EM126" s="103"/>
      <c r="EN126" s="103"/>
      <c r="EO126" s="103"/>
      <c r="EP126" s="103"/>
      <c r="EQ126" s="103"/>
      <c r="ER126" s="103"/>
      <c r="ES126" s="103"/>
      <c r="ET126" s="103"/>
      <c r="EU126" s="103"/>
      <c r="EV126" s="103"/>
      <c r="EW126" s="103"/>
      <c r="EX126" s="103"/>
      <c r="EY126" s="103"/>
      <c r="EZ126" s="103"/>
      <c r="FA126" s="103"/>
      <c r="FB126" s="103"/>
      <c r="FC126" s="103"/>
      <c r="FD126" s="103"/>
      <c r="FE126" s="103"/>
      <c r="FF126" s="103"/>
      <c r="FG126" s="103"/>
      <c r="FH126" s="103"/>
      <c r="FI126" s="103"/>
      <c r="FJ126" s="103"/>
      <c r="FK126" s="103"/>
      <c r="FL126" s="103"/>
      <c r="FM126" s="103"/>
      <c r="FN126" s="103"/>
      <c r="FO126" s="103"/>
      <c r="FP126" s="103"/>
      <c r="FQ126" s="103"/>
      <c r="FR126" s="103"/>
      <c r="FS126" s="103"/>
      <c r="FT126" s="103"/>
      <c r="FU126" s="103"/>
      <c r="FV126" s="103"/>
      <c r="FW126" s="103"/>
      <c r="FX126" s="103"/>
      <c r="FY126" s="103"/>
      <c r="FZ126" s="103"/>
      <c r="GA126" s="103"/>
      <c r="GB126" s="103"/>
      <c r="GC126" s="103"/>
      <c r="GD126" s="103"/>
      <c r="GE126" s="103"/>
      <c r="GF126" s="103"/>
      <c r="GG126" s="103"/>
      <c r="GH126" s="103"/>
      <c r="GI126" s="103"/>
      <c r="GJ126" s="103"/>
      <c r="GK126" s="103"/>
      <c r="GL126" s="103"/>
      <c r="GM126" s="103"/>
    </row>
    <row r="127" spans="91:195" s="7" customFormat="1">
      <c r="CM127" s="33"/>
      <c r="CV127" s="103"/>
      <c r="CW127" s="103"/>
      <c r="CX127" s="103"/>
      <c r="CY127" s="103"/>
      <c r="CZ127" s="103"/>
      <c r="DA127" s="103"/>
      <c r="DB127" s="103"/>
      <c r="DC127" s="103"/>
      <c r="DD127" s="103"/>
      <c r="DE127" s="103"/>
      <c r="DF127" s="103"/>
      <c r="DG127" s="103"/>
      <c r="DH127" s="103"/>
      <c r="DI127" s="103"/>
      <c r="DJ127" s="103"/>
      <c r="DK127" s="103"/>
      <c r="DL127" s="103"/>
      <c r="DM127" s="103"/>
      <c r="DN127" s="103"/>
      <c r="DO127" s="103"/>
      <c r="DP127" s="103"/>
      <c r="DQ127" s="103"/>
      <c r="DR127" s="103"/>
      <c r="DS127" s="103"/>
      <c r="DT127" s="103"/>
      <c r="DU127" s="103"/>
      <c r="DV127" s="103"/>
      <c r="DW127" s="103"/>
      <c r="DX127" s="103"/>
      <c r="DY127" s="103"/>
      <c r="DZ127" s="103"/>
      <c r="EA127" s="103"/>
      <c r="EB127" s="103"/>
      <c r="EC127" s="103"/>
      <c r="ED127" s="103"/>
      <c r="EE127" s="103"/>
      <c r="EF127" s="103"/>
      <c r="EG127" s="103"/>
      <c r="EH127" s="103"/>
      <c r="EI127" s="103"/>
      <c r="EJ127" s="103"/>
      <c r="EK127" s="103"/>
      <c r="EL127" s="103"/>
      <c r="EM127" s="103"/>
      <c r="EN127" s="103"/>
      <c r="EO127" s="103"/>
      <c r="EP127" s="103"/>
      <c r="EQ127" s="103"/>
      <c r="ER127" s="103"/>
      <c r="ES127" s="103"/>
      <c r="ET127" s="103"/>
      <c r="EU127" s="103"/>
      <c r="EV127" s="103"/>
      <c r="EW127" s="103"/>
      <c r="EX127" s="103"/>
      <c r="EY127" s="103"/>
      <c r="EZ127" s="103"/>
      <c r="FA127" s="103"/>
      <c r="FB127" s="103"/>
      <c r="FC127" s="103"/>
      <c r="FD127" s="103"/>
      <c r="FE127" s="103"/>
      <c r="FF127" s="103"/>
      <c r="FG127" s="103"/>
      <c r="FH127" s="103"/>
      <c r="FI127" s="103"/>
      <c r="FJ127" s="103"/>
      <c r="FK127" s="103"/>
      <c r="FL127" s="103"/>
      <c r="FM127" s="103"/>
      <c r="FN127" s="103"/>
      <c r="FO127" s="103"/>
      <c r="FP127" s="103"/>
      <c r="FQ127" s="103"/>
      <c r="FR127" s="103"/>
      <c r="FS127" s="103"/>
      <c r="FT127" s="103"/>
      <c r="FU127" s="103"/>
      <c r="FV127" s="103"/>
      <c r="FW127" s="103"/>
      <c r="FX127" s="103"/>
      <c r="FY127" s="103"/>
      <c r="FZ127" s="103"/>
      <c r="GA127" s="103"/>
      <c r="GB127" s="103"/>
      <c r="GC127" s="103"/>
      <c r="GD127" s="103"/>
      <c r="GE127" s="103"/>
      <c r="GF127" s="103"/>
      <c r="GG127" s="103"/>
      <c r="GH127" s="103"/>
      <c r="GI127" s="103"/>
      <c r="GJ127" s="103"/>
      <c r="GK127" s="103"/>
      <c r="GL127" s="103"/>
      <c r="GM127" s="103"/>
    </row>
    <row r="128" spans="91:195" s="7" customFormat="1">
      <c r="CM128" s="33"/>
      <c r="CV128" s="103"/>
      <c r="CW128" s="103"/>
      <c r="CX128" s="103"/>
      <c r="CY128" s="103"/>
      <c r="CZ128" s="103"/>
      <c r="DA128" s="103"/>
      <c r="DB128" s="103"/>
      <c r="DC128" s="103"/>
      <c r="DD128" s="103"/>
      <c r="DE128" s="103"/>
      <c r="DF128" s="103"/>
      <c r="DG128" s="103"/>
      <c r="DH128" s="103"/>
      <c r="DI128" s="103"/>
      <c r="DJ128" s="103"/>
      <c r="DK128" s="103"/>
      <c r="DL128" s="103"/>
      <c r="DM128" s="103"/>
      <c r="DN128" s="103"/>
      <c r="DO128" s="103"/>
      <c r="DP128" s="103"/>
      <c r="DQ128" s="103"/>
      <c r="DR128" s="103"/>
      <c r="DS128" s="103"/>
      <c r="DT128" s="103"/>
      <c r="DU128" s="103"/>
      <c r="DV128" s="103"/>
      <c r="DW128" s="103"/>
      <c r="DX128" s="103"/>
      <c r="DY128" s="103"/>
      <c r="DZ128" s="103"/>
      <c r="EA128" s="103"/>
      <c r="EB128" s="103"/>
      <c r="EC128" s="103"/>
      <c r="ED128" s="103"/>
      <c r="EE128" s="103"/>
      <c r="EF128" s="103"/>
      <c r="EG128" s="103"/>
      <c r="EH128" s="103"/>
      <c r="EI128" s="103"/>
      <c r="EJ128" s="103"/>
      <c r="EK128" s="103"/>
      <c r="EL128" s="103"/>
      <c r="EM128" s="103"/>
      <c r="EN128" s="103"/>
      <c r="EO128" s="103"/>
      <c r="EP128" s="103"/>
      <c r="EQ128" s="103"/>
      <c r="ER128" s="103"/>
      <c r="ES128" s="103"/>
      <c r="ET128" s="103"/>
      <c r="EU128" s="103"/>
      <c r="EV128" s="103"/>
      <c r="EW128" s="103"/>
      <c r="EX128" s="103"/>
      <c r="EY128" s="103"/>
      <c r="EZ128" s="103"/>
      <c r="FA128" s="103"/>
      <c r="FB128" s="103"/>
      <c r="FC128" s="103"/>
      <c r="FD128" s="103"/>
      <c r="FE128" s="103"/>
      <c r="FF128" s="103"/>
      <c r="FG128" s="103"/>
      <c r="FH128" s="103"/>
      <c r="FI128" s="103"/>
      <c r="FJ128" s="103"/>
      <c r="FK128" s="103"/>
      <c r="FL128" s="103"/>
      <c r="FM128" s="103"/>
      <c r="FN128" s="103"/>
      <c r="FO128" s="103"/>
      <c r="FP128" s="103"/>
      <c r="FQ128" s="103"/>
      <c r="FR128" s="103"/>
      <c r="FS128" s="103"/>
      <c r="FT128" s="103"/>
      <c r="FU128" s="103"/>
      <c r="FV128" s="103"/>
      <c r="FW128" s="103"/>
      <c r="FX128" s="103"/>
      <c r="FY128" s="103"/>
      <c r="FZ128" s="103"/>
      <c r="GA128" s="103"/>
      <c r="GB128" s="103"/>
      <c r="GC128" s="103"/>
      <c r="GD128" s="103"/>
      <c r="GE128" s="103"/>
      <c r="GF128" s="103"/>
      <c r="GG128" s="103"/>
      <c r="GH128" s="103"/>
      <c r="GI128" s="103"/>
      <c r="GJ128" s="103"/>
      <c r="GK128" s="103"/>
      <c r="GL128" s="103"/>
      <c r="GM128" s="103"/>
    </row>
    <row r="129" spans="91:101" s="7" customFormat="1">
      <c r="CM129" s="33"/>
      <c r="CV129" s="103"/>
      <c r="CW129" s="103"/>
    </row>
    <row r="130" spans="91:101" s="7" customFormat="1">
      <c r="CM130" s="33"/>
      <c r="CV130" s="103"/>
      <c r="CW130" s="103"/>
    </row>
    <row r="131" spans="91:101" s="7" customFormat="1">
      <c r="CM131" s="33"/>
      <c r="CV131" s="103"/>
      <c r="CW131" s="103"/>
    </row>
    <row r="132" spans="91:101" s="7" customFormat="1">
      <c r="CM132" s="33"/>
      <c r="CV132" s="103"/>
      <c r="CW132" s="103"/>
    </row>
    <row r="133" spans="91:101" s="7" customFormat="1">
      <c r="CM133" s="33"/>
      <c r="CV133" s="103"/>
      <c r="CW133" s="103"/>
    </row>
    <row r="134" spans="91:101" s="7" customFormat="1">
      <c r="CM134" s="33"/>
      <c r="CV134" s="103"/>
      <c r="CW134" s="103"/>
    </row>
    <row r="135" spans="91:101" s="7" customFormat="1">
      <c r="CM135" s="33"/>
      <c r="CV135" s="103"/>
      <c r="CW135" s="103"/>
    </row>
    <row r="136" spans="91:101" s="7" customFormat="1">
      <c r="CM136" s="33"/>
      <c r="CV136" s="103"/>
      <c r="CW136" s="103"/>
    </row>
    <row r="137" spans="91:101" s="7" customFormat="1">
      <c r="CM137" s="33"/>
      <c r="CV137" s="103"/>
      <c r="CW137" s="103"/>
    </row>
    <row r="138" spans="91:101" s="7" customFormat="1">
      <c r="CM138" s="33"/>
      <c r="CV138" s="103"/>
      <c r="CW138" s="103"/>
    </row>
    <row r="139" spans="91:101" s="7" customFormat="1">
      <c r="CM139" s="33"/>
      <c r="CV139" s="103"/>
      <c r="CW139" s="103"/>
    </row>
    <row r="140" spans="91:101" s="7" customFormat="1">
      <c r="CM140" s="33"/>
      <c r="CV140" s="103"/>
      <c r="CW140" s="103"/>
    </row>
    <row r="141" spans="91:101" s="7" customFormat="1">
      <c r="CM141" s="33"/>
      <c r="CV141" s="103"/>
      <c r="CW141" s="103"/>
    </row>
    <row r="142" spans="91:101" s="7" customFormat="1">
      <c r="CM142" s="33"/>
      <c r="CV142" s="103"/>
      <c r="CW142" s="103"/>
    </row>
    <row r="143" spans="91:101" s="7" customFormat="1">
      <c r="CM143" s="33"/>
      <c r="CV143" s="103"/>
      <c r="CW143" s="103"/>
    </row>
    <row r="144" spans="91:101" s="7" customFormat="1">
      <c r="CM144" s="33"/>
      <c r="CV144" s="103"/>
      <c r="CW144" s="103"/>
    </row>
    <row r="145" spans="91:101" s="7" customFormat="1">
      <c r="CM145" s="33"/>
      <c r="CV145" s="103"/>
      <c r="CW145" s="103"/>
    </row>
    <row r="146" spans="91:101" s="7" customFormat="1">
      <c r="CM146" s="33"/>
      <c r="CV146" s="103"/>
      <c r="CW146" s="103"/>
    </row>
    <row r="147" spans="91:101" s="7" customFormat="1">
      <c r="CM147" s="33"/>
      <c r="CV147" s="103"/>
      <c r="CW147" s="103"/>
    </row>
    <row r="148" spans="91:101" s="7" customFormat="1">
      <c r="CM148" s="33"/>
      <c r="CV148" s="103"/>
      <c r="CW148" s="103"/>
    </row>
    <row r="149" spans="91:101" s="7" customFormat="1">
      <c r="CM149" s="33"/>
      <c r="CV149" s="103"/>
      <c r="CW149" s="103"/>
    </row>
    <row r="150" spans="91:101" s="7" customFormat="1">
      <c r="CM150" s="33"/>
      <c r="CV150" s="103"/>
      <c r="CW150" s="103"/>
    </row>
    <row r="151" spans="91:101" s="7" customFormat="1">
      <c r="CM151" s="33"/>
      <c r="CV151" s="103"/>
      <c r="CW151" s="103"/>
    </row>
    <row r="152" spans="91:101" s="7" customFormat="1">
      <c r="CM152" s="33"/>
      <c r="CV152" s="103"/>
      <c r="CW152" s="103"/>
    </row>
    <row r="153" spans="91:101" s="7" customFormat="1">
      <c r="CM153" s="33"/>
      <c r="CV153" s="103"/>
      <c r="CW153" s="103"/>
    </row>
    <row r="154" spans="91:101" s="7" customFormat="1">
      <c r="CM154" s="33"/>
      <c r="CV154" s="103"/>
      <c r="CW154" s="103"/>
    </row>
    <row r="155" spans="91:101" s="7" customFormat="1">
      <c r="CM155" s="33"/>
      <c r="CV155" s="103"/>
      <c r="CW155" s="103"/>
    </row>
    <row r="156" spans="91:101" s="7" customFormat="1">
      <c r="CM156" s="33"/>
      <c r="CV156" s="103"/>
      <c r="CW156" s="103"/>
    </row>
    <row r="157" spans="91:101" s="7" customFormat="1">
      <c r="CM157" s="33"/>
      <c r="CV157" s="103"/>
      <c r="CW157" s="103"/>
    </row>
    <row r="158" spans="91:101" s="7" customFormat="1">
      <c r="CM158" s="33"/>
      <c r="CV158" s="103"/>
      <c r="CW158" s="103"/>
    </row>
    <row r="159" spans="91:101" s="7" customFormat="1">
      <c r="CM159" s="33"/>
      <c r="CV159" s="103"/>
      <c r="CW159" s="103"/>
    </row>
    <row r="160" spans="91:101" s="7" customFormat="1">
      <c r="CM160" s="33"/>
      <c r="CV160" s="103"/>
      <c r="CW160" s="103"/>
    </row>
    <row r="161" spans="91:101" s="7" customFormat="1">
      <c r="CM161" s="33"/>
      <c r="CV161" s="103"/>
      <c r="CW161" s="103"/>
    </row>
    <row r="162" spans="91:101" s="7" customFormat="1">
      <c r="CM162" s="33"/>
      <c r="CV162" s="103"/>
      <c r="CW162" s="103"/>
    </row>
    <row r="163" spans="91:101" s="7" customFormat="1">
      <c r="CM163" s="33"/>
      <c r="CV163" s="103"/>
      <c r="CW163" s="103"/>
    </row>
    <row r="164" spans="91:101" s="7" customFormat="1">
      <c r="CM164" s="33"/>
      <c r="CV164" s="103"/>
      <c r="CW164" s="103"/>
    </row>
    <row r="165" spans="91:101" s="7" customFormat="1">
      <c r="CM165" s="33"/>
      <c r="CV165" s="103"/>
      <c r="CW165" s="103"/>
    </row>
    <row r="166" spans="91:101" s="7" customFormat="1">
      <c r="CM166" s="33"/>
      <c r="CV166" s="103"/>
      <c r="CW166" s="103"/>
    </row>
    <row r="167" spans="91:101" s="7" customFormat="1">
      <c r="CM167" s="33"/>
      <c r="CV167" s="103"/>
      <c r="CW167" s="103"/>
    </row>
    <row r="168" spans="91:101" s="7" customFormat="1">
      <c r="CM168" s="33"/>
      <c r="CV168" s="103"/>
      <c r="CW168" s="103"/>
    </row>
    <row r="169" spans="91:101" s="7" customFormat="1">
      <c r="CM169" s="33"/>
      <c r="CV169" s="103"/>
      <c r="CW169" s="103"/>
    </row>
    <row r="170" spans="91:101" s="7" customFormat="1">
      <c r="CM170" s="33"/>
      <c r="CV170" s="103"/>
      <c r="CW170" s="103"/>
    </row>
    <row r="171" spans="91:101" s="7" customFormat="1">
      <c r="CM171" s="33"/>
      <c r="CV171" s="103"/>
      <c r="CW171" s="103"/>
    </row>
    <row r="172" spans="91:101" s="7" customFormat="1">
      <c r="CM172" s="33"/>
      <c r="CV172" s="103"/>
      <c r="CW172" s="103"/>
    </row>
    <row r="173" spans="91:101" s="7" customFormat="1">
      <c r="CM173" s="33"/>
      <c r="CV173" s="103"/>
      <c r="CW173" s="103"/>
    </row>
    <row r="174" spans="91:101" s="7" customFormat="1">
      <c r="CM174" s="33"/>
      <c r="CV174" s="103"/>
      <c r="CW174" s="103"/>
    </row>
    <row r="175" spans="91:101" s="7" customFormat="1">
      <c r="CM175" s="33"/>
      <c r="CV175" s="103"/>
      <c r="CW175" s="103"/>
    </row>
    <row r="176" spans="91:101" s="7" customFormat="1">
      <c r="CM176" s="33"/>
      <c r="CV176" s="103"/>
      <c r="CW176" s="103"/>
    </row>
    <row r="177" spans="91:101" s="7" customFormat="1">
      <c r="CM177" s="33"/>
      <c r="CV177" s="103"/>
      <c r="CW177" s="103"/>
    </row>
    <row r="178" spans="91:101" s="7" customFormat="1">
      <c r="CM178" s="33"/>
      <c r="CV178" s="103"/>
      <c r="CW178" s="103"/>
    </row>
    <row r="179" spans="91:101" s="7" customFormat="1">
      <c r="CM179" s="33"/>
      <c r="CV179" s="103"/>
      <c r="CW179" s="103"/>
    </row>
    <row r="180" spans="91:101" s="7" customFormat="1">
      <c r="CM180" s="33"/>
      <c r="CV180" s="103"/>
      <c r="CW180" s="103"/>
    </row>
    <row r="181" spans="91:101" s="7" customFormat="1">
      <c r="CM181" s="33"/>
      <c r="CV181" s="103"/>
      <c r="CW181" s="103"/>
    </row>
    <row r="182" spans="91:101" s="7" customFormat="1">
      <c r="CM182" s="33"/>
      <c r="CV182" s="103"/>
      <c r="CW182" s="103"/>
    </row>
    <row r="183" spans="91:101" s="7" customFormat="1">
      <c r="CM183" s="33"/>
      <c r="CV183" s="103"/>
      <c r="CW183" s="103"/>
    </row>
    <row r="184" spans="91:101" s="7" customFormat="1">
      <c r="CM184" s="33"/>
      <c r="CV184" s="103"/>
      <c r="CW184" s="103"/>
    </row>
    <row r="185" spans="91:101" s="7" customFormat="1">
      <c r="CM185" s="33"/>
      <c r="CV185" s="103"/>
      <c r="CW185" s="103"/>
    </row>
    <row r="186" spans="91:101" s="7" customFormat="1">
      <c r="CM186" s="33"/>
      <c r="CV186" s="103"/>
      <c r="CW186" s="103"/>
    </row>
    <row r="187" spans="91:101" s="7" customFormat="1">
      <c r="CM187" s="33"/>
      <c r="CV187" s="103"/>
      <c r="CW187" s="103"/>
    </row>
    <row r="188" spans="91:101" s="7" customFormat="1">
      <c r="CM188" s="33"/>
      <c r="CV188" s="103"/>
      <c r="CW188" s="103"/>
    </row>
    <row r="189" spans="91:101" s="7" customFormat="1">
      <c r="CM189" s="33"/>
      <c r="CV189" s="103"/>
      <c r="CW189" s="103"/>
    </row>
    <row r="190" spans="91:101" s="7" customFormat="1">
      <c r="CM190" s="33"/>
      <c r="CV190" s="103"/>
      <c r="CW190" s="103"/>
    </row>
    <row r="191" spans="91:101" s="7" customFormat="1">
      <c r="CM191" s="33"/>
      <c r="CV191" s="103"/>
      <c r="CW191" s="103"/>
    </row>
    <row r="192" spans="91:101" s="7" customFormat="1">
      <c r="CM192" s="33"/>
      <c r="CV192" s="103"/>
      <c r="CW192" s="103"/>
    </row>
    <row r="193" spans="91:101" s="7" customFormat="1">
      <c r="CM193" s="33"/>
      <c r="CV193" s="103"/>
      <c r="CW193" s="103"/>
    </row>
    <row r="194" spans="91:101" s="7" customFormat="1">
      <c r="CM194" s="33"/>
      <c r="CV194" s="103"/>
      <c r="CW194" s="103"/>
    </row>
    <row r="195" spans="91:101" s="7" customFormat="1">
      <c r="CM195" s="33"/>
      <c r="CV195" s="103"/>
      <c r="CW195" s="103"/>
    </row>
    <row r="196" spans="91:101" s="7" customFormat="1">
      <c r="CM196" s="33"/>
      <c r="CV196" s="103"/>
      <c r="CW196" s="103"/>
    </row>
    <row r="197" spans="91:101" s="7" customFormat="1">
      <c r="CM197" s="33"/>
      <c r="CV197" s="103"/>
      <c r="CW197" s="103"/>
    </row>
    <row r="198" spans="91:101" s="7" customFormat="1">
      <c r="CM198" s="33"/>
      <c r="CV198" s="103"/>
      <c r="CW198" s="103"/>
    </row>
    <row r="199" spans="91:101" s="7" customFormat="1">
      <c r="CM199" s="33"/>
      <c r="CV199" s="103"/>
      <c r="CW199" s="103"/>
    </row>
    <row r="200" spans="91:101" s="7" customFormat="1">
      <c r="CM200" s="33"/>
      <c r="CV200" s="103"/>
      <c r="CW200" s="103"/>
    </row>
    <row r="201" spans="91:101" s="7" customFormat="1">
      <c r="CM201" s="33"/>
      <c r="CV201" s="103"/>
      <c r="CW201" s="103"/>
    </row>
    <row r="202" spans="91:101" s="7" customFormat="1">
      <c r="CM202" s="33"/>
      <c r="CV202" s="103"/>
      <c r="CW202" s="103"/>
    </row>
    <row r="203" spans="91:101" s="7" customFormat="1">
      <c r="CM203" s="33"/>
      <c r="CV203" s="103"/>
      <c r="CW203" s="103"/>
    </row>
    <row r="204" spans="91:101" s="7" customFormat="1">
      <c r="CM204" s="33"/>
      <c r="CV204" s="103"/>
      <c r="CW204" s="103"/>
    </row>
    <row r="205" spans="91:101" s="7" customFormat="1">
      <c r="CM205" s="33"/>
      <c r="CV205" s="103"/>
      <c r="CW205" s="103"/>
    </row>
    <row r="206" spans="91:101" s="7" customFormat="1">
      <c r="CM206" s="33"/>
      <c r="CV206" s="103"/>
      <c r="CW206" s="103"/>
    </row>
    <row r="207" spans="91:101" s="7" customFormat="1">
      <c r="CM207" s="33"/>
      <c r="CV207" s="103"/>
      <c r="CW207" s="103"/>
    </row>
    <row r="208" spans="91:101" s="7" customFormat="1">
      <c r="CM208" s="33"/>
      <c r="CV208" s="103"/>
      <c r="CW208" s="103"/>
    </row>
    <row r="209" spans="91:101" s="7" customFormat="1">
      <c r="CM209" s="33"/>
      <c r="CV209" s="103"/>
      <c r="CW209" s="103"/>
    </row>
    <row r="210" spans="91:101" s="7" customFormat="1">
      <c r="CM210" s="33"/>
      <c r="CV210" s="103"/>
      <c r="CW210" s="103"/>
    </row>
    <row r="211" spans="91:101" s="7" customFormat="1">
      <c r="CM211" s="33"/>
      <c r="CV211" s="103"/>
      <c r="CW211" s="103"/>
    </row>
    <row r="212" spans="91:101" s="7" customFormat="1">
      <c r="CM212" s="33"/>
      <c r="CV212" s="103"/>
      <c r="CW212" s="103"/>
    </row>
    <row r="213" spans="91:101" s="7" customFormat="1">
      <c r="CM213" s="33"/>
      <c r="CV213" s="103"/>
      <c r="CW213" s="103"/>
    </row>
    <row r="214" spans="91:101" s="7" customFormat="1">
      <c r="CM214" s="33"/>
      <c r="CV214" s="103"/>
      <c r="CW214" s="103"/>
    </row>
    <row r="215" spans="91:101" s="7" customFormat="1">
      <c r="CM215" s="33"/>
      <c r="CV215" s="103"/>
      <c r="CW215" s="103"/>
    </row>
    <row r="216" spans="91:101" s="7" customFormat="1">
      <c r="CM216" s="33"/>
      <c r="CV216" s="103"/>
      <c r="CW216" s="103"/>
    </row>
    <row r="217" spans="91:101" s="7" customFormat="1">
      <c r="CM217" s="33"/>
      <c r="CV217" s="103"/>
      <c r="CW217" s="103"/>
    </row>
    <row r="218" spans="91:101" s="7" customFormat="1">
      <c r="CM218" s="33"/>
      <c r="CV218" s="103"/>
      <c r="CW218" s="103"/>
    </row>
    <row r="219" spans="91:101" s="7" customFormat="1">
      <c r="CM219" s="33"/>
      <c r="CV219" s="103"/>
      <c r="CW219" s="103"/>
    </row>
    <row r="220" spans="91:101" s="7" customFormat="1">
      <c r="CM220" s="33"/>
      <c r="CV220" s="103"/>
      <c r="CW220" s="103"/>
    </row>
    <row r="221" spans="91:101" s="7" customFormat="1">
      <c r="CM221" s="33"/>
      <c r="CV221" s="103"/>
      <c r="CW221" s="103"/>
    </row>
    <row r="222" spans="91:101" s="7" customFormat="1">
      <c r="CM222" s="33"/>
      <c r="CV222" s="103"/>
      <c r="CW222" s="103"/>
    </row>
    <row r="223" spans="91:101" s="7" customFormat="1">
      <c r="CM223" s="33"/>
      <c r="CV223" s="103"/>
      <c r="CW223" s="103"/>
    </row>
    <row r="224" spans="91:101" s="7" customFormat="1">
      <c r="CM224" s="33"/>
      <c r="CV224" s="103"/>
      <c r="CW224" s="103"/>
    </row>
    <row r="225" spans="91:101" s="7" customFormat="1">
      <c r="CM225" s="33"/>
      <c r="CV225" s="103"/>
      <c r="CW225" s="103"/>
    </row>
    <row r="226" spans="91:101" s="7" customFormat="1">
      <c r="CM226" s="33"/>
      <c r="CV226" s="103"/>
      <c r="CW226" s="103"/>
    </row>
    <row r="227" spans="91:101" s="7" customFormat="1">
      <c r="CM227" s="33"/>
      <c r="CV227" s="103"/>
      <c r="CW227" s="103"/>
    </row>
    <row r="228" spans="91:101" s="7" customFormat="1">
      <c r="CM228" s="33"/>
      <c r="CV228" s="103"/>
      <c r="CW228" s="103"/>
    </row>
    <row r="229" spans="91:101" s="7" customFormat="1">
      <c r="CM229" s="33"/>
      <c r="CV229" s="103"/>
      <c r="CW229" s="103"/>
    </row>
    <row r="230" spans="91:101" s="7" customFormat="1">
      <c r="CM230" s="33"/>
      <c r="CV230" s="103"/>
      <c r="CW230" s="103"/>
    </row>
    <row r="231" spans="91:101" s="7" customFormat="1">
      <c r="CM231" s="33"/>
      <c r="CV231" s="103"/>
      <c r="CW231" s="103"/>
    </row>
    <row r="232" spans="91:101" s="7" customFormat="1">
      <c r="CM232" s="33"/>
      <c r="CV232" s="103"/>
      <c r="CW232" s="103"/>
    </row>
    <row r="233" spans="91:101" s="7" customFormat="1">
      <c r="CM233" s="33"/>
      <c r="CV233" s="103"/>
      <c r="CW233" s="103"/>
    </row>
    <row r="234" spans="91:101" s="7" customFormat="1">
      <c r="CM234" s="33"/>
      <c r="CV234" s="103"/>
      <c r="CW234" s="103"/>
    </row>
    <row r="235" spans="91:101" s="7" customFormat="1">
      <c r="CM235" s="33"/>
      <c r="CV235" s="103"/>
      <c r="CW235" s="103"/>
    </row>
    <row r="236" spans="91:101" s="7" customFormat="1">
      <c r="CM236" s="33"/>
      <c r="CV236" s="103"/>
      <c r="CW236" s="103"/>
    </row>
    <row r="237" spans="91:101" s="7" customFormat="1">
      <c r="CM237" s="33"/>
      <c r="CV237" s="103"/>
      <c r="CW237" s="103"/>
    </row>
    <row r="238" spans="91:101" s="7" customFormat="1">
      <c r="CM238" s="33"/>
      <c r="CV238" s="103"/>
      <c r="CW238" s="103"/>
    </row>
    <row r="239" spans="91:101" s="7" customFormat="1">
      <c r="CM239" s="33"/>
      <c r="CV239" s="103"/>
      <c r="CW239" s="103"/>
    </row>
    <row r="240" spans="91:101" s="7" customFormat="1">
      <c r="CM240" s="33"/>
      <c r="CV240" s="103"/>
      <c r="CW240" s="103"/>
    </row>
    <row r="241" spans="91:101" s="7" customFormat="1">
      <c r="CM241" s="33"/>
      <c r="CV241" s="103"/>
      <c r="CW241" s="103"/>
    </row>
    <row r="242" spans="91:101" s="7" customFormat="1">
      <c r="CM242" s="33"/>
      <c r="CV242" s="103"/>
      <c r="CW242" s="103"/>
    </row>
    <row r="243" spans="91:101" s="7" customFormat="1">
      <c r="CM243" s="33"/>
      <c r="CV243" s="103"/>
      <c r="CW243" s="103"/>
    </row>
    <row r="244" spans="91:101" s="7" customFormat="1">
      <c r="CM244" s="33"/>
      <c r="CV244" s="103"/>
      <c r="CW244" s="103"/>
    </row>
    <row r="245" spans="91:101" s="7" customFormat="1">
      <c r="CM245" s="33"/>
      <c r="CV245" s="103"/>
      <c r="CW245" s="103"/>
    </row>
    <row r="246" spans="91:101" s="7" customFormat="1">
      <c r="CM246" s="33"/>
      <c r="CV246" s="103"/>
      <c r="CW246" s="103"/>
    </row>
    <row r="247" spans="91:101" s="7" customFormat="1">
      <c r="CM247" s="33"/>
      <c r="CV247" s="103"/>
      <c r="CW247" s="103"/>
    </row>
    <row r="248" spans="91:101" s="7" customFormat="1">
      <c r="CM248" s="33"/>
      <c r="CV248" s="103"/>
      <c r="CW248" s="103"/>
    </row>
    <row r="249" spans="91:101" s="7" customFormat="1">
      <c r="CM249" s="33"/>
      <c r="CV249" s="103"/>
      <c r="CW249" s="103"/>
    </row>
    <row r="250" spans="91:101" s="7" customFormat="1">
      <c r="CM250" s="33"/>
      <c r="CV250" s="103"/>
      <c r="CW250" s="103"/>
    </row>
    <row r="251" spans="91:101" s="7" customFormat="1">
      <c r="CM251" s="33"/>
      <c r="CV251" s="103"/>
      <c r="CW251" s="103"/>
    </row>
    <row r="252" spans="91:101" s="7" customFormat="1">
      <c r="CM252" s="33"/>
      <c r="CV252" s="103"/>
      <c r="CW252" s="103"/>
    </row>
    <row r="253" spans="91:101" s="7" customFormat="1">
      <c r="CM253" s="33"/>
      <c r="CV253" s="103"/>
      <c r="CW253" s="103"/>
    </row>
    <row r="254" spans="91:101" s="7" customFormat="1">
      <c r="CM254" s="33"/>
      <c r="CV254" s="103"/>
      <c r="CW254" s="103"/>
    </row>
    <row r="255" spans="91:101" s="7" customFormat="1">
      <c r="CM255" s="33"/>
      <c r="CV255" s="103"/>
      <c r="CW255" s="103"/>
    </row>
    <row r="256" spans="91:101" s="7" customFormat="1">
      <c r="CM256" s="33"/>
      <c r="CV256" s="103"/>
      <c r="CW256" s="103"/>
    </row>
    <row r="257" spans="60:101" s="7" customFormat="1">
      <c r="CM257" s="33"/>
      <c r="CV257" s="103"/>
      <c r="CW257" s="103"/>
    </row>
    <row r="258" spans="60:101" s="7" customFormat="1">
      <c r="CM258" s="33"/>
      <c r="CV258" s="103"/>
      <c r="CW258" s="103"/>
    </row>
    <row r="259" spans="60:101" s="7" customFormat="1">
      <c r="CM259" s="33"/>
      <c r="CV259" s="103"/>
      <c r="CW259" s="103"/>
    </row>
    <row r="260" spans="60:101" s="7" customFormat="1">
      <c r="CM260" s="33"/>
      <c r="CV260" s="103"/>
      <c r="CW260" s="103"/>
    </row>
    <row r="261" spans="60:101" s="7" customFormat="1">
      <c r="CM261" s="33"/>
      <c r="CV261" s="103"/>
      <c r="CW261" s="103"/>
    </row>
    <row r="262" spans="60:101" s="7" customFormat="1">
      <c r="CM262" s="33"/>
      <c r="CV262" s="103"/>
      <c r="CW262" s="103"/>
    </row>
    <row r="263" spans="60:101" s="7" customFormat="1">
      <c r="CM263" s="33"/>
      <c r="CV263" s="103"/>
      <c r="CW263" s="103"/>
    </row>
    <row r="264" spans="60:101" s="7" customFormat="1">
      <c r="CM264" s="33"/>
      <c r="CV264" s="103"/>
      <c r="CW264" s="103"/>
    </row>
    <row r="265" spans="60:101" s="7" customFormat="1">
      <c r="CM265" s="33"/>
      <c r="CV265" s="103"/>
      <c r="CW265" s="103"/>
    </row>
    <row r="266" spans="60:101" s="7" customFormat="1">
      <c r="CM266" s="33"/>
      <c r="CV266" s="103"/>
      <c r="CW266" s="103"/>
    </row>
    <row r="267" spans="60:101" s="7" customFormat="1">
      <c r="CM267" s="33"/>
      <c r="CV267" s="103"/>
      <c r="CW267" s="103"/>
    </row>
    <row r="268" spans="60:101" s="7" customFormat="1">
      <c r="CM268" s="33"/>
      <c r="CV268" s="103"/>
      <c r="CW268" s="103"/>
    </row>
    <row r="269" spans="60:101" s="7" customFormat="1">
      <c r="CM269" s="33"/>
      <c r="CV269" s="103"/>
      <c r="CW269" s="103"/>
    </row>
    <row r="270" spans="60:101" s="7" customFormat="1">
      <c r="CM270" s="33"/>
      <c r="CV270" s="103"/>
      <c r="CW270" s="103"/>
    </row>
    <row r="271" spans="60:101" s="7" customFormat="1">
      <c r="CM271" s="33"/>
      <c r="CV271" s="103"/>
      <c r="CW271" s="103"/>
    </row>
    <row r="272" spans="60:101" s="7" customFormat="1">
      <c r="BH272" s="42"/>
      <c r="CM272" s="33"/>
      <c r="CV272" s="103"/>
      <c r="CW272" s="103"/>
    </row>
    <row r="273" spans="60:101" s="7" customFormat="1">
      <c r="BH273" s="42"/>
      <c r="CM273" s="33"/>
      <c r="CV273" s="103"/>
      <c r="CW273" s="103"/>
    </row>
  </sheetData>
  <mergeCells count="297">
    <mergeCell ref="AL48:AL50"/>
    <mergeCell ref="AN48:AN50"/>
    <mergeCell ref="BR49:BR50"/>
    <mergeCell ref="BR34:BR37"/>
    <mergeCell ref="BR38:BR47"/>
    <mergeCell ref="AN30:AN32"/>
    <mergeCell ref="AN44:AN46"/>
    <mergeCell ref="BB49:BB51"/>
    <mergeCell ref="BC49:BC51"/>
    <mergeCell ref="BD49:BD51"/>
    <mergeCell ref="BC34:BC47"/>
    <mergeCell ref="BD36:BD39"/>
    <mergeCell ref="BD34:BD35"/>
    <mergeCell ref="AT35:AT42"/>
    <mergeCell ref="BA36:BA41"/>
    <mergeCell ref="BK34:BK37"/>
    <mergeCell ref="BK38:BK39"/>
    <mergeCell ref="BK41:BK43"/>
    <mergeCell ref="AW34:AW37"/>
    <mergeCell ref="AW44:AW47"/>
    <mergeCell ref="AU39:AU42"/>
    <mergeCell ref="BB34:BB37"/>
    <mergeCell ref="BB39:BB42"/>
    <mergeCell ref="BB44:BB47"/>
    <mergeCell ref="N29:N30"/>
    <mergeCell ref="N31:N33"/>
    <mergeCell ref="CE19:CE30"/>
    <mergeCell ref="CE35:CE43"/>
    <mergeCell ref="CE44:CE47"/>
    <mergeCell ref="BY25:BY30"/>
    <mergeCell ref="BY34:BY39"/>
    <mergeCell ref="BY41:BY46"/>
    <mergeCell ref="CB19:CB22"/>
    <mergeCell ref="CB23:CB29"/>
    <mergeCell ref="CB44:CB47"/>
    <mergeCell ref="CB34:CB43"/>
    <mergeCell ref="BV35:BV38"/>
    <mergeCell ref="BV39:BV42"/>
    <mergeCell ref="BV44:BV47"/>
    <mergeCell ref="BW19:BW22"/>
    <mergeCell ref="BW34:BW38"/>
    <mergeCell ref="AJ33:AJ35"/>
    <mergeCell ref="BA44:BA47"/>
    <mergeCell ref="R29:R32"/>
    <mergeCell ref="R35:R38"/>
    <mergeCell ref="R42:R45"/>
    <mergeCell ref="AK27:AK31"/>
    <mergeCell ref="AK42:AK43"/>
    <mergeCell ref="AS34:AS37"/>
    <mergeCell ref="AS39:AS42"/>
    <mergeCell ref="AM44:AM46"/>
    <mergeCell ref="AP44:AP46"/>
    <mergeCell ref="AO45:AO46"/>
    <mergeCell ref="AT44:AT47"/>
    <mergeCell ref="AZ34:AZ37"/>
    <mergeCell ref="AZ39:AZ42"/>
    <mergeCell ref="AZ44:AZ47"/>
    <mergeCell ref="AU44:AU47"/>
    <mergeCell ref="AV44:AV47"/>
    <mergeCell ref="AI41:AI46"/>
    <mergeCell ref="AL44:AL46"/>
    <mergeCell ref="AP25:AP27"/>
    <mergeCell ref="AP28:AP30"/>
    <mergeCell ref="AP31:AP35"/>
    <mergeCell ref="AN33:AN34"/>
    <mergeCell ref="AK33:AL33"/>
    <mergeCell ref="AO35:AO42"/>
    <mergeCell ref="AP40:AP42"/>
    <mergeCell ref="AP36:AP38"/>
    <mergeCell ref="Q27:Q32"/>
    <mergeCell ref="Q34:Q39"/>
    <mergeCell ref="Q41:Q44"/>
    <mergeCell ref="Q45:Q47"/>
    <mergeCell ref="AI29:AI32"/>
    <mergeCell ref="AI35:AI39"/>
    <mergeCell ref="AS44:AS47"/>
    <mergeCell ref="AS19:AS22"/>
    <mergeCell ref="AS25:AS28"/>
    <mergeCell ref="AS29:AS32"/>
    <mergeCell ref="AM31:AM32"/>
    <mergeCell ref="AM34:AM39"/>
    <mergeCell ref="AM41:AM42"/>
    <mergeCell ref="AJ37:AJ43"/>
    <mergeCell ref="AK35:AK39"/>
    <mergeCell ref="AK46:AK52"/>
    <mergeCell ref="AI22:AI27"/>
    <mergeCell ref="AJ45:AJ47"/>
    <mergeCell ref="R26:R27"/>
    <mergeCell ref="AL26:AL28"/>
    <mergeCell ref="AN26:AN28"/>
    <mergeCell ref="AL40:AL42"/>
    <mergeCell ref="AL36:AL38"/>
    <mergeCell ref="AL30:AL32"/>
    <mergeCell ref="CU49:CU53"/>
    <mergeCell ref="BP46:BP60"/>
    <mergeCell ref="BO46:BO60"/>
    <mergeCell ref="CT44:CT45"/>
    <mergeCell ref="CU34:CU48"/>
    <mergeCell ref="BJ44:BJ47"/>
    <mergeCell ref="BK44:BK47"/>
    <mergeCell ref="BH40:BH43"/>
    <mergeCell ref="BI34:BI37"/>
    <mergeCell ref="BI38:BI39"/>
    <mergeCell ref="BI40:BI43"/>
    <mergeCell ref="BJ34:BJ37"/>
    <mergeCell ref="BJ39:BJ42"/>
    <mergeCell ref="BQ44:BQ47"/>
    <mergeCell ref="BQ34:BQ43"/>
    <mergeCell ref="BH35:BH38"/>
    <mergeCell ref="BH49:BH51"/>
    <mergeCell ref="BI49:BI51"/>
    <mergeCell ref="BJ49:BJ51"/>
    <mergeCell ref="BK49:BK51"/>
    <mergeCell ref="BI44:BI47"/>
    <mergeCell ref="BU44:BU47"/>
    <mergeCell ref="BX34:BX47"/>
    <mergeCell ref="CB49:CB51"/>
    <mergeCell ref="AW19:AW24"/>
    <mergeCell ref="BD19:BD32"/>
    <mergeCell ref="BI19:BI26"/>
    <mergeCell ref="AT19:AT23"/>
    <mergeCell ref="AT24:AT26"/>
    <mergeCell ref="AT27:AT29"/>
    <mergeCell ref="AW25:AW28"/>
    <mergeCell ref="AW30:AW32"/>
    <mergeCell ref="AZ19:AZ30"/>
    <mergeCell ref="BB21:BB24"/>
    <mergeCell ref="BC19:BC22"/>
    <mergeCell ref="BC23:BC32"/>
    <mergeCell ref="AU22:AU24"/>
    <mergeCell ref="AU25:AU28"/>
    <mergeCell ref="AU29:AU32"/>
    <mergeCell ref="AU19:AU20"/>
    <mergeCell ref="BH27:BH29"/>
    <mergeCell ref="BI27:BI30"/>
    <mergeCell ref="BG28:BG31"/>
    <mergeCell ref="BA19:BA22"/>
    <mergeCell ref="BA24:BA29"/>
    <mergeCell ref="CJ2:CN2"/>
    <mergeCell ref="CQ2:CU2"/>
    <mergeCell ref="BN11:BR11"/>
    <mergeCell ref="BU11:BY11"/>
    <mergeCell ref="CB11:CG11"/>
    <mergeCell ref="CJ11:CN13"/>
    <mergeCell ref="CQ11:CU13"/>
    <mergeCell ref="CS34:CS47"/>
    <mergeCell ref="BY19:BY24"/>
    <mergeCell ref="CG19:CG24"/>
    <mergeCell ref="BN2:BR2"/>
    <mergeCell ref="CB2:CG2"/>
    <mergeCell ref="CK26:CK29"/>
    <mergeCell ref="BN19:BN22"/>
    <mergeCell ref="BN23:BN26"/>
    <mergeCell ref="BN27:BN30"/>
    <mergeCell ref="BV19:BV22"/>
    <mergeCell ref="BV23:BV29"/>
    <mergeCell ref="BX19:BX30"/>
    <mergeCell ref="CD19:CD22"/>
    <mergeCell ref="CD23:CD26"/>
    <mergeCell ref="CD27:CD30"/>
    <mergeCell ref="BQ19:BQ30"/>
    <mergeCell ref="CU19:CU32"/>
    <mergeCell ref="A65:D68"/>
    <mergeCell ref="A69:D72"/>
    <mergeCell ref="F42:F52"/>
    <mergeCell ref="F57:F60"/>
    <mergeCell ref="F53:F56"/>
    <mergeCell ref="Y19:Y24"/>
    <mergeCell ref="U11:Y11"/>
    <mergeCell ref="AB11:AF11"/>
    <mergeCell ref="AD19:AD20"/>
    <mergeCell ref="AF19:AF32"/>
    <mergeCell ref="AF34:AF35"/>
    <mergeCell ref="O26:O32"/>
    <mergeCell ref="O36:O41"/>
    <mergeCell ref="O43:O46"/>
    <mergeCell ref="P20:P25"/>
    <mergeCell ref="P27:P32"/>
    <mergeCell ref="P34:P39"/>
    <mergeCell ref="P41:P46"/>
    <mergeCell ref="N22:N25"/>
    <mergeCell ref="N27:N28"/>
    <mergeCell ref="N34:N43"/>
    <mergeCell ref="AF36:AF39"/>
    <mergeCell ref="AF41:AF47"/>
    <mergeCell ref="N19:N21"/>
    <mergeCell ref="U2:Y2"/>
    <mergeCell ref="AB2:AF2"/>
    <mergeCell ref="BU2:BY2"/>
    <mergeCell ref="A61:D64"/>
    <mergeCell ref="N44:N47"/>
    <mergeCell ref="F11:F13"/>
    <mergeCell ref="N11:R11"/>
    <mergeCell ref="H11:L13"/>
    <mergeCell ref="R19:R24"/>
    <mergeCell ref="O19:O24"/>
    <mergeCell ref="N2:R2"/>
    <mergeCell ref="AS2:AW2"/>
    <mergeCell ref="AZ2:BD2"/>
    <mergeCell ref="BG2:BK2"/>
    <mergeCell ref="AL4:AP4"/>
    <mergeCell ref="BG11:BK11"/>
    <mergeCell ref="AS11:AW11"/>
    <mergeCell ref="AZ11:BD11"/>
    <mergeCell ref="AV19:AV22"/>
    <mergeCell ref="AV24:AV27"/>
    <mergeCell ref="AV29:AV32"/>
    <mergeCell ref="AV34:AV42"/>
    <mergeCell ref="AU34:AU37"/>
    <mergeCell ref="Q20:Q25"/>
    <mergeCell ref="BG15:BG17"/>
    <mergeCell ref="BH15:BH17"/>
    <mergeCell ref="BI15:BI17"/>
    <mergeCell ref="BJ15:BJ17"/>
    <mergeCell ref="BK15:BK17"/>
    <mergeCell ref="BD15:BD17"/>
    <mergeCell ref="BC15:BC17"/>
    <mergeCell ref="BB15:BB17"/>
    <mergeCell ref="BH23:BH26"/>
    <mergeCell ref="BG19:BG26"/>
    <mergeCell ref="BH19:BH22"/>
    <mergeCell ref="BJ19:BJ30"/>
    <mergeCell ref="BK19:BK22"/>
    <mergeCell ref="BK23:BK26"/>
    <mergeCell ref="BK27:BK30"/>
    <mergeCell ref="BB25:BB28"/>
    <mergeCell ref="BB29:BB32"/>
    <mergeCell ref="BB19:BB20"/>
    <mergeCell ref="BN46:BN52"/>
    <mergeCell ref="CD35:CD43"/>
    <mergeCell ref="CD44:CD47"/>
    <mergeCell ref="CG49:CG51"/>
    <mergeCell ref="CE49:CE51"/>
    <mergeCell ref="CD49:CD51"/>
    <mergeCell ref="CC49:CC51"/>
    <mergeCell ref="BW15:BW17"/>
    <mergeCell ref="BW23:BW26"/>
    <mergeCell ref="BW27:BW30"/>
    <mergeCell ref="BW39:BW43"/>
    <mergeCell ref="BW46:BW52"/>
    <mergeCell ref="BN34:BN43"/>
    <mergeCell ref="BO19:BO29"/>
    <mergeCell ref="BP19:BP30"/>
    <mergeCell ref="BO35:BO43"/>
    <mergeCell ref="BU34:BU37"/>
    <mergeCell ref="BU38:BU43"/>
    <mergeCell ref="BP34:BP43"/>
    <mergeCell ref="CF19:CF43"/>
    <mergeCell ref="BR19:BR30"/>
    <mergeCell ref="BU19:BU22"/>
    <mergeCell ref="BU23:BU26"/>
    <mergeCell ref="BU27:BU30"/>
    <mergeCell ref="BD41:BD47"/>
    <mergeCell ref="BG34:BG37"/>
    <mergeCell ref="BG38:BG41"/>
    <mergeCell ref="BG42:BG45"/>
    <mergeCell ref="BG46:BG49"/>
    <mergeCell ref="BH44:BH47"/>
    <mergeCell ref="CG15:CG17"/>
    <mergeCell ref="CE15:CE17"/>
    <mergeCell ref="CD15:CD17"/>
    <mergeCell ref="CC15:CC17"/>
    <mergeCell ref="CB15:CB17"/>
    <mergeCell ref="BY15:BY17"/>
    <mergeCell ref="BY49:BY51"/>
    <mergeCell ref="BX15:BX17"/>
    <mergeCell ref="BX49:BX51"/>
    <mergeCell ref="CG25:CG30"/>
    <mergeCell ref="CG35:CG39"/>
    <mergeCell ref="CG41:CG47"/>
    <mergeCell ref="CC35:CC38"/>
    <mergeCell ref="CC19:CC22"/>
    <mergeCell ref="CC23:CC26"/>
    <mergeCell ref="CC27:CC29"/>
    <mergeCell ref="CC39:CC43"/>
    <mergeCell ref="CC44:CC47"/>
    <mergeCell ref="AI2:AP2"/>
    <mergeCell ref="AO26:AO28"/>
    <mergeCell ref="AK21:AK25"/>
    <mergeCell ref="AJ27:AJ31"/>
    <mergeCell ref="AJ21:AJ25"/>
    <mergeCell ref="AO21:AO24"/>
    <mergeCell ref="AM27:AM29"/>
    <mergeCell ref="AM21:AM25"/>
    <mergeCell ref="AO30:AO31"/>
    <mergeCell ref="AK13:AL13"/>
    <mergeCell ref="AO3:AP3"/>
    <mergeCell ref="AM3:AN3"/>
    <mergeCell ref="AO12:AP12"/>
    <mergeCell ref="AO13:AP13"/>
    <mergeCell ref="AM12:AN12"/>
    <mergeCell ref="AM13:AN13"/>
    <mergeCell ref="AK12:AL12"/>
    <mergeCell ref="AI11:AP11"/>
    <mergeCell ref="AK5:AL5"/>
    <mergeCell ref="AM5:AN5"/>
    <mergeCell ref="AO5:AP5"/>
  </mergeCells>
  <pageMargins left="0.23622047244094491" right="0.23622047244094491" top="0.19685039370078741" bottom="0.19685039370078741" header="7.874015748031496E-2" footer="7.874015748031496E-2"/>
  <pageSetup paperSize="8" scale="74" fitToWidth="0" orientation="landscape" r:id="rId1"/>
  <colBreaks count="12" manualBreakCount="12">
    <brk id="3" max="64" man="1"/>
    <brk id="11" max="64" man="1"/>
    <brk id="17" max="64" man="1"/>
    <brk id="24" max="64" man="1"/>
    <brk id="31" max="64" man="1"/>
    <brk id="41" max="64" man="1"/>
    <brk id="48" max="64" man="1"/>
    <brk id="55" max="64" man="1"/>
    <brk id="62" max="64" man="1"/>
    <brk id="69" max="64" man="1"/>
    <brk id="76" max="64" man="1"/>
    <brk id="84" max="64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439A-86EF-4734-935C-C517DC3F5C7C}">
  <dimension ref="A1:H17"/>
  <sheetViews>
    <sheetView workbookViewId="0">
      <selection activeCell="C2" sqref="C2"/>
    </sheetView>
  </sheetViews>
  <sheetFormatPr defaultColWidth="9" defaultRowHeight="13.15"/>
  <cols>
    <col min="1" max="1" width="8.140625" style="88" customWidth="1"/>
    <col min="2" max="2" width="23" style="88" bestFit="1" customWidth="1"/>
    <col min="3" max="3" width="33.5703125" style="88" bestFit="1" customWidth="1"/>
    <col min="4" max="4" width="38.85546875" style="86" customWidth="1"/>
    <col min="5" max="8" width="34" style="88" customWidth="1"/>
    <col min="9" max="16384" width="9" style="88"/>
  </cols>
  <sheetData>
    <row r="1" spans="1:8" s="86" customFormat="1" ht="12.75">
      <c r="A1" s="91" t="s">
        <v>341</v>
      </c>
      <c r="B1" s="91" t="s">
        <v>342</v>
      </c>
      <c r="C1" s="91" t="s">
        <v>343</v>
      </c>
      <c r="D1" s="91" t="s">
        <v>344</v>
      </c>
      <c r="E1" s="91" t="s">
        <v>345</v>
      </c>
      <c r="F1" s="91" t="s">
        <v>346</v>
      </c>
      <c r="G1" s="91" t="s">
        <v>347</v>
      </c>
      <c r="H1" s="91" t="s">
        <v>348</v>
      </c>
    </row>
    <row r="2" spans="1:8" ht="38.25">
      <c r="A2" s="87" t="s">
        <v>349</v>
      </c>
      <c r="B2" s="229"/>
      <c r="C2" s="90" t="s">
        <v>350</v>
      </c>
      <c r="D2" s="92"/>
      <c r="E2" s="87"/>
      <c r="F2" s="87"/>
      <c r="G2" s="87"/>
      <c r="H2" s="87"/>
    </row>
    <row r="3" spans="1:8" ht="38.25">
      <c r="A3" s="87" t="s">
        <v>351</v>
      </c>
      <c r="B3" s="229"/>
      <c r="C3" s="90" t="s">
        <v>352</v>
      </c>
      <c r="D3" s="92"/>
      <c r="E3" s="87"/>
      <c r="F3" s="87"/>
      <c r="G3" s="87"/>
      <c r="H3" s="87"/>
    </row>
    <row r="4" spans="1:8" ht="51">
      <c r="A4" s="87" t="s">
        <v>353</v>
      </c>
      <c r="B4" s="229"/>
      <c r="C4" s="90" t="s">
        <v>354</v>
      </c>
      <c r="D4" s="92"/>
      <c r="E4" s="87"/>
      <c r="F4" s="87"/>
      <c r="G4" s="87"/>
      <c r="H4" s="87"/>
    </row>
    <row r="5" spans="1:8" ht="12.75">
      <c r="A5" s="87" t="s">
        <v>355</v>
      </c>
      <c r="B5" s="229"/>
      <c r="C5" s="87"/>
      <c r="D5" s="92"/>
      <c r="E5" s="87"/>
      <c r="F5" s="87"/>
      <c r="G5" s="87"/>
      <c r="H5" s="87"/>
    </row>
    <row r="6" spans="1:8" ht="51">
      <c r="A6" s="87" t="s">
        <v>356</v>
      </c>
      <c r="B6" s="229" t="s">
        <v>357</v>
      </c>
      <c r="C6" s="89" t="s">
        <v>358</v>
      </c>
      <c r="D6" s="92" t="s">
        <v>359</v>
      </c>
      <c r="E6" s="87" t="s">
        <v>360</v>
      </c>
      <c r="F6" s="94" t="s">
        <v>361</v>
      </c>
      <c r="G6" s="87"/>
      <c r="H6" s="87"/>
    </row>
    <row r="7" spans="1:8" ht="63.75">
      <c r="A7" s="87" t="s">
        <v>362</v>
      </c>
      <c r="B7" s="503" t="s">
        <v>363</v>
      </c>
      <c r="C7" s="89" t="s">
        <v>364</v>
      </c>
      <c r="D7" s="93" t="s">
        <v>365</v>
      </c>
      <c r="E7" s="95" t="s">
        <v>366</v>
      </c>
      <c r="F7" s="95" t="s">
        <v>367</v>
      </c>
      <c r="G7" s="95" t="s">
        <v>368</v>
      </c>
      <c r="H7" s="87"/>
    </row>
    <row r="8" spans="1:8" ht="51">
      <c r="A8" s="87" t="s">
        <v>369</v>
      </c>
      <c r="B8" s="503"/>
      <c r="C8" s="89" t="s">
        <v>370</v>
      </c>
      <c r="D8" s="93" t="s">
        <v>371</v>
      </c>
      <c r="E8" s="95" t="s">
        <v>372</v>
      </c>
      <c r="F8" s="95" t="s">
        <v>373</v>
      </c>
      <c r="G8" s="87"/>
      <c r="H8" s="87"/>
    </row>
    <row r="9" spans="1:8" ht="89.25">
      <c r="A9" s="87" t="s">
        <v>374</v>
      </c>
      <c r="B9" s="229" t="s">
        <v>375</v>
      </c>
      <c r="C9" s="89" t="s">
        <v>376</v>
      </c>
      <c r="D9" s="93" t="s">
        <v>377</v>
      </c>
      <c r="E9" s="95" t="s">
        <v>378</v>
      </c>
      <c r="F9" s="95" t="s">
        <v>379</v>
      </c>
      <c r="G9" s="87"/>
      <c r="H9" s="87"/>
    </row>
    <row r="10" spans="1:8" ht="89.25">
      <c r="A10" s="87" t="s">
        <v>380</v>
      </c>
      <c r="B10" s="229" t="s">
        <v>381</v>
      </c>
      <c r="C10" s="87" t="s">
        <v>382</v>
      </c>
      <c r="D10" s="93" t="s">
        <v>383</v>
      </c>
      <c r="E10" s="95" t="s">
        <v>384</v>
      </c>
      <c r="F10" s="95" t="s">
        <v>385</v>
      </c>
      <c r="G10" s="87"/>
      <c r="H10" s="87"/>
    </row>
    <row r="11" spans="1:8" ht="51">
      <c r="A11" s="87" t="s">
        <v>386</v>
      </c>
      <c r="B11" s="229" t="s">
        <v>387</v>
      </c>
      <c r="C11" s="89" t="s">
        <v>388</v>
      </c>
      <c r="D11" s="93" t="s">
        <v>389</v>
      </c>
      <c r="E11" s="96" t="s">
        <v>390</v>
      </c>
      <c r="F11" s="96" t="s">
        <v>390</v>
      </c>
      <c r="G11" s="87"/>
      <c r="H11" s="87"/>
    </row>
    <row r="12" spans="1:8" ht="38.25">
      <c r="A12" s="87" t="s">
        <v>391</v>
      </c>
      <c r="B12" s="503" t="s">
        <v>392</v>
      </c>
      <c r="C12" s="89" t="s">
        <v>393</v>
      </c>
      <c r="D12" s="93" t="s">
        <v>394</v>
      </c>
      <c r="E12" s="95" t="s">
        <v>395</v>
      </c>
      <c r="F12" s="95" t="s">
        <v>396</v>
      </c>
      <c r="G12" s="87"/>
      <c r="H12" s="87"/>
    </row>
    <row r="13" spans="1:8" ht="38.25">
      <c r="A13" s="87" t="s">
        <v>397</v>
      </c>
      <c r="B13" s="503"/>
      <c r="C13" s="89" t="s">
        <v>398</v>
      </c>
      <c r="D13" s="93" t="s">
        <v>399</v>
      </c>
      <c r="E13" s="95" t="s">
        <v>400</v>
      </c>
      <c r="F13" s="95" t="s">
        <v>401</v>
      </c>
      <c r="G13" s="95" t="s">
        <v>402</v>
      </c>
      <c r="H13" s="87"/>
    </row>
    <row r="14" spans="1:8" ht="76.5">
      <c r="A14" s="87" t="s">
        <v>403</v>
      </c>
      <c r="B14" s="229" t="s">
        <v>404</v>
      </c>
      <c r="C14" s="87" t="s">
        <v>405</v>
      </c>
      <c r="D14" s="93" t="s">
        <v>406</v>
      </c>
      <c r="E14" s="95" t="s">
        <v>407</v>
      </c>
      <c r="F14" s="95" t="s">
        <v>408</v>
      </c>
      <c r="G14" s="95" t="s">
        <v>409</v>
      </c>
      <c r="H14" s="95" t="s">
        <v>410</v>
      </c>
    </row>
    <row r="15" spans="1:8" ht="102">
      <c r="A15" s="87" t="s">
        <v>411</v>
      </c>
      <c r="B15" s="229" t="s">
        <v>412</v>
      </c>
      <c r="C15" s="89" t="s">
        <v>413</v>
      </c>
      <c r="D15" s="93" t="s">
        <v>414</v>
      </c>
      <c r="E15" s="95" t="s">
        <v>415</v>
      </c>
      <c r="F15" s="95" t="s">
        <v>416</v>
      </c>
      <c r="G15" s="95" t="s">
        <v>417</v>
      </c>
      <c r="H15" s="95" t="s">
        <v>418</v>
      </c>
    </row>
    <row r="16" spans="1:8" ht="12.75">
      <c r="A16" s="87" t="s">
        <v>419</v>
      </c>
      <c r="B16" s="503" t="s">
        <v>420</v>
      </c>
      <c r="C16" s="87"/>
      <c r="D16" s="92"/>
      <c r="E16" s="87"/>
      <c r="F16" s="87"/>
      <c r="G16" s="87"/>
      <c r="H16" s="87"/>
    </row>
    <row r="17" spans="1:8" ht="12.75">
      <c r="A17" s="87" t="s">
        <v>421</v>
      </c>
      <c r="B17" s="503"/>
      <c r="C17" s="87"/>
      <c r="D17" s="92"/>
      <c r="E17" s="87"/>
      <c r="F17" s="87"/>
      <c r="G17" s="87"/>
      <c r="H17" s="87"/>
    </row>
  </sheetData>
  <mergeCells count="3">
    <mergeCell ref="B7:B8"/>
    <mergeCell ref="B12:B13"/>
    <mergeCell ref="B16:B17"/>
  </mergeCells>
  <phoneticPr fontId="11" type="noConversion"/>
  <pageMargins left="0.7" right="0.7" top="0.75" bottom="0.75" header="0.3" footer="0.3"/>
  <pageSetup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056B-9FD3-4AA1-BEA0-6574EE97FE5B}">
  <dimension ref="A1:R30"/>
  <sheetViews>
    <sheetView workbookViewId="0">
      <selection activeCell="G19" sqref="G19"/>
    </sheetView>
  </sheetViews>
  <sheetFormatPr defaultColWidth="18.5703125" defaultRowHeight="14.25"/>
  <sheetData>
    <row r="1" spans="1:18" ht="15">
      <c r="A1" s="85"/>
      <c r="B1" s="57"/>
      <c r="C1" s="58" t="s">
        <v>422</v>
      </c>
      <c r="D1" s="85"/>
      <c r="E1" s="85"/>
      <c r="F1" s="85"/>
      <c r="G1" s="58" t="s">
        <v>423</v>
      </c>
      <c r="H1" s="85"/>
      <c r="I1" s="85"/>
      <c r="J1" s="85"/>
      <c r="K1" s="85"/>
      <c r="L1" s="85"/>
      <c r="M1" s="85"/>
      <c r="N1" s="85"/>
      <c r="O1" s="85"/>
      <c r="P1" s="85"/>
      <c r="Q1" s="85"/>
      <c r="R1" s="85" t="s">
        <v>424</v>
      </c>
    </row>
    <row r="2" spans="1:18" ht="15">
      <c r="A2" s="85"/>
      <c r="B2" s="57"/>
      <c r="C2" s="59">
        <v>43837</v>
      </c>
      <c r="D2" s="59">
        <v>44050</v>
      </c>
      <c r="E2" s="85" t="s">
        <v>425</v>
      </c>
      <c r="F2" s="85" t="s">
        <v>426</v>
      </c>
      <c r="G2" s="59">
        <v>43898</v>
      </c>
      <c r="H2" s="59">
        <v>44112</v>
      </c>
      <c r="I2" s="85" t="s">
        <v>427</v>
      </c>
      <c r="J2" s="85" t="s">
        <v>428</v>
      </c>
      <c r="K2" s="85" t="s">
        <v>429</v>
      </c>
      <c r="L2" s="59">
        <v>44021</v>
      </c>
      <c r="M2" s="85" t="s">
        <v>430</v>
      </c>
      <c r="N2" s="85" t="s">
        <v>431</v>
      </c>
      <c r="O2" s="85" t="s">
        <v>432</v>
      </c>
      <c r="P2" s="59">
        <v>43961</v>
      </c>
      <c r="Q2" s="59">
        <v>44175</v>
      </c>
      <c r="R2" s="85" t="s">
        <v>433</v>
      </c>
    </row>
    <row r="3" spans="1:18" ht="15">
      <c r="A3" s="85"/>
      <c r="B3" s="57"/>
      <c r="C3" s="85" t="s">
        <v>422</v>
      </c>
      <c r="D3" s="85" t="s">
        <v>422</v>
      </c>
      <c r="E3" s="85" t="s">
        <v>422</v>
      </c>
      <c r="F3" s="85" t="s">
        <v>422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</row>
    <row r="4" spans="1:18" ht="15">
      <c r="A4" s="85"/>
      <c r="B4" s="57"/>
      <c r="C4" s="85"/>
      <c r="D4" s="85"/>
      <c r="E4" s="85"/>
      <c r="F4" s="85"/>
      <c r="G4" s="85" t="s">
        <v>446</v>
      </c>
      <c r="H4" s="85" t="s">
        <v>447</v>
      </c>
      <c r="I4" s="85" t="s">
        <v>447</v>
      </c>
      <c r="J4" s="85" t="s">
        <v>448</v>
      </c>
      <c r="K4" s="85" t="s">
        <v>448</v>
      </c>
      <c r="L4" s="85" t="s">
        <v>449</v>
      </c>
      <c r="M4" s="85" t="s">
        <v>449</v>
      </c>
      <c r="N4" s="85" t="s">
        <v>450</v>
      </c>
      <c r="O4" s="85" t="s">
        <v>451</v>
      </c>
      <c r="P4" s="85" t="s">
        <v>452</v>
      </c>
      <c r="Q4" s="85" t="s">
        <v>67</v>
      </c>
      <c r="R4" s="85" t="s">
        <v>67</v>
      </c>
    </row>
    <row r="5" spans="1:18" ht="15">
      <c r="A5" s="85"/>
      <c r="B5" s="57"/>
      <c r="C5" s="85"/>
      <c r="D5" s="85"/>
      <c r="E5" s="85"/>
      <c r="F5" s="85"/>
      <c r="G5" s="85"/>
      <c r="H5" s="85"/>
      <c r="I5" s="85"/>
      <c r="J5" s="85" t="s">
        <v>453</v>
      </c>
      <c r="K5" s="85" t="s">
        <v>453</v>
      </c>
      <c r="L5" s="85"/>
      <c r="M5" s="85"/>
      <c r="N5" s="85"/>
      <c r="O5" s="85"/>
      <c r="P5" s="85"/>
      <c r="Q5" s="85"/>
      <c r="R5" s="85"/>
    </row>
    <row r="6" spans="1:18" ht="15">
      <c r="A6" s="85"/>
      <c r="B6" s="57"/>
      <c r="C6" s="85"/>
      <c r="D6" s="85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</row>
    <row r="7" spans="1:18" ht="15">
      <c r="A7" s="85"/>
      <c r="B7" s="57"/>
      <c r="C7" s="85"/>
      <c r="D7" s="85"/>
      <c r="E7" s="85"/>
      <c r="F7" s="85"/>
      <c r="G7" s="60" t="s">
        <v>454</v>
      </c>
      <c r="H7" s="61" t="s">
        <v>455</v>
      </c>
      <c r="I7" s="61"/>
      <c r="J7" s="62" t="s">
        <v>456</v>
      </c>
      <c r="K7" s="63" t="s">
        <v>457</v>
      </c>
      <c r="L7" s="64" t="s">
        <v>458</v>
      </c>
      <c r="M7" s="65" t="s">
        <v>459</v>
      </c>
      <c r="N7" s="65"/>
      <c r="O7" s="66" t="s">
        <v>460</v>
      </c>
      <c r="P7" s="67" t="s">
        <v>461</v>
      </c>
      <c r="Q7" s="68" t="s">
        <v>462</v>
      </c>
      <c r="R7" s="68"/>
    </row>
    <row r="8" spans="1:18" ht="15">
      <c r="A8" s="85"/>
      <c r="B8" s="57"/>
      <c r="C8" s="85"/>
      <c r="D8" s="85"/>
      <c r="E8" s="85"/>
      <c r="F8" s="85"/>
      <c r="G8" s="60" t="s">
        <v>463</v>
      </c>
      <c r="H8" s="61" t="s">
        <v>464</v>
      </c>
      <c r="I8" s="61"/>
      <c r="J8" s="62"/>
      <c r="K8" s="63"/>
      <c r="L8" s="64" t="s">
        <v>465</v>
      </c>
      <c r="M8" s="65"/>
      <c r="N8" s="65"/>
      <c r="O8" s="66"/>
      <c r="P8" s="69"/>
      <c r="Q8" s="68" t="s">
        <v>466</v>
      </c>
      <c r="R8" s="68"/>
    </row>
    <row r="9" spans="1:18" ht="15">
      <c r="A9" s="70" t="s">
        <v>467</v>
      </c>
      <c r="B9" s="71">
        <v>7</v>
      </c>
      <c r="C9" s="70"/>
      <c r="D9" s="70"/>
      <c r="E9" s="70"/>
      <c r="F9" s="70"/>
      <c r="G9" s="70">
        <v>1</v>
      </c>
      <c r="H9" s="70"/>
      <c r="I9" s="70"/>
      <c r="J9" s="70"/>
      <c r="K9" s="70"/>
      <c r="L9" s="70">
        <v>1</v>
      </c>
      <c r="M9" s="70"/>
      <c r="N9" s="70"/>
      <c r="O9" s="70"/>
      <c r="P9" s="70"/>
      <c r="Q9" s="70">
        <v>2</v>
      </c>
      <c r="R9" s="70">
        <v>3</v>
      </c>
    </row>
    <row r="10" spans="1:18" ht="15">
      <c r="A10" s="70" t="s">
        <v>468</v>
      </c>
      <c r="B10" s="71">
        <v>3</v>
      </c>
      <c r="C10" s="70"/>
      <c r="D10" s="70">
        <v>1</v>
      </c>
      <c r="E10" s="70">
        <v>1</v>
      </c>
      <c r="F10" s="70">
        <v>1</v>
      </c>
      <c r="G10" s="70"/>
      <c r="H10" s="70">
        <v>5</v>
      </c>
      <c r="I10" s="70">
        <v>5</v>
      </c>
      <c r="J10" s="70"/>
      <c r="K10" s="70"/>
      <c r="L10" s="70"/>
      <c r="M10" s="70"/>
      <c r="N10" s="70"/>
      <c r="O10" s="70"/>
      <c r="P10" s="70"/>
      <c r="Q10" s="70"/>
      <c r="R10" s="70"/>
    </row>
    <row r="11" spans="1:18" ht="15">
      <c r="A11" s="70" t="s">
        <v>469</v>
      </c>
      <c r="B11" s="71">
        <v>15</v>
      </c>
      <c r="C11" s="70"/>
      <c r="D11" s="70"/>
      <c r="E11" s="70"/>
      <c r="F11" s="70"/>
      <c r="G11" s="70">
        <v>4</v>
      </c>
      <c r="H11" s="70"/>
      <c r="I11" s="70"/>
      <c r="J11" s="70">
        <v>5</v>
      </c>
      <c r="K11" s="70"/>
      <c r="L11" s="70">
        <v>4</v>
      </c>
      <c r="M11" s="70"/>
      <c r="N11" s="70"/>
      <c r="O11" s="70"/>
      <c r="P11" s="70"/>
      <c r="Q11" s="70"/>
      <c r="R11" s="70"/>
    </row>
    <row r="12" spans="1:18" ht="15">
      <c r="A12" s="70" t="s">
        <v>470</v>
      </c>
      <c r="B12" s="71">
        <v>16</v>
      </c>
      <c r="C12" s="70"/>
      <c r="D12" s="70"/>
      <c r="E12" s="70"/>
      <c r="F12" s="70"/>
      <c r="G12" s="70"/>
      <c r="H12" s="70"/>
      <c r="I12" s="70"/>
      <c r="J12" s="70"/>
      <c r="K12" s="70">
        <v>3</v>
      </c>
      <c r="L12" s="70"/>
      <c r="M12" s="70">
        <v>5</v>
      </c>
      <c r="N12" s="70"/>
      <c r="O12" s="70">
        <v>1</v>
      </c>
      <c r="P12" s="70"/>
      <c r="Q12" s="70"/>
      <c r="R12" s="70">
        <v>2</v>
      </c>
    </row>
    <row r="13" spans="1:18" ht="15">
      <c r="A13" s="70" t="s">
        <v>471</v>
      </c>
      <c r="B13" s="71">
        <v>22</v>
      </c>
      <c r="C13" s="70"/>
      <c r="D13" s="70"/>
      <c r="E13" s="70"/>
      <c r="F13" s="70"/>
      <c r="G13" s="70"/>
      <c r="H13" s="70"/>
      <c r="I13" s="70"/>
      <c r="J13" s="70"/>
      <c r="K13" s="70">
        <v>2</v>
      </c>
      <c r="L13" s="70"/>
      <c r="M13" s="70"/>
      <c r="N13" s="70">
        <v>5</v>
      </c>
      <c r="O13" s="70">
        <v>4</v>
      </c>
      <c r="P13" s="70">
        <v>5</v>
      </c>
      <c r="Q13" s="70">
        <v>3</v>
      </c>
      <c r="R13" s="70"/>
    </row>
    <row r="14" spans="1:18" ht="15">
      <c r="A14" s="72"/>
      <c r="B14" s="73"/>
      <c r="C14" s="72" t="s">
        <v>472</v>
      </c>
      <c r="D14" s="72" t="s">
        <v>473</v>
      </c>
      <c r="E14" s="72" t="s">
        <v>474</v>
      </c>
      <c r="F14" s="72"/>
      <c r="G14" s="74" t="s">
        <v>475</v>
      </c>
      <c r="H14" s="74" t="s">
        <v>473</v>
      </c>
      <c r="I14" s="72"/>
      <c r="J14" s="75" t="s">
        <v>476</v>
      </c>
      <c r="K14" s="74" t="s">
        <v>477</v>
      </c>
      <c r="L14" s="74" t="s">
        <v>478</v>
      </c>
      <c r="M14" s="74" t="s">
        <v>479</v>
      </c>
      <c r="N14" s="74" t="s">
        <v>480</v>
      </c>
      <c r="O14" s="74" t="s">
        <v>481</v>
      </c>
      <c r="P14" s="74" t="s">
        <v>482</v>
      </c>
      <c r="Q14" s="85"/>
      <c r="R14" s="85"/>
    </row>
    <row r="15" spans="1:18" ht="15">
      <c r="A15" s="72"/>
      <c r="B15" s="73"/>
      <c r="C15" s="72" t="s">
        <v>483</v>
      </c>
      <c r="D15" s="72" t="s">
        <v>484</v>
      </c>
      <c r="E15" s="72" t="s">
        <v>485</v>
      </c>
      <c r="F15" s="72"/>
      <c r="G15" s="74" t="s">
        <v>72</v>
      </c>
      <c r="H15" s="74" t="s">
        <v>486</v>
      </c>
      <c r="I15" s="72"/>
      <c r="J15" s="75" t="s">
        <v>487</v>
      </c>
      <c r="K15" s="74" t="s">
        <v>94</v>
      </c>
      <c r="L15" s="74" t="s">
        <v>488</v>
      </c>
      <c r="M15" s="74" t="s">
        <v>489</v>
      </c>
      <c r="N15" s="74" t="s">
        <v>490</v>
      </c>
      <c r="O15" s="74" t="s">
        <v>491</v>
      </c>
      <c r="P15" s="74" t="s">
        <v>492</v>
      </c>
      <c r="Q15" s="85"/>
      <c r="R15" s="85"/>
    </row>
    <row r="16" spans="1:18" ht="15">
      <c r="A16" s="72"/>
      <c r="B16" s="73"/>
      <c r="C16" s="72"/>
      <c r="D16" s="72" t="s">
        <v>493</v>
      </c>
      <c r="E16" s="76" t="s">
        <v>494</v>
      </c>
      <c r="F16" s="72"/>
      <c r="G16" s="74" t="s">
        <v>495</v>
      </c>
      <c r="H16" s="74" t="s">
        <v>496</v>
      </c>
      <c r="I16" s="72"/>
      <c r="J16" s="75" t="s">
        <v>497</v>
      </c>
      <c r="K16" s="74" t="s">
        <v>498</v>
      </c>
      <c r="L16" s="74" t="s">
        <v>499</v>
      </c>
      <c r="M16" s="74" t="s">
        <v>98</v>
      </c>
      <c r="N16" s="74" t="s">
        <v>103</v>
      </c>
      <c r="O16" s="74" t="s">
        <v>500</v>
      </c>
      <c r="P16" s="74" t="s">
        <v>501</v>
      </c>
      <c r="Q16" s="85"/>
      <c r="R16" s="85"/>
    </row>
    <row r="17" spans="1:18" ht="15">
      <c r="A17" s="72"/>
      <c r="B17" s="73"/>
      <c r="C17" s="72"/>
      <c r="D17" s="72"/>
      <c r="E17" s="72"/>
      <c r="F17" s="72"/>
      <c r="G17" s="74" t="s">
        <v>502</v>
      </c>
      <c r="H17" s="72" t="s">
        <v>479</v>
      </c>
      <c r="I17" s="74" t="s">
        <v>503</v>
      </c>
      <c r="J17" s="75" t="s">
        <v>504</v>
      </c>
      <c r="K17" s="74" t="s">
        <v>490</v>
      </c>
      <c r="L17" s="72"/>
      <c r="M17" s="74"/>
      <c r="N17" s="72"/>
      <c r="O17" s="74" t="s">
        <v>505</v>
      </c>
      <c r="P17" s="74" t="s">
        <v>506</v>
      </c>
      <c r="Q17" s="85"/>
      <c r="R17" s="85"/>
    </row>
    <row r="18" spans="1:18" ht="15">
      <c r="A18" s="72"/>
      <c r="B18" s="73"/>
      <c r="C18" s="72"/>
      <c r="D18" s="72"/>
      <c r="E18" s="72"/>
      <c r="F18" s="72"/>
      <c r="G18" s="72"/>
      <c r="H18" s="72" t="s">
        <v>507</v>
      </c>
      <c r="I18" s="74" t="s">
        <v>508</v>
      </c>
      <c r="J18" s="75" t="s">
        <v>483</v>
      </c>
      <c r="K18" s="74" t="s">
        <v>482</v>
      </c>
      <c r="L18" s="72"/>
      <c r="M18" s="72"/>
      <c r="N18" s="72"/>
      <c r="O18" s="74" t="s">
        <v>100</v>
      </c>
      <c r="P18" s="74" t="s">
        <v>509</v>
      </c>
      <c r="Q18" s="85"/>
      <c r="R18" s="85"/>
    </row>
    <row r="19" spans="1:18" ht="15">
      <c r="A19" s="72"/>
      <c r="B19" s="73"/>
      <c r="C19" s="72"/>
      <c r="D19" s="72"/>
      <c r="E19" s="72"/>
      <c r="F19" s="72"/>
      <c r="G19" s="72"/>
      <c r="H19" s="72"/>
      <c r="I19" s="74" t="s">
        <v>510</v>
      </c>
      <c r="J19" s="72"/>
      <c r="K19" s="77" t="s">
        <v>511</v>
      </c>
      <c r="L19" s="72"/>
      <c r="M19" s="72"/>
      <c r="N19" s="72"/>
      <c r="O19" s="77" t="s">
        <v>512</v>
      </c>
      <c r="P19" s="77" t="s">
        <v>512</v>
      </c>
      <c r="Q19" s="85"/>
      <c r="R19" s="85"/>
    </row>
    <row r="20" spans="1:18" ht="15">
      <c r="A20" s="72"/>
      <c r="B20" s="73"/>
      <c r="C20" s="72"/>
      <c r="D20" s="72"/>
      <c r="E20" s="72"/>
      <c r="F20" s="72"/>
      <c r="G20" s="72"/>
      <c r="H20" s="72"/>
      <c r="I20" s="74" t="s">
        <v>513</v>
      </c>
      <c r="J20" s="75" t="s">
        <v>514</v>
      </c>
      <c r="K20" s="72"/>
      <c r="L20" s="72"/>
      <c r="M20" s="77"/>
      <c r="N20" s="72"/>
      <c r="O20" s="72"/>
      <c r="P20" s="72"/>
      <c r="Q20" s="85"/>
      <c r="R20" s="85"/>
    </row>
    <row r="21" spans="1:18" ht="15.75" thickBot="1">
      <c r="A21" s="72"/>
      <c r="B21" s="73"/>
      <c r="C21" s="72"/>
      <c r="D21" s="72"/>
      <c r="E21" s="72"/>
      <c r="F21" s="72"/>
      <c r="G21" s="72"/>
      <c r="H21" s="72"/>
      <c r="I21" s="75" t="s">
        <v>515</v>
      </c>
      <c r="J21" s="78"/>
      <c r="K21" s="72"/>
      <c r="L21" s="72"/>
      <c r="M21" s="77"/>
      <c r="N21" s="72"/>
      <c r="O21" s="72"/>
      <c r="P21" s="72"/>
      <c r="Q21" s="85"/>
      <c r="R21" s="85"/>
    </row>
    <row r="22" spans="1:18" ht="15.75" thickBot="1">
      <c r="A22" s="72"/>
      <c r="B22" s="73"/>
      <c r="C22" s="72"/>
      <c r="D22" s="72"/>
      <c r="E22" s="72"/>
      <c r="F22" s="72"/>
      <c r="G22" s="72"/>
      <c r="H22" s="72"/>
      <c r="I22" s="72"/>
      <c r="J22" s="72"/>
      <c r="K22" s="72"/>
      <c r="L22" s="79" t="s">
        <v>516</v>
      </c>
      <c r="M22" s="72"/>
      <c r="N22" s="72"/>
      <c r="O22" s="72"/>
      <c r="P22" s="72"/>
      <c r="Q22" s="85"/>
      <c r="R22" s="85"/>
    </row>
    <row r="23" spans="1:18" ht="150">
      <c r="A23" s="83" t="s">
        <v>517</v>
      </c>
      <c r="B23" s="84">
        <v>10</v>
      </c>
      <c r="C23" s="83"/>
      <c r="D23" s="83"/>
      <c r="E23" s="83"/>
      <c r="F23" s="83"/>
      <c r="G23" s="230" t="s">
        <v>518</v>
      </c>
      <c r="H23" s="230" t="s">
        <v>365</v>
      </c>
      <c r="I23" s="230" t="s">
        <v>371</v>
      </c>
      <c r="J23" s="230" t="s">
        <v>377</v>
      </c>
      <c r="K23" s="230" t="s">
        <v>383</v>
      </c>
      <c r="L23" s="230" t="s">
        <v>389</v>
      </c>
      <c r="M23" s="230" t="s">
        <v>394</v>
      </c>
      <c r="N23" s="230" t="s">
        <v>399</v>
      </c>
      <c r="O23" s="230" t="s">
        <v>406</v>
      </c>
      <c r="P23" s="230" t="s">
        <v>414</v>
      </c>
      <c r="Q23" s="80" t="s">
        <v>519</v>
      </c>
      <c r="R23" s="85"/>
    </row>
    <row r="24" spans="1:18" ht="45">
      <c r="A24" s="512" t="s">
        <v>520</v>
      </c>
      <c r="B24" s="513">
        <v>27</v>
      </c>
      <c r="C24" s="514"/>
      <c r="D24" s="512"/>
      <c r="E24" s="512"/>
      <c r="F24" s="512"/>
      <c r="G24" s="504" t="s">
        <v>360</v>
      </c>
      <c r="H24" s="512" t="s">
        <v>366</v>
      </c>
      <c r="I24" s="512" t="s">
        <v>372</v>
      </c>
      <c r="J24" s="504" t="s">
        <v>378</v>
      </c>
      <c r="K24" s="504" t="s">
        <v>384</v>
      </c>
      <c r="L24" s="512" t="s">
        <v>390</v>
      </c>
      <c r="M24" s="512" t="s">
        <v>395</v>
      </c>
      <c r="N24" s="512" t="s">
        <v>400</v>
      </c>
      <c r="O24" s="512" t="s">
        <v>407</v>
      </c>
      <c r="P24" s="504" t="s">
        <v>415</v>
      </c>
      <c r="Q24" s="80" t="s">
        <v>521</v>
      </c>
      <c r="R24" s="515"/>
    </row>
    <row r="25" spans="1:18" ht="45">
      <c r="A25" s="512"/>
      <c r="B25" s="513"/>
      <c r="C25" s="514"/>
      <c r="D25" s="512"/>
      <c r="E25" s="512"/>
      <c r="F25" s="512"/>
      <c r="G25" s="504"/>
      <c r="H25" s="512"/>
      <c r="I25" s="512"/>
      <c r="J25" s="504"/>
      <c r="K25" s="504"/>
      <c r="L25" s="512"/>
      <c r="M25" s="512"/>
      <c r="N25" s="512"/>
      <c r="O25" s="512"/>
      <c r="P25" s="504"/>
      <c r="Q25" s="80" t="s">
        <v>522</v>
      </c>
      <c r="R25" s="515"/>
    </row>
    <row r="26" spans="1:18" ht="60">
      <c r="A26" s="83"/>
      <c r="B26" s="84"/>
      <c r="C26" s="83"/>
      <c r="D26" s="83"/>
      <c r="E26" s="83"/>
      <c r="F26" s="83"/>
      <c r="G26" s="230" t="s">
        <v>361</v>
      </c>
      <c r="H26" s="83" t="s">
        <v>367</v>
      </c>
      <c r="I26" s="83" t="s">
        <v>373</v>
      </c>
      <c r="J26" s="230" t="s">
        <v>379</v>
      </c>
      <c r="K26" s="230" t="s">
        <v>385</v>
      </c>
      <c r="L26" s="83" t="s">
        <v>390</v>
      </c>
      <c r="M26" s="83" t="s">
        <v>396</v>
      </c>
      <c r="N26" s="83" t="s">
        <v>401</v>
      </c>
      <c r="O26" s="83" t="s">
        <v>408</v>
      </c>
      <c r="P26" s="230" t="s">
        <v>416</v>
      </c>
      <c r="Q26" s="85" t="s">
        <v>523</v>
      </c>
      <c r="R26" s="85"/>
    </row>
    <row r="27" spans="1:18" ht="45">
      <c r="A27" s="83"/>
      <c r="B27" s="84"/>
      <c r="C27" s="83"/>
      <c r="D27" s="83"/>
      <c r="E27" s="83"/>
      <c r="F27" s="83"/>
      <c r="G27" s="230"/>
      <c r="H27" s="83" t="s">
        <v>368</v>
      </c>
      <c r="I27" s="83"/>
      <c r="J27" s="230"/>
      <c r="K27" s="230"/>
      <c r="L27" s="81" t="s">
        <v>524</v>
      </c>
      <c r="M27" s="83"/>
      <c r="N27" s="83" t="s">
        <v>402</v>
      </c>
      <c r="O27" s="83" t="s">
        <v>409</v>
      </c>
      <c r="P27" s="230" t="s">
        <v>417</v>
      </c>
      <c r="Q27" s="82"/>
      <c r="R27" s="85"/>
    </row>
    <row r="28" spans="1:18" ht="75">
      <c r="A28" s="83"/>
      <c r="B28" s="84"/>
      <c r="C28" s="83"/>
      <c r="D28" s="83"/>
      <c r="E28" s="83"/>
      <c r="F28" s="83"/>
      <c r="G28" s="230"/>
      <c r="H28" s="83"/>
      <c r="I28" s="83"/>
      <c r="J28" s="230"/>
      <c r="K28" s="230"/>
      <c r="L28" s="83"/>
      <c r="M28" s="83"/>
      <c r="N28" s="83"/>
      <c r="O28" s="83" t="s">
        <v>410</v>
      </c>
      <c r="P28" s="230" t="s">
        <v>418</v>
      </c>
      <c r="Q28" s="82"/>
      <c r="R28" s="85"/>
    </row>
    <row r="29" spans="1:18" ht="15">
      <c r="A29" s="83"/>
      <c r="B29" s="84"/>
      <c r="C29" s="83"/>
      <c r="D29" s="83"/>
      <c r="E29" s="83"/>
      <c r="F29" s="83"/>
      <c r="G29" s="230"/>
      <c r="H29" s="83"/>
      <c r="I29" s="83"/>
      <c r="J29" s="230"/>
      <c r="K29" s="230"/>
      <c r="L29" s="83"/>
      <c r="M29" s="83"/>
      <c r="N29" s="83"/>
      <c r="O29" s="83"/>
      <c r="P29" s="230"/>
      <c r="Q29" s="82"/>
      <c r="R29" s="85"/>
    </row>
    <row r="30" spans="1:18" ht="15">
      <c r="A30" s="83"/>
      <c r="B30" s="84"/>
      <c r="C30" s="83"/>
      <c r="D30" s="83"/>
      <c r="E30" s="83"/>
      <c r="F30" s="83"/>
      <c r="G30" s="230"/>
      <c r="H30" s="83"/>
      <c r="I30" s="83"/>
      <c r="J30" s="230"/>
      <c r="K30" s="83"/>
      <c r="L30" s="230"/>
      <c r="M30" s="230"/>
      <c r="N30" s="83"/>
      <c r="O30" s="83"/>
      <c r="P30" s="83"/>
      <c r="Q30" s="85"/>
      <c r="R30" s="85"/>
    </row>
  </sheetData>
  <mergeCells count="17">
    <mergeCell ref="L24:L25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M24:M25"/>
    <mergeCell ref="N24:N25"/>
    <mergeCell ref="O24:O25"/>
    <mergeCell ref="P24:P25"/>
    <mergeCell ref="R24:R25"/>
  </mergeCells>
  <hyperlinks>
    <hyperlink ref="E16" r:id="rId1" location="our-first-image" display="https://docker-curriculum.com/ - our-first-image" xr:uid="{94BC112D-F8E5-4D99-AB24-B365CE3F9BF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6930B-F290-44C2-8077-D0F955F37773}">
  <sheetPr>
    <pageSetUpPr fitToPage="1"/>
  </sheetPr>
  <dimension ref="A1:EI221"/>
  <sheetViews>
    <sheetView zoomScale="70" zoomScaleNormal="70" zoomScaleSheetLayoutView="16" workbookViewId="0">
      <pane xSplit="4" ySplit="11" topLeftCell="Y12" activePane="bottomRight" state="frozen"/>
      <selection pane="bottomRight" activeCell="AH9" sqref="AH9"/>
      <selection pane="bottomLeft" activeCell="A6" sqref="A6"/>
      <selection pane="topRight" activeCell="D1" sqref="D1"/>
    </sheetView>
  </sheetViews>
  <sheetFormatPr defaultColWidth="11.140625" defaultRowHeight="12.75"/>
  <cols>
    <col min="1" max="1" width="7" style="1" bestFit="1" customWidth="1"/>
    <col min="2" max="2" width="25.42578125" style="29" customWidth="1"/>
    <col min="3" max="3" width="7" style="1" bestFit="1" customWidth="1"/>
    <col min="4" max="5" width="21.5703125" style="29" customWidth="1"/>
    <col min="6" max="9" width="27.140625" style="29" customWidth="1"/>
    <col min="10" max="10" width="27.140625" style="42" customWidth="1"/>
    <col min="11" max="11" width="27.140625" style="29" customWidth="1"/>
    <col min="12" max="12" width="8.28515625" style="29" bestFit="1" customWidth="1"/>
    <col min="13" max="13" width="27.140625" style="29" customWidth="1"/>
    <col min="14" max="14" width="27.140625" style="42" customWidth="1"/>
    <col min="15" max="15" width="27.140625" style="29" customWidth="1"/>
    <col min="16" max="17" width="27.140625" style="42" customWidth="1"/>
    <col min="18" max="18" width="8.28515625" style="29" bestFit="1" customWidth="1"/>
    <col min="19" max="22" width="27.140625" style="29" customWidth="1"/>
    <col min="23" max="23" width="21.85546875" style="42" bestFit="1" customWidth="1"/>
    <col min="24" max="24" width="8.28515625" style="42" bestFit="1" customWidth="1"/>
    <col min="25" max="29" width="27.140625" style="29" customWidth="1"/>
    <col min="30" max="30" width="8.28515625" style="42" bestFit="1" customWidth="1"/>
    <col min="31" max="31" width="11.140625" style="39" customWidth="1"/>
    <col min="32" max="131" width="11.140625" style="7"/>
    <col min="132" max="16384" width="11.140625" style="29"/>
  </cols>
  <sheetData>
    <row r="1" spans="1:139" s="6" customFormat="1" ht="28.5" customHeight="1" thickBot="1">
      <c r="A1" s="1"/>
      <c r="B1" s="1"/>
      <c r="C1" s="1"/>
      <c r="D1" s="2" t="s">
        <v>0</v>
      </c>
      <c r="E1" s="1"/>
      <c r="F1" s="1"/>
      <c r="G1" s="44" t="s">
        <v>422</v>
      </c>
      <c r="H1" s="5"/>
      <c r="I1" s="5"/>
      <c r="J1" s="5"/>
      <c r="K1" s="5"/>
      <c r="M1" s="4"/>
      <c r="N1" s="5"/>
      <c r="O1" s="5"/>
      <c r="P1" s="5"/>
      <c r="Q1" s="5"/>
      <c r="S1" s="5"/>
      <c r="T1" s="5"/>
      <c r="U1" s="5"/>
      <c r="V1" s="5"/>
      <c r="W1" s="5"/>
      <c r="Y1" s="5"/>
      <c r="Z1" s="5"/>
      <c r="AA1" s="5"/>
      <c r="AB1" s="5"/>
      <c r="AC1" s="5"/>
      <c r="AD1" s="1"/>
      <c r="AE1" s="1"/>
      <c r="AF1" s="1"/>
      <c r="AG1" s="1"/>
      <c r="AH1" s="1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139" s="9" customFormat="1" ht="15.75">
      <c r="A2" s="1"/>
      <c r="B2" s="1"/>
      <c r="C2" s="1"/>
      <c r="D2" s="1"/>
      <c r="E2" s="1"/>
      <c r="F2" s="1"/>
      <c r="G2" s="311" t="s">
        <v>525</v>
      </c>
      <c r="H2" s="311"/>
      <c r="I2" s="311"/>
      <c r="J2" s="311"/>
      <c r="K2" s="311"/>
      <c r="L2" s="1"/>
      <c r="M2" s="311" t="s">
        <v>526</v>
      </c>
      <c r="N2" s="311"/>
      <c r="O2" s="311"/>
      <c r="P2" s="311"/>
      <c r="Q2" s="311"/>
      <c r="R2" s="1"/>
      <c r="S2" s="311" t="s">
        <v>527</v>
      </c>
      <c r="T2" s="311"/>
      <c r="U2" s="311"/>
      <c r="V2" s="311"/>
      <c r="W2" s="311"/>
      <c r="X2" s="1"/>
      <c r="Y2" s="311" t="s">
        <v>528</v>
      </c>
      <c r="Z2" s="311"/>
      <c r="AA2" s="311"/>
      <c r="AB2" s="311"/>
      <c r="AC2" s="311"/>
      <c r="AD2" s="1"/>
      <c r="AE2" s="1"/>
      <c r="AF2" s="1"/>
      <c r="AG2" s="1"/>
      <c r="AH2" s="1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</row>
    <row r="3" spans="1:139" s="8" customFormat="1">
      <c r="A3" s="1"/>
      <c r="B3" s="1"/>
      <c r="C3" s="1"/>
      <c r="D3" s="1"/>
      <c r="E3" s="1"/>
      <c r="F3" s="1"/>
      <c r="G3" s="10" t="s">
        <v>529</v>
      </c>
      <c r="H3" s="10" t="s">
        <v>529</v>
      </c>
      <c r="I3" s="10" t="s">
        <v>529</v>
      </c>
      <c r="J3" s="10" t="s">
        <v>529</v>
      </c>
      <c r="K3" s="10" t="s">
        <v>529</v>
      </c>
      <c r="L3" s="10" t="s">
        <v>530</v>
      </c>
      <c r="M3" s="10" t="s">
        <v>529</v>
      </c>
      <c r="N3" s="10" t="s">
        <v>529</v>
      </c>
      <c r="O3" s="10" t="s">
        <v>529</v>
      </c>
      <c r="P3" s="10" t="s">
        <v>529</v>
      </c>
      <c r="Q3" s="10" t="s">
        <v>529</v>
      </c>
      <c r="R3" s="10" t="s">
        <v>530</v>
      </c>
      <c r="S3" s="10" t="s">
        <v>529</v>
      </c>
      <c r="T3" s="10" t="s">
        <v>529</v>
      </c>
      <c r="U3" s="10" t="s">
        <v>529</v>
      </c>
      <c r="V3" s="10" t="s">
        <v>529</v>
      </c>
      <c r="W3" s="10" t="s">
        <v>529</v>
      </c>
      <c r="X3" s="10" t="s">
        <v>530</v>
      </c>
      <c r="Y3" s="10" t="s">
        <v>529</v>
      </c>
      <c r="Z3" s="10" t="s">
        <v>529</v>
      </c>
      <c r="AA3" s="10" t="s">
        <v>529</v>
      </c>
      <c r="AB3" s="10" t="s">
        <v>529</v>
      </c>
      <c r="AC3" s="10" t="s">
        <v>529</v>
      </c>
      <c r="AD3" s="10" t="s">
        <v>530</v>
      </c>
      <c r="AE3" s="1"/>
      <c r="AF3" s="1"/>
      <c r="AG3" s="1"/>
      <c r="AH3" s="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</row>
    <row r="4" spans="1:139" s="12" customFormat="1" ht="20.100000000000001" customHeight="1">
      <c r="A4" s="1"/>
      <c r="B4" s="1"/>
      <c r="C4" s="1"/>
      <c r="D4" s="12" t="s">
        <v>531</v>
      </c>
      <c r="E4" s="1"/>
      <c r="F4" s="1"/>
      <c r="G4" s="13"/>
      <c r="H4" s="13"/>
      <c r="I4" s="13"/>
      <c r="J4" s="13"/>
      <c r="K4" s="13"/>
      <c r="L4" s="1"/>
      <c r="M4" s="13"/>
      <c r="N4" s="13"/>
      <c r="O4" s="13"/>
      <c r="P4" s="13"/>
      <c r="Q4" s="13"/>
      <c r="R4" s="1"/>
      <c r="S4" s="13"/>
      <c r="T4" s="13"/>
      <c r="U4" s="13"/>
      <c r="V4" s="13"/>
      <c r="W4" s="13"/>
      <c r="X4" s="1"/>
      <c r="Y4" s="13"/>
      <c r="Z4" s="13"/>
      <c r="AA4" s="13"/>
      <c r="AB4" s="13"/>
      <c r="AC4" s="13"/>
      <c r="AD4" s="1"/>
      <c r="AE4" s="1"/>
      <c r="AF4" s="1"/>
      <c r="AG4" s="1"/>
      <c r="AH4" s="1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</row>
    <row r="5" spans="1:139" s="12" customFormat="1" ht="24.6" customHeight="1">
      <c r="A5" s="1"/>
      <c r="B5" s="1"/>
      <c r="C5" s="1"/>
      <c r="D5" s="12" t="s">
        <v>532</v>
      </c>
      <c r="E5" s="1"/>
      <c r="F5" s="1"/>
      <c r="L5" s="1"/>
      <c r="Q5" s="46" t="s">
        <v>533</v>
      </c>
      <c r="R5" s="1"/>
      <c r="X5" s="1"/>
      <c r="AC5" s="46" t="s">
        <v>534</v>
      </c>
      <c r="AD5" s="1"/>
      <c r="AE5" s="1"/>
      <c r="AF5" s="1"/>
      <c r="AG5" s="1"/>
      <c r="AH5" s="1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</row>
    <row r="6" spans="1:139" s="12" customFormat="1" ht="24.6" customHeight="1">
      <c r="A6" s="1"/>
      <c r="B6" s="1"/>
      <c r="C6" s="1"/>
      <c r="D6" s="12" t="s">
        <v>532</v>
      </c>
      <c r="E6" s="1"/>
      <c r="F6" s="1"/>
      <c r="L6" s="1"/>
      <c r="R6" s="1"/>
      <c r="X6" s="1"/>
      <c r="AD6" s="1"/>
      <c r="AE6" s="1"/>
      <c r="AF6" s="1"/>
      <c r="AG6" s="1"/>
      <c r="AH6" s="1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</row>
    <row r="7" spans="1:139" s="12" customFormat="1" ht="24.6" customHeight="1">
      <c r="A7" s="1"/>
      <c r="B7" s="1"/>
      <c r="C7" s="1"/>
      <c r="D7" s="12" t="s">
        <v>532</v>
      </c>
      <c r="E7" s="1"/>
      <c r="F7" s="1"/>
      <c r="L7" s="1"/>
      <c r="R7" s="1"/>
      <c r="X7" s="1"/>
      <c r="AD7" s="1"/>
      <c r="AE7" s="1"/>
      <c r="AF7" s="1"/>
      <c r="AG7" s="1"/>
      <c r="AH7" s="1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</row>
    <row r="8" spans="1:139" s="12" customFormat="1" ht="24.6" customHeight="1">
      <c r="A8" s="1"/>
      <c r="B8" s="1"/>
      <c r="C8" s="1"/>
      <c r="D8" s="12" t="s">
        <v>532</v>
      </c>
      <c r="E8" s="1"/>
      <c r="F8" s="1"/>
      <c r="L8" s="1"/>
      <c r="R8" s="1"/>
      <c r="X8" s="1"/>
      <c r="AD8" s="1"/>
      <c r="AE8" s="1"/>
      <c r="AF8" s="1"/>
      <c r="AG8" s="1"/>
      <c r="AH8" s="1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</row>
    <row r="9" spans="1:139" s="12" customFormat="1" ht="24.6" customHeight="1">
      <c r="A9" s="1"/>
      <c r="B9" s="1"/>
      <c r="C9" s="1"/>
      <c r="D9" s="12" t="s">
        <v>532</v>
      </c>
      <c r="E9" s="1"/>
      <c r="F9" s="1"/>
      <c r="L9" s="1"/>
      <c r="R9" s="1"/>
      <c r="X9" s="1"/>
      <c r="AD9" s="1"/>
      <c r="AE9" s="1"/>
      <c r="AF9" s="1"/>
      <c r="AG9" s="1"/>
      <c r="AH9" s="1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</row>
    <row r="10" spans="1:139" s="15" customFormat="1" ht="24.6" customHeight="1">
      <c r="A10" s="1"/>
      <c r="B10" s="1"/>
      <c r="C10" s="1"/>
      <c r="D10" s="12" t="s">
        <v>532</v>
      </c>
      <c r="E10" s="1"/>
      <c r="F10" s="1"/>
      <c r="G10" s="14"/>
      <c r="H10" s="14"/>
      <c r="I10" s="14"/>
      <c r="J10" s="14"/>
      <c r="K10" s="14"/>
      <c r="L10" s="1"/>
      <c r="M10" s="14"/>
      <c r="N10" s="14"/>
      <c r="O10" s="14"/>
      <c r="P10" s="14"/>
      <c r="Q10" s="14"/>
      <c r="R10" s="1"/>
      <c r="S10" s="14"/>
      <c r="T10" s="14"/>
      <c r="U10" s="14"/>
      <c r="V10" s="14"/>
      <c r="W10" s="14"/>
      <c r="X10" s="1"/>
      <c r="Y10" s="14"/>
      <c r="Z10" s="14"/>
      <c r="AA10" s="14"/>
      <c r="AB10" s="14"/>
      <c r="AC10" s="14"/>
      <c r="AD10" s="1"/>
      <c r="AE10" s="1"/>
      <c r="AF10" s="1"/>
      <c r="AG10" s="1"/>
      <c r="AH10" s="1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</row>
    <row r="11" spans="1:139" s="17" customFormat="1" ht="51" customHeight="1">
      <c r="A11" s="1"/>
      <c r="B11" s="1"/>
      <c r="C11" s="1"/>
      <c r="D11" s="232" t="s">
        <v>54</v>
      </c>
      <c r="E11" s="1"/>
      <c r="F11" s="1"/>
      <c r="G11" s="508" t="s">
        <v>535</v>
      </c>
      <c r="H11" s="509"/>
      <c r="I11" s="509"/>
      <c r="J11" s="509"/>
      <c r="K11" s="510"/>
      <c r="L11" s="1"/>
      <c r="M11" s="511" t="s">
        <v>535</v>
      </c>
      <c r="N11" s="511"/>
      <c r="O11" s="511"/>
      <c r="P11" s="511"/>
      <c r="Q11" s="511"/>
      <c r="R11" s="1"/>
      <c r="S11" s="511" t="s">
        <v>535</v>
      </c>
      <c r="T11" s="511"/>
      <c r="U11" s="511"/>
      <c r="V11" s="511"/>
      <c r="W11" s="511"/>
      <c r="X11" s="1"/>
      <c r="Y11" s="511" t="s">
        <v>535</v>
      </c>
      <c r="Z11" s="511"/>
      <c r="AA11" s="511"/>
      <c r="AB11" s="511"/>
      <c r="AC11" s="511"/>
      <c r="AD11" s="1"/>
      <c r="AE11" s="1"/>
      <c r="AF11" s="1"/>
      <c r="AG11" s="1"/>
      <c r="AH11" s="1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  <c r="CP11" s="16"/>
      <c r="CQ11" s="16"/>
      <c r="CR11" s="16"/>
      <c r="CS11" s="16"/>
      <c r="CT11" s="16"/>
      <c r="CU11" s="16"/>
      <c r="CV11" s="16"/>
      <c r="CW11" s="16"/>
      <c r="CX11" s="16"/>
      <c r="CY11" s="16"/>
      <c r="CZ11" s="16"/>
      <c r="DA11" s="16"/>
      <c r="DB11" s="16"/>
      <c r="DC11" s="16"/>
      <c r="DD11" s="16"/>
      <c r="DE11" s="16"/>
      <c r="DF11" s="16"/>
      <c r="DG11" s="16"/>
      <c r="DH11" s="16"/>
      <c r="DI11" s="16"/>
      <c r="DJ11" s="16"/>
      <c r="DK11" s="16"/>
      <c r="DL11" s="16"/>
      <c r="DM11" s="16"/>
      <c r="DN11" s="16"/>
      <c r="DO11" s="16"/>
      <c r="DP11" s="16"/>
      <c r="DQ11" s="16"/>
      <c r="DR11" s="16"/>
      <c r="DS11" s="16"/>
      <c r="DT11" s="16"/>
      <c r="DU11" s="16"/>
      <c r="DV11" s="16"/>
      <c r="DW11" s="16"/>
      <c r="DX11" s="16"/>
      <c r="DY11" s="16"/>
      <c r="DZ11" s="16"/>
      <c r="EA11" s="16"/>
      <c r="EB11" s="16"/>
      <c r="EC11" s="16"/>
      <c r="ED11" s="16"/>
      <c r="EE11" s="16"/>
      <c r="EF11" s="16"/>
      <c r="EG11" s="16"/>
      <c r="EH11" s="16"/>
      <c r="EI11" s="16"/>
    </row>
    <row r="12" spans="1:139" s="7" customFormat="1" ht="14.45" customHeight="1">
      <c r="D12" s="505" t="s">
        <v>339</v>
      </c>
      <c r="E12" s="43"/>
      <c r="AD12" s="1"/>
      <c r="AE12" s="1"/>
      <c r="AF12" s="1"/>
      <c r="AG12" s="1"/>
      <c r="AH12" s="1"/>
    </row>
    <row r="13" spans="1:139" s="7" customFormat="1" ht="14.45" customHeight="1">
      <c r="D13" s="505"/>
      <c r="E13" s="43"/>
      <c r="AD13" s="1"/>
      <c r="AE13" s="1"/>
      <c r="AF13" s="1"/>
      <c r="AG13" s="1"/>
      <c r="AH13" s="1"/>
    </row>
    <row r="14" spans="1:139" s="37" customFormat="1" ht="15" customHeight="1" thickBot="1">
      <c r="D14" s="506"/>
      <c r="E14" s="231"/>
      <c r="AD14" s="1"/>
      <c r="AE14" s="1"/>
      <c r="AF14" s="1"/>
      <c r="AG14" s="1"/>
      <c r="AH14" s="1"/>
    </row>
    <row r="15" spans="1:139" s="7" customFormat="1" ht="12.95" customHeight="1">
      <c r="D15" s="507" t="s">
        <v>340</v>
      </c>
      <c r="E15" s="43"/>
      <c r="AD15" s="1"/>
      <c r="AE15" s="1"/>
      <c r="AF15" s="1"/>
      <c r="AG15" s="1"/>
      <c r="AH15" s="1"/>
    </row>
    <row r="16" spans="1:139" s="7" customFormat="1" ht="14.45" customHeight="1">
      <c r="D16" s="505"/>
      <c r="E16" s="43"/>
      <c r="AD16" s="1"/>
      <c r="AE16" s="1"/>
      <c r="AF16" s="1"/>
      <c r="AG16" s="1"/>
      <c r="AH16" s="1"/>
    </row>
    <row r="17" spans="1:34" s="7" customFormat="1" ht="14.45" customHeight="1">
      <c r="D17" s="505"/>
      <c r="E17" s="43"/>
      <c r="AD17" s="1"/>
      <c r="AE17" s="1"/>
      <c r="AF17" s="1"/>
      <c r="AG17" s="1"/>
      <c r="AH17" s="1"/>
    </row>
    <row r="18" spans="1:34" s="7" customFormat="1" ht="14.45" customHeight="1">
      <c r="D18" s="505"/>
      <c r="E18" s="43"/>
      <c r="AD18" s="1"/>
      <c r="AE18" s="1"/>
      <c r="AF18" s="1"/>
      <c r="AG18" s="1"/>
      <c r="AH18" s="1"/>
    </row>
    <row r="19" spans="1:34" s="7" customFormat="1" ht="14.45" customHeight="1">
      <c r="D19" s="505"/>
      <c r="E19" s="43"/>
      <c r="AD19" s="1"/>
      <c r="AE19" s="1"/>
      <c r="AF19" s="1"/>
      <c r="AG19" s="1"/>
      <c r="AH19" s="1"/>
    </row>
    <row r="20" spans="1:34" s="37" customFormat="1" ht="15" customHeight="1" thickBot="1">
      <c r="D20" s="506"/>
      <c r="E20" s="231"/>
      <c r="AD20" s="1"/>
      <c r="AE20" s="1"/>
      <c r="AF20" s="1"/>
      <c r="AG20" s="1"/>
      <c r="AH20" s="1"/>
    </row>
    <row r="21" spans="1:34" s="7" customForma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s="7" customForma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s="7" customForma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s="7" customForma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s="7" customForma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s="7" customForma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s="7" customForma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s="7" customForma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s="7" customForma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s="7" customForma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s="7" customForma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s="7" customForma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s="7" customForma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s="7" customForma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s="7" customForma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s="7" customFormat="1">
      <c r="AE36" s="39"/>
    </row>
    <row r="37" spans="1:34" s="7" customFormat="1">
      <c r="AE37" s="39"/>
    </row>
    <row r="38" spans="1:34" s="7" customFormat="1">
      <c r="AE38" s="39"/>
    </row>
    <row r="39" spans="1:34" s="7" customFormat="1">
      <c r="AE39" s="39"/>
    </row>
    <row r="40" spans="1:34" s="7" customFormat="1">
      <c r="AE40" s="39"/>
    </row>
    <row r="41" spans="1:34" s="7" customFormat="1">
      <c r="AE41" s="39"/>
    </row>
    <row r="42" spans="1:34" s="7" customFormat="1">
      <c r="AE42" s="39"/>
    </row>
    <row r="43" spans="1:34" s="7" customFormat="1">
      <c r="AE43" s="39"/>
    </row>
    <row r="44" spans="1:34" s="7" customFormat="1">
      <c r="AE44" s="39"/>
    </row>
    <row r="45" spans="1:34" s="7" customFormat="1">
      <c r="AE45" s="39"/>
    </row>
    <row r="46" spans="1:34" s="7" customFormat="1">
      <c r="AE46" s="39"/>
    </row>
    <row r="47" spans="1:34" s="7" customFormat="1">
      <c r="AE47" s="39"/>
    </row>
    <row r="48" spans="1:34" s="7" customFormat="1">
      <c r="AE48" s="39"/>
    </row>
    <row r="49" spans="31:31" s="7" customFormat="1">
      <c r="AE49" s="39"/>
    </row>
    <row r="50" spans="31:31" s="7" customFormat="1">
      <c r="AE50" s="39"/>
    </row>
    <row r="51" spans="31:31" s="7" customFormat="1">
      <c r="AE51" s="39"/>
    </row>
    <row r="52" spans="31:31" s="7" customFormat="1">
      <c r="AE52" s="39"/>
    </row>
    <row r="53" spans="31:31" s="7" customFormat="1">
      <c r="AE53" s="39"/>
    </row>
    <row r="54" spans="31:31" s="7" customFormat="1">
      <c r="AE54" s="39"/>
    </row>
    <row r="55" spans="31:31" s="7" customFormat="1">
      <c r="AE55" s="39"/>
    </row>
    <row r="56" spans="31:31" s="7" customFormat="1">
      <c r="AE56" s="39"/>
    </row>
    <row r="57" spans="31:31" s="7" customFormat="1">
      <c r="AE57" s="39"/>
    </row>
    <row r="58" spans="31:31" s="7" customFormat="1">
      <c r="AE58" s="39"/>
    </row>
    <row r="59" spans="31:31" s="7" customFormat="1">
      <c r="AE59" s="39"/>
    </row>
    <row r="60" spans="31:31" s="7" customFormat="1">
      <c r="AE60" s="39"/>
    </row>
    <row r="61" spans="31:31" s="7" customFormat="1">
      <c r="AE61" s="39"/>
    </row>
    <row r="62" spans="31:31" s="7" customFormat="1">
      <c r="AE62" s="39"/>
    </row>
    <row r="63" spans="31:31" s="7" customFormat="1">
      <c r="AE63" s="39"/>
    </row>
    <row r="64" spans="31:31" s="7" customFormat="1">
      <c r="AE64" s="39"/>
    </row>
    <row r="65" spans="31:31" s="7" customFormat="1">
      <c r="AE65" s="39"/>
    </row>
    <row r="66" spans="31:31" s="7" customFormat="1">
      <c r="AE66" s="39"/>
    </row>
    <row r="67" spans="31:31" s="7" customFormat="1">
      <c r="AE67" s="39"/>
    </row>
    <row r="68" spans="31:31" s="7" customFormat="1">
      <c r="AE68" s="39"/>
    </row>
    <row r="69" spans="31:31" s="7" customFormat="1">
      <c r="AE69" s="39"/>
    </row>
    <row r="70" spans="31:31" s="7" customFormat="1">
      <c r="AE70" s="39"/>
    </row>
    <row r="71" spans="31:31" s="7" customFormat="1">
      <c r="AE71" s="39"/>
    </row>
    <row r="72" spans="31:31" s="7" customFormat="1">
      <c r="AE72" s="39"/>
    </row>
    <row r="73" spans="31:31" s="7" customFormat="1">
      <c r="AE73" s="39"/>
    </row>
    <row r="74" spans="31:31" s="7" customFormat="1">
      <c r="AE74" s="39"/>
    </row>
    <row r="75" spans="31:31" s="7" customFormat="1">
      <c r="AE75" s="39"/>
    </row>
    <row r="76" spans="31:31" s="7" customFormat="1">
      <c r="AE76" s="39"/>
    </row>
    <row r="77" spans="31:31" s="7" customFormat="1">
      <c r="AE77" s="39"/>
    </row>
    <row r="78" spans="31:31" s="7" customFormat="1">
      <c r="AE78" s="39"/>
    </row>
    <row r="79" spans="31:31" s="7" customFormat="1">
      <c r="AE79" s="39"/>
    </row>
    <row r="80" spans="31:31" s="7" customFormat="1">
      <c r="AE80" s="39"/>
    </row>
    <row r="81" spans="31:31" s="7" customFormat="1">
      <c r="AE81" s="39"/>
    </row>
    <row r="82" spans="31:31" s="7" customFormat="1">
      <c r="AE82" s="39"/>
    </row>
    <row r="83" spans="31:31" s="7" customFormat="1">
      <c r="AE83" s="39"/>
    </row>
    <row r="84" spans="31:31" s="7" customFormat="1">
      <c r="AE84" s="39"/>
    </row>
    <row r="85" spans="31:31" s="7" customFormat="1">
      <c r="AE85" s="39"/>
    </row>
    <row r="86" spans="31:31" s="7" customFormat="1">
      <c r="AE86" s="39"/>
    </row>
    <row r="87" spans="31:31" s="7" customFormat="1">
      <c r="AE87" s="39"/>
    </row>
    <row r="88" spans="31:31" s="7" customFormat="1">
      <c r="AE88" s="39"/>
    </row>
    <row r="89" spans="31:31" s="7" customFormat="1">
      <c r="AE89" s="39"/>
    </row>
    <row r="90" spans="31:31" s="7" customFormat="1">
      <c r="AE90" s="39"/>
    </row>
    <row r="91" spans="31:31" s="7" customFormat="1">
      <c r="AE91" s="39"/>
    </row>
    <row r="92" spans="31:31" s="7" customFormat="1">
      <c r="AE92" s="39"/>
    </row>
    <row r="93" spans="31:31" s="7" customFormat="1">
      <c r="AE93" s="39"/>
    </row>
    <row r="94" spans="31:31" s="7" customFormat="1">
      <c r="AE94" s="39"/>
    </row>
    <row r="95" spans="31:31" s="7" customFormat="1">
      <c r="AE95" s="39"/>
    </row>
    <row r="96" spans="31:31" s="7" customFormat="1">
      <c r="AE96" s="39"/>
    </row>
    <row r="97" spans="31:31" s="7" customFormat="1">
      <c r="AE97" s="39"/>
    </row>
    <row r="98" spans="31:31" s="7" customFormat="1">
      <c r="AE98" s="39"/>
    </row>
    <row r="99" spans="31:31" s="7" customFormat="1">
      <c r="AE99" s="39"/>
    </row>
    <row r="100" spans="31:31" s="7" customFormat="1">
      <c r="AE100" s="39"/>
    </row>
    <row r="101" spans="31:31" s="7" customFormat="1">
      <c r="AE101" s="39"/>
    </row>
    <row r="102" spans="31:31" s="7" customFormat="1">
      <c r="AE102" s="39"/>
    </row>
    <row r="103" spans="31:31" s="7" customFormat="1">
      <c r="AE103" s="39"/>
    </row>
    <row r="104" spans="31:31" s="7" customFormat="1">
      <c r="AE104" s="39"/>
    </row>
    <row r="105" spans="31:31" s="7" customFormat="1">
      <c r="AE105" s="39"/>
    </row>
    <row r="106" spans="31:31" s="7" customFormat="1">
      <c r="AE106" s="39"/>
    </row>
    <row r="107" spans="31:31" s="7" customFormat="1">
      <c r="AE107" s="39"/>
    </row>
    <row r="108" spans="31:31" s="7" customFormat="1">
      <c r="AE108" s="39"/>
    </row>
    <row r="109" spans="31:31" s="7" customFormat="1">
      <c r="AE109" s="39"/>
    </row>
    <row r="110" spans="31:31" s="7" customFormat="1">
      <c r="AE110" s="39"/>
    </row>
    <row r="111" spans="31:31" s="7" customFormat="1">
      <c r="AE111" s="39"/>
    </row>
    <row r="112" spans="31:31" s="7" customFormat="1">
      <c r="AE112" s="39"/>
    </row>
    <row r="113" spans="31:31" s="7" customFormat="1">
      <c r="AE113" s="39"/>
    </row>
    <row r="114" spans="31:31" s="7" customFormat="1">
      <c r="AE114" s="39"/>
    </row>
    <row r="115" spans="31:31" s="7" customFormat="1">
      <c r="AE115" s="39"/>
    </row>
    <row r="116" spans="31:31" s="7" customFormat="1">
      <c r="AE116" s="39"/>
    </row>
    <row r="117" spans="31:31" s="7" customFormat="1">
      <c r="AE117" s="39"/>
    </row>
    <row r="118" spans="31:31" s="7" customFormat="1">
      <c r="AE118" s="39"/>
    </row>
    <row r="119" spans="31:31" s="7" customFormat="1">
      <c r="AE119" s="39"/>
    </row>
    <row r="120" spans="31:31" s="7" customFormat="1">
      <c r="AE120" s="39"/>
    </row>
    <row r="121" spans="31:31" s="7" customFormat="1">
      <c r="AE121" s="39"/>
    </row>
    <row r="122" spans="31:31" s="7" customFormat="1">
      <c r="AE122" s="39"/>
    </row>
    <row r="123" spans="31:31" s="7" customFormat="1">
      <c r="AE123" s="39"/>
    </row>
    <row r="124" spans="31:31" s="7" customFormat="1">
      <c r="AE124" s="39"/>
    </row>
    <row r="125" spans="31:31" s="7" customFormat="1">
      <c r="AE125" s="39"/>
    </row>
    <row r="126" spans="31:31" s="7" customFormat="1">
      <c r="AE126" s="39"/>
    </row>
    <row r="127" spans="31:31" s="7" customFormat="1">
      <c r="AE127" s="39"/>
    </row>
    <row r="128" spans="31:31" s="7" customFormat="1">
      <c r="AE128" s="39"/>
    </row>
    <row r="129" spans="31:31" s="7" customFormat="1">
      <c r="AE129" s="39"/>
    </row>
    <row r="130" spans="31:31" s="7" customFormat="1">
      <c r="AE130" s="39"/>
    </row>
    <row r="131" spans="31:31" s="7" customFormat="1">
      <c r="AE131" s="39"/>
    </row>
    <row r="132" spans="31:31" s="7" customFormat="1">
      <c r="AE132" s="39"/>
    </row>
    <row r="133" spans="31:31" s="7" customFormat="1">
      <c r="AE133" s="39"/>
    </row>
    <row r="134" spans="31:31" s="7" customFormat="1">
      <c r="AE134" s="39"/>
    </row>
    <row r="135" spans="31:31" s="7" customFormat="1">
      <c r="AE135" s="39"/>
    </row>
    <row r="136" spans="31:31" s="7" customFormat="1">
      <c r="AE136" s="39"/>
    </row>
    <row r="137" spans="31:31" s="7" customFormat="1">
      <c r="AE137" s="39"/>
    </row>
    <row r="138" spans="31:31" s="7" customFormat="1">
      <c r="AE138" s="39"/>
    </row>
    <row r="139" spans="31:31" s="7" customFormat="1">
      <c r="AE139" s="39"/>
    </row>
    <row r="140" spans="31:31" s="7" customFormat="1">
      <c r="AE140" s="39"/>
    </row>
    <row r="141" spans="31:31" s="7" customFormat="1">
      <c r="AE141" s="39"/>
    </row>
    <row r="142" spans="31:31" s="7" customFormat="1">
      <c r="AE142" s="39"/>
    </row>
    <row r="143" spans="31:31" s="7" customFormat="1">
      <c r="AE143" s="39"/>
    </row>
    <row r="144" spans="31:31" s="7" customFormat="1">
      <c r="AE144" s="39"/>
    </row>
    <row r="145" spans="31:31" s="7" customFormat="1">
      <c r="AE145" s="39"/>
    </row>
    <row r="146" spans="31:31" s="7" customFormat="1">
      <c r="AE146" s="39"/>
    </row>
    <row r="147" spans="31:31" s="7" customFormat="1">
      <c r="AE147" s="39"/>
    </row>
    <row r="148" spans="31:31" s="7" customFormat="1">
      <c r="AE148" s="39"/>
    </row>
    <row r="149" spans="31:31" s="7" customFormat="1">
      <c r="AE149" s="39"/>
    </row>
    <row r="150" spans="31:31" s="7" customFormat="1">
      <c r="AE150" s="39"/>
    </row>
    <row r="151" spans="31:31" s="7" customFormat="1">
      <c r="AE151" s="39"/>
    </row>
    <row r="152" spans="31:31" s="7" customFormat="1">
      <c r="AE152" s="39"/>
    </row>
    <row r="153" spans="31:31" s="7" customFormat="1">
      <c r="AE153" s="39"/>
    </row>
    <row r="154" spans="31:31" s="7" customFormat="1">
      <c r="AE154" s="39"/>
    </row>
    <row r="155" spans="31:31" s="7" customFormat="1">
      <c r="AE155" s="39"/>
    </row>
    <row r="156" spans="31:31" s="7" customFormat="1">
      <c r="AE156" s="39"/>
    </row>
    <row r="157" spans="31:31" s="7" customFormat="1">
      <c r="AE157" s="39"/>
    </row>
    <row r="158" spans="31:31" s="7" customFormat="1">
      <c r="AE158" s="39"/>
    </row>
    <row r="159" spans="31:31" s="7" customFormat="1">
      <c r="AE159" s="39"/>
    </row>
    <row r="160" spans="31:31" s="7" customFormat="1">
      <c r="AE160" s="39"/>
    </row>
    <row r="161" spans="31:31" s="7" customFormat="1">
      <c r="AE161" s="39"/>
    </row>
    <row r="162" spans="31:31" s="7" customFormat="1">
      <c r="AE162" s="39"/>
    </row>
    <row r="163" spans="31:31" s="7" customFormat="1">
      <c r="AE163" s="39"/>
    </row>
    <row r="164" spans="31:31" s="7" customFormat="1">
      <c r="AE164" s="39"/>
    </row>
    <row r="165" spans="31:31" s="7" customFormat="1">
      <c r="AE165" s="39"/>
    </row>
    <row r="166" spans="31:31" s="7" customFormat="1">
      <c r="AE166" s="39"/>
    </row>
    <row r="167" spans="31:31" s="7" customFormat="1">
      <c r="AE167" s="39"/>
    </row>
    <row r="168" spans="31:31" s="7" customFormat="1">
      <c r="AE168" s="39"/>
    </row>
    <row r="169" spans="31:31" s="7" customFormat="1">
      <c r="AE169" s="39"/>
    </row>
    <row r="170" spans="31:31" s="7" customFormat="1">
      <c r="AE170" s="39"/>
    </row>
    <row r="171" spans="31:31" s="7" customFormat="1">
      <c r="AE171" s="39"/>
    </row>
    <row r="172" spans="31:31" s="7" customFormat="1">
      <c r="AE172" s="39"/>
    </row>
    <row r="173" spans="31:31" s="7" customFormat="1">
      <c r="AE173" s="39"/>
    </row>
    <row r="174" spans="31:31" s="7" customFormat="1">
      <c r="AE174" s="39"/>
    </row>
    <row r="175" spans="31:31" s="7" customFormat="1">
      <c r="AE175" s="39"/>
    </row>
    <row r="176" spans="31:31" s="7" customFormat="1">
      <c r="AE176" s="39"/>
    </row>
    <row r="177" spans="31:31" s="7" customFormat="1">
      <c r="AE177" s="39"/>
    </row>
    <row r="178" spans="31:31" s="7" customFormat="1">
      <c r="AE178" s="39"/>
    </row>
    <row r="179" spans="31:31" s="7" customFormat="1">
      <c r="AE179" s="39"/>
    </row>
    <row r="180" spans="31:31" s="7" customFormat="1">
      <c r="AE180" s="39"/>
    </row>
    <row r="181" spans="31:31" s="7" customFormat="1">
      <c r="AE181" s="39"/>
    </row>
    <row r="182" spans="31:31" s="7" customFormat="1">
      <c r="AE182" s="39"/>
    </row>
    <row r="183" spans="31:31" s="7" customFormat="1">
      <c r="AE183" s="39"/>
    </row>
    <row r="184" spans="31:31" s="7" customFormat="1">
      <c r="AE184" s="39"/>
    </row>
    <row r="185" spans="31:31" s="7" customFormat="1">
      <c r="AE185" s="39"/>
    </row>
    <row r="186" spans="31:31" s="7" customFormat="1">
      <c r="AE186" s="39"/>
    </row>
    <row r="187" spans="31:31" s="7" customFormat="1">
      <c r="AE187" s="39"/>
    </row>
    <row r="188" spans="31:31" s="7" customFormat="1">
      <c r="AE188" s="39"/>
    </row>
    <row r="189" spans="31:31" s="7" customFormat="1">
      <c r="AE189" s="39"/>
    </row>
    <row r="190" spans="31:31" s="7" customFormat="1">
      <c r="AE190" s="39"/>
    </row>
    <row r="191" spans="31:31" s="7" customFormat="1">
      <c r="AE191" s="39"/>
    </row>
    <row r="192" spans="31:31" s="7" customFormat="1">
      <c r="AE192" s="39"/>
    </row>
    <row r="193" spans="31:31" s="7" customFormat="1">
      <c r="AE193" s="39"/>
    </row>
    <row r="194" spans="31:31" s="7" customFormat="1">
      <c r="AE194" s="39"/>
    </row>
    <row r="195" spans="31:31" s="7" customFormat="1">
      <c r="AE195" s="39"/>
    </row>
    <row r="196" spans="31:31" s="7" customFormat="1">
      <c r="AE196" s="39"/>
    </row>
    <row r="197" spans="31:31" s="7" customFormat="1">
      <c r="AE197" s="39"/>
    </row>
    <row r="198" spans="31:31" s="7" customFormat="1">
      <c r="AE198" s="39"/>
    </row>
    <row r="199" spans="31:31" s="7" customFormat="1">
      <c r="AE199" s="39"/>
    </row>
    <row r="200" spans="31:31" s="7" customFormat="1">
      <c r="AE200" s="39"/>
    </row>
    <row r="201" spans="31:31" s="7" customFormat="1">
      <c r="AE201" s="39"/>
    </row>
    <row r="202" spans="31:31" s="7" customFormat="1">
      <c r="AE202" s="39"/>
    </row>
    <row r="203" spans="31:31" s="7" customFormat="1">
      <c r="AE203" s="39"/>
    </row>
    <row r="204" spans="31:31" s="7" customFormat="1">
      <c r="AE204" s="39"/>
    </row>
    <row r="205" spans="31:31" s="7" customFormat="1">
      <c r="AE205" s="39"/>
    </row>
    <row r="206" spans="31:31" s="7" customFormat="1">
      <c r="AE206" s="39"/>
    </row>
    <row r="207" spans="31:31" s="7" customFormat="1">
      <c r="AE207" s="39"/>
    </row>
    <row r="208" spans="31:31" s="7" customFormat="1">
      <c r="AE208" s="39"/>
    </row>
    <row r="209" spans="31:31" s="7" customFormat="1">
      <c r="AE209" s="39"/>
    </row>
    <row r="210" spans="31:31" s="7" customFormat="1">
      <c r="AE210" s="39"/>
    </row>
    <row r="211" spans="31:31" s="7" customFormat="1">
      <c r="AE211" s="39"/>
    </row>
    <row r="212" spans="31:31" s="7" customFormat="1">
      <c r="AE212" s="39"/>
    </row>
    <row r="213" spans="31:31" s="7" customFormat="1">
      <c r="AE213" s="39"/>
    </row>
    <row r="214" spans="31:31" s="7" customFormat="1">
      <c r="AE214" s="39"/>
    </row>
    <row r="215" spans="31:31" s="7" customFormat="1">
      <c r="AE215" s="39"/>
    </row>
    <row r="216" spans="31:31" s="7" customFormat="1">
      <c r="AE216" s="39"/>
    </row>
    <row r="217" spans="31:31" s="7" customFormat="1">
      <c r="AE217" s="39"/>
    </row>
    <row r="218" spans="31:31" s="7" customFormat="1">
      <c r="AE218" s="39"/>
    </row>
    <row r="219" spans="31:31" s="7" customFormat="1">
      <c r="AE219" s="39"/>
    </row>
    <row r="220" spans="31:31" s="7" customFormat="1">
      <c r="AE220" s="39"/>
    </row>
    <row r="221" spans="31:31" s="7" customFormat="1">
      <c r="AE221" s="39"/>
    </row>
  </sheetData>
  <mergeCells count="10">
    <mergeCell ref="Y11:AC11"/>
    <mergeCell ref="G2:K2"/>
    <mergeCell ref="M2:Q2"/>
    <mergeCell ref="S2:W2"/>
    <mergeCell ref="Y2:AC2"/>
    <mergeCell ref="D12:D14"/>
    <mergeCell ref="D15:D20"/>
    <mergeCell ref="G11:K11"/>
    <mergeCell ref="M11:Q11"/>
    <mergeCell ref="S11:W11"/>
  </mergeCells>
  <pageMargins left="0.23622047244094491" right="0.23622047244094491" top="0.19685039370078741" bottom="0.19685039370078741" header="7.874015748031496E-2" footer="7.874015748031496E-2"/>
  <pageSetup paperSize="8" scale="74" fitToWidth="0" orientation="landscape" r:id="rId1"/>
  <colBreaks count="4" manualBreakCount="4">
    <brk id="3" max="64" man="1"/>
    <brk id="10" max="64" man="1"/>
    <brk id="17" max="64" man="1"/>
    <brk id="24" max="64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243027C2B9514C88AEFEBA8C2CE227" ma:contentTypeVersion="13" ma:contentTypeDescription="Create a new document." ma:contentTypeScope="" ma:versionID="2984844edf5840f45a942568d48c7734">
  <xsd:schema xmlns:xsd="http://www.w3.org/2001/XMLSchema" xmlns:xs="http://www.w3.org/2001/XMLSchema" xmlns:p="http://schemas.microsoft.com/office/2006/metadata/properties" xmlns:ns2="1449b873-b1e1-449a-8c56-3f6c3c13d44d" xmlns:ns3="34daa377-c9a1-4f3d-adb8-cc549c92f471" targetNamespace="http://schemas.microsoft.com/office/2006/metadata/properties" ma:root="true" ma:fieldsID="7769acef334b4c33289228ef87f609d7" ns2:_="" ns3:_="">
    <xsd:import namespace="1449b873-b1e1-449a-8c56-3f6c3c13d44d"/>
    <xsd:import namespace="34daa377-c9a1-4f3d-adb8-cc549c92f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49b873-b1e1-449a-8c56-3f6c3c13d4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daa377-c9a1-4f3d-adb8-cc549c92f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34daa377-c9a1-4f3d-adb8-cc549c92f471">
      <UserInfo>
        <DisplayName>Philip Nagler-Frank</DisplayName>
        <AccountId>194</AccountId>
        <AccountType/>
      </UserInfo>
      <UserInfo>
        <DisplayName>Hana Mestani</DisplayName>
        <AccountId>23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A765AE2-765D-4D0F-81C5-22CC6D8BAEA5}"/>
</file>

<file path=customXml/itemProps2.xml><?xml version="1.0" encoding="utf-8"?>
<ds:datastoreItem xmlns:ds="http://schemas.openxmlformats.org/officeDocument/2006/customXml" ds:itemID="{81FDEC2F-14AA-4DA2-8589-5B482BA7B323}"/>
</file>

<file path=customXml/itemProps3.xml><?xml version="1.0" encoding="utf-8"?>
<ds:datastoreItem xmlns:ds="http://schemas.openxmlformats.org/officeDocument/2006/customXml" ds:itemID="{8E87CBF5-E404-4A8F-8CC1-B25F99655DF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Sissel Gade</dc:creator>
  <cp:keywords/>
  <dc:description/>
  <cp:lastModifiedBy>Caroline Bender</cp:lastModifiedBy>
  <cp:revision/>
  <dcterms:created xsi:type="dcterms:W3CDTF">2019-07-09T09:23:15Z</dcterms:created>
  <dcterms:modified xsi:type="dcterms:W3CDTF">2021-11-23T10:30:58Z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0x0101001F243027C2B9514C88AEFEBA8C2CE227</vt:lpwstr>
  </property>
</Properties>
</file>