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8F4C670-6BE2-4A40-8D29-20E66FB35F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<sst xmlns="http://schemas.openxmlformats.org/spreadsheetml/2006/main" count="33" uniqueCount="31">
  <si>
    <t>200.95</t>
  </si>
  <si>
    <t>188.57</t>
  </si>
  <si>
    <t>۱۴۰۲/۰5/14</t>
  </si>
  <si>
    <t>329.49</t>
  </si>
  <si>
    <t>۱۴۰۲/۰3/۲2</t>
  </si>
  <si>
    <t>409.44</t>
  </si>
  <si>
    <t>196.07</t>
  </si>
  <si>
    <t>219.49</t>
  </si>
  <si>
    <t>1403/۱۱/۱۰</t>
  </si>
  <si>
    <t>1403/۰۹/07</t>
  </si>
  <si>
    <t>1403/09/۰۷</t>
  </si>
  <si>
    <t>1403/۰7/۱۱</t>
  </si>
  <si>
    <t>1403/۰7/11</t>
  </si>
  <si>
    <t>1403/03/22</t>
  </si>
  <si>
    <t>1403/01/28</t>
  </si>
  <si>
    <t>1403/11/۰۸</t>
  </si>
  <si>
    <t>1403/۱۲/۱۰</t>
  </si>
  <si>
    <t>1403/10/۰۷</t>
  </si>
  <si>
    <t>1403/۰8/11</t>
  </si>
  <si>
    <t>1403/07/11</t>
  </si>
  <si>
    <t>1403/06/13</t>
  </si>
  <si>
    <t>1403/۰5/14</t>
  </si>
  <si>
    <t>1403/۰4/۲۱</t>
  </si>
  <si>
    <t>1403/01/2۸</t>
  </si>
  <si>
    <t>from date</t>
  </si>
  <si>
    <t>to date</t>
  </si>
  <si>
    <t>number of days</t>
  </si>
  <si>
    <t>total consumptoin</t>
  </si>
  <si>
    <t>average consumptoin</t>
  </si>
  <si>
    <t>average daily consumptoin</t>
  </si>
  <si>
    <t>1403/11/10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</si>
</sst>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[$-960429]dd/mm/yyyy;@"/>
  </numFmts>
  <fonts count="4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4"/>
      <color theme="1"/>
      <name val="Mitra"/>
      <charset val="178"/>
    </font>
    <font>
      <sz val="14"/>
      <color rgb="FF000000"/>
      <name val="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/>
      <bottom style="medium">
        <color rgb="FFBFBFB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2" fillId="0" borderId="1" xfId="0" applyNumberFormat="1" applyFont="1" applyBorder="1" applyAlignment="1">
      <alignment horizontal="center" vertical="center" wrapText="1" readingOrder="2"/>
    </xf>
    <xf numFmtId="2" fontId="3" fillId="2" borderId="2" xfId="0" applyNumberFormat="1" applyFont="1" applyFill="1" applyBorder="1" applyAlignment="1">
      <alignment horizontal="center" vertical="center" wrapText="1" readingOrder="2"/>
    </xf>
    <xf numFmtId="2" fontId="2" fillId="0" borderId="2" xfId="0" applyNumberFormat="1" applyFont="1" applyBorder="1" applyAlignment="1">
      <alignment horizontal="center" vertical="center" wrapText="1" readingOrder="2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 wrapText="1" readingOrder="2"/>
    </xf>
    <xf numFmtId="164" fontId="2" fillId="0" borderId="2" xfId="0" applyNumberFormat="1" applyFont="1" applyBorder="1" applyAlignment="1">
      <alignment horizontal="center" vertical="center" wrapText="1" readingOrder="2"/>
    </xf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tra"/>
        <charset val="17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tra"/>
        <charset val="178"/>
        <scheme val="none"/>
      </font>
      <numFmt numFmtId="2" formatCode="0.00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2"/>
      <border diagonalUp="0" diagonalDown="0">
        <left style="medium">
          <color rgb="FFBFBFBF"/>
        </left>
        <right/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tra"/>
        <charset val="178"/>
        <scheme val="none"/>
      </font>
      <numFmt numFmtId="2" formatCode="0.00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2"/>
      <border diagonalUp="0" diagonalDown="0">
        <left style="medium">
          <color rgb="FFBFBFBF"/>
        </left>
        <right/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tra"/>
        <charset val="178"/>
        <scheme val="none"/>
      </font>
      <numFmt numFmtId="2" formatCode="0.00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2"/>
      <border diagonalUp="0" diagonalDown="0">
        <left style="medium">
          <color rgb="FFBFBFBF"/>
        </left>
        <right/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tra"/>
        <charset val="178"/>
        <scheme val="none"/>
      </font>
      <numFmt numFmtId="164" formatCode="[$-960429]dd/mm/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2"/>
      <border diagonalUp="0" diagonalDown="0">
        <left style="medium">
          <color rgb="FFBFBFBF"/>
        </left>
        <right/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tra"/>
        <charset val="178"/>
        <scheme val="none"/>
      </font>
      <numFmt numFmtId="164" formatCode="[$-960429]dd/mm/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2"/>
      <border diagonalUp="0" diagonalDown="0">
        <left style="medium">
          <color rgb="FFBFBFBF"/>
        </left>
        <right/>
        <top/>
        <bottom style="medium">
          <color rgb="FFBFBFBF"/>
        </bottom>
        <vertical/>
        <horizontal/>
      </border>
    </dxf>
    <dxf>
      <border outline="0">
        <left style="medium">
          <color rgb="FFBFBFBF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itra"/>
        <charset val="178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tra"/>
        <charset val="178"/>
        <scheme val="none"/>
      </font>
      <numFmt numFmtId="2" formatCode="0.00"/>
      <alignment horizontal="center" vertical="center" textRotation="0" wrapText="1" indent="0" justifyLastLine="0" shrinkToFit="0" readingOrder="2"/>
      <border diagonalUp="0" diagonalDown="0" outline="0">
        <left style="medium">
          <color rgb="FFBFBFBF"/>
        </left>
        <right style="medium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56272"/>
        <c:axId val="1644139952"/>
      </c:barChart>
      <c:catAx>
        <c:axId val="164415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39952"/>
        <c:crosses val="autoZero"/>
        <c:auto val="1"/>
        <c:lblAlgn val="ctr"/>
        <c:lblOffset val="100"/>
        <c:noMultiLvlLbl val="0"/>
      </c:catAx>
      <c:valAx>
        <c:axId val="16441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D347A-EB81-428F-B8BE-1145350F4527}">
  <sheetPr codeName="Chart1"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197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4E102-F51B-8FB9-FA9C-3D5D917C74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A5010E-C6FB-45A8-A39B-06B38AD4F066}" name="Table3" displayName="Table3" ref="A1:F12" totalsRowShown="0" headerRowDxfId="8" dataDxfId="7" tableBorderDxfId="6">
  <autoFilter ref="A1:F12" xr:uid="{4EA5010E-C6FB-45A8-A39B-06B38AD4F066}"/>
  <tableColumns count="6">
    <tableColumn id="1" xr3:uid="{CB33E326-42DC-433A-8556-0DBAA8B7B0CA}" name="from date" dataDxfId="5"/>
    <tableColumn id="2" xr3:uid="{D8EF6713-6EB4-4D1C-AE20-3CA81D880FC5}" name="to date" dataDxfId="4"/>
    <tableColumn id="3" xr3:uid="{BEA2BAC7-C634-47E9-8C12-9F188EF29BAA}" name="number of days" dataDxfId="3"/>
    <tableColumn id="4" xr3:uid="{6EA30526-A884-4C8B-B8D3-91E9C69A4321}" name="total consumptoin" dataDxfId="2"/>
    <tableColumn id="5" xr3:uid="{76372A5B-3D1A-4FCF-B33D-FBC7F8F5D566}" name="average consumptoin" dataDxfId="1"/>
    <tableColumn id="6" xr3:uid="{47C53232-37F2-473C-8074-85A2EFF159CE}" name="average daily consumptoin" dataDxfId="0">
      <calculatedColumnFormula>(D2/C2)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Gill Sans MT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12"/>
  <sheetViews>
    <sheetView rightToLeft="1" tabSelected="1" zoomScale="92" workbookViewId="0">
      <selection activeCell="D1" sqref="D1"/>
    </sheetView>
  </sheetViews>
  <sheetFormatPr defaultRowHeight="21" x14ac:dyDescent="0.6"/>
  <cols>
    <col min="1" max="1" width="22.6640625" style="4" customWidth="1"/>
    <col min="2" max="2" width="17.6640625" style="4" customWidth="1"/>
    <col min="3" max="3" width="21.33203125" style="4" customWidth="1"/>
    <col min="4" max="4" width="37.33203125" style="4" customWidth="1"/>
    <col min="5" max="5" width="36.21875" style="4" customWidth="1"/>
    <col min="6" max="6" width="36.33203125" style="4" customWidth="1"/>
    <col min="7" max="16384" width="8.88671875" style="4"/>
  </cols>
  <sheetData>
    <row r="1" spans="1:15" ht="40.799999999999997" customHeight="1" thickBot="1" x14ac:dyDescent="0.6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4" t="s">
        <v>29</v>
      </c>
    </row>
    <row r="2" spans="1:15" ht="21.6" thickBot="1" x14ac:dyDescent="0.65">
      <c r="A2" s="6" t="s">
        <v>30</v>
      </c>
      <c r="B2" s="6" t="s">
        <v>16</v>
      </c>
      <c r="C2" s="2">
        <v>30</v>
      </c>
      <c r="D2" s="2">
        <v>218</v>
      </c>
      <c r="E2" s="2">
        <v>218</v>
      </c>
      <c r="F2" s="4">
        <f>(D2/C2)</f>
        <v>7.2666666666666666</v>
      </c>
      <c r="O2" s="5"/>
    </row>
    <row r="3" spans="1:15" ht="21.6" thickBot="1" x14ac:dyDescent="0.65">
      <c r="A3" s="7" t="s">
        <v>9</v>
      </c>
      <c r="B3" s="7" t="s">
        <v>8</v>
      </c>
      <c r="C3" s="3">
        <v>63</v>
      </c>
      <c r="D3" s="3">
        <v>422</v>
      </c>
      <c r="E3" s="3" t="s">
        <v>0</v>
      </c>
      <c r="F3" s="4">
        <f t="shared" ref="F3:F12" si="0">(D3/C3)</f>
        <v>6.6984126984126986</v>
      </c>
    </row>
    <row r="4" spans="1:15" ht="21.6" thickBot="1" x14ac:dyDescent="0.65">
      <c r="A4" s="6" t="s">
        <v>10</v>
      </c>
      <c r="B4" s="6" t="s">
        <v>17</v>
      </c>
      <c r="C4" s="2">
        <v>30</v>
      </c>
      <c r="D4" s="2">
        <v>23.222222222222221</v>
      </c>
      <c r="E4" s="2">
        <v>209</v>
      </c>
      <c r="F4" s="4">
        <f>(D4/C4)</f>
        <v>0.77407407407407403</v>
      </c>
    </row>
    <row r="5" spans="1:15" ht="21.6" thickBot="1" x14ac:dyDescent="0.65">
      <c r="A5" s="7" t="s">
        <v>11</v>
      </c>
      <c r="B5" s="7" t="s">
        <v>10</v>
      </c>
      <c r="C5" s="3">
        <v>56</v>
      </c>
      <c r="D5" s="3">
        <v>352</v>
      </c>
      <c r="E5" s="3" t="s">
        <v>1</v>
      </c>
      <c r="F5" s="4">
        <f t="shared" si="0"/>
        <v>6.2857142857142856</v>
      </c>
    </row>
    <row r="6" spans="1:15" ht="21.6" thickBot="1" x14ac:dyDescent="0.65">
      <c r="A6" s="6" t="s">
        <v>12</v>
      </c>
      <c r="B6" s="6" t="s">
        <v>18</v>
      </c>
      <c r="C6" s="2">
        <v>30</v>
      </c>
      <c r="D6" s="2">
        <v>186</v>
      </c>
      <c r="E6" s="2">
        <v>186</v>
      </c>
      <c r="F6" s="4">
        <f t="shared" si="0"/>
        <v>6.2</v>
      </c>
    </row>
    <row r="7" spans="1:15" ht="21.6" thickBot="1" x14ac:dyDescent="0.65">
      <c r="A7" s="7" t="s">
        <v>2</v>
      </c>
      <c r="B7" s="7" t="s">
        <v>19</v>
      </c>
      <c r="C7" s="3">
        <v>59</v>
      </c>
      <c r="D7" s="3">
        <v>648</v>
      </c>
      <c r="E7" s="3" t="s">
        <v>3</v>
      </c>
      <c r="F7" s="4">
        <f t="shared" si="0"/>
        <v>10.983050847457626</v>
      </c>
    </row>
    <row r="8" spans="1:15" ht="21.6" thickBot="1" x14ac:dyDescent="0.65">
      <c r="A8" s="6">
        <v>45143</v>
      </c>
      <c r="B8" s="6" t="s">
        <v>20</v>
      </c>
      <c r="C8" s="2">
        <v>30</v>
      </c>
      <c r="D8" s="2">
        <v>284</v>
      </c>
      <c r="E8" s="2">
        <v>284</v>
      </c>
      <c r="F8" s="4">
        <f t="shared" si="0"/>
        <v>9.4666666666666668</v>
      </c>
    </row>
    <row r="9" spans="1:15" ht="21.6" thickBot="1" x14ac:dyDescent="0.65">
      <c r="A9" s="7" t="s">
        <v>4</v>
      </c>
      <c r="B9" s="7" t="s">
        <v>21</v>
      </c>
      <c r="C9" s="3">
        <v>54</v>
      </c>
      <c r="D9" s="3">
        <v>737</v>
      </c>
      <c r="E9" s="3" t="s">
        <v>5</v>
      </c>
      <c r="F9" s="4">
        <f t="shared" si="0"/>
        <v>13.648148148148149</v>
      </c>
    </row>
    <row r="10" spans="1:15" ht="21.6" thickBot="1" x14ac:dyDescent="0.65">
      <c r="A10" s="6" t="s">
        <v>13</v>
      </c>
      <c r="B10" s="6" t="s">
        <v>22</v>
      </c>
      <c r="C10" s="2">
        <v>30</v>
      </c>
      <c r="D10" s="2">
        <v>417</v>
      </c>
      <c r="E10" s="2">
        <v>417</v>
      </c>
      <c r="F10" s="4">
        <f t="shared" si="0"/>
        <v>13.9</v>
      </c>
    </row>
    <row r="11" spans="1:15" ht="21.6" thickBot="1" x14ac:dyDescent="0.65">
      <c r="A11" s="7" t="s">
        <v>14</v>
      </c>
      <c r="B11" s="7" t="s">
        <v>13</v>
      </c>
      <c r="C11" s="3">
        <v>56</v>
      </c>
      <c r="D11" s="3">
        <v>366</v>
      </c>
      <c r="E11" s="3" t="s">
        <v>6</v>
      </c>
      <c r="F11" s="4">
        <f t="shared" si="0"/>
        <v>6.5357142857142856</v>
      </c>
    </row>
    <row r="12" spans="1:15" ht="21.6" thickBot="1" x14ac:dyDescent="0.65">
      <c r="A12" s="6" t="s">
        <v>15</v>
      </c>
      <c r="B12" s="6" t="s">
        <v>23</v>
      </c>
      <c r="C12" s="2">
        <v>79</v>
      </c>
      <c r="D12" s="2">
        <v>578</v>
      </c>
      <c r="E12" s="2" t="s">
        <v>7</v>
      </c>
      <c r="F12" s="4">
        <f t="shared" si="0"/>
        <v>7.3164556962025316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aysa kar</cp:lastModifiedBy>
  <dcterms:created xsi:type="dcterms:W3CDTF">2015-06-05T18:17:20Z</dcterms:created>
  <dcterms:modified xsi:type="dcterms:W3CDTF">2025-03-24T16:28:44Z</dcterms:modified>
</cp:coreProperties>
</file>