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plilearn\Courses 1 to 8\(3) Business Analytics With Excel\Project 1\"/>
    </mc:Choice>
  </mc:AlternateContent>
  <xr:revisionPtr revIDLastSave="0" documentId="13_ncr:1_{AEA03EBF-C638-4045-BAF1-06E29BDBD9B8}" xr6:coauthVersionLast="47" xr6:coauthVersionMax="47" xr10:uidLastSave="{00000000-0000-0000-0000-000000000000}"/>
  <bookViews>
    <workbookView xWindow="-108" yWindow="-108" windowWidth="23256" windowHeight="12456" activeTab="1" xr2:uid="{014BA6D4-E65F-4F6E-8D64-62CDD25F8B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S2" i="1"/>
</calcChain>
</file>

<file path=xl/sharedStrings.xml><?xml version="1.0" encoding="utf-8"?>
<sst xmlns="http://schemas.openxmlformats.org/spreadsheetml/2006/main" count="56" uniqueCount="48">
  <si>
    <t>Months</t>
  </si>
  <si>
    <t>Sales</t>
  </si>
  <si>
    <t>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</si>
  <si>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</si>
  <si>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</si>
  <si>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</si>
  <si>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</si>
  <si>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</si>
  <si>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</si>
  <si>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</si>
  <si>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</si>
  <si>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</si>
  <si>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</si>
  <si>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</si>
  <si>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</si>
  <si>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Regions</t>
  </si>
  <si>
    <t>Africa</t>
  </si>
  <si>
    <t>Canada</t>
  </si>
  <si>
    <t>Caribbean</t>
  </si>
  <si>
    <t>Central</t>
  </si>
  <si>
    <t>Central Asia</t>
  </si>
  <si>
    <t>East</t>
  </si>
  <si>
    <t>EMEA</t>
  </si>
  <si>
    <t>North</t>
  </si>
  <si>
    <t>North Asia</t>
  </si>
  <si>
    <t>Oceania</t>
  </si>
  <si>
    <t>South</t>
  </si>
  <si>
    <t>Southeast Asia</t>
  </si>
  <si>
    <t>West</t>
  </si>
  <si>
    <t>Bins</t>
  </si>
  <si>
    <t>Maximum of Each bin</t>
  </si>
  <si>
    <t>0 - 1</t>
  </si>
  <si>
    <t>0 - 5</t>
  </si>
  <si>
    <t>6 - 9</t>
  </si>
  <si>
    <t>&gt;10</t>
  </si>
  <si>
    <t>Frequency</t>
  </si>
  <si>
    <t>More</t>
  </si>
  <si>
    <t>List of Product Categories</t>
  </si>
  <si>
    <t>Auto &amp; Accessories</t>
  </si>
  <si>
    <t>Electronic</t>
  </si>
  <si>
    <t>Fashion</t>
  </si>
  <si>
    <t>Home &amp; Furniture</t>
  </si>
  <si>
    <t>Sum</t>
  </si>
  <si>
    <t>Average</t>
  </si>
  <si>
    <t>Running Total</t>
  </si>
  <si>
    <t>Count</t>
  </si>
  <si>
    <t>Quantity</t>
  </si>
  <si>
    <t>E Commerce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</si>
</sst>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_-&quot;$&quot;* #,##0.00_-;\-&quot;$&quot;* #,##0.00_-;_-&quot;$&quot;* &quot;-&quot;??_-;_-@_-"/>
    <numFmt numFmtId="167" formatCode="_-* #,##0.00_-;\-* #,##0.00_-;_-* &quot;-&quot;??_-;_-@_-"/>
    <numFmt numFmtId="169" formatCode="_(* #,##0.0_);_(* \(#,##0.0\);_(* &quot;-&quot;??_);_(@_)"/>
    <numFmt numFmtId="170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26"/>
      <color rgb="FFFF0000"/>
      <name val="Monotype Corsiva"/>
      <family val="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9">
    <xf numFmtId="0" fontId="0" fillId="0" borderId="0" xfId="0"/>
    <xf numFmtId="0" fontId="3" fillId="6" borderId="1" xfId="0" applyFont="1" applyFill="1" applyBorder="1"/>
    <xf numFmtId="0" fontId="0" fillId="0" borderId="1" xfId="0" applyBorder="1"/>
    <xf numFmtId="170" fontId="4" fillId="0" borderId="1" xfId="1" applyNumberFormat="1" applyFont="1" applyBorder="1"/>
    <xf numFmtId="0" fontId="2" fillId="4" borderId="1" xfId="0" applyFont="1" applyFill="1" applyBorder="1"/>
    <xf numFmtId="0" fontId="9" fillId="0" borderId="0" xfId="0" applyFont="1"/>
    <xf numFmtId="0" fontId="0" fillId="0" borderId="1" xfId="0" applyBorder="1"/>
    <xf numFmtId="169" fontId="4" fillId="0" borderId="1" xfId="1" applyNumberFormat="1" applyFont="1" applyBorder="1"/>
    <xf numFmtId="0" fontId="2" fillId="4" borderId="1" xfId="0" applyFont="1" applyFill="1" applyBorder="1"/>
    <xf numFmtId="0" fontId="0" fillId="0" borderId="1" xfId="0" applyBorder="1"/>
    <xf numFmtId="16" fontId="0" fillId="0" borderId="1" xfId="0" quotePrefix="1" applyNumberFormat="1" applyBorder="1"/>
    <xf numFmtId="0" fontId="0" fillId="0" borderId="1" xfId="0" quotePrefix="1" applyBorder="1"/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6" fillId="5" borderId="0" xfId="0" applyFont="1" applyFill="1"/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167" fontId="7" fillId="3" borderId="0" xfId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0" fillId="5" borderId="0" xfId="0" applyFont="1" applyFill="1"/>
  </cellXfs>
  <cellStyles count="3">
    <cellStyle name="Comma 2" xfId="1" xr:uid="{FF240F8E-3346-463F-90B2-523287EFC282}"/>
    <cellStyle name="Currency 2" xfId="2" xr:uid="{A477B12F-3A56-4CCA-927E-86A8FE2DC24B}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Monthly-Wise Sales &amp;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Sheet1!$C$4:$C$15</c:f>
              <c:numCache>
                <c:formatCode>_(* #,##0_);_(* \(#,##0\);_(* "-"??_);_(@_)</c:formatCode>
                <c:ptCount val="12"/>
                <c:pt idx="0" formatCode="General">
                  <c:v>0</c:v>
                </c:pt>
                <c:pt idx="1">
                  <c:v>29776</c:v>
                </c:pt>
                <c:pt idx="2">
                  <c:v>32800</c:v>
                </c:pt>
                <c:pt idx="3">
                  <c:v>33417</c:v>
                </c:pt>
                <c:pt idx="4">
                  <c:v>33705</c:v>
                </c:pt>
                <c:pt idx="5">
                  <c:v>30219</c:v>
                </c:pt>
                <c:pt idx="6">
                  <c:v>29644</c:v>
                </c:pt>
                <c:pt idx="7">
                  <c:v>34088</c:v>
                </c:pt>
                <c:pt idx="8">
                  <c:v>33069</c:v>
                </c:pt>
                <c:pt idx="9">
                  <c:v>39240</c:v>
                </c:pt>
                <c:pt idx="10">
                  <c:v>32598</c:v>
                </c:pt>
                <c:pt idx="11">
                  <c:v>34902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A-4A16-81B9-CB4D9B3B5A04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Sheet1!$D$4:$D$15</c:f>
              <c:numCache>
                <c:formatCode>_(* #,##0_);_(* \(#,##0\);_(* "-"??_);_(@_)</c:formatCode>
                <c:ptCount val="12"/>
                <c:pt idx="0">
                  <c:v>14089.780000000004</c:v>
                </c:pt>
                <c:pt idx="1">
                  <c:v>12679.38333333333</c:v>
                </c:pt>
                <c:pt idx="2">
                  <c:v>14173.373333333342</c:v>
                </c:pt>
                <c:pt idx="3">
                  <c:v>14603.293333333339</c:v>
                </c:pt>
                <c:pt idx="4">
                  <c:v>15610.283333333336</c:v>
                </c:pt>
                <c:pt idx="5">
                  <c:v>12857.703333333346</c:v>
                </c:pt>
                <c:pt idx="6">
                  <c:v>13384.33666666667</c:v>
                </c:pt>
                <c:pt idx="7">
                  <c:v>14561.95</c:v>
                </c:pt>
                <c:pt idx="8">
                  <c:v>14518.256666666663</c:v>
                </c:pt>
                <c:pt idx="9">
                  <c:v>17419.196666666692</c:v>
                </c:pt>
                <c:pt idx="10">
                  <c:v>15120.763333333334</c:v>
                </c:pt>
                <c:pt idx="11">
                  <c:v>15156.723333333344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A-4A16-81B9-CB4D9B3B5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180160"/>
        <c:axId val="693182240"/>
      </c:barChart>
      <c:catAx>
        <c:axId val="69318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182240"/>
        <c:crosses val="autoZero"/>
        <c:auto val="1"/>
        <c:lblAlgn val="ctr"/>
        <c:lblOffset val="100"/>
        <c:noMultiLvlLbl val="0"/>
      </c:catAx>
      <c:valAx>
        <c:axId val="69318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18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Region-Wise Sales</a:t>
            </a:r>
          </a:p>
        </c:rich>
      </c:tx>
      <c:layout>
        <c:manualLayout>
          <c:xMode val="edge"/>
          <c:yMode val="edge"/>
          <c:x val="0.37940540910647036"/>
          <c:y val="1.984126984126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Sheet1!$F$4:$F$16</c:f>
              <c:strCache>
                <c:ptCount val="13"/>
                <c:pt idx="0">
                  <c:v>Africa</c:v>
                </c:pt>
                <c:pt idx="1">
                  <c:v>Canada</c:v>
                </c:pt>
                <c:pt idx="2">
                  <c:v>Caribbean</c:v>
                </c:pt>
                <c:pt idx="3">
                  <c:v>Central</c:v>
                </c:pt>
                <c:pt idx="4">
                  <c:v>Central Asia</c:v>
                </c:pt>
                <c:pt idx="5">
                  <c:v>East</c:v>
                </c:pt>
                <c:pt idx="6">
                  <c:v>EMEA</c:v>
                </c:pt>
                <c:pt idx="7">
                  <c:v>North</c:v>
                </c:pt>
                <c:pt idx="8">
                  <c:v>North Asia</c:v>
                </c:pt>
                <c:pt idx="9">
                  <c:v>Oceania</c:v>
                </c:pt>
                <c:pt idx="10">
                  <c:v>South</c:v>
                </c:pt>
                <c:pt idx="11">
                  <c:v>Southeast Asia</c:v>
                </c:pt>
                <c:pt idx="12">
                  <c:v>West</c:v>
                </c:pt>
              </c:strCache>
            </c:strRef>
          </c:cat>
          <c:val>
            <c:numRef>
              <c:f>Sheet1!$G$4:$G$16</c:f>
              <c:numCache>
                <c:formatCode>_(* #,##0.0_);_(* \(#,##0.0\);_(* "-"??_);_(@_)</c:formatCode>
                <c:ptCount val="13"/>
                <c:pt idx="0">
                  <c:v>37993</c:v>
                </c:pt>
                <c:pt idx="1">
                  <c:v>4602</c:v>
                </c:pt>
                <c:pt idx="2">
                  <c:v>12287</c:v>
                </c:pt>
                <c:pt idx="3">
                  <c:v>82750</c:v>
                </c:pt>
                <c:pt idx="4">
                  <c:v>11573</c:v>
                </c:pt>
                <c:pt idx="5">
                  <c:v>23353</c:v>
                </c:pt>
                <c:pt idx="6">
                  <c:v>42527</c:v>
                </c:pt>
                <c:pt idx="7">
                  <c:v>36746</c:v>
                </c:pt>
                <c:pt idx="8">
                  <c:v>16230</c:v>
                </c:pt>
                <c:pt idx="9">
                  <c:v>30575</c:v>
                </c:pt>
                <c:pt idx="10">
                  <c:v>47491</c:v>
                </c:pt>
                <c:pt idx="11">
                  <c:v>21604</c:v>
                </c:pt>
                <c:pt idx="12">
                  <c:v>27007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B-42A1-A6D4-BC7021AFA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988528"/>
        <c:axId val="604991440"/>
      </c:barChart>
      <c:catAx>
        <c:axId val="60498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91440"/>
        <c:crosses val="autoZero"/>
        <c:auto val="1"/>
        <c:lblAlgn val="ctr"/>
        <c:lblOffset val="100"/>
        <c:noMultiLvlLbl val="0"/>
      </c:catAx>
      <c:valAx>
        <c:axId val="6049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8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No. of order Aging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'[E-Commerce Dashboard.xlsx]Working'!$O$4:$O$8</c:f>
              <c:numCache>
                <c:formatCode>General</c:formatCode>
                <c:ptCount val="5"/>
                <c:pt idx="0">
                  <c:v>7467</c:v>
                </c:pt>
                <c:pt idx="1">
                  <c:v>19646</c:v>
                </c:pt>
                <c:pt idx="2">
                  <c:v>19286</c:v>
                </c:pt>
                <c:pt idx="3">
                  <c:v>4891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'[E-Commerce Dashboard.xlsx]Working'!$J$4:$J$7</c15:sqref>
                        </c15:formulaRef>
                      </c:ext>
                    </c:extLst>
                    <c:strCache>
                      <c:ptCount val="4"/>
                      <c:pt idx="0">
                        <c:v>0 - 1</c:v>
                      </c:pt>
                      <c:pt idx="1">
                        <c:v>0 - 5</c:v>
                      </c:pt>
                      <c:pt idx="2">
                        <c:v>6 - 9</c:v>
                      </c:pt>
                      <c:pt idx="3">
                        <c:v>&gt;10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FB9-407C-8B09-18777573A3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61678216"/>
        <c:axId val="661682808"/>
      </c:barChart>
      <c:catAx>
        <c:axId val="66167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Maximum of Each 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682808"/>
        <c:crosses val="autoZero"/>
        <c:auto val="1"/>
        <c:lblAlgn val="ctr"/>
        <c:lblOffset val="100"/>
        <c:noMultiLvlLbl val="0"/>
      </c:catAx>
      <c:valAx>
        <c:axId val="661682808"/>
        <c:scaling>
          <c:orientation val="minMax"/>
          <c:max val="40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678216"/>
        <c:crosses val="autoZero"/>
        <c:crossBetween val="between"/>
        <c:majorUnit val="20000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Monthly-Wise Sales &amp; Profit</a:t>
            </a:r>
          </a:p>
        </c:rich>
      </c:tx>
      <c:overlay val="0"/>
      <c:spPr>
        <a:solidFill>
          <a:schemeClr val="accent4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Sheet1!$C$4:$C$15</c:f>
              <c:numCache>
                <c:formatCode>_(* #,##0_);_(* \(#,##0\);_(* "-"??_);_(@_)</c:formatCode>
                <c:ptCount val="12"/>
                <c:pt idx="0" formatCode="General">
                  <c:v>0</c:v>
                </c:pt>
                <c:pt idx="1">
                  <c:v>29776</c:v>
                </c:pt>
                <c:pt idx="2">
                  <c:v>32800</c:v>
                </c:pt>
                <c:pt idx="3">
                  <c:v>33417</c:v>
                </c:pt>
                <c:pt idx="4">
                  <c:v>33705</c:v>
                </c:pt>
                <c:pt idx="5">
                  <c:v>30219</c:v>
                </c:pt>
                <c:pt idx="6">
                  <c:v>29644</c:v>
                </c:pt>
                <c:pt idx="7">
                  <c:v>34088</c:v>
                </c:pt>
                <c:pt idx="8">
                  <c:v>33069</c:v>
                </c:pt>
                <c:pt idx="9">
                  <c:v>39240</c:v>
                </c:pt>
                <c:pt idx="10">
                  <c:v>32598</c:v>
                </c:pt>
                <c:pt idx="11">
                  <c:v>34902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C-4C36-9F6F-5F49EAC1F51E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Sheet1!$D$4:$D$15</c:f>
              <c:numCache>
                <c:formatCode>_(* #,##0_);_(* \(#,##0\);_(* "-"??_);_(@_)</c:formatCode>
                <c:ptCount val="12"/>
                <c:pt idx="0">
                  <c:v>14089.780000000004</c:v>
                </c:pt>
                <c:pt idx="1">
                  <c:v>12679.38333333333</c:v>
                </c:pt>
                <c:pt idx="2">
                  <c:v>14173.373333333342</c:v>
                </c:pt>
                <c:pt idx="3">
                  <c:v>14603.293333333339</c:v>
                </c:pt>
                <c:pt idx="4">
                  <c:v>15610.283333333336</c:v>
                </c:pt>
                <c:pt idx="5">
                  <c:v>12857.703333333346</c:v>
                </c:pt>
                <c:pt idx="6">
                  <c:v>13384.33666666667</c:v>
                </c:pt>
                <c:pt idx="7">
                  <c:v>14561.95</c:v>
                </c:pt>
                <c:pt idx="8">
                  <c:v>14518.256666666663</c:v>
                </c:pt>
                <c:pt idx="9">
                  <c:v>17419.196666666692</c:v>
                </c:pt>
                <c:pt idx="10">
                  <c:v>15120.763333333334</c:v>
                </c:pt>
                <c:pt idx="11">
                  <c:v>15156.723333333344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C-4C36-9F6F-5F49EAC1F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180160"/>
        <c:axId val="693182240"/>
      </c:barChart>
      <c:catAx>
        <c:axId val="69318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182240"/>
        <c:crosses val="autoZero"/>
        <c:auto val="1"/>
        <c:lblAlgn val="ctr"/>
        <c:lblOffset val="100"/>
        <c:noMultiLvlLbl val="0"/>
      </c:catAx>
      <c:valAx>
        <c:axId val="69318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18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Region-Wise Sales</a:t>
            </a:r>
          </a:p>
        </c:rich>
      </c:tx>
      <c:layout>
        <c:manualLayout>
          <c:xMode val="edge"/>
          <c:yMode val="edge"/>
          <c:x val="0.37940540910647036"/>
          <c:y val="1.984126984126984E-2"/>
        </c:manualLayout>
      </c:layout>
      <c:overlay val="0"/>
      <c:spPr>
        <a:solidFill>
          <a:schemeClr val="accent4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Sheet1!$F$4:$F$16</c:f>
              <c:strCache>
                <c:ptCount val="13"/>
                <c:pt idx="0">
                  <c:v>Africa</c:v>
                </c:pt>
                <c:pt idx="1">
                  <c:v>Canada</c:v>
                </c:pt>
                <c:pt idx="2">
                  <c:v>Caribbean</c:v>
                </c:pt>
                <c:pt idx="3">
                  <c:v>Central</c:v>
                </c:pt>
                <c:pt idx="4">
                  <c:v>Central Asia</c:v>
                </c:pt>
                <c:pt idx="5">
                  <c:v>East</c:v>
                </c:pt>
                <c:pt idx="6">
                  <c:v>EMEA</c:v>
                </c:pt>
                <c:pt idx="7">
                  <c:v>North</c:v>
                </c:pt>
                <c:pt idx="8">
                  <c:v>North Asia</c:v>
                </c:pt>
                <c:pt idx="9">
                  <c:v>Oceania</c:v>
                </c:pt>
                <c:pt idx="10">
                  <c:v>South</c:v>
                </c:pt>
                <c:pt idx="11">
                  <c:v>Southeast Asia</c:v>
                </c:pt>
                <c:pt idx="12">
                  <c:v>West</c:v>
                </c:pt>
              </c:strCache>
            </c:strRef>
          </c:cat>
          <c:val>
            <c:numRef>
              <c:f>Sheet1!$G$4:$G$16</c:f>
              <c:numCache>
                <c:formatCode>_(* #,##0.0_);_(* \(#,##0.0\);_(* "-"??_);_(@_)</c:formatCode>
                <c:ptCount val="13"/>
                <c:pt idx="0">
                  <c:v>37993</c:v>
                </c:pt>
                <c:pt idx="1">
                  <c:v>4602</c:v>
                </c:pt>
                <c:pt idx="2">
                  <c:v>12287</c:v>
                </c:pt>
                <c:pt idx="3">
                  <c:v>82750</c:v>
                </c:pt>
                <c:pt idx="4">
                  <c:v>11573</c:v>
                </c:pt>
                <c:pt idx="5">
                  <c:v>23353</c:v>
                </c:pt>
                <c:pt idx="6">
                  <c:v>42527</c:v>
                </c:pt>
                <c:pt idx="7">
                  <c:v>36746</c:v>
                </c:pt>
                <c:pt idx="8">
                  <c:v>16230</c:v>
                </c:pt>
                <c:pt idx="9">
                  <c:v>30575</c:v>
                </c:pt>
                <c:pt idx="10">
                  <c:v>47491</c:v>
                </c:pt>
                <c:pt idx="11">
                  <c:v>21604</c:v>
                </c:pt>
                <c:pt idx="12">
                  <c:v>27007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1-4EE4-A347-415325968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988528"/>
        <c:axId val="604991440"/>
      </c:barChart>
      <c:catAx>
        <c:axId val="60498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91440"/>
        <c:crosses val="autoZero"/>
        <c:auto val="1"/>
        <c:lblAlgn val="ctr"/>
        <c:lblOffset val="100"/>
        <c:noMultiLvlLbl val="0"/>
      </c:catAx>
      <c:valAx>
        <c:axId val="6049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8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No. of order Aging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'[E-Commerce Dashboard.xlsx]Working'!$O$4:$O$8</c:f>
              <c:numCache>
                <c:formatCode>General</c:formatCode>
                <c:ptCount val="5"/>
                <c:pt idx="0">
                  <c:v>7467</c:v>
                </c:pt>
                <c:pt idx="1">
                  <c:v>19646</c:v>
                </c:pt>
                <c:pt idx="2">
                  <c:v>19286</c:v>
                </c:pt>
                <c:pt idx="3">
                  <c:v>4891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'[E-Commerce Dashboard.xlsx]Working'!$J$4:$J$7</c15:sqref>
                        </c15:formulaRef>
                      </c:ext>
                    </c:extLst>
                    <c:strCache>
                      <c:ptCount val="4"/>
                      <c:pt idx="0">
                        <c:v>0 - 1</c:v>
                      </c:pt>
                      <c:pt idx="1">
                        <c:v>0 - 5</c:v>
                      </c:pt>
                      <c:pt idx="2">
                        <c:v>6 - 9</c:v>
                      </c:pt>
                      <c:pt idx="3">
                        <c:v>&gt;10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692-448A-9151-DF73AE6140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61678216"/>
        <c:axId val="661682808"/>
      </c:barChart>
      <c:catAx>
        <c:axId val="66167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Maximum of Each 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682808"/>
        <c:crosses val="autoZero"/>
        <c:auto val="1"/>
        <c:lblAlgn val="ctr"/>
        <c:lblOffset val="100"/>
        <c:noMultiLvlLbl val="0"/>
      </c:catAx>
      <c:valAx>
        <c:axId val="661682808"/>
        <c:scaling>
          <c:orientation val="minMax"/>
          <c:max val="40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678216"/>
        <c:crosses val="autoZero"/>
        <c:crossBetween val="between"/>
        <c:majorUnit val="20000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H$4" fmlaRange="$B$4:$G$16" noThreeD="1" sel="1" val="0"/>
</file>

<file path=xl/ctrlProps/ctrlProp2.xml><?xml version="1.0" encoding="utf-8"?>
<formControlPr xmlns="http://schemas.microsoft.com/office/spreadsheetml/2009/9/main" objectType="Drop" dropStyle="combo" dx="26" fmlaLink="$H$4" fmlaRange="$B$4:$G$16" noThreeD="1" sel="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</xdr:colOff>
          <xdr:row>0</xdr:row>
          <xdr:rowOff>80010</xdr:rowOff>
        </xdr:from>
        <xdr:to>
          <xdr:col>3</xdr:col>
          <xdr:colOff>432435</xdr:colOff>
          <xdr:row>1</xdr:row>
          <xdr:rowOff>120015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123825</xdr:colOff>
      <xdr:row>17</xdr:row>
      <xdr:rowOff>47625</xdr:rowOff>
    </xdr:from>
    <xdr:to>
      <xdr:col>14</xdr:col>
      <xdr:colOff>9525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165280-D91C-4FB5-9892-DA31E6193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85724</xdr:colOff>
      <xdr:row>17</xdr:row>
      <xdr:rowOff>47625</xdr:rowOff>
    </xdr:from>
    <xdr:to>
      <xdr:col>22</xdr:col>
      <xdr:colOff>476250</xdr:colOff>
      <xdr:row>28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5EFE1C-FCFF-41B6-AA13-160BFBFBE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209550</xdr:colOff>
      <xdr:row>5</xdr:row>
      <xdr:rowOff>152399</xdr:rowOff>
    </xdr:from>
    <xdr:to>
      <xdr:col>22</xdr:col>
      <xdr:colOff>457200</xdr:colOff>
      <xdr:row>16</xdr:row>
      <xdr:rowOff>66674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D1A450-CBE1-4FBF-9054-6C529A069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9</xdr:row>
      <xdr:rowOff>22861</xdr:rowOff>
    </xdr:from>
    <xdr:to>
      <xdr:col>12</xdr:col>
      <xdr:colOff>175260</xdr:colOff>
      <xdr:row>19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F5545-0F4C-4B00-A7B1-2EE247CB2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304801</xdr:colOff>
      <xdr:row>9</xdr:row>
      <xdr:rowOff>38100</xdr:rowOff>
    </xdr:from>
    <xdr:to>
      <xdr:col>20</xdr:col>
      <xdr:colOff>160021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3A5E6D-75AF-4A30-857D-3B65A76DF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342901</xdr:colOff>
      <xdr:row>0</xdr:row>
      <xdr:rowOff>91441</xdr:rowOff>
    </xdr:from>
    <xdr:to>
      <xdr:col>19</xdr:col>
      <xdr:colOff>274321</xdr:colOff>
      <xdr:row>8</xdr:row>
      <xdr:rowOff>137161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5D5487-BB88-4E4D-99B4-77801E1DB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297180</xdr:colOff>
          <xdr:row>0</xdr:row>
          <xdr:rowOff>91440</xdr:rowOff>
        </xdr:from>
        <xdr:to>
          <xdr:col>9</xdr:col>
          <xdr:colOff>175260</xdr:colOff>
          <xdr:row>0</xdr:row>
          <xdr:rowOff>304800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E15DB97-F955-4827-A457-8B02F086D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39C7-DE55-4B05-B9EA-63B09FDB6DD4}">
  <dimension ref="B1:S16"/>
  <sheetViews>
    <sheetView showGridLines="0" zoomScale="80" zoomScaleNormal="80" workbookViewId="0">
      <selection activeCell="C4" sqref="C4:D15"/>
    </sheetView>
  </sheetViews>
  <sheetFormatPr defaultRowHeight="14.4" x14ac:dyDescent="0.3"/>
  <cols>
    <col min="1" max="1" width="2.77734375" customWidth="1"/>
    <col min="2" max="2" width="11.21875" customWidth="1"/>
    <col min="3" max="3" width="11.5546875" customWidth="1"/>
    <col min="4" max="4" width="12.77734375" customWidth="1"/>
    <col min="5" max="5" width="5.77734375" customWidth="1"/>
    <col min="6" max="7" width="12.77734375" customWidth="1"/>
    <col min="8" max="9" width="5.21875" customWidth="1"/>
    <col min="11" max="11" width="18.109375" customWidth="1"/>
    <col min="12" max="12" width="5.21875" customWidth="1"/>
    <col min="14" max="14" width="12.5546875" customWidth="1"/>
    <col min="15" max="15" width="10.5546875" customWidth="1"/>
    <col min="16" max="16" width="5.21875" customWidth="1"/>
    <col min="18" max="18" width="26.5546875" customWidth="1"/>
  </cols>
  <sheetData>
    <row r="1" spans="2:19" ht="15.6" x14ac:dyDescent="0.3">
      <c r="R1" s="1" t="s">
        <v>37</v>
      </c>
      <c r="S1" s="17"/>
    </row>
    <row r="2" spans="2:19" ht="15" thickBot="1" x14ac:dyDescent="0.35">
      <c r="R2" s="19" t="s">
        <v>38</v>
      </c>
      <c r="S2" s="18" t="e">
        <f ca="1">OFFSET($B$4,ROW()-6,$R$2)</f>
        <v>#VALUE!</v>
      </c>
    </row>
    <row r="3" spans="2:19" x14ac:dyDescent="0.3">
      <c r="B3" s="4" t="s">
        <v>0</v>
      </c>
      <c r="C3" s="4" t="s">
        <v>1</v>
      </c>
      <c r="D3" s="4" t="s">
        <v>2</v>
      </c>
      <c r="F3" s="8" t="s">
        <v>15</v>
      </c>
      <c r="G3" s="8" t="s">
        <v>1</v>
      </c>
      <c r="J3" s="9" t="s">
        <v>29</v>
      </c>
      <c r="K3" s="9" t="s">
        <v>30</v>
      </c>
      <c r="M3" s="12"/>
      <c r="N3" s="16" t="s">
        <v>30</v>
      </c>
      <c r="O3" s="16" t="s">
        <v>35</v>
      </c>
      <c r="R3" s="19" t="s">
        <v>39</v>
      </c>
      <c r="S3" s="18"/>
    </row>
    <row r="4" spans="2:19" ht="15.6" x14ac:dyDescent="0.3">
      <c r="B4" s="2" t="s">
        <v>3</v>
      </c>
      <c r="C4" s="5" t="e">
        <f ca="1">OFFSET($B$4,ROW()-6,$R$2)</f>
        <v>#VALUE!</v>
      </c>
      <c r="D4" s="3">
        <v>14089.780000000004</v>
      </c>
      <c r="F4" s="6" t="s">
        <v>16</v>
      </c>
      <c r="G4" s="7">
        <v>37993</v>
      </c>
      <c r="H4">
        <v>1</v>
      </c>
      <c r="J4" s="9" t="s">
        <v>31</v>
      </c>
      <c r="K4" s="9">
        <v>1</v>
      </c>
      <c r="M4" s="12"/>
      <c r="N4" s="13">
        <v>1</v>
      </c>
      <c r="O4" s="14">
        <v>7467</v>
      </c>
      <c r="R4" s="19" t="s">
        <v>40</v>
      </c>
      <c r="S4" s="17"/>
    </row>
    <row r="5" spans="2:19" ht="15.6" x14ac:dyDescent="0.3">
      <c r="B5" s="2" t="s">
        <v>4</v>
      </c>
      <c r="C5" s="3">
        <v>29776</v>
      </c>
      <c r="D5" s="3">
        <v>12679.38333333333</v>
      </c>
      <c r="F5" s="6" t="s">
        <v>17</v>
      </c>
      <c r="G5" s="7">
        <v>4602</v>
      </c>
      <c r="J5" s="10" t="s">
        <v>32</v>
      </c>
      <c r="K5" s="9">
        <v>5</v>
      </c>
      <c r="M5" s="12"/>
      <c r="N5" s="13">
        <v>5</v>
      </c>
      <c r="O5" s="14">
        <v>19646</v>
      </c>
      <c r="R5" s="19" t="s">
        <v>41</v>
      </c>
      <c r="S5" s="17"/>
    </row>
    <row r="6" spans="2:19" ht="15.6" x14ac:dyDescent="0.3">
      <c r="B6" s="2" t="s">
        <v>5</v>
      </c>
      <c r="C6" s="3">
        <v>32800</v>
      </c>
      <c r="D6" s="3">
        <v>14173.373333333342</v>
      </c>
      <c r="F6" s="6" t="s">
        <v>18</v>
      </c>
      <c r="G6" s="7">
        <v>12287</v>
      </c>
      <c r="J6" s="11" t="s">
        <v>33</v>
      </c>
      <c r="K6" s="9">
        <v>9</v>
      </c>
      <c r="M6" s="12"/>
      <c r="N6" s="13">
        <v>9</v>
      </c>
      <c r="O6" s="14">
        <v>19286</v>
      </c>
    </row>
    <row r="7" spans="2:19" ht="15.6" x14ac:dyDescent="0.3">
      <c r="B7" s="2" t="s">
        <v>6</v>
      </c>
      <c r="C7" s="3">
        <v>33417</v>
      </c>
      <c r="D7" s="3">
        <v>14603.293333333339</v>
      </c>
      <c r="F7" s="6" t="s">
        <v>19</v>
      </c>
      <c r="G7" s="7">
        <v>82750</v>
      </c>
      <c r="J7" s="9" t="s">
        <v>34</v>
      </c>
      <c r="K7" s="9">
        <v>10</v>
      </c>
      <c r="M7" s="12"/>
      <c r="N7" s="13">
        <v>10</v>
      </c>
      <c r="O7" s="14">
        <v>4891</v>
      </c>
    </row>
    <row r="8" spans="2:19" ht="16.2" thickBot="1" x14ac:dyDescent="0.35">
      <c r="B8" s="2" t="s">
        <v>7</v>
      </c>
      <c r="C8" s="3">
        <v>33705</v>
      </c>
      <c r="D8" s="3">
        <v>15610.283333333336</v>
      </c>
      <c r="F8" s="6" t="s">
        <v>20</v>
      </c>
      <c r="G8" s="7">
        <v>11573</v>
      </c>
      <c r="M8" s="12"/>
      <c r="N8" s="15" t="s">
        <v>36</v>
      </c>
      <c r="O8" s="15">
        <v>0</v>
      </c>
    </row>
    <row r="9" spans="2:19" ht="15.6" x14ac:dyDescent="0.3">
      <c r="B9" s="2" t="s">
        <v>8</v>
      </c>
      <c r="C9" s="3">
        <v>30219</v>
      </c>
      <c r="D9" s="3">
        <v>12857.703333333346</v>
      </c>
      <c r="F9" s="6" t="s">
        <v>21</v>
      </c>
      <c r="G9" s="7">
        <v>23353</v>
      </c>
    </row>
    <row r="10" spans="2:19" ht="15.6" x14ac:dyDescent="0.3">
      <c r="B10" s="2" t="s">
        <v>9</v>
      </c>
      <c r="C10" s="3">
        <v>29644</v>
      </c>
      <c r="D10" s="3">
        <v>13384.33666666667</v>
      </c>
      <c r="F10" s="6" t="s">
        <v>22</v>
      </c>
      <c r="G10" s="7">
        <v>42527</v>
      </c>
    </row>
    <row r="11" spans="2:19" ht="15.6" x14ac:dyDescent="0.3">
      <c r="B11" s="2" t="s">
        <v>10</v>
      </c>
      <c r="C11" s="3">
        <v>34088</v>
      </c>
      <c r="D11" s="3">
        <v>14561.95</v>
      </c>
      <c r="F11" s="6" t="s">
        <v>23</v>
      </c>
      <c r="G11" s="7">
        <v>36746</v>
      </c>
    </row>
    <row r="12" spans="2:19" ht="15.6" x14ac:dyDescent="0.3">
      <c r="B12" s="2" t="s">
        <v>11</v>
      </c>
      <c r="C12" s="3">
        <v>33069</v>
      </c>
      <c r="D12" s="3">
        <v>14518.256666666663</v>
      </c>
      <c r="F12" s="6" t="s">
        <v>24</v>
      </c>
      <c r="G12" s="7">
        <v>16230</v>
      </c>
    </row>
    <row r="13" spans="2:19" ht="15.6" x14ac:dyDescent="0.3">
      <c r="B13" s="2" t="s">
        <v>12</v>
      </c>
      <c r="C13" s="3">
        <v>39240</v>
      </c>
      <c r="D13" s="3">
        <v>17419.196666666692</v>
      </c>
      <c r="F13" s="6" t="s">
        <v>25</v>
      </c>
      <c r="G13" s="7">
        <v>30575</v>
      </c>
    </row>
    <row r="14" spans="2:19" ht="15.6" x14ac:dyDescent="0.3">
      <c r="B14" s="2" t="s">
        <v>13</v>
      </c>
      <c r="C14" s="3">
        <v>32598</v>
      </c>
      <c r="D14" s="3">
        <v>15120.763333333334</v>
      </c>
      <c r="F14" s="6" t="s">
        <v>26</v>
      </c>
      <c r="G14" s="7">
        <v>47491</v>
      </c>
    </row>
    <row r="15" spans="2:19" ht="15.6" x14ac:dyDescent="0.3">
      <c r="B15" s="2" t="s">
        <v>14</v>
      </c>
      <c r="C15" s="3">
        <v>34902</v>
      </c>
      <c r="D15" s="3">
        <v>15156.723333333344</v>
      </c>
      <c r="F15" s="6" t="s">
        <v>27</v>
      </c>
      <c r="G15" s="7">
        <v>21604</v>
      </c>
    </row>
    <row r="16" spans="2:19" ht="15.6" x14ac:dyDescent="0.3">
      <c r="F16" s="6" t="s">
        <v>28</v>
      </c>
      <c r="G16" s="7">
        <v>27007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</xdr:col>
                    <xdr:colOff>22860</xdr:colOff>
                    <xdr:row>0</xdr:row>
                    <xdr:rowOff>83820</xdr:rowOff>
                  </from>
                  <to>
                    <xdr:col>3</xdr:col>
                    <xdr:colOff>434340</xdr:colOff>
                    <xdr:row>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8F1D-EC7B-4C5C-BE59-996825768646}">
  <dimension ref="A1:T9"/>
  <sheetViews>
    <sheetView showGridLines="0" tabSelected="1" workbookViewId="0">
      <selection activeCell="U3" sqref="U3"/>
    </sheetView>
  </sheetViews>
  <sheetFormatPr defaultRowHeight="14.4" x14ac:dyDescent="0.3"/>
  <cols>
    <col min="11" max="11" width="15.33203125" bestFit="1" customWidth="1"/>
  </cols>
  <sheetData>
    <row r="1" spans="1:20" ht="34.200000000000003" x14ac:dyDescent="0.7">
      <c r="A1" s="28" t="s">
        <v>47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1" x14ac:dyDescent="0.4">
      <c r="A3" s="22"/>
      <c r="B3" s="24"/>
      <c r="C3" s="26" t="s">
        <v>1</v>
      </c>
      <c r="D3" s="24"/>
      <c r="E3" s="22"/>
      <c r="F3" s="23"/>
      <c r="G3" s="26" t="s">
        <v>46</v>
      </c>
      <c r="H3" s="24"/>
      <c r="I3" s="22"/>
      <c r="J3" s="24"/>
      <c r="K3" s="26" t="s">
        <v>2</v>
      </c>
      <c r="L3" s="24"/>
      <c r="M3" s="22"/>
      <c r="N3" s="22"/>
      <c r="O3" s="22"/>
      <c r="P3" s="22"/>
      <c r="Q3" s="22"/>
      <c r="R3" s="22"/>
      <c r="S3" s="22"/>
      <c r="T3" s="22"/>
    </row>
    <row r="4" spans="1:20" ht="18" x14ac:dyDescent="0.35">
      <c r="A4" s="22"/>
      <c r="B4" s="24"/>
      <c r="C4" s="27">
        <v>394738</v>
      </c>
      <c r="D4" s="24"/>
      <c r="E4" s="22"/>
      <c r="F4" s="23"/>
      <c r="G4" s="27">
        <v>8211</v>
      </c>
      <c r="H4" s="24"/>
      <c r="I4" s="22"/>
      <c r="J4" s="24"/>
      <c r="K4" s="25">
        <v>174175.04333333301</v>
      </c>
      <c r="L4" s="24"/>
      <c r="M4" s="22"/>
      <c r="N4" s="22"/>
      <c r="O4" s="22"/>
      <c r="P4" s="22"/>
      <c r="Q4" s="22"/>
      <c r="R4" s="22"/>
      <c r="S4" s="22"/>
      <c r="T4" s="22"/>
    </row>
    <row r="5" spans="1:2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6</xdr:col>
                    <xdr:colOff>297180</xdr:colOff>
                    <xdr:row>0</xdr:row>
                    <xdr:rowOff>91440</xdr:rowOff>
                  </from>
                  <to>
                    <xdr:col>9</xdr:col>
                    <xdr:colOff>175260</xdr:colOff>
                    <xdr:row>0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Ahmed Bijapur</dc:creator>
  <cp:lastModifiedBy>Sameer Ahmed Bijapur</cp:lastModifiedBy>
  <dcterms:created xsi:type="dcterms:W3CDTF">2022-05-14T19:07:29Z</dcterms:created>
  <dcterms:modified xsi:type="dcterms:W3CDTF">2022-05-14T23:28:46Z</dcterms:modified>
</cp:coreProperties>
</file>