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9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<sst xmlns="http://schemas.openxmlformats.org/spreadsheetml/2006/main" count="49" uniqueCount="44">
  <si>
    <t>武汉小弹射部署器件采购清单</t>
  </si>
  <si>
    <t>编号</t>
  </si>
  <si>
    <t>品名</t>
  </si>
  <si>
    <t>规格</t>
  </si>
  <si>
    <t>单价</t>
  </si>
  <si>
    <t>数量</t>
  </si>
  <si>
    <t>供方公司</t>
  </si>
  <si>
    <t>联系人</t>
  </si>
  <si>
    <t>联系方式</t>
  </si>
  <si>
    <t>备注</t>
  </si>
  <si>
    <t>网上订购</t>
  </si>
  <si>
    <t>小计</t>
  </si>
  <si>
    <t>非接触在线式测温仪</t>
  </si>
  <si>
    <t>MIK-AL-20-CN2（200°C）</t>
  </si>
  <si>
    <t>杭州米科</t>
  </si>
  <si>
    <t>邵贤明</t>
  </si>
  <si>
    <t>https://item.jd.com/100020678639.html#crumb-wrap</t>
  </si>
  <si>
    <t>交流电流变送器</t>
  </si>
  <si>
    <t>MIK-HRI-250A</t>
  </si>
  <si>
    <t>用库存</t>
  </si>
  <si>
    <t>MIK-HRI-Z-1000A</t>
  </si>
  <si>
    <t>工业级MODBUS 型三轴加速度计</t>
  </si>
  <si>
    <t xml:space="preserve">ACCT356T-M </t>
  </si>
  <si>
    <t>咏为</t>
  </si>
  <si>
    <t>张希元</t>
  </si>
  <si>
    <t>测速雷达</t>
  </si>
  <si>
    <t>HZA511</t>
  </si>
  <si>
    <t>四川华智捷电子科技有限公司</t>
  </si>
  <si>
    <t xml:space="preserve"> 彭华国 </t>
  </si>
  <si>
    <t>网络IO控制器</t>
  </si>
  <si>
    <t>HF2211</t>
  </si>
  <si>
    <t>上海汉枫</t>
  </si>
  <si>
    <t>余健滨</t>
  </si>
  <si>
    <t>尺寸：95*65*25mm</t>
  </si>
  <si>
    <t>可充电锂电池模块</t>
  </si>
  <si>
    <t>901-3S1P-21700</t>
  </si>
  <si>
    <t>安电能源</t>
  </si>
  <si>
    <t>周敏</t>
  </si>
  <si>
    <t xml:space="preserve">尺寸：70*80*23mm    参数：10.8V 5000mAh
重量：260克
</t>
  </si>
  <si>
    <t>http://www.aetbattery.com/lxwm/</t>
  </si>
  <si>
    <t>12V电源适配器</t>
  </si>
  <si>
    <t>12V3A</t>
  </si>
  <si>
    <t>玖创车品专营店</t>
  </si>
  <si>
    <t>https://item.jd.com/10038370484572.html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</si>
</sst>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2" borderId="19" applyNumberFormat="0" applyAlignment="0" applyProtection="0">
      <alignment vertical="center"/>
    </xf>
    <xf numFmtId="0" fontId="11" fillId="12" borderId="16" applyNumberFormat="0" applyAlignment="0" applyProtection="0">
      <alignment vertical="center"/>
    </xf>
    <xf numFmtId="0" fontId="8" fillId="9" borderId="1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3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>
      <alignment vertical="center"/>
    </xf>
    <xf numFmtId="0" fontId="0" fillId="3" borderId="0" xfId="0" applyFill="1">
      <alignment vertical="center"/>
    </xf>
    <xf numFmtId="0" fontId="0" fillId="0" borderId="9" xfId="0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2" fillId="0" borderId="11" xfId="10" applyFont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3" borderId="6" xfId="0" applyFont="1" applyFill="1" applyBorder="1">
      <alignment vertical="center"/>
    </xf>
    <xf numFmtId="0" fontId="3" fillId="0" borderId="6" xfId="0" applyFont="1" applyBorder="1" applyAlignment="1">
      <alignment vertical="center" wrapText="1"/>
    </xf>
    <xf numFmtId="0" fontId="2" fillId="3" borderId="12" xfId="1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10038370484572.html" TargetMode="External"/><Relationship Id="rId2" Type="http://schemas.openxmlformats.org/officeDocument/2006/relationships/hyperlink" Target="http://www.aetbattery.com/lxwm/" TargetMode="External"/><Relationship Id="rId1" Type="http://schemas.openxmlformats.org/officeDocument/2006/relationships/hyperlink" Target="https://item.jd.com/100020678639.html#crumb-wr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30" zoomScaleNormal="130" workbookViewId="0">
      <selection activeCell="C9" sqref="C9"/>
    </sheetView>
  </sheetViews>
  <sheetFormatPr defaultColWidth="9" defaultRowHeight="13.5"/>
  <cols>
    <col min="1" max="1" width="6.53333333333333" customWidth="1"/>
    <col min="2" max="2" width="17.975" style="1" customWidth="1"/>
    <col min="3" max="3" width="22.6083333333333" customWidth="1"/>
    <col min="4" max="5" width="7.11666666666667" customWidth="1"/>
    <col min="6" max="6" width="11.5333333333333" customWidth="1"/>
    <col min="7" max="7" width="11.725" customWidth="1"/>
    <col min="8" max="9" width="14.8416666666667" customWidth="1"/>
    <col min="10" max="10" width="25.1833333333333" style="1" customWidth="1"/>
  </cols>
  <sheetData>
    <row r="1" ht="23.25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17"/>
    </row>
    <row r="2" spans="1:11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18" t="s">
        <v>10</v>
      </c>
      <c r="K2" t="s">
        <v>11</v>
      </c>
    </row>
    <row r="3" ht="27" spans="1:11">
      <c r="A3" s="7">
        <v>1</v>
      </c>
      <c r="B3" s="8" t="s">
        <v>12</v>
      </c>
      <c r="C3" s="9" t="s">
        <v>13</v>
      </c>
      <c r="D3" s="9">
        <v>838</v>
      </c>
      <c r="E3" s="9">
        <v>2</v>
      </c>
      <c r="F3" s="9" t="s">
        <v>14</v>
      </c>
      <c r="G3" s="9" t="s">
        <v>15</v>
      </c>
      <c r="H3" s="9">
        <v>13738016532</v>
      </c>
      <c r="I3" s="9"/>
      <c r="J3" s="19" t="s">
        <v>16</v>
      </c>
      <c r="K3">
        <f>D3*E3</f>
        <v>1676</v>
      </c>
    </row>
    <row r="4" ht="17" customHeight="1" spans="1:12">
      <c r="A4" s="10">
        <v>2</v>
      </c>
      <c r="B4" s="11" t="s">
        <v>17</v>
      </c>
      <c r="C4" s="12" t="s">
        <v>18</v>
      </c>
      <c r="D4" s="12">
        <v>145</v>
      </c>
      <c r="E4" s="12">
        <v>2</v>
      </c>
      <c r="F4" s="12" t="s">
        <v>14</v>
      </c>
      <c r="G4" s="12" t="s">
        <v>15</v>
      </c>
      <c r="H4" s="12">
        <v>13738016532</v>
      </c>
      <c r="I4" s="12"/>
      <c r="J4" s="20"/>
      <c r="K4">
        <f t="shared" ref="K4:K10" si="0">D4*E4</f>
        <v>290</v>
      </c>
      <c r="L4" t="s">
        <v>19</v>
      </c>
    </row>
    <row r="5" ht="19" customHeight="1" spans="1:11">
      <c r="A5" s="7">
        <v>3</v>
      </c>
      <c r="B5" s="8" t="s">
        <v>17</v>
      </c>
      <c r="C5" s="8" t="s">
        <v>20</v>
      </c>
      <c r="D5" s="9">
        <v>350</v>
      </c>
      <c r="E5" s="9">
        <v>1</v>
      </c>
      <c r="F5" s="9" t="s">
        <v>14</v>
      </c>
      <c r="G5" s="9" t="s">
        <v>15</v>
      </c>
      <c r="H5" s="9">
        <v>13738016532</v>
      </c>
      <c r="I5" s="9"/>
      <c r="J5" s="21"/>
      <c r="K5">
        <f t="shared" si="0"/>
        <v>350</v>
      </c>
    </row>
    <row r="6" ht="36" customHeight="1" spans="1:11">
      <c r="A6" s="10">
        <v>4</v>
      </c>
      <c r="B6" s="11" t="s">
        <v>21</v>
      </c>
      <c r="C6" s="12" t="s">
        <v>22</v>
      </c>
      <c r="D6" s="12">
        <v>1000</v>
      </c>
      <c r="E6" s="12">
        <v>1</v>
      </c>
      <c r="F6" s="12" t="s">
        <v>23</v>
      </c>
      <c r="G6" s="12" t="s">
        <v>24</v>
      </c>
      <c r="H6" s="12">
        <v>15906180154</v>
      </c>
      <c r="I6" s="12"/>
      <c r="J6" s="20"/>
      <c r="K6">
        <f t="shared" si="0"/>
        <v>1000</v>
      </c>
    </row>
    <row r="7" ht="40.5" spans="1:11">
      <c r="A7" s="7">
        <v>5</v>
      </c>
      <c r="B7" s="8" t="s">
        <v>25</v>
      </c>
      <c r="C7" s="9" t="s">
        <v>26</v>
      </c>
      <c r="D7" s="9">
        <v>2580</v>
      </c>
      <c r="E7" s="9">
        <v>1</v>
      </c>
      <c r="F7" s="8" t="s">
        <v>27</v>
      </c>
      <c r="G7" s="9" t="s">
        <v>28</v>
      </c>
      <c r="H7" s="9">
        <v>13982039080</v>
      </c>
      <c r="I7" s="9"/>
      <c r="J7" s="21"/>
      <c r="K7">
        <f t="shared" si="0"/>
        <v>2580</v>
      </c>
    </row>
    <row r="8" ht="47" customHeight="1" spans="1:11">
      <c r="A8" s="10">
        <v>6</v>
      </c>
      <c r="B8" s="11" t="s">
        <v>29</v>
      </c>
      <c r="C8" s="12" t="s">
        <v>30</v>
      </c>
      <c r="D8" s="12">
        <v>173</v>
      </c>
      <c r="E8" s="12">
        <v>1</v>
      </c>
      <c r="F8" s="12" t="s">
        <v>31</v>
      </c>
      <c r="G8" s="12" t="s">
        <v>32</v>
      </c>
      <c r="H8" s="12">
        <v>13602888643</v>
      </c>
      <c r="I8" s="22" t="s">
        <v>33</v>
      </c>
      <c r="J8" s="20"/>
      <c r="K8">
        <f t="shared" si="0"/>
        <v>173</v>
      </c>
    </row>
    <row r="9" ht="79" customHeight="1" spans="1:11">
      <c r="A9" s="7">
        <v>7</v>
      </c>
      <c r="B9" s="8" t="s">
        <v>34</v>
      </c>
      <c r="C9" s="9" t="s">
        <v>35</v>
      </c>
      <c r="D9" s="9">
        <v>129</v>
      </c>
      <c r="E9" s="9">
        <v>3</v>
      </c>
      <c r="F9" s="9" t="s">
        <v>36</v>
      </c>
      <c r="G9" s="9" t="s">
        <v>37</v>
      </c>
      <c r="H9" s="9">
        <v>18824220781</v>
      </c>
      <c r="I9" s="23" t="s">
        <v>38</v>
      </c>
      <c r="J9" s="19" t="s">
        <v>39</v>
      </c>
      <c r="K9">
        <f t="shared" si="0"/>
        <v>387</v>
      </c>
    </row>
    <row r="10" ht="38" customHeight="1" spans="1:11">
      <c r="A10" s="13">
        <v>8</v>
      </c>
      <c r="B10" s="14" t="s">
        <v>40</v>
      </c>
      <c r="C10" s="15" t="s">
        <v>41</v>
      </c>
      <c r="D10" s="15">
        <v>48</v>
      </c>
      <c r="E10" s="15">
        <v>1</v>
      </c>
      <c r="F10" s="14" t="s">
        <v>42</v>
      </c>
      <c r="G10" s="15"/>
      <c r="H10" s="15"/>
      <c r="I10" s="15"/>
      <c r="J10" s="24" t="s">
        <v>43</v>
      </c>
      <c r="K10">
        <f t="shared" si="0"/>
        <v>48</v>
      </c>
    </row>
    <row r="11" spans="11:11">
      <c r="K11">
        <f>SUM(K3:K10)</f>
        <v>6504</v>
      </c>
    </row>
    <row r="19" spans="3:3">
      <c r="C19" s="16"/>
    </row>
  </sheetData>
  <mergeCells count="1">
    <mergeCell ref="A1:J1"/>
  </mergeCells>
  <hyperlinks>
    <hyperlink ref="J3" r:id="rId1" display="https://item.jd.com/100020678639.html#crumb-wrap"/>
    <hyperlink ref="J9" r:id="rId2" display="http://www.aetbattery.com/lxwm/"/>
    <hyperlink ref="J10" r:id="rId3" display="https://item.jd.com/10038370484572.html" tooltip="https://item.jd.com/10038370484572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chengxiaoguang</dc:creator>
  <cp:lastModifiedBy>chengxiaoguang</cp:lastModifiedBy>
  <dcterms:created xsi:type="dcterms:W3CDTF">2022-10-11T03:25:00Z</dcterms:created>
  <dcterms:modified xsi:type="dcterms:W3CDTF">2022-11-25T10:07:02Z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