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unny\Documents\"/>
    </mc:Choice>
  </mc:AlternateContent>
  <xr:revisionPtr revIDLastSave="0" documentId="13_ncr:1_{4DB1134A-35B1-4DB9-851A-DF483FADB9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J12" i="1"/>
  <c r="J14" i="1"/>
  <c r="J11" i="1"/>
  <c r="J13" i="1"/>
</calcChain>
</file>

<file path=xl/sharedStrings.xml><?xml version="1.0" encoding="utf-8"?>
<sst xmlns="http://schemas.openxmlformats.org/spreadsheetml/2006/main" count="129" uniqueCount="34">
  <si>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</si>
  <si>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</si>
  <si>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</si>
  <si>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</si>
  <si>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</si>
  <si>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</si>
  <si>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</si>
  <si>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</si>
  <si>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</si>
  <si>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</si>
  <si>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</si>
  <si>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</si>
  <si>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</si>
  <si>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</si>
  <si>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</si>
  <si>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</si>
  <si>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</si>
  <si>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</si>
  <si>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</si>
  <si>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</si>
  <si>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</si>
  <si>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</si>
  <si>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</si>
  <si>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</si>
  <si>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</si>
  <si>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</si>
  <si>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</si>
  <si>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How much Diamonds were looted from Chennai Port Trust?</t>
  </si>
  <si>
    <t>How many Ships were looted near Paradip Port Trust and Chennai Port
Trust?</t>
  </si>
  <si>
    <t>What is the sum total of Diamonds looted from the V.O. Chidambarnar port trust?</t>
  </si>
  <si>
    <t>What is the average amount of Diamonds and Soft drinks looted?</t>
  </si>
  <si>
    <t>What is the ratio of soft drinks drunk to soft drinks looted?</t>
  </si>
  <si>
    <t>Questions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</si>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</sst>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1" applyNumberFormat="0" applyFill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2" xfId="0" applyBorder="1"/>
    <xf numFmtId="0" fontId="2" fillId="0" borderId="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4" fillId="2" borderId="4" xfId="1" applyFont="1" applyFill="1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80" zoomScaleNormal="80" workbookViewId="0">
      <selection activeCell="M15" sqref="M15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6" width="14" customWidth="1"/>
    <col min="7" max="8" width="8.42578125" customWidth="1"/>
    <col min="9" max="9" width="65.5703125" bestFit="1" customWidth="1"/>
    <col min="10" max="10" width="11.78515625" bestFit="1" customWidth="1"/>
    <col min="11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9" t="s">
        <v>32</v>
      </c>
      <c r="J10" s="9" t="s">
        <v>33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5" t="s">
        <v>27</v>
      </c>
      <c r="J11" s="7">
        <f>SUMIFS(D2:D59,B2:B59,"=Port",C2:C59,"=Chennai Port Trust")</f>
        <v>3249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6" t="s">
        <v>28</v>
      </c>
      <c r="J12" s="7">
        <f>SUM(COUNTIFS(B2:B59,"=Ship/to/Ship",C2:C59,"=Paradip Port Trust"),COUNTIFS(B2:B59,"=Ship/to/Ship",C2:C59,"=Chennai Port Trust"))</f>
        <v>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7" t="s">
        <v>29</v>
      </c>
      <c r="J13" s="7">
        <f>SUMIFS(D2:D59,B2:B59,"=Port",C2:C59,"=V.O. Chidambaranar Port Trust")</f>
        <v>6082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7" t="s">
        <v>30</v>
      </c>
      <c r="J14" s="7">
        <f>AVERAGE(AVERAGE(D2:D59),AVERAGE(E2:E59))</f>
        <v>1741.3103448275863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8" t="s">
        <v>31</v>
      </c>
      <c r="J15" s="8" t="str">
        <f>SUM(D2:D59)/GCD(SUM(D2:D59),SUM(E2:E59))&amp;":"&amp;SUM(E2:E59)/GCD(SUM(D2:D59),SUM(E2:E59))</f>
        <v>36391:64605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2022-10-19T12:11:47Z</dcterms:created>
  <dcterms:modified xsi:type="dcterms:W3CDTF">2022-11-25T15:02:55Z</dcterms:modified>
</cp:coreProperties>
</file>