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D:\College\Semester 8\Subjects\Mine Computation Lab\"/>
    </mc:Choice>
  </mc:AlternateContent>
  <xr:revisionPtr revIDLastSave="0" documentId="13_ncr:1_{D01143B3-FB48-45BD-BDCD-213378F16BC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2" i="1" l="1"/>
  <c r="C12" i="1" s="1"/>
  <c r="B13" i="1"/>
  <c r="C13" i="1" s="1"/>
  <c r="C10" i="1"/>
  <c r="C9" i="1"/>
  <c r="C7" i="1"/>
  <c r="C6" i="1"/>
  <c r="C3" i="1"/>
  <c r="B4" i="1"/>
  <c r="C4" i="1" s="1"/>
</calcChain>
</file>

<file path=xl/sharedStrings.xml><?xml version="1.0" encoding="utf-8"?>
<sst xmlns="http://schemas.openxmlformats.org/spreadsheetml/2006/main" count="14" uniqueCount="8">
  <si>
    <t>Hangwall Drive</t>
  </si>
  <si>
    <t>Footwall drive</t>
  </si>
  <si>
    <t>At 60mRL</t>
  </si>
  <si>
    <t>At 50mRL</t>
  </si>
  <si>
    <t>At 120mRL</t>
  </si>
  <si>
    <t>At 0mRL</t>
  </si>
  <si>
    <t>Volume (m3)</t>
  </si>
  <si>
    <t>Length 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</si>
</sst>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"/>
  <sheetViews>
    <sheetView tabSelected="1" workbookViewId="0">
      <selection activeCell="H8" sqref="H8"/>
    </sheetView>
  </sheetViews>
  <sheetFormatPr defaultRowHeight="14.4" x14ac:dyDescent="0.3"/>
  <cols>
    <col min="1" max="1" width="13.21875" bestFit="1" customWidth="1"/>
    <col min="2" max="2" width="9.5546875" bestFit="1" customWidth="1"/>
    <col min="3" max="3" width="11.33203125" bestFit="1" customWidth="1"/>
  </cols>
  <sheetData>
    <row r="1" spans="1:3" x14ac:dyDescent="0.3">
      <c r="A1" s="5"/>
      <c r="B1" s="5" t="s">
        <v>7</v>
      </c>
      <c r="C1" s="5" t="s">
        <v>6</v>
      </c>
    </row>
    <row r="2" spans="1:3" x14ac:dyDescent="0.3">
      <c r="A2" s="1" t="s">
        <v>4</v>
      </c>
      <c r="B2" s="1"/>
      <c r="C2" s="1"/>
    </row>
    <row r="3" spans="1:3" x14ac:dyDescent="0.3">
      <c r="A3" s="1" t="s">
        <v>0</v>
      </c>
      <c r="B3" s="1">
        <v>407.95850000000002</v>
      </c>
      <c r="C3" s="1">
        <f>B3*5*3</f>
        <v>6119.3775000000005</v>
      </c>
    </row>
    <row r="4" spans="1:3" x14ac:dyDescent="0.3">
      <c r="A4" s="1" t="s">
        <v>1</v>
      </c>
      <c r="B4" s="1">
        <f>202.4886+200+5.0001</f>
        <v>407.48869999999999</v>
      </c>
      <c r="C4" s="1">
        <f>B4*5*3</f>
        <v>6112.3305</v>
      </c>
    </row>
    <row r="5" spans="1:3" x14ac:dyDescent="0.3">
      <c r="A5" s="2" t="s">
        <v>2</v>
      </c>
      <c r="B5" s="2"/>
      <c r="C5" s="2"/>
    </row>
    <row r="6" spans="1:3" x14ac:dyDescent="0.3">
      <c r="A6" s="2" t="s">
        <v>0</v>
      </c>
      <c r="B6" s="2">
        <v>439.6705</v>
      </c>
      <c r="C6" s="2">
        <f>B6*5*3</f>
        <v>6595.0574999999999</v>
      </c>
    </row>
    <row r="7" spans="1:3" x14ac:dyDescent="0.3">
      <c r="A7" s="2" t="s">
        <v>1</v>
      </c>
      <c r="B7" s="2">
        <v>414.08370000000002</v>
      </c>
      <c r="C7" s="2">
        <f>B7*5*3</f>
        <v>6211.2555000000011</v>
      </c>
    </row>
    <row r="8" spans="1:3" x14ac:dyDescent="0.3">
      <c r="A8" s="3" t="s">
        <v>3</v>
      </c>
      <c r="B8" s="3"/>
      <c r="C8" s="3"/>
    </row>
    <row r="9" spans="1:3" x14ac:dyDescent="0.3">
      <c r="A9" s="3" t="s">
        <v>0</v>
      </c>
      <c r="B9" s="3">
        <v>505.66500000000002</v>
      </c>
      <c r="C9" s="3">
        <f>B9*5*3</f>
        <v>7584.9750000000004</v>
      </c>
    </row>
    <row r="10" spans="1:3" x14ac:dyDescent="0.3">
      <c r="A10" s="3" t="s">
        <v>1</v>
      </c>
      <c r="B10" s="3">
        <v>501.39350000000002</v>
      </c>
      <c r="C10" s="3">
        <f>B10*5*3</f>
        <v>7520.9025000000001</v>
      </c>
    </row>
    <row r="11" spans="1:3" x14ac:dyDescent="0.3">
      <c r="A11" s="4" t="s">
        <v>5</v>
      </c>
      <c r="B11" s="4"/>
      <c r="C11" s="4"/>
    </row>
    <row r="12" spans="1:3" x14ac:dyDescent="0.3">
      <c r="A12" s="4" t="s">
        <v>0</v>
      </c>
      <c r="B12" s="4">
        <f>502.7606+5.038+5.0143</f>
        <v>512.81290000000001</v>
      </c>
      <c r="C12" s="4">
        <f>B12*5*3</f>
        <v>7692.1934999999994</v>
      </c>
    </row>
    <row r="13" spans="1:3" x14ac:dyDescent="0.3">
      <c r="A13" s="4" t="s">
        <v>1</v>
      </c>
      <c r="B13" s="4">
        <f>522.5846+5.0009+5.8405</f>
        <v>533.42600000000004</v>
      </c>
      <c r="C13" s="4">
        <f>B13*5*3</f>
        <v>8001.39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Ayush Tiwari</dc:creator>
  <cp:lastModifiedBy>Ayush Tiwari</cp:lastModifiedBy>
  <dcterms:created xsi:type="dcterms:W3CDTF">2015-06-05T18:17:20Z</dcterms:created>
  <dcterms:modified xsi:type="dcterms:W3CDTF">2025-04-13T13:18:53Z</dcterms:modified>
</cp:coreProperties>
</file>