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 Traning\"/>
    </mc:Choice>
  </mc:AlternateContent>
  <xr:revisionPtr revIDLastSave="0" documentId="13_ncr:1_{F85C8E43-2E69-4BC0-AB01-9E9C9917E528}" xr6:coauthVersionLast="47" xr6:coauthVersionMax="47" xr10:uidLastSave="{00000000-0000-0000-0000-000000000000}"/>
  <bookViews>
    <workbookView xWindow="-96" yWindow="-96" windowWidth="23232" windowHeight="12432" activeTab="3" xr2:uid="{6D47EBDA-1387-4E81-AA34-0A433DB1B87E}"/>
  </bookViews>
  <sheets>
    <sheet name="MAIN" sheetId="1" r:id="rId1"/>
    <sheet name="VLOOKUP" sheetId="7" r:id="rId2"/>
    <sheet name="XLOOKUP" sheetId="8" r:id="rId3"/>
    <sheet name="Account" sheetId="5" r:id="rId4"/>
    <sheet name="WITH MATCH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" i="1" l="1"/>
</calcChain>
</file>

<file path=xl/sharedStrings.xml><?xml version="1.0" encoding="utf-8"?>
<sst xmlns="http://schemas.openxmlformats.org/spreadsheetml/2006/main" count="565" uniqueCount="209">
  <si>
    <t>Student_ID</t>
  </si>
  <si>
    <t>Name</t>
  </si>
  <si>
    <t>Degree</t>
  </si>
  <si>
    <t>Mobile_Number</t>
  </si>
  <si>
    <t>City</t>
  </si>
  <si>
    <t>Admission_Date</t>
  </si>
  <si>
    <t>Fees</t>
  </si>
  <si>
    <t>Aarav Sharma</t>
  </si>
  <si>
    <t>BCA</t>
  </si>
  <si>
    <t>Udaipur</t>
  </si>
  <si>
    <t>Vivaan Mehta</t>
  </si>
  <si>
    <t>BTEC</t>
  </si>
  <si>
    <t>Nagaon</t>
  </si>
  <si>
    <t>Aditya Verma</t>
  </si>
  <si>
    <t>BSC</t>
  </si>
  <si>
    <t>Durgapur</t>
  </si>
  <si>
    <t>Arjun Singh</t>
  </si>
  <si>
    <t>BCom</t>
  </si>
  <si>
    <t>Raipur</t>
  </si>
  <si>
    <t>Krishna Iyer</t>
  </si>
  <si>
    <t>LLB</t>
  </si>
  <si>
    <t>Mango</t>
  </si>
  <si>
    <t>Rohan Nair</t>
  </si>
  <si>
    <t>BBA</t>
  </si>
  <si>
    <t>Kanpur</t>
  </si>
  <si>
    <t>Siddharth Joshi</t>
  </si>
  <si>
    <t>BA</t>
  </si>
  <si>
    <t>Jaipur</t>
  </si>
  <si>
    <t>Aniket Gupta</t>
  </si>
  <si>
    <t>Davanagere</t>
  </si>
  <si>
    <t>Pranav Reddy</t>
  </si>
  <si>
    <t>Madanapalle</t>
  </si>
  <si>
    <t>Harsh Chauhan</t>
  </si>
  <si>
    <t>Raiganj</t>
  </si>
  <si>
    <t>Manish Patel</t>
  </si>
  <si>
    <t>Darbhanga</t>
  </si>
  <si>
    <t>Varun Saxena</t>
  </si>
  <si>
    <t>Hosur</t>
  </si>
  <si>
    <t>Kunal Bansal</t>
  </si>
  <si>
    <t>Ratlam</t>
  </si>
  <si>
    <t>Rajesh Mishra</t>
  </si>
  <si>
    <t>Nashik</t>
  </si>
  <si>
    <t>Abhishek Dubey</t>
  </si>
  <si>
    <t>Mohit Tiwari</t>
  </si>
  <si>
    <t>Machilipatnam</t>
  </si>
  <si>
    <t>Saurabh Pandey</t>
  </si>
  <si>
    <t>Kamarhati</t>
  </si>
  <si>
    <t>Uday Kulkarni</t>
  </si>
  <si>
    <t>Mangalore</t>
  </si>
  <si>
    <t>Gaurav Choudhary</t>
  </si>
  <si>
    <t>Begusarai</t>
  </si>
  <si>
    <t>Nitin Shukla</t>
  </si>
  <si>
    <t>Mahbubnagar</t>
  </si>
  <si>
    <t>Deepak Srivastava</t>
  </si>
  <si>
    <t>Loni</t>
  </si>
  <si>
    <t>Ashwin Deshmukh</t>
  </si>
  <si>
    <t>Thane</t>
  </si>
  <si>
    <t>Sanjay Rawat</t>
  </si>
  <si>
    <t>Aurangabad</t>
  </si>
  <si>
    <t>Anshul Jindal</t>
  </si>
  <si>
    <t>Agra</t>
  </si>
  <si>
    <t>Vivek Malhotra</t>
  </si>
  <si>
    <t>Hazaribagh</t>
  </si>
  <si>
    <t>Ananya Sharma</t>
  </si>
  <si>
    <t>Tadepalligudem</t>
  </si>
  <si>
    <t>Kavya Mehta</t>
  </si>
  <si>
    <t>Bidar</t>
  </si>
  <si>
    <t>Riya Verma</t>
  </si>
  <si>
    <t>Ramagundam</t>
  </si>
  <si>
    <t>Priya Singh</t>
  </si>
  <si>
    <t>Purnia</t>
  </si>
  <si>
    <t>Ishita Iyer</t>
  </si>
  <si>
    <t>Nadiad</t>
  </si>
  <si>
    <t>Sneha Nair</t>
  </si>
  <si>
    <t>Junagadh</t>
  </si>
  <si>
    <t>Shreya Joshi</t>
  </si>
  <si>
    <t>Buxar</t>
  </si>
  <si>
    <t>Pooja Gupta</t>
  </si>
  <si>
    <t>Jalgaon</t>
  </si>
  <si>
    <t>Tanvi Reddy</t>
  </si>
  <si>
    <t>Nagercoil</t>
  </si>
  <si>
    <t>Neha Chauhan</t>
  </si>
  <si>
    <t>Sakshi Patel</t>
  </si>
  <si>
    <t>Ghaziabad</t>
  </si>
  <si>
    <t>Divya Saxena</t>
  </si>
  <si>
    <t>Udupi</t>
  </si>
  <si>
    <t>Aditi Bansal</t>
  </si>
  <si>
    <t>Jalandhar</t>
  </si>
  <si>
    <t>Meera Mishra</t>
  </si>
  <si>
    <t>New Delhi</t>
  </si>
  <si>
    <t>Komal Dubey</t>
  </si>
  <si>
    <t>Siliguri</t>
  </si>
  <si>
    <t>Nisha Tiwari</t>
  </si>
  <si>
    <t>Salem</t>
  </si>
  <si>
    <t>Swati Pandey</t>
  </si>
  <si>
    <t>Moradabad</t>
  </si>
  <si>
    <t>Radhika Kulkarni</t>
  </si>
  <si>
    <t>Ambattur</t>
  </si>
  <si>
    <t>Jyoti Choudhary</t>
  </si>
  <si>
    <t>Jammu</t>
  </si>
  <si>
    <t>Poonam Shukla</t>
  </si>
  <si>
    <t>Shivpuri</t>
  </si>
  <si>
    <t>Kiran Srivastava</t>
  </si>
  <si>
    <t>Bhopal</t>
  </si>
  <si>
    <t>Shruti Deshmukh</t>
  </si>
  <si>
    <t>Chapra</t>
  </si>
  <si>
    <t>Sonali Rawat</t>
  </si>
  <si>
    <t>Payal Jindal</t>
  </si>
  <si>
    <t>Faridabad</t>
  </si>
  <si>
    <t>Pallavi Malhotra</t>
  </si>
  <si>
    <t>Howrah</t>
  </si>
  <si>
    <t>ST101</t>
  </si>
  <si>
    <t>ST102</t>
  </si>
  <si>
    <t>ST103</t>
  </si>
  <si>
    <t>ST104</t>
  </si>
  <si>
    <t>ST105</t>
  </si>
  <si>
    <t>ST106</t>
  </si>
  <si>
    <t>ST107</t>
  </si>
  <si>
    <t>ST108</t>
  </si>
  <si>
    <t>ST109</t>
  </si>
  <si>
    <t>ST110</t>
  </si>
  <si>
    <t>ST111</t>
  </si>
  <si>
    <t>ST112</t>
  </si>
  <si>
    <t>ST113</t>
  </si>
  <si>
    <t>ST114</t>
  </si>
  <si>
    <t>ST115</t>
  </si>
  <si>
    <t>ST116</t>
  </si>
  <si>
    <t>ST117</t>
  </si>
  <si>
    <t>ST118</t>
  </si>
  <si>
    <t>ST119</t>
  </si>
  <si>
    <t>ST120</t>
  </si>
  <si>
    <t>ST121</t>
  </si>
  <si>
    <t>ST122</t>
  </si>
  <si>
    <t>ST123</t>
  </si>
  <si>
    <t>ST124</t>
  </si>
  <si>
    <t>ST125</t>
  </si>
  <si>
    <t>ST126</t>
  </si>
  <si>
    <t>ST127</t>
  </si>
  <si>
    <t>ST128</t>
  </si>
  <si>
    <t>ST129</t>
  </si>
  <si>
    <t>ST130</t>
  </si>
  <si>
    <t>ST131</t>
  </si>
  <si>
    <t>ST132</t>
  </si>
  <si>
    <t>ST133</t>
  </si>
  <si>
    <t>ST134</t>
  </si>
  <si>
    <t>ST135</t>
  </si>
  <si>
    <t>ST136</t>
  </si>
  <si>
    <t>ST137</t>
  </si>
  <si>
    <t>ST138</t>
  </si>
  <si>
    <t>ST139</t>
  </si>
  <si>
    <t>ST140</t>
  </si>
  <si>
    <t>ST141</t>
  </si>
  <si>
    <t>ST142</t>
  </si>
  <si>
    <t>ST143</t>
  </si>
  <si>
    <t>ST144</t>
  </si>
  <si>
    <t>ST145</t>
  </si>
  <si>
    <t>ST146</t>
  </si>
  <si>
    <t>ST147</t>
  </si>
  <si>
    <t>ST148</t>
  </si>
  <si>
    <t>ST149</t>
  </si>
  <si>
    <t>ST150</t>
  </si>
  <si>
    <t>Current Account</t>
  </si>
  <si>
    <t>Saving Account</t>
  </si>
  <si>
    <t>Customer Name</t>
  </si>
  <si>
    <t>Account Number</t>
  </si>
  <si>
    <t>Balance (INR)</t>
  </si>
  <si>
    <t>Account Type</t>
  </si>
  <si>
    <t>Ananya Singh</t>
  </si>
  <si>
    <t>Delhi</t>
  </si>
  <si>
    <t>Current</t>
  </si>
  <si>
    <t>Mumbai</t>
  </si>
  <si>
    <t>Savings</t>
  </si>
  <si>
    <t>Diya Gupta</t>
  </si>
  <si>
    <t>Pune</t>
  </si>
  <si>
    <t>Vivaan Kumar</t>
  </si>
  <si>
    <t>Bangalore</t>
  </si>
  <si>
    <t>Kiara Verma</t>
  </si>
  <si>
    <t>Chennai</t>
  </si>
  <si>
    <t>Ishaan Joshi</t>
  </si>
  <si>
    <t>Hyderabad</t>
  </si>
  <si>
    <t>Meera Nair</t>
  </si>
  <si>
    <t>Kolkata</t>
  </si>
  <si>
    <t>Rohan Patel</t>
  </si>
  <si>
    <t>Ahmedabad</t>
  </si>
  <si>
    <t>Saanvi Deshmukh</t>
  </si>
  <si>
    <t>Aditya Malhotra</t>
  </si>
  <si>
    <t>Surat</t>
  </si>
  <si>
    <t xml:space="preserve">XLOOKUP With  Match </t>
  </si>
  <si>
    <t>Last 5 Months Average Balance</t>
  </si>
  <si>
    <t>Credit Card Limit</t>
  </si>
  <si>
    <t>Gupta Ankit</t>
  </si>
  <si>
    <t>Vinod Singh</t>
  </si>
  <si>
    <t>Vijay Mehta</t>
  </si>
  <si>
    <t>Sayali Pandey</t>
  </si>
  <si>
    <t>Vikas Singh</t>
  </si>
  <si>
    <t>Aarav</t>
  </si>
  <si>
    <t>Sohail Khan</t>
  </si>
  <si>
    <t>Rupali Deskmukh</t>
  </si>
  <si>
    <t>Lakshi Gupta</t>
  </si>
  <si>
    <t>Radha Gupta</t>
  </si>
  <si>
    <t>Sanket Mehra</t>
  </si>
  <si>
    <t>VLOOKUP</t>
  </si>
  <si>
    <t>FEES(Sem)</t>
  </si>
  <si>
    <t>Total Admission</t>
  </si>
  <si>
    <t>Total Amount</t>
  </si>
  <si>
    <t>XLOOUP with IF</t>
  </si>
  <si>
    <t>XLOOUP WITH INDEX MATCH</t>
  </si>
  <si>
    <t>XLOOKUP USE 2 DATA TABLES</t>
  </si>
  <si>
    <t>XLOOKUP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</si>
</sst>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rgb="FFFF0000"/>
      </right>
      <top style="thin">
        <color rgb="FFFF0000"/>
      </top>
      <bottom style="thin">
        <color auto="1"/>
      </bottom>
      <diagonal/>
    </border>
    <border>
      <left style="thin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FF0000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rgb="FFFF0000"/>
      </right>
      <top style="thin">
        <color auto="1"/>
      </top>
      <bottom style="thin">
        <color rgb="FFFF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4" fontId="0" fillId="0" borderId="0" xfId="0" applyNumberFormat="1"/>
    <xf numFmtId="0" fontId="1" fillId="3" borderId="2" xfId="0" applyFont="1" applyFill="1" applyBorder="1"/>
    <xf numFmtId="0" fontId="1" fillId="2" borderId="2" xfId="0" applyFont="1" applyFill="1" applyBorder="1"/>
    <xf numFmtId="0" fontId="1" fillId="4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3" fillId="0" borderId="0" xfId="0" applyFont="1" applyAlignment="1">
      <alignment vertical="center" wrapText="1"/>
    </xf>
    <xf numFmtId="0" fontId="1" fillId="7" borderId="2" xfId="0" applyFont="1" applyFill="1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1" fillId="8" borderId="1" xfId="0" applyFont="1" applyFill="1" applyBorder="1" applyAlignment="1">
      <alignment horizontal="center" vertical="top"/>
    </xf>
    <xf numFmtId="0" fontId="1" fillId="8" borderId="1" xfId="0" applyFont="1" applyFill="1" applyBorder="1"/>
    <xf numFmtId="0" fontId="1" fillId="0" borderId="0" xfId="0" applyFont="1" applyAlignment="1">
      <alignment horizontal="center" vertical="top"/>
    </xf>
    <xf numFmtId="0" fontId="4" fillId="6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1" fillId="0" borderId="0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1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/>
    </xf>
    <xf numFmtId="0" fontId="5" fillId="6" borderId="6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F7B97-5507-4056-888D-4F1F9CF197B7}">
  <dimension ref="A1:L51"/>
  <sheetViews>
    <sheetView zoomScale="120" workbookViewId="0">
      <selection activeCell="I9" sqref="I9"/>
    </sheetView>
  </sheetViews>
  <sheetFormatPr defaultRowHeight="14.4" x14ac:dyDescent="0.3"/>
  <cols>
    <col min="1" max="1" width="10.44140625" bestFit="1" customWidth="1"/>
    <col min="3" max="3" width="6.88671875" bestFit="1" customWidth="1"/>
    <col min="4" max="4" width="14.88671875" bestFit="1" customWidth="1"/>
    <col min="5" max="5" width="13.88671875" bestFit="1" customWidth="1"/>
    <col min="6" max="6" width="14.6640625" bestFit="1" customWidth="1"/>
    <col min="10" max="10" width="15.44140625" bestFit="1" customWidth="1"/>
    <col min="11" max="11" width="12.2187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16"/>
      <c r="K1" s="16"/>
    </row>
    <row r="2" spans="1:12" x14ac:dyDescent="0.3">
      <c r="A2" t="s">
        <v>111</v>
      </c>
      <c r="B2" t="s">
        <v>7</v>
      </c>
      <c r="C2" t="s">
        <v>8</v>
      </c>
      <c r="D2">
        <v>9788126975</v>
      </c>
      <c r="E2" t="s">
        <v>9</v>
      </c>
      <c r="F2" s="2">
        <v>45712</v>
      </c>
      <c r="G2">
        <v>40000</v>
      </c>
      <c r="J2" s="16"/>
      <c r="K2" s="16"/>
    </row>
    <row r="3" spans="1:12" x14ac:dyDescent="0.3">
      <c r="A3" t="s">
        <v>112</v>
      </c>
      <c r="B3" t="s">
        <v>10</v>
      </c>
      <c r="C3" t="s">
        <v>11</v>
      </c>
      <c r="D3">
        <v>9748353963</v>
      </c>
      <c r="E3" t="s">
        <v>12</v>
      </c>
      <c r="F3" s="2">
        <v>44615</v>
      </c>
      <c r="G3">
        <v>60000</v>
      </c>
      <c r="J3" s="16"/>
      <c r="K3" s="16"/>
    </row>
    <row r="4" spans="1:12" x14ac:dyDescent="0.3">
      <c r="A4" t="s">
        <v>113</v>
      </c>
      <c r="B4" t="s">
        <v>13</v>
      </c>
      <c r="C4" t="s">
        <v>14</v>
      </c>
      <c r="D4">
        <v>9516005884</v>
      </c>
      <c r="E4" t="s">
        <v>15</v>
      </c>
      <c r="F4" s="2">
        <v>45868</v>
      </c>
      <c r="G4">
        <v>30000</v>
      </c>
      <c r="J4" s="16"/>
      <c r="K4" s="16"/>
    </row>
    <row r="5" spans="1:12" x14ac:dyDescent="0.3">
      <c r="A5" t="s">
        <v>114</v>
      </c>
      <c r="B5" t="s">
        <v>16</v>
      </c>
      <c r="C5" t="s">
        <v>17</v>
      </c>
      <c r="D5">
        <v>9795546501</v>
      </c>
      <c r="E5" t="s">
        <v>18</v>
      </c>
      <c r="F5" s="2">
        <v>44772</v>
      </c>
      <c r="G5">
        <v>35000</v>
      </c>
      <c r="J5" s="16"/>
      <c r="K5" s="16"/>
    </row>
    <row r="6" spans="1:12" x14ac:dyDescent="0.3">
      <c r="A6" t="s">
        <v>115</v>
      </c>
      <c r="B6" t="s">
        <v>19</v>
      </c>
      <c r="C6" t="s">
        <v>20</v>
      </c>
      <c r="D6">
        <v>9451542063</v>
      </c>
      <c r="E6" t="s">
        <v>21</v>
      </c>
      <c r="F6" s="2">
        <v>44498</v>
      </c>
      <c r="G6">
        <v>35000</v>
      </c>
      <c r="J6" s="16"/>
      <c r="K6" s="16"/>
    </row>
    <row r="7" spans="1:12" x14ac:dyDescent="0.3">
      <c r="A7" t="s">
        <v>116</v>
      </c>
      <c r="B7" t="s">
        <v>22</v>
      </c>
      <c r="C7" t="s">
        <v>23</v>
      </c>
      <c r="D7">
        <v>9679792345</v>
      </c>
      <c r="E7" t="s">
        <v>24</v>
      </c>
      <c r="F7" s="2">
        <v>44608</v>
      </c>
      <c r="G7">
        <v>40000</v>
      </c>
      <c r="J7" s="16"/>
      <c r="K7" s="16"/>
    </row>
    <row r="8" spans="1:12" x14ac:dyDescent="0.3">
      <c r="A8" t="s">
        <v>117</v>
      </c>
      <c r="B8" t="s">
        <v>25</v>
      </c>
      <c r="C8" t="s">
        <v>26</v>
      </c>
      <c r="D8">
        <v>9101730949</v>
      </c>
      <c r="E8" t="s">
        <v>27</v>
      </c>
      <c r="F8" s="2">
        <v>45655</v>
      </c>
      <c r="G8">
        <v>20000</v>
      </c>
      <c r="J8" s="16"/>
      <c r="K8" s="16"/>
    </row>
    <row r="9" spans="1:12" x14ac:dyDescent="0.3">
      <c r="A9" t="s">
        <v>118</v>
      </c>
      <c r="B9" t="s">
        <v>28</v>
      </c>
      <c r="C9" t="s">
        <v>17</v>
      </c>
      <c r="D9">
        <v>9539789822</v>
      </c>
      <c r="E9" t="s">
        <v>29</v>
      </c>
      <c r="F9" s="2">
        <v>45841</v>
      </c>
      <c r="G9">
        <v>35000</v>
      </c>
      <c r="J9" s="16"/>
      <c r="K9" s="16"/>
    </row>
    <row r="10" spans="1:12" x14ac:dyDescent="0.3">
      <c r="A10" t="s">
        <v>119</v>
      </c>
      <c r="B10" t="s">
        <v>30</v>
      </c>
      <c r="C10" t="s">
        <v>11</v>
      </c>
      <c r="D10">
        <v>9171105243</v>
      </c>
      <c r="E10" t="s">
        <v>31</v>
      </c>
      <c r="F10" s="2">
        <v>45671</v>
      </c>
      <c r="G10">
        <v>60000</v>
      </c>
      <c r="J10" s="16"/>
      <c r="K10" s="16"/>
    </row>
    <row r="11" spans="1:12" x14ac:dyDescent="0.3">
      <c r="A11" t="s">
        <v>120</v>
      </c>
      <c r="B11" t="s">
        <v>32</v>
      </c>
      <c r="C11" t="s">
        <v>17</v>
      </c>
      <c r="D11">
        <v>9517271776</v>
      </c>
      <c r="E11" t="s">
        <v>33</v>
      </c>
      <c r="F11" s="2">
        <v>45683</v>
      </c>
      <c r="G11">
        <v>35000</v>
      </c>
      <c r="J11" s="16"/>
      <c r="K11" s="16"/>
    </row>
    <row r="12" spans="1:12" x14ac:dyDescent="0.3">
      <c r="A12" t="s">
        <v>121</v>
      </c>
      <c r="B12" t="s">
        <v>34</v>
      </c>
      <c r="C12" t="s">
        <v>14</v>
      </c>
      <c r="D12">
        <v>9679490408</v>
      </c>
      <c r="E12" t="s">
        <v>35</v>
      </c>
      <c r="F12" s="2">
        <v>45132</v>
      </c>
      <c r="G12">
        <v>30000</v>
      </c>
      <c r="J12" s="16"/>
      <c r="K12" s="16"/>
      <c r="L12">
        <f>ROW()-10</f>
        <v>2</v>
      </c>
    </row>
    <row r="13" spans="1:12" x14ac:dyDescent="0.3">
      <c r="A13" t="s">
        <v>122</v>
      </c>
      <c r="B13" t="s">
        <v>36</v>
      </c>
      <c r="C13" t="s">
        <v>14</v>
      </c>
      <c r="D13">
        <v>9401170233</v>
      </c>
      <c r="E13" t="s">
        <v>37</v>
      </c>
      <c r="F13" s="2">
        <v>45300</v>
      </c>
      <c r="G13">
        <v>30000</v>
      </c>
      <c r="J13" s="16"/>
      <c r="K13" s="16"/>
    </row>
    <row r="14" spans="1:12" x14ac:dyDescent="0.3">
      <c r="A14" t="s">
        <v>123</v>
      </c>
      <c r="B14" t="s">
        <v>38</v>
      </c>
      <c r="C14" t="s">
        <v>8</v>
      </c>
      <c r="D14">
        <v>9848091371</v>
      </c>
      <c r="E14" t="s">
        <v>39</v>
      </c>
      <c r="F14" s="2">
        <v>44563</v>
      </c>
      <c r="G14">
        <v>40000</v>
      </c>
      <c r="J14" s="16"/>
      <c r="K14" s="16"/>
    </row>
    <row r="15" spans="1:12" x14ac:dyDescent="0.3">
      <c r="A15" t="s">
        <v>124</v>
      </c>
      <c r="B15" t="s">
        <v>40</v>
      </c>
      <c r="C15" t="s">
        <v>11</v>
      </c>
      <c r="D15">
        <v>9328999533</v>
      </c>
      <c r="E15" t="s">
        <v>41</v>
      </c>
      <c r="F15" s="2">
        <v>45702</v>
      </c>
      <c r="G15">
        <v>60000</v>
      </c>
      <c r="J15" s="16"/>
      <c r="K15" s="16"/>
    </row>
    <row r="16" spans="1:12" x14ac:dyDescent="0.3">
      <c r="A16" t="s">
        <v>125</v>
      </c>
      <c r="B16" t="s">
        <v>42</v>
      </c>
      <c r="C16" t="s">
        <v>20</v>
      </c>
      <c r="D16">
        <v>9561146827</v>
      </c>
      <c r="E16" t="s">
        <v>15</v>
      </c>
      <c r="F16" s="2">
        <v>45359</v>
      </c>
      <c r="G16">
        <v>35000</v>
      </c>
      <c r="J16" s="16"/>
      <c r="K16" s="16"/>
    </row>
    <row r="17" spans="1:11" x14ac:dyDescent="0.3">
      <c r="A17" t="s">
        <v>126</v>
      </c>
      <c r="B17" t="s">
        <v>43</v>
      </c>
      <c r="C17" t="s">
        <v>11</v>
      </c>
      <c r="D17">
        <v>9294102760</v>
      </c>
      <c r="E17" t="s">
        <v>44</v>
      </c>
      <c r="F17" s="2">
        <v>44441</v>
      </c>
      <c r="G17">
        <v>60000</v>
      </c>
      <c r="J17" s="16"/>
      <c r="K17" s="16"/>
    </row>
    <row r="18" spans="1:11" x14ac:dyDescent="0.3">
      <c r="A18" t="s">
        <v>127</v>
      </c>
      <c r="B18" t="s">
        <v>45</v>
      </c>
      <c r="C18" t="s">
        <v>8</v>
      </c>
      <c r="D18">
        <v>9518520918</v>
      </c>
      <c r="E18" t="s">
        <v>46</v>
      </c>
      <c r="F18" s="2">
        <v>45601</v>
      </c>
      <c r="G18">
        <v>40000</v>
      </c>
    </row>
    <row r="19" spans="1:11" x14ac:dyDescent="0.3">
      <c r="A19" t="s">
        <v>128</v>
      </c>
      <c r="B19" t="s">
        <v>47</v>
      </c>
      <c r="C19" t="s">
        <v>11</v>
      </c>
      <c r="D19">
        <v>9919828491</v>
      </c>
      <c r="E19" t="s">
        <v>48</v>
      </c>
      <c r="F19" s="2">
        <v>45043</v>
      </c>
      <c r="G19">
        <v>60000</v>
      </c>
    </row>
    <row r="20" spans="1:11" x14ac:dyDescent="0.3">
      <c r="A20" t="s">
        <v>129</v>
      </c>
      <c r="B20" t="s">
        <v>49</v>
      </c>
      <c r="C20" t="s">
        <v>26</v>
      </c>
      <c r="D20">
        <v>9633487038</v>
      </c>
      <c r="E20" t="s">
        <v>50</v>
      </c>
      <c r="F20" s="2">
        <v>45174</v>
      </c>
      <c r="G20">
        <v>20000</v>
      </c>
    </row>
    <row r="21" spans="1:11" x14ac:dyDescent="0.3">
      <c r="A21" t="s">
        <v>130</v>
      </c>
      <c r="B21" t="s">
        <v>51</v>
      </c>
      <c r="C21" t="s">
        <v>26</v>
      </c>
      <c r="D21">
        <v>9164750018</v>
      </c>
      <c r="E21" t="s">
        <v>52</v>
      </c>
      <c r="F21" s="2">
        <v>45460</v>
      </c>
      <c r="G21">
        <v>20000</v>
      </c>
    </row>
    <row r="22" spans="1:11" x14ac:dyDescent="0.3">
      <c r="A22" t="s">
        <v>131</v>
      </c>
      <c r="B22" t="s">
        <v>53</v>
      </c>
      <c r="C22" t="s">
        <v>23</v>
      </c>
      <c r="D22">
        <v>9663892548</v>
      </c>
      <c r="E22" t="s">
        <v>54</v>
      </c>
      <c r="F22" s="2">
        <v>45434</v>
      </c>
      <c r="G22">
        <v>40000</v>
      </c>
    </row>
    <row r="23" spans="1:11" x14ac:dyDescent="0.3">
      <c r="A23" t="s">
        <v>132</v>
      </c>
      <c r="B23" t="s">
        <v>55</v>
      </c>
      <c r="C23" t="s">
        <v>14</v>
      </c>
      <c r="D23">
        <v>9260019037</v>
      </c>
      <c r="E23" t="s">
        <v>56</v>
      </c>
      <c r="F23" s="2">
        <v>45508</v>
      </c>
      <c r="G23">
        <v>30000</v>
      </c>
    </row>
    <row r="24" spans="1:11" x14ac:dyDescent="0.3">
      <c r="A24" t="s">
        <v>133</v>
      </c>
      <c r="B24" t="s">
        <v>57</v>
      </c>
      <c r="C24" t="s">
        <v>26</v>
      </c>
      <c r="D24">
        <v>9792433898</v>
      </c>
      <c r="E24" t="s">
        <v>58</v>
      </c>
      <c r="F24" s="2">
        <v>44451</v>
      </c>
      <c r="G24">
        <v>20000</v>
      </c>
    </row>
    <row r="25" spans="1:11" x14ac:dyDescent="0.3">
      <c r="A25" t="s">
        <v>134</v>
      </c>
      <c r="B25" t="s">
        <v>59</v>
      </c>
      <c r="C25" t="s">
        <v>20</v>
      </c>
      <c r="D25">
        <v>9632036960</v>
      </c>
      <c r="E25" t="s">
        <v>60</v>
      </c>
      <c r="F25" s="2">
        <v>44602</v>
      </c>
      <c r="G25">
        <v>35000</v>
      </c>
    </row>
    <row r="26" spans="1:11" x14ac:dyDescent="0.3">
      <c r="A26" t="s">
        <v>135</v>
      </c>
      <c r="B26" t="s">
        <v>61</v>
      </c>
      <c r="C26" t="s">
        <v>17</v>
      </c>
      <c r="D26">
        <v>9176041674</v>
      </c>
      <c r="E26" t="s">
        <v>62</v>
      </c>
      <c r="F26" s="2">
        <v>44538</v>
      </c>
      <c r="G26">
        <v>35000</v>
      </c>
    </row>
    <row r="27" spans="1:11" x14ac:dyDescent="0.3">
      <c r="A27" t="s">
        <v>136</v>
      </c>
      <c r="B27" t="s">
        <v>63</v>
      </c>
      <c r="C27" t="s">
        <v>14</v>
      </c>
      <c r="D27">
        <v>9282481138</v>
      </c>
      <c r="E27" t="s">
        <v>64</v>
      </c>
      <c r="F27" s="2">
        <v>44465</v>
      </c>
      <c r="G27">
        <v>30000</v>
      </c>
    </row>
    <row r="28" spans="1:11" x14ac:dyDescent="0.3">
      <c r="A28" t="s">
        <v>137</v>
      </c>
      <c r="B28" t="s">
        <v>65</v>
      </c>
      <c r="C28" t="s">
        <v>20</v>
      </c>
      <c r="D28">
        <v>9570908121</v>
      </c>
      <c r="E28" t="s">
        <v>66</v>
      </c>
      <c r="F28" s="2">
        <v>45624</v>
      </c>
      <c r="G28">
        <v>35000</v>
      </c>
    </row>
    <row r="29" spans="1:11" x14ac:dyDescent="0.3">
      <c r="A29" t="s">
        <v>138</v>
      </c>
      <c r="B29" t="s">
        <v>67</v>
      </c>
      <c r="C29" t="s">
        <v>14</v>
      </c>
      <c r="D29">
        <v>9412624617</v>
      </c>
      <c r="E29" t="s">
        <v>68</v>
      </c>
      <c r="F29" s="2">
        <v>44791</v>
      </c>
      <c r="G29">
        <v>30000</v>
      </c>
    </row>
    <row r="30" spans="1:11" x14ac:dyDescent="0.3">
      <c r="A30" t="s">
        <v>139</v>
      </c>
      <c r="B30" t="s">
        <v>69</v>
      </c>
      <c r="C30" t="s">
        <v>17</v>
      </c>
      <c r="D30">
        <v>9291667330</v>
      </c>
      <c r="E30" t="s">
        <v>70</v>
      </c>
      <c r="F30" s="2">
        <v>44600</v>
      </c>
      <c r="G30">
        <v>35000</v>
      </c>
    </row>
    <row r="31" spans="1:11" x14ac:dyDescent="0.3">
      <c r="A31" t="s">
        <v>140</v>
      </c>
      <c r="B31" t="s">
        <v>71</v>
      </c>
      <c r="C31" t="s">
        <v>26</v>
      </c>
      <c r="D31">
        <v>9129955094</v>
      </c>
      <c r="E31" t="s">
        <v>72</v>
      </c>
      <c r="F31" s="2">
        <v>45005</v>
      </c>
      <c r="G31">
        <v>20000</v>
      </c>
    </row>
    <row r="32" spans="1:11" x14ac:dyDescent="0.3">
      <c r="A32" t="s">
        <v>141</v>
      </c>
      <c r="B32" t="s">
        <v>73</v>
      </c>
      <c r="C32" t="s">
        <v>11</v>
      </c>
      <c r="D32">
        <v>9926585852</v>
      </c>
      <c r="E32" t="s">
        <v>74</v>
      </c>
      <c r="F32" s="2">
        <v>45425</v>
      </c>
      <c r="G32">
        <v>60000</v>
      </c>
    </row>
    <row r="33" spans="1:7" x14ac:dyDescent="0.3">
      <c r="A33" t="s">
        <v>142</v>
      </c>
      <c r="B33" t="s">
        <v>75</v>
      </c>
      <c r="C33" t="s">
        <v>11</v>
      </c>
      <c r="D33">
        <v>9326490477</v>
      </c>
      <c r="E33" t="s">
        <v>76</v>
      </c>
      <c r="F33" s="2">
        <v>45089</v>
      </c>
      <c r="G33">
        <v>60000</v>
      </c>
    </row>
    <row r="34" spans="1:7" x14ac:dyDescent="0.3">
      <c r="A34" t="s">
        <v>143</v>
      </c>
      <c r="B34" t="s">
        <v>77</v>
      </c>
      <c r="C34" t="s">
        <v>20</v>
      </c>
      <c r="D34">
        <v>9217985884</v>
      </c>
      <c r="E34" t="s">
        <v>78</v>
      </c>
      <c r="F34" s="2">
        <v>44429</v>
      </c>
      <c r="G34">
        <v>35000</v>
      </c>
    </row>
    <row r="35" spans="1:7" x14ac:dyDescent="0.3">
      <c r="A35" t="s">
        <v>144</v>
      </c>
      <c r="B35" t="s">
        <v>79</v>
      </c>
      <c r="C35" t="s">
        <v>11</v>
      </c>
      <c r="D35">
        <v>9178467084</v>
      </c>
      <c r="E35" t="s">
        <v>80</v>
      </c>
      <c r="F35" s="2">
        <v>45870</v>
      </c>
      <c r="G35">
        <v>60000</v>
      </c>
    </row>
    <row r="36" spans="1:7" x14ac:dyDescent="0.3">
      <c r="A36" t="s">
        <v>145</v>
      </c>
      <c r="B36" t="s">
        <v>81</v>
      </c>
      <c r="C36" t="s">
        <v>14</v>
      </c>
      <c r="D36">
        <v>9910566265</v>
      </c>
      <c r="E36" t="s">
        <v>54</v>
      </c>
      <c r="F36" s="2">
        <v>45750</v>
      </c>
      <c r="G36">
        <v>30000</v>
      </c>
    </row>
    <row r="37" spans="1:7" x14ac:dyDescent="0.3">
      <c r="A37" t="s">
        <v>146</v>
      </c>
      <c r="B37" t="s">
        <v>82</v>
      </c>
      <c r="C37" t="s">
        <v>14</v>
      </c>
      <c r="D37">
        <v>9973422461</v>
      </c>
      <c r="E37" t="s">
        <v>83</v>
      </c>
      <c r="F37" s="2">
        <v>44744</v>
      </c>
      <c r="G37">
        <v>30000</v>
      </c>
    </row>
    <row r="38" spans="1:7" x14ac:dyDescent="0.3">
      <c r="A38" t="s">
        <v>147</v>
      </c>
      <c r="B38" t="s">
        <v>84</v>
      </c>
      <c r="C38" t="s">
        <v>14</v>
      </c>
      <c r="D38">
        <v>9885221132</v>
      </c>
      <c r="E38" t="s">
        <v>85</v>
      </c>
      <c r="F38" s="2">
        <v>44679</v>
      </c>
      <c r="G38">
        <v>30000</v>
      </c>
    </row>
    <row r="39" spans="1:7" x14ac:dyDescent="0.3">
      <c r="A39" t="s">
        <v>148</v>
      </c>
      <c r="B39" t="s">
        <v>86</v>
      </c>
      <c r="C39" t="s">
        <v>8</v>
      </c>
      <c r="D39">
        <v>9636539608</v>
      </c>
      <c r="E39" t="s">
        <v>87</v>
      </c>
      <c r="F39" s="2">
        <v>45842</v>
      </c>
      <c r="G39">
        <v>40000</v>
      </c>
    </row>
    <row r="40" spans="1:7" x14ac:dyDescent="0.3">
      <c r="A40" t="s">
        <v>149</v>
      </c>
      <c r="B40" t="s">
        <v>88</v>
      </c>
      <c r="C40" t="s">
        <v>17</v>
      </c>
      <c r="D40">
        <v>9622967132</v>
      </c>
      <c r="E40" t="s">
        <v>89</v>
      </c>
      <c r="F40" s="2">
        <v>45098</v>
      </c>
      <c r="G40">
        <v>35000</v>
      </c>
    </row>
    <row r="41" spans="1:7" x14ac:dyDescent="0.3">
      <c r="A41" t="s">
        <v>150</v>
      </c>
      <c r="B41" t="s">
        <v>90</v>
      </c>
      <c r="C41" t="s">
        <v>23</v>
      </c>
      <c r="D41">
        <v>9741001897</v>
      </c>
      <c r="E41" t="s">
        <v>91</v>
      </c>
      <c r="F41" s="2">
        <v>45351</v>
      </c>
      <c r="G41">
        <v>40000</v>
      </c>
    </row>
    <row r="42" spans="1:7" x14ac:dyDescent="0.3">
      <c r="A42" t="s">
        <v>151</v>
      </c>
      <c r="B42" t="s">
        <v>92</v>
      </c>
      <c r="C42" t="s">
        <v>26</v>
      </c>
      <c r="D42">
        <v>9206814793</v>
      </c>
      <c r="E42" t="s">
        <v>93</v>
      </c>
      <c r="F42" s="2">
        <v>45723</v>
      </c>
      <c r="G42">
        <v>20000</v>
      </c>
    </row>
    <row r="43" spans="1:7" x14ac:dyDescent="0.3">
      <c r="A43" t="s">
        <v>152</v>
      </c>
      <c r="B43" t="s">
        <v>94</v>
      </c>
      <c r="C43" t="s">
        <v>20</v>
      </c>
      <c r="D43">
        <v>9521831148</v>
      </c>
      <c r="E43" t="s">
        <v>95</v>
      </c>
      <c r="F43" s="2">
        <v>45604</v>
      </c>
      <c r="G43">
        <v>35000</v>
      </c>
    </row>
    <row r="44" spans="1:7" x14ac:dyDescent="0.3">
      <c r="A44" t="s">
        <v>153</v>
      </c>
      <c r="B44" t="s">
        <v>96</v>
      </c>
      <c r="C44" t="s">
        <v>17</v>
      </c>
      <c r="D44">
        <v>9641199476</v>
      </c>
      <c r="E44" t="s">
        <v>97</v>
      </c>
      <c r="F44" s="2">
        <v>45219</v>
      </c>
      <c r="G44">
        <v>35000</v>
      </c>
    </row>
    <row r="45" spans="1:7" x14ac:dyDescent="0.3">
      <c r="A45" t="s">
        <v>154</v>
      </c>
      <c r="B45" t="s">
        <v>98</v>
      </c>
      <c r="C45" t="s">
        <v>20</v>
      </c>
      <c r="D45">
        <v>9118975109</v>
      </c>
      <c r="E45" t="s">
        <v>99</v>
      </c>
      <c r="F45" s="2">
        <v>44678</v>
      </c>
      <c r="G45">
        <v>35000</v>
      </c>
    </row>
    <row r="46" spans="1:7" x14ac:dyDescent="0.3">
      <c r="A46" t="s">
        <v>155</v>
      </c>
      <c r="B46" t="s">
        <v>100</v>
      </c>
      <c r="C46" t="s">
        <v>26</v>
      </c>
      <c r="D46">
        <v>9760766471</v>
      </c>
      <c r="E46" t="s">
        <v>101</v>
      </c>
      <c r="F46" s="2">
        <v>45117</v>
      </c>
      <c r="G46">
        <v>20000</v>
      </c>
    </row>
    <row r="47" spans="1:7" x14ac:dyDescent="0.3">
      <c r="A47" t="s">
        <v>156</v>
      </c>
      <c r="B47" t="s">
        <v>102</v>
      </c>
      <c r="C47" t="s">
        <v>17</v>
      </c>
      <c r="D47">
        <v>9198573825</v>
      </c>
      <c r="E47" t="s">
        <v>103</v>
      </c>
      <c r="F47" s="2">
        <v>44663</v>
      </c>
      <c r="G47">
        <v>35000</v>
      </c>
    </row>
    <row r="48" spans="1:7" x14ac:dyDescent="0.3">
      <c r="A48" t="s">
        <v>157</v>
      </c>
      <c r="B48" t="s">
        <v>104</v>
      </c>
      <c r="C48" t="s">
        <v>20</v>
      </c>
      <c r="D48">
        <v>9476829499</v>
      </c>
      <c r="E48" t="s">
        <v>105</v>
      </c>
      <c r="F48" s="2">
        <v>44555</v>
      </c>
      <c r="G48">
        <v>35000</v>
      </c>
    </row>
    <row r="49" spans="1:7" x14ac:dyDescent="0.3">
      <c r="A49" t="s">
        <v>158</v>
      </c>
      <c r="B49" t="s">
        <v>106</v>
      </c>
      <c r="C49" t="s">
        <v>8</v>
      </c>
      <c r="D49">
        <v>9442260459</v>
      </c>
      <c r="E49" t="s">
        <v>54</v>
      </c>
      <c r="F49" s="2">
        <v>45484</v>
      </c>
      <c r="G49">
        <v>40000</v>
      </c>
    </row>
    <row r="50" spans="1:7" x14ac:dyDescent="0.3">
      <c r="A50" t="s">
        <v>159</v>
      </c>
      <c r="B50" t="s">
        <v>107</v>
      </c>
      <c r="C50" t="s">
        <v>26</v>
      </c>
      <c r="D50">
        <v>9351199484</v>
      </c>
      <c r="E50" t="s">
        <v>108</v>
      </c>
      <c r="F50" s="2">
        <v>44463</v>
      </c>
      <c r="G50">
        <v>20000</v>
      </c>
    </row>
    <row r="51" spans="1:7" x14ac:dyDescent="0.3">
      <c r="A51" t="s">
        <v>160</v>
      </c>
      <c r="B51" t="s">
        <v>109</v>
      </c>
      <c r="C51" t="s">
        <v>11</v>
      </c>
      <c r="D51">
        <v>9134637306</v>
      </c>
      <c r="E51" t="s">
        <v>110</v>
      </c>
      <c r="F51" s="2">
        <v>45195</v>
      </c>
      <c r="G51">
        <v>60000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31499-A7A5-475F-92F8-C1ED3E21925B}">
  <dimension ref="B1:L14"/>
  <sheetViews>
    <sheetView workbookViewId="0">
      <selection activeCell="D1" sqref="D1:F7"/>
    </sheetView>
  </sheetViews>
  <sheetFormatPr defaultRowHeight="14.4" x14ac:dyDescent="0.3"/>
  <cols>
    <col min="2" max="2" width="14.88671875" bestFit="1" customWidth="1"/>
    <col min="3" max="3" width="9.88671875" bestFit="1" customWidth="1"/>
    <col min="5" max="5" width="14.44140625" bestFit="1" customWidth="1"/>
    <col min="6" max="6" width="12.5546875" bestFit="1" customWidth="1"/>
    <col min="11" max="11" width="14.88671875" bestFit="1" customWidth="1"/>
  </cols>
  <sheetData>
    <row r="1" spans="2:12" x14ac:dyDescent="0.3">
      <c r="B1" s="1" t="s">
        <v>0</v>
      </c>
      <c r="C1" s="17" t="s">
        <v>128</v>
      </c>
      <c r="D1" s="18" t="s">
        <v>201</v>
      </c>
      <c r="E1" s="18"/>
      <c r="F1" s="18"/>
    </row>
    <row r="2" spans="2:12" x14ac:dyDescent="0.3">
      <c r="B2" s="1" t="s">
        <v>1</v>
      </c>
      <c r="C2" s="17"/>
      <c r="D2" s="18"/>
      <c r="E2" s="18"/>
      <c r="F2" s="18"/>
    </row>
    <row r="3" spans="2:12" x14ac:dyDescent="0.3">
      <c r="B3" s="1" t="s">
        <v>2</v>
      </c>
      <c r="C3" s="17"/>
      <c r="D3" s="18"/>
      <c r="E3" s="18"/>
      <c r="F3" s="18"/>
    </row>
    <row r="4" spans="2:12" x14ac:dyDescent="0.3">
      <c r="B4" s="1" t="s">
        <v>3</v>
      </c>
      <c r="C4" s="17"/>
      <c r="D4" s="18"/>
      <c r="E4" s="18"/>
      <c r="F4" s="18"/>
    </row>
    <row r="5" spans="2:12" x14ac:dyDescent="0.3">
      <c r="B5" s="1" t="s">
        <v>4</v>
      </c>
      <c r="C5" s="17"/>
      <c r="D5" s="18"/>
      <c r="E5" s="18"/>
      <c r="F5" s="18"/>
    </row>
    <row r="6" spans="2:12" x14ac:dyDescent="0.3">
      <c r="B6" s="1" t="s">
        <v>5</v>
      </c>
      <c r="C6" s="17"/>
      <c r="D6" s="18"/>
      <c r="E6" s="18"/>
      <c r="F6" s="18"/>
    </row>
    <row r="7" spans="2:12" x14ac:dyDescent="0.3">
      <c r="B7" s="10"/>
      <c r="C7" s="15"/>
      <c r="D7" s="18"/>
      <c r="E7" s="18"/>
      <c r="F7" s="18"/>
    </row>
    <row r="8" spans="2:12" x14ac:dyDescent="0.3">
      <c r="K8" s="1" t="s">
        <v>0</v>
      </c>
      <c r="L8" s="17" t="s">
        <v>130</v>
      </c>
    </row>
    <row r="9" spans="2:12" x14ac:dyDescent="0.3">
      <c r="K9" s="1" t="s">
        <v>1</v>
      </c>
      <c r="L9" s="17"/>
    </row>
    <row r="10" spans="2:12" x14ac:dyDescent="0.3">
      <c r="B10" s="19" t="s">
        <v>0</v>
      </c>
      <c r="C10" s="19" t="s">
        <v>202</v>
      </c>
      <c r="D10" s="19" t="s">
        <v>2</v>
      </c>
      <c r="E10" s="19" t="s">
        <v>203</v>
      </c>
      <c r="F10" s="19" t="s">
        <v>204</v>
      </c>
      <c r="K10" s="1" t="s">
        <v>2</v>
      </c>
      <c r="L10" s="17"/>
    </row>
    <row r="11" spans="2:12" x14ac:dyDescent="0.3">
      <c r="B11" s="17" t="s">
        <v>126</v>
      </c>
      <c r="C11" s="17"/>
      <c r="D11" s="17"/>
      <c r="E11" s="15"/>
      <c r="F11" s="15"/>
      <c r="K11" s="1" t="s">
        <v>3</v>
      </c>
      <c r="L11" s="17"/>
    </row>
    <row r="12" spans="2:12" x14ac:dyDescent="0.3">
      <c r="K12" s="1" t="s">
        <v>4</v>
      </c>
      <c r="L12" s="17"/>
    </row>
    <row r="13" spans="2:12" x14ac:dyDescent="0.3">
      <c r="K13" s="1" t="s">
        <v>5</v>
      </c>
      <c r="L13" s="17"/>
    </row>
    <row r="14" spans="2:12" x14ac:dyDescent="0.3">
      <c r="K14" s="10"/>
      <c r="L14" s="15"/>
    </row>
  </sheetData>
  <mergeCells count="1">
    <mergeCell ref="D1:F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0B598-CBF1-4216-B539-7D01299B5B0D}">
  <dimension ref="D1:Q16"/>
  <sheetViews>
    <sheetView zoomScale="120" workbookViewId="0">
      <selection activeCell="M1" sqref="M1:Q7"/>
    </sheetView>
  </sheetViews>
  <sheetFormatPr defaultRowHeight="14.4" x14ac:dyDescent="0.3"/>
  <cols>
    <col min="4" max="4" width="14.88671875" bestFit="1" customWidth="1"/>
    <col min="13" max="13" width="7.77734375" customWidth="1"/>
  </cols>
  <sheetData>
    <row r="1" spans="4:17" ht="14.4" customHeight="1" x14ac:dyDescent="0.3">
      <c r="M1" s="26" t="s">
        <v>208</v>
      </c>
      <c r="N1" s="27"/>
      <c r="O1" s="27"/>
      <c r="P1" s="27"/>
      <c r="Q1" s="28"/>
    </row>
    <row r="2" spans="4:17" ht="14.4" customHeight="1" x14ac:dyDescent="0.3">
      <c r="D2" s="20" t="s">
        <v>205</v>
      </c>
      <c r="E2" s="20"/>
      <c r="F2" s="20"/>
      <c r="G2" s="20"/>
      <c r="M2" s="29"/>
      <c r="N2" s="18"/>
      <c r="O2" s="18"/>
      <c r="P2" s="18"/>
      <c r="Q2" s="30"/>
    </row>
    <row r="3" spans="4:17" ht="14.4" customHeight="1" x14ac:dyDescent="0.3">
      <c r="D3" s="20"/>
      <c r="E3" s="20"/>
      <c r="F3" s="20"/>
      <c r="G3" s="20"/>
      <c r="M3" s="29"/>
      <c r="N3" s="18"/>
      <c r="O3" s="18"/>
      <c r="P3" s="18"/>
      <c r="Q3" s="30"/>
    </row>
    <row r="4" spans="4:17" ht="14.4" customHeight="1" x14ac:dyDescent="0.3">
      <c r="D4" s="20"/>
      <c r="E4" s="20"/>
      <c r="F4" s="20"/>
      <c r="G4" s="20"/>
      <c r="M4" s="29"/>
      <c r="N4" s="18"/>
      <c r="O4" s="18"/>
      <c r="P4" s="18"/>
      <c r="Q4" s="30"/>
    </row>
    <row r="5" spans="4:17" ht="14.4" customHeight="1" x14ac:dyDescent="0.3">
      <c r="D5" s="15" t="s">
        <v>121</v>
      </c>
      <c r="E5" s="21"/>
      <c r="F5" s="22"/>
      <c r="G5" s="22"/>
      <c r="H5" s="22"/>
      <c r="I5" s="22"/>
      <c r="J5" s="23"/>
      <c r="M5" s="29"/>
      <c r="N5" s="18"/>
      <c r="O5" s="18"/>
      <c r="P5" s="18"/>
      <c r="Q5" s="30"/>
    </row>
    <row r="6" spans="4:17" ht="14.4" customHeight="1" x14ac:dyDescent="0.3">
      <c r="D6" s="15"/>
      <c r="E6" s="15"/>
      <c r="F6" s="15"/>
      <c r="G6" s="15"/>
      <c r="H6" s="15"/>
      <c r="I6" s="15"/>
      <c r="J6" s="15"/>
      <c r="M6" s="29"/>
      <c r="N6" s="18"/>
      <c r="O6" s="18"/>
      <c r="P6" s="18"/>
      <c r="Q6" s="30"/>
    </row>
    <row r="7" spans="4:17" ht="14.4" customHeight="1" x14ac:dyDescent="0.3">
      <c r="M7" s="31"/>
      <c r="N7" s="32"/>
      <c r="O7" s="32"/>
      <c r="P7" s="32"/>
      <c r="Q7" s="33"/>
    </row>
    <row r="8" spans="4:17" x14ac:dyDescent="0.3">
      <c r="D8" s="20" t="s">
        <v>206</v>
      </c>
      <c r="E8" s="20"/>
      <c r="F8" s="20"/>
      <c r="G8" s="20"/>
    </row>
    <row r="9" spans="4:17" x14ac:dyDescent="0.3">
      <c r="D9" s="20"/>
      <c r="E9" s="20"/>
      <c r="F9" s="20"/>
      <c r="G9" s="20"/>
    </row>
    <row r="11" spans="4:17" x14ac:dyDescent="0.3">
      <c r="D11" s="1" t="s">
        <v>0</v>
      </c>
      <c r="E11" s="17" t="s">
        <v>121</v>
      </c>
    </row>
    <row r="12" spans="4:17" x14ac:dyDescent="0.3">
      <c r="D12" s="1" t="s">
        <v>1</v>
      </c>
      <c r="E12" s="17"/>
    </row>
    <row r="13" spans="4:17" x14ac:dyDescent="0.3">
      <c r="D13" s="1" t="s">
        <v>2</v>
      </c>
      <c r="E13" s="17"/>
    </row>
    <row r="14" spans="4:17" x14ac:dyDescent="0.3">
      <c r="D14" s="1" t="s">
        <v>3</v>
      </c>
      <c r="E14" s="17"/>
    </row>
    <row r="15" spans="4:17" x14ac:dyDescent="0.3">
      <c r="D15" s="1" t="s">
        <v>4</v>
      </c>
      <c r="E15" s="17"/>
    </row>
    <row r="16" spans="4:17" x14ac:dyDescent="0.3">
      <c r="D16" s="1" t="s">
        <v>5</v>
      </c>
      <c r="E16" s="17"/>
    </row>
  </sheetData>
  <mergeCells count="4">
    <mergeCell ref="D2:G4"/>
    <mergeCell ref="E5:J5"/>
    <mergeCell ref="D8:G9"/>
    <mergeCell ref="M1:Q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73228-96DD-47FB-92AE-87B3FAFF2C6C}">
  <dimension ref="A1:Q50"/>
  <sheetViews>
    <sheetView tabSelected="1" workbookViewId="0">
      <selection activeCell="H19" sqref="H19"/>
    </sheetView>
  </sheetViews>
  <sheetFormatPr defaultRowHeight="14.4" x14ac:dyDescent="0.3"/>
  <cols>
    <col min="1" max="1" width="15.21875" bestFit="1" customWidth="1"/>
    <col min="2" max="2" width="15.44140625" bestFit="1" customWidth="1"/>
    <col min="3" max="3" width="12.33203125" bestFit="1" customWidth="1"/>
    <col min="4" max="4" width="7.5546875" bestFit="1" customWidth="1"/>
    <col min="5" max="5" width="12.5546875" bestFit="1" customWidth="1"/>
    <col min="8" max="8" width="15.44140625" bestFit="1" customWidth="1"/>
    <col min="13" max="13" width="14.6640625" bestFit="1" customWidth="1"/>
    <col min="14" max="14" width="15.44140625" bestFit="1" customWidth="1"/>
    <col min="17" max="17" width="12.5546875" bestFit="1" customWidth="1"/>
  </cols>
  <sheetData>
    <row r="1" spans="1:17" ht="14.4" customHeight="1" x14ac:dyDescent="0.3">
      <c r="A1" s="3" t="s">
        <v>161</v>
      </c>
      <c r="G1" s="7"/>
      <c r="H1" s="7"/>
      <c r="I1" s="7"/>
      <c r="J1" s="7"/>
      <c r="K1" s="7"/>
      <c r="M1" s="4" t="s">
        <v>162</v>
      </c>
    </row>
    <row r="2" spans="1:17" ht="14.4" customHeight="1" x14ac:dyDescent="0.3">
      <c r="A2" s="5" t="s">
        <v>163</v>
      </c>
      <c r="B2" s="5" t="s">
        <v>164</v>
      </c>
      <c r="C2" s="5" t="s">
        <v>165</v>
      </c>
      <c r="D2" s="5" t="s">
        <v>4</v>
      </c>
      <c r="E2" s="5" t="s">
        <v>166</v>
      </c>
      <c r="G2" s="24" t="s">
        <v>207</v>
      </c>
      <c r="H2" s="24"/>
      <c r="I2" s="24"/>
      <c r="J2" s="24"/>
      <c r="K2" s="24"/>
      <c r="M2" s="6" t="s">
        <v>163</v>
      </c>
      <c r="N2" s="6" t="s">
        <v>164</v>
      </c>
      <c r="O2" s="6" t="s">
        <v>165</v>
      </c>
      <c r="P2" s="6" t="s">
        <v>4</v>
      </c>
      <c r="Q2" s="6" t="s">
        <v>166</v>
      </c>
    </row>
    <row r="3" spans="1:17" ht="14.4" customHeight="1" x14ac:dyDescent="0.3">
      <c r="A3" t="s">
        <v>167</v>
      </c>
      <c r="B3">
        <v>101</v>
      </c>
      <c r="C3">
        <v>75000</v>
      </c>
      <c r="D3" t="s">
        <v>168</v>
      </c>
      <c r="E3" t="s">
        <v>169</v>
      </c>
      <c r="G3" s="24"/>
      <c r="H3" s="24"/>
      <c r="I3" s="24"/>
      <c r="J3" s="24"/>
      <c r="K3" s="24"/>
      <c r="M3" t="s">
        <v>7</v>
      </c>
      <c r="N3">
        <v>201</v>
      </c>
      <c r="O3">
        <v>50000</v>
      </c>
      <c r="P3" t="s">
        <v>170</v>
      </c>
      <c r="Q3" t="s">
        <v>171</v>
      </c>
    </row>
    <row r="4" spans="1:17" x14ac:dyDescent="0.3">
      <c r="A4" t="s">
        <v>172</v>
      </c>
      <c r="B4">
        <v>102</v>
      </c>
      <c r="C4">
        <v>45000</v>
      </c>
      <c r="D4" t="s">
        <v>173</v>
      </c>
      <c r="E4" t="s">
        <v>169</v>
      </c>
      <c r="G4" s="24"/>
      <c r="H4" s="24"/>
      <c r="I4" s="24"/>
      <c r="J4" s="24"/>
      <c r="K4" s="24"/>
      <c r="M4" t="s">
        <v>174</v>
      </c>
      <c r="N4">
        <v>202</v>
      </c>
      <c r="O4">
        <v>120000</v>
      </c>
      <c r="P4" t="s">
        <v>175</v>
      </c>
      <c r="Q4" t="s">
        <v>171</v>
      </c>
    </row>
    <row r="5" spans="1:17" x14ac:dyDescent="0.3">
      <c r="A5" t="s">
        <v>176</v>
      </c>
      <c r="B5">
        <v>103</v>
      </c>
      <c r="C5">
        <v>67000</v>
      </c>
      <c r="D5" t="s">
        <v>177</v>
      </c>
      <c r="E5" t="s">
        <v>169</v>
      </c>
      <c r="M5" t="s">
        <v>178</v>
      </c>
      <c r="N5">
        <v>203</v>
      </c>
      <c r="O5">
        <v>98000</v>
      </c>
      <c r="P5" t="s">
        <v>179</v>
      </c>
      <c r="Q5" t="s">
        <v>171</v>
      </c>
    </row>
    <row r="6" spans="1:17" x14ac:dyDescent="0.3">
      <c r="A6" t="s">
        <v>180</v>
      </c>
      <c r="B6">
        <v>104</v>
      </c>
      <c r="C6">
        <v>89000</v>
      </c>
      <c r="D6" t="s">
        <v>181</v>
      </c>
      <c r="E6" t="s">
        <v>169</v>
      </c>
      <c r="H6" s="25" t="s">
        <v>164</v>
      </c>
      <c r="I6" s="15">
        <v>104</v>
      </c>
      <c r="M6" t="s">
        <v>182</v>
      </c>
      <c r="N6">
        <v>204</v>
      </c>
      <c r="O6">
        <v>56000</v>
      </c>
      <c r="P6" t="s">
        <v>183</v>
      </c>
      <c r="Q6" t="s">
        <v>171</v>
      </c>
    </row>
    <row r="7" spans="1:17" x14ac:dyDescent="0.3">
      <c r="A7" t="s">
        <v>184</v>
      </c>
      <c r="B7">
        <v>105</v>
      </c>
      <c r="C7">
        <v>77000</v>
      </c>
      <c r="D7" t="s">
        <v>27</v>
      </c>
      <c r="E7" t="s">
        <v>169</v>
      </c>
      <c r="H7" s="25" t="s">
        <v>163</v>
      </c>
      <c r="I7" s="15"/>
      <c r="M7" t="s">
        <v>185</v>
      </c>
      <c r="N7">
        <v>205</v>
      </c>
      <c r="O7">
        <v>46000</v>
      </c>
      <c r="P7" t="s">
        <v>186</v>
      </c>
      <c r="Q7" t="s">
        <v>171</v>
      </c>
    </row>
    <row r="8" spans="1:17" x14ac:dyDescent="0.3">
      <c r="A8" t="s">
        <v>167</v>
      </c>
      <c r="B8">
        <v>106</v>
      </c>
      <c r="C8">
        <v>75000</v>
      </c>
      <c r="D8" t="s">
        <v>168</v>
      </c>
      <c r="E8" t="s">
        <v>169</v>
      </c>
      <c r="M8" t="s">
        <v>7</v>
      </c>
      <c r="N8">
        <v>206</v>
      </c>
      <c r="O8">
        <v>50000</v>
      </c>
      <c r="P8" t="s">
        <v>170</v>
      </c>
      <c r="Q8" t="s">
        <v>171</v>
      </c>
    </row>
    <row r="9" spans="1:17" x14ac:dyDescent="0.3">
      <c r="A9" t="s">
        <v>172</v>
      </c>
      <c r="B9">
        <v>107</v>
      </c>
      <c r="C9">
        <v>45000</v>
      </c>
      <c r="D9" t="s">
        <v>173</v>
      </c>
      <c r="E9" t="s">
        <v>169</v>
      </c>
      <c r="M9" t="s">
        <v>174</v>
      </c>
      <c r="N9">
        <v>207</v>
      </c>
      <c r="O9">
        <v>120000</v>
      </c>
      <c r="P9" t="s">
        <v>175</v>
      </c>
      <c r="Q9" t="s">
        <v>171</v>
      </c>
    </row>
    <row r="10" spans="1:17" x14ac:dyDescent="0.3">
      <c r="A10" t="s">
        <v>176</v>
      </c>
      <c r="B10">
        <v>108</v>
      </c>
      <c r="C10">
        <v>67000</v>
      </c>
      <c r="D10" t="s">
        <v>177</v>
      </c>
      <c r="E10" t="s">
        <v>169</v>
      </c>
      <c r="M10" t="s">
        <v>178</v>
      </c>
      <c r="N10">
        <v>208</v>
      </c>
      <c r="O10">
        <v>98000</v>
      </c>
      <c r="P10" t="s">
        <v>179</v>
      </c>
      <c r="Q10" t="s">
        <v>171</v>
      </c>
    </row>
    <row r="11" spans="1:17" x14ac:dyDescent="0.3">
      <c r="A11" t="s">
        <v>180</v>
      </c>
      <c r="B11">
        <v>109</v>
      </c>
      <c r="C11">
        <v>89000</v>
      </c>
      <c r="D11" t="s">
        <v>181</v>
      </c>
      <c r="E11" t="s">
        <v>169</v>
      </c>
      <c r="M11" t="s">
        <v>182</v>
      </c>
      <c r="N11">
        <v>209</v>
      </c>
      <c r="O11">
        <v>56000</v>
      </c>
      <c r="P11" t="s">
        <v>183</v>
      </c>
      <c r="Q11" t="s">
        <v>171</v>
      </c>
    </row>
    <row r="12" spans="1:17" x14ac:dyDescent="0.3">
      <c r="A12" t="s">
        <v>184</v>
      </c>
      <c r="B12">
        <v>110</v>
      </c>
      <c r="C12">
        <v>77000</v>
      </c>
      <c r="D12" t="s">
        <v>27</v>
      </c>
      <c r="E12" t="s">
        <v>169</v>
      </c>
      <c r="M12" t="s">
        <v>185</v>
      </c>
      <c r="N12">
        <v>210</v>
      </c>
      <c r="O12">
        <v>46000</v>
      </c>
      <c r="P12" t="s">
        <v>186</v>
      </c>
      <c r="Q12" t="s">
        <v>171</v>
      </c>
    </row>
    <row r="13" spans="1:17" x14ac:dyDescent="0.3">
      <c r="A13" t="s">
        <v>167</v>
      </c>
      <c r="B13">
        <v>111</v>
      </c>
      <c r="C13">
        <v>75000</v>
      </c>
      <c r="D13" t="s">
        <v>168</v>
      </c>
      <c r="E13" t="s">
        <v>169</v>
      </c>
      <c r="M13" t="s">
        <v>7</v>
      </c>
      <c r="N13">
        <v>211</v>
      </c>
      <c r="O13">
        <v>50000</v>
      </c>
      <c r="P13" t="s">
        <v>170</v>
      </c>
      <c r="Q13" t="s">
        <v>171</v>
      </c>
    </row>
    <row r="14" spans="1:17" x14ac:dyDescent="0.3">
      <c r="A14" t="s">
        <v>172</v>
      </c>
      <c r="B14">
        <v>112</v>
      </c>
      <c r="C14">
        <v>45000</v>
      </c>
      <c r="D14" t="s">
        <v>173</v>
      </c>
      <c r="E14" t="s">
        <v>169</v>
      </c>
      <c r="M14" t="s">
        <v>174</v>
      </c>
      <c r="N14">
        <v>212</v>
      </c>
      <c r="O14">
        <v>120000</v>
      </c>
      <c r="P14" t="s">
        <v>175</v>
      </c>
      <c r="Q14" t="s">
        <v>171</v>
      </c>
    </row>
    <row r="15" spans="1:17" x14ac:dyDescent="0.3">
      <c r="A15" t="s">
        <v>176</v>
      </c>
      <c r="B15">
        <v>113</v>
      </c>
      <c r="C15">
        <v>67000</v>
      </c>
      <c r="D15" t="s">
        <v>177</v>
      </c>
      <c r="E15" t="s">
        <v>169</v>
      </c>
      <c r="M15" t="s">
        <v>178</v>
      </c>
      <c r="N15">
        <v>213</v>
      </c>
      <c r="O15">
        <v>98000</v>
      </c>
      <c r="P15" t="s">
        <v>179</v>
      </c>
      <c r="Q15" t="s">
        <v>171</v>
      </c>
    </row>
    <row r="16" spans="1:17" x14ac:dyDescent="0.3">
      <c r="A16" t="s">
        <v>180</v>
      </c>
      <c r="B16">
        <v>114</v>
      </c>
      <c r="C16">
        <v>89000</v>
      </c>
      <c r="D16" t="s">
        <v>181</v>
      </c>
      <c r="E16" t="s">
        <v>169</v>
      </c>
      <c r="M16" t="s">
        <v>182</v>
      </c>
      <c r="N16">
        <v>214</v>
      </c>
      <c r="O16">
        <v>56000</v>
      </c>
      <c r="P16" t="s">
        <v>183</v>
      </c>
      <c r="Q16" t="s">
        <v>171</v>
      </c>
    </row>
    <row r="17" spans="1:17" x14ac:dyDescent="0.3">
      <c r="A17" t="s">
        <v>184</v>
      </c>
      <c r="B17">
        <v>115</v>
      </c>
      <c r="C17">
        <v>77000</v>
      </c>
      <c r="D17" t="s">
        <v>27</v>
      </c>
      <c r="E17" t="s">
        <v>169</v>
      </c>
      <c r="M17" t="s">
        <v>185</v>
      </c>
      <c r="N17">
        <v>215</v>
      </c>
      <c r="O17">
        <v>46000</v>
      </c>
      <c r="P17" t="s">
        <v>186</v>
      </c>
      <c r="Q17" t="s">
        <v>171</v>
      </c>
    </row>
    <row r="18" spans="1:17" x14ac:dyDescent="0.3">
      <c r="A18" t="s">
        <v>167</v>
      </c>
      <c r="B18">
        <v>116</v>
      </c>
      <c r="C18">
        <v>75000</v>
      </c>
      <c r="D18" t="s">
        <v>168</v>
      </c>
      <c r="E18" t="s">
        <v>169</v>
      </c>
      <c r="M18" t="s">
        <v>7</v>
      </c>
      <c r="N18">
        <v>216</v>
      </c>
      <c r="O18">
        <v>50000</v>
      </c>
      <c r="P18" t="s">
        <v>170</v>
      </c>
      <c r="Q18" t="s">
        <v>171</v>
      </c>
    </row>
    <row r="19" spans="1:17" x14ac:dyDescent="0.3">
      <c r="A19" t="s">
        <v>172</v>
      </c>
      <c r="B19">
        <v>117</v>
      </c>
      <c r="C19">
        <v>45000</v>
      </c>
      <c r="D19" t="s">
        <v>173</v>
      </c>
      <c r="E19" t="s">
        <v>169</v>
      </c>
      <c r="M19" t="s">
        <v>174</v>
      </c>
      <c r="N19">
        <v>217</v>
      </c>
      <c r="O19">
        <v>120000</v>
      </c>
      <c r="P19" t="s">
        <v>175</v>
      </c>
      <c r="Q19" t="s">
        <v>171</v>
      </c>
    </row>
    <row r="20" spans="1:17" x14ac:dyDescent="0.3">
      <c r="A20" t="s">
        <v>176</v>
      </c>
      <c r="B20">
        <v>118</v>
      </c>
      <c r="C20">
        <v>67000</v>
      </c>
      <c r="D20" t="s">
        <v>177</v>
      </c>
      <c r="E20" t="s">
        <v>169</v>
      </c>
      <c r="M20" t="s">
        <v>178</v>
      </c>
      <c r="N20">
        <v>218</v>
      </c>
      <c r="O20">
        <v>98000</v>
      </c>
      <c r="P20" t="s">
        <v>179</v>
      </c>
      <c r="Q20" t="s">
        <v>171</v>
      </c>
    </row>
    <row r="21" spans="1:17" x14ac:dyDescent="0.3">
      <c r="A21" t="s">
        <v>180</v>
      </c>
      <c r="B21">
        <v>119</v>
      </c>
      <c r="C21">
        <v>89000</v>
      </c>
      <c r="D21" t="s">
        <v>181</v>
      </c>
      <c r="E21" t="s">
        <v>169</v>
      </c>
      <c r="M21" t="s">
        <v>182</v>
      </c>
      <c r="N21">
        <v>219</v>
      </c>
      <c r="O21">
        <v>56000</v>
      </c>
      <c r="P21" t="s">
        <v>183</v>
      </c>
      <c r="Q21" t="s">
        <v>171</v>
      </c>
    </row>
    <row r="22" spans="1:17" x14ac:dyDescent="0.3">
      <c r="A22" t="s">
        <v>184</v>
      </c>
      <c r="B22">
        <v>120</v>
      </c>
      <c r="C22">
        <v>77000</v>
      </c>
      <c r="D22" t="s">
        <v>27</v>
      </c>
      <c r="E22" t="s">
        <v>169</v>
      </c>
      <c r="M22" t="s">
        <v>185</v>
      </c>
      <c r="N22">
        <v>220</v>
      </c>
      <c r="O22">
        <v>46000</v>
      </c>
      <c r="P22" t="s">
        <v>186</v>
      </c>
      <c r="Q22" t="s">
        <v>171</v>
      </c>
    </row>
    <row r="23" spans="1:17" x14ac:dyDescent="0.3">
      <c r="A23" t="s">
        <v>167</v>
      </c>
      <c r="B23">
        <v>121</v>
      </c>
      <c r="C23">
        <v>75000</v>
      </c>
      <c r="D23" t="s">
        <v>168</v>
      </c>
      <c r="E23" t="s">
        <v>169</v>
      </c>
      <c r="M23" t="s">
        <v>7</v>
      </c>
      <c r="N23">
        <v>221</v>
      </c>
      <c r="O23">
        <v>50000</v>
      </c>
      <c r="P23" t="s">
        <v>170</v>
      </c>
      <c r="Q23" t="s">
        <v>171</v>
      </c>
    </row>
    <row r="24" spans="1:17" x14ac:dyDescent="0.3">
      <c r="A24" t="s">
        <v>172</v>
      </c>
      <c r="B24">
        <v>122</v>
      </c>
      <c r="C24">
        <v>45000</v>
      </c>
      <c r="D24" t="s">
        <v>173</v>
      </c>
      <c r="E24" t="s">
        <v>169</v>
      </c>
      <c r="M24" t="s">
        <v>174</v>
      </c>
      <c r="N24">
        <v>222</v>
      </c>
      <c r="O24">
        <v>120000</v>
      </c>
      <c r="P24" t="s">
        <v>175</v>
      </c>
      <c r="Q24" t="s">
        <v>171</v>
      </c>
    </row>
    <row r="25" spans="1:17" x14ac:dyDescent="0.3">
      <c r="A25" t="s">
        <v>176</v>
      </c>
      <c r="B25">
        <v>123</v>
      </c>
      <c r="C25">
        <v>67000</v>
      </c>
      <c r="D25" t="s">
        <v>177</v>
      </c>
      <c r="E25" t="s">
        <v>169</v>
      </c>
      <c r="M25" t="s">
        <v>178</v>
      </c>
      <c r="N25">
        <v>223</v>
      </c>
      <c r="O25">
        <v>98000</v>
      </c>
      <c r="P25" t="s">
        <v>179</v>
      </c>
      <c r="Q25" t="s">
        <v>171</v>
      </c>
    </row>
    <row r="26" spans="1:17" x14ac:dyDescent="0.3">
      <c r="A26" t="s">
        <v>180</v>
      </c>
      <c r="B26">
        <v>124</v>
      </c>
      <c r="C26">
        <v>89000</v>
      </c>
      <c r="D26" t="s">
        <v>181</v>
      </c>
      <c r="E26" t="s">
        <v>169</v>
      </c>
      <c r="M26" t="s">
        <v>182</v>
      </c>
      <c r="N26">
        <v>224</v>
      </c>
      <c r="O26">
        <v>56000</v>
      </c>
      <c r="P26" t="s">
        <v>183</v>
      </c>
      <c r="Q26" t="s">
        <v>171</v>
      </c>
    </row>
    <row r="27" spans="1:17" x14ac:dyDescent="0.3">
      <c r="A27" t="s">
        <v>184</v>
      </c>
      <c r="B27">
        <v>125</v>
      </c>
      <c r="C27">
        <v>77000</v>
      </c>
      <c r="D27" t="s">
        <v>27</v>
      </c>
      <c r="E27" t="s">
        <v>169</v>
      </c>
      <c r="M27" t="s">
        <v>185</v>
      </c>
      <c r="N27">
        <v>225</v>
      </c>
      <c r="O27">
        <v>46000</v>
      </c>
      <c r="P27" t="s">
        <v>186</v>
      </c>
      <c r="Q27" t="s">
        <v>171</v>
      </c>
    </row>
    <row r="28" spans="1:17" x14ac:dyDescent="0.3">
      <c r="A28" t="s">
        <v>167</v>
      </c>
      <c r="B28">
        <v>126</v>
      </c>
      <c r="C28">
        <v>75000</v>
      </c>
      <c r="D28" t="s">
        <v>168</v>
      </c>
      <c r="E28" t="s">
        <v>169</v>
      </c>
      <c r="M28" t="s">
        <v>7</v>
      </c>
      <c r="N28">
        <v>226</v>
      </c>
      <c r="O28">
        <v>50000</v>
      </c>
      <c r="P28" t="s">
        <v>170</v>
      </c>
      <c r="Q28" t="s">
        <v>171</v>
      </c>
    </row>
    <row r="29" spans="1:17" x14ac:dyDescent="0.3">
      <c r="A29" t="s">
        <v>172</v>
      </c>
      <c r="B29">
        <v>127</v>
      </c>
      <c r="C29">
        <v>45000</v>
      </c>
      <c r="D29" t="s">
        <v>173</v>
      </c>
      <c r="E29" t="s">
        <v>169</v>
      </c>
      <c r="M29" t="s">
        <v>174</v>
      </c>
      <c r="N29">
        <v>227</v>
      </c>
      <c r="O29">
        <v>120000</v>
      </c>
      <c r="P29" t="s">
        <v>175</v>
      </c>
      <c r="Q29" t="s">
        <v>171</v>
      </c>
    </row>
    <row r="30" spans="1:17" x14ac:dyDescent="0.3">
      <c r="A30" t="s">
        <v>176</v>
      </c>
      <c r="B30">
        <v>128</v>
      </c>
      <c r="C30">
        <v>67000</v>
      </c>
      <c r="D30" t="s">
        <v>177</v>
      </c>
      <c r="E30" t="s">
        <v>169</v>
      </c>
      <c r="M30" t="s">
        <v>178</v>
      </c>
      <c r="N30">
        <v>228</v>
      </c>
      <c r="O30">
        <v>98000</v>
      </c>
      <c r="P30" t="s">
        <v>179</v>
      </c>
      <c r="Q30" t="s">
        <v>171</v>
      </c>
    </row>
    <row r="31" spans="1:17" x14ac:dyDescent="0.3">
      <c r="A31" t="s">
        <v>180</v>
      </c>
      <c r="B31">
        <v>129</v>
      </c>
      <c r="C31">
        <v>89000</v>
      </c>
      <c r="D31" t="s">
        <v>181</v>
      </c>
      <c r="E31" t="s">
        <v>169</v>
      </c>
      <c r="M31" t="s">
        <v>182</v>
      </c>
      <c r="N31">
        <v>229</v>
      </c>
      <c r="O31">
        <v>56000</v>
      </c>
      <c r="P31" t="s">
        <v>183</v>
      </c>
      <c r="Q31" t="s">
        <v>171</v>
      </c>
    </row>
    <row r="32" spans="1:17" x14ac:dyDescent="0.3">
      <c r="A32" t="s">
        <v>184</v>
      </c>
      <c r="B32">
        <v>130</v>
      </c>
      <c r="C32">
        <v>77000</v>
      </c>
      <c r="D32" t="s">
        <v>27</v>
      </c>
      <c r="E32" t="s">
        <v>169</v>
      </c>
      <c r="M32" t="s">
        <v>185</v>
      </c>
      <c r="N32">
        <v>230</v>
      </c>
      <c r="O32">
        <v>46000</v>
      </c>
      <c r="P32" t="s">
        <v>186</v>
      </c>
      <c r="Q32" t="s">
        <v>171</v>
      </c>
    </row>
    <row r="33" spans="1:17" x14ac:dyDescent="0.3">
      <c r="A33" t="s">
        <v>167</v>
      </c>
      <c r="B33">
        <v>131</v>
      </c>
      <c r="C33">
        <v>75000</v>
      </c>
      <c r="D33" t="s">
        <v>168</v>
      </c>
      <c r="E33" t="s">
        <v>169</v>
      </c>
      <c r="M33" t="s">
        <v>7</v>
      </c>
      <c r="N33">
        <v>231</v>
      </c>
      <c r="O33">
        <v>50000</v>
      </c>
      <c r="P33" t="s">
        <v>170</v>
      </c>
      <c r="Q33" t="s">
        <v>171</v>
      </c>
    </row>
    <row r="34" spans="1:17" x14ac:dyDescent="0.3">
      <c r="A34" t="s">
        <v>172</v>
      </c>
      <c r="B34">
        <v>132</v>
      </c>
      <c r="C34">
        <v>45000</v>
      </c>
      <c r="D34" t="s">
        <v>173</v>
      </c>
      <c r="E34" t="s">
        <v>169</v>
      </c>
      <c r="M34" t="s">
        <v>174</v>
      </c>
      <c r="N34">
        <v>232</v>
      </c>
      <c r="O34">
        <v>120000</v>
      </c>
      <c r="P34" t="s">
        <v>175</v>
      </c>
      <c r="Q34" t="s">
        <v>171</v>
      </c>
    </row>
    <row r="35" spans="1:17" x14ac:dyDescent="0.3">
      <c r="A35" t="s">
        <v>176</v>
      </c>
      <c r="B35">
        <v>133</v>
      </c>
      <c r="C35">
        <v>67000</v>
      </c>
      <c r="D35" t="s">
        <v>177</v>
      </c>
      <c r="E35" t="s">
        <v>169</v>
      </c>
      <c r="M35" t="s">
        <v>178</v>
      </c>
      <c r="N35">
        <v>233</v>
      </c>
      <c r="O35">
        <v>98000</v>
      </c>
      <c r="P35" t="s">
        <v>179</v>
      </c>
      <c r="Q35" t="s">
        <v>171</v>
      </c>
    </row>
    <row r="36" spans="1:17" x14ac:dyDescent="0.3">
      <c r="A36" t="s">
        <v>180</v>
      </c>
      <c r="B36">
        <v>134</v>
      </c>
      <c r="C36">
        <v>89000</v>
      </c>
      <c r="D36" t="s">
        <v>181</v>
      </c>
      <c r="E36" t="s">
        <v>169</v>
      </c>
      <c r="M36" t="s">
        <v>182</v>
      </c>
      <c r="N36">
        <v>234</v>
      </c>
      <c r="O36">
        <v>56000</v>
      </c>
      <c r="P36" t="s">
        <v>183</v>
      </c>
      <c r="Q36" t="s">
        <v>171</v>
      </c>
    </row>
    <row r="37" spans="1:17" x14ac:dyDescent="0.3">
      <c r="A37" t="s">
        <v>184</v>
      </c>
      <c r="B37">
        <v>135</v>
      </c>
      <c r="C37">
        <v>77000</v>
      </c>
      <c r="D37" t="s">
        <v>27</v>
      </c>
      <c r="E37" t="s">
        <v>169</v>
      </c>
      <c r="M37" t="s">
        <v>185</v>
      </c>
      <c r="N37">
        <v>235</v>
      </c>
      <c r="O37">
        <v>46000</v>
      </c>
      <c r="P37" t="s">
        <v>186</v>
      </c>
      <c r="Q37" t="s">
        <v>171</v>
      </c>
    </row>
    <row r="38" spans="1:17" x14ac:dyDescent="0.3">
      <c r="A38" t="s">
        <v>167</v>
      </c>
      <c r="B38">
        <v>136</v>
      </c>
      <c r="C38">
        <v>75000</v>
      </c>
      <c r="D38" t="s">
        <v>168</v>
      </c>
      <c r="E38" t="s">
        <v>169</v>
      </c>
      <c r="M38" t="s">
        <v>7</v>
      </c>
      <c r="N38">
        <v>236</v>
      </c>
      <c r="O38">
        <v>50000</v>
      </c>
      <c r="P38" t="s">
        <v>170</v>
      </c>
      <c r="Q38" t="s">
        <v>171</v>
      </c>
    </row>
    <row r="39" spans="1:17" x14ac:dyDescent="0.3">
      <c r="A39" t="s">
        <v>172</v>
      </c>
      <c r="B39">
        <v>137</v>
      </c>
      <c r="C39">
        <v>45000</v>
      </c>
      <c r="D39" t="s">
        <v>173</v>
      </c>
      <c r="E39" t="s">
        <v>169</v>
      </c>
      <c r="M39" t="s">
        <v>174</v>
      </c>
      <c r="N39">
        <v>237</v>
      </c>
      <c r="O39">
        <v>120000</v>
      </c>
      <c r="P39" t="s">
        <v>175</v>
      </c>
      <c r="Q39" t="s">
        <v>171</v>
      </c>
    </row>
    <row r="40" spans="1:17" x14ac:dyDescent="0.3">
      <c r="A40" t="s">
        <v>176</v>
      </c>
      <c r="B40">
        <v>138</v>
      </c>
      <c r="C40">
        <v>67000</v>
      </c>
      <c r="D40" t="s">
        <v>177</v>
      </c>
      <c r="E40" t="s">
        <v>169</v>
      </c>
      <c r="M40" t="s">
        <v>178</v>
      </c>
      <c r="N40">
        <v>238</v>
      </c>
      <c r="O40">
        <v>98000</v>
      </c>
      <c r="P40" t="s">
        <v>179</v>
      </c>
      <c r="Q40" t="s">
        <v>171</v>
      </c>
    </row>
    <row r="41" spans="1:17" x14ac:dyDescent="0.3">
      <c r="A41" t="s">
        <v>180</v>
      </c>
      <c r="B41">
        <v>139</v>
      </c>
      <c r="C41">
        <v>89000</v>
      </c>
      <c r="D41" t="s">
        <v>181</v>
      </c>
      <c r="E41" t="s">
        <v>169</v>
      </c>
      <c r="M41" t="s">
        <v>182</v>
      </c>
      <c r="N41">
        <v>239</v>
      </c>
      <c r="O41">
        <v>56000</v>
      </c>
      <c r="P41" t="s">
        <v>183</v>
      </c>
      <c r="Q41" t="s">
        <v>171</v>
      </c>
    </row>
    <row r="42" spans="1:17" x14ac:dyDescent="0.3">
      <c r="A42" t="s">
        <v>184</v>
      </c>
      <c r="B42">
        <v>140</v>
      </c>
      <c r="C42">
        <v>77000</v>
      </c>
      <c r="D42" t="s">
        <v>27</v>
      </c>
      <c r="E42" t="s">
        <v>169</v>
      </c>
      <c r="M42" t="s">
        <v>185</v>
      </c>
      <c r="N42">
        <v>240</v>
      </c>
      <c r="O42">
        <v>46000</v>
      </c>
      <c r="P42" t="s">
        <v>186</v>
      </c>
      <c r="Q42" t="s">
        <v>171</v>
      </c>
    </row>
    <row r="43" spans="1:17" x14ac:dyDescent="0.3">
      <c r="A43" t="s">
        <v>167</v>
      </c>
      <c r="B43">
        <v>141</v>
      </c>
      <c r="C43">
        <v>75000</v>
      </c>
      <c r="D43" t="s">
        <v>168</v>
      </c>
      <c r="E43" t="s">
        <v>169</v>
      </c>
      <c r="M43" t="s">
        <v>7</v>
      </c>
      <c r="N43">
        <v>241</v>
      </c>
      <c r="O43">
        <v>50000</v>
      </c>
      <c r="P43" t="s">
        <v>170</v>
      </c>
      <c r="Q43" t="s">
        <v>171</v>
      </c>
    </row>
    <row r="44" spans="1:17" x14ac:dyDescent="0.3">
      <c r="A44" t="s">
        <v>172</v>
      </c>
      <c r="B44">
        <v>142</v>
      </c>
      <c r="C44">
        <v>45000</v>
      </c>
      <c r="D44" t="s">
        <v>173</v>
      </c>
      <c r="E44" t="s">
        <v>169</v>
      </c>
      <c r="M44" t="s">
        <v>174</v>
      </c>
      <c r="N44">
        <v>242</v>
      </c>
      <c r="O44">
        <v>120000</v>
      </c>
      <c r="P44" t="s">
        <v>175</v>
      </c>
      <c r="Q44" t="s">
        <v>171</v>
      </c>
    </row>
    <row r="45" spans="1:17" x14ac:dyDescent="0.3">
      <c r="A45" t="s">
        <v>176</v>
      </c>
      <c r="B45">
        <v>143</v>
      </c>
      <c r="C45">
        <v>67000</v>
      </c>
      <c r="D45" t="s">
        <v>177</v>
      </c>
      <c r="E45" t="s">
        <v>169</v>
      </c>
      <c r="M45" t="s">
        <v>178</v>
      </c>
      <c r="N45">
        <v>243</v>
      </c>
      <c r="O45">
        <v>98000</v>
      </c>
      <c r="P45" t="s">
        <v>179</v>
      </c>
      <c r="Q45" t="s">
        <v>171</v>
      </c>
    </row>
    <row r="46" spans="1:17" x14ac:dyDescent="0.3">
      <c r="A46" t="s">
        <v>180</v>
      </c>
      <c r="B46">
        <v>144</v>
      </c>
      <c r="C46">
        <v>89000</v>
      </c>
      <c r="D46" t="s">
        <v>181</v>
      </c>
      <c r="E46" t="s">
        <v>169</v>
      </c>
      <c r="M46" t="s">
        <v>182</v>
      </c>
      <c r="N46">
        <v>244</v>
      </c>
      <c r="O46">
        <v>56000</v>
      </c>
      <c r="P46" t="s">
        <v>183</v>
      </c>
      <c r="Q46" t="s">
        <v>171</v>
      </c>
    </row>
    <row r="47" spans="1:17" x14ac:dyDescent="0.3">
      <c r="A47" t="s">
        <v>184</v>
      </c>
      <c r="B47">
        <v>145</v>
      </c>
      <c r="C47">
        <v>77000</v>
      </c>
      <c r="D47" t="s">
        <v>27</v>
      </c>
      <c r="E47" t="s">
        <v>169</v>
      </c>
      <c r="M47" t="s">
        <v>185</v>
      </c>
      <c r="N47">
        <v>245</v>
      </c>
      <c r="O47">
        <v>46000</v>
      </c>
      <c r="P47" t="s">
        <v>186</v>
      </c>
      <c r="Q47" t="s">
        <v>171</v>
      </c>
    </row>
    <row r="48" spans="1:17" x14ac:dyDescent="0.3">
      <c r="A48" t="s">
        <v>167</v>
      </c>
      <c r="B48">
        <v>146</v>
      </c>
      <c r="C48">
        <v>75000</v>
      </c>
      <c r="D48" t="s">
        <v>168</v>
      </c>
      <c r="E48" t="s">
        <v>169</v>
      </c>
      <c r="M48" t="s">
        <v>7</v>
      </c>
      <c r="N48">
        <v>246</v>
      </c>
      <c r="O48">
        <v>50000</v>
      </c>
      <c r="P48" t="s">
        <v>170</v>
      </c>
      <c r="Q48" t="s">
        <v>171</v>
      </c>
    </row>
    <row r="49" spans="1:17" x14ac:dyDescent="0.3">
      <c r="A49" t="s">
        <v>172</v>
      </c>
      <c r="B49">
        <v>147</v>
      </c>
      <c r="C49">
        <v>45000</v>
      </c>
      <c r="D49" t="s">
        <v>173</v>
      </c>
      <c r="E49" t="s">
        <v>169</v>
      </c>
      <c r="M49" t="s">
        <v>174</v>
      </c>
      <c r="N49">
        <v>247</v>
      </c>
      <c r="O49">
        <v>120000</v>
      </c>
      <c r="P49" t="s">
        <v>175</v>
      </c>
      <c r="Q49" t="s">
        <v>171</v>
      </c>
    </row>
    <row r="50" spans="1:17" x14ac:dyDescent="0.3">
      <c r="A50" t="s">
        <v>176</v>
      </c>
      <c r="B50">
        <v>148</v>
      </c>
      <c r="C50">
        <v>67000</v>
      </c>
      <c r="D50" t="s">
        <v>177</v>
      </c>
      <c r="E50" t="s">
        <v>169</v>
      </c>
      <c r="M50" t="s">
        <v>178</v>
      </c>
      <c r="N50">
        <v>248</v>
      </c>
      <c r="O50">
        <v>98000</v>
      </c>
      <c r="P50" t="s">
        <v>179</v>
      </c>
      <c r="Q50" t="s">
        <v>171</v>
      </c>
    </row>
  </sheetData>
  <mergeCells count="1">
    <mergeCell ref="G2:K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E6744-D69E-4BD2-B963-A3BA91DA258B}">
  <dimension ref="A2:H23"/>
  <sheetViews>
    <sheetView workbookViewId="0">
      <selection activeCell="K6" sqref="K6"/>
    </sheetView>
  </sheetViews>
  <sheetFormatPr defaultRowHeight="14.4" x14ac:dyDescent="0.3"/>
  <cols>
    <col min="1" max="1" width="27.5546875" bestFit="1" customWidth="1"/>
    <col min="2" max="2" width="12.33203125" bestFit="1" customWidth="1"/>
    <col min="3" max="3" width="15" bestFit="1" customWidth="1"/>
    <col min="7" max="7" width="12.33203125" bestFit="1" customWidth="1"/>
    <col min="8" max="8" width="15" bestFit="1" customWidth="1"/>
  </cols>
  <sheetData>
    <row r="2" spans="1:8" x14ac:dyDescent="0.3">
      <c r="B2" s="14" t="s">
        <v>187</v>
      </c>
      <c r="C2" s="14"/>
      <c r="D2" s="14"/>
      <c r="E2" s="14"/>
      <c r="F2" s="14"/>
      <c r="G2" s="14"/>
      <c r="H2" s="14"/>
    </row>
    <row r="3" spans="1:8" x14ac:dyDescent="0.3">
      <c r="B3" s="14"/>
      <c r="C3" s="14"/>
      <c r="D3" s="14"/>
      <c r="E3" s="14"/>
      <c r="F3" s="14"/>
      <c r="G3" s="14"/>
      <c r="H3" s="14"/>
    </row>
    <row r="4" spans="1:8" x14ac:dyDescent="0.3">
      <c r="B4" s="14"/>
      <c r="C4" s="14"/>
      <c r="D4" s="14"/>
      <c r="E4" s="14"/>
      <c r="F4" s="14"/>
      <c r="G4" s="14"/>
      <c r="H4" s="14"/>
    </row>
    <row r="7" spans="1:8" x14ac:dyDescent="0.3">
      <c r="A7" s="8" t="s">
        <v>188</v>
      </c>
    </row>
    <row r="8" spans="1:8" x14ac:dyDescent="0.3">
      <c r="A8" s="9" t="s">
        <v>163</v>
      </c>
      <c r="B8" s="9" t="s">
        <v>165</v>
      </c>
      <c r="C8" s="10" t="s">
        <v>189</v>
      </c>
      <c r="G8" s="11" t="s">
        <v>165</v>
      </c>
      <c r="H8" s="12" t="s">
        <v>189</v>
      </c>
    </row>
    <row r="9" spans="1:8" x14ac:dyDescent="0.3">
      <c r="A9" t="s">
        <v>7</v>
      </c>
      <c r="B9">
        <v>45000</v>
      </c>
      <c r="G9">
        <v>0</v>
      </c>
      <c r="H9">
        <v>0</v>
      </c>
    </row>
    <row r="10" spans="1:8" x14ac:dyDescent="0.3">
      <c r="A10" t="s">
        <v>174</v>
      </c>
      <c r="B10">
        <v>120000</v>
      </c>
      <c r="G10">
        <v>50000</v>
      </c>
      <c r="H10">
        <v>80000</v>
      </c>
    </row>
    <row r="11" spans="1:8" x14ac:dyDescent="0.3">
      <c r="A11" t="s">
        <v>178</v>
      </c>
      <c r="B11">
        <v>98000</v>
      </c>
      <c r="G11">
        <v>100000</v>
      </c>
      <c r="H11">
        <v>150000</v>
      </c>
    </row>
    <row r="12" spans="1:8" x14ac:dyDescent="0.3">
      <c r="A12" t="s">
        <v>182</v>
      </c>
      <c r="B12">
        <v>56000</v>
      </c>
      <c r="G12">
        <v>150000</v>
      </c>
      <c r="H12">
        <v>300000</v>
      </c>
    </row>
    <row r="13" spans="1:8" x14ac:dyDescent="0.3">
      <c r="A13" t="s">
        <v>185</v>
      </c>
      <c r="B13">
        <v>46000</v>
      </c>
      <c r="G13">
        <v>200000</v>
      </c>
      <c r="H13">
        <v>400000</v>
      </c>
    </row>
    <row r="14" spans="1:8" x14ac:dyDescent="0.3">
      <c r="A14" t="s">
        <v>190</v>
      </c>
      <c r="B14">
        <v>50000</v>
      </c>
      <c r="G14">
        <v>300000</v>
      </c>
      <c r="H14">
        <v>500000</v>
      </c>
    </row>
    <row r="15" spans="1:8" x14ac:dyDescent="0.3">
      <c r="A15" t="s">
        <v>191</v>
      </c>
      <c r="B15">
        <v>120000</v>
      </c>
    </row>
    <row r="16" spans="1:8" x14ac:dyDescent="0.3">
      <c r="A16" t="s">
        <v>192</v>
      </c>
      <c r="B16">
        <v>50000</v>
      </c>
      <c r="G16" s="13"/>
      <c r="H16" s="13"/>
    </row>
    <row r="17" spans="1:7" x14ac:dyDescent="0.3">
      <c r="A17" t="s">
        <v>193</v>
      </c>
      <c r="B17">
        <v>56000</v>
      </c>
    </row>
    <row r="18" spans="1:7" x14ac:dyDescent="0.3">
      <c r="A18" t="s">
        <v>194</v>
      </c>
      <c r="B18">
        <v>46000</v>
      </c>
      <c r="G18" t="s">
        <v>195</v>
      </c>
    </row>
    <row r="19" spans="1:7" x14ac:dyDescent="0.3">
      <c r="A19" t="s">
        <v>196</v>
      </c>
      <c r="B19">
        <v>50000</v>
      </c>
    </row>
    <row r="20" spans="1:7" x14ac:dyDescent="0.3">
      <c r="A20" t="s">
        <v>197</v>
      </c>
      <c r="B20">
        <v>120000</v>
      </c>
    </row>
    <row r="21" spans="1:7" x14ac:dyDescent="0.3">
      <c r="A21" t="s">
        <v>198</v>
      </c>
      <c r="B21">
        <v>220000</v>
      </c>
    </row>
    <row r="22" spans="1:7" x14ac:dyDescent="0.3">
      <c r="A22" t="s">
        <v>199</v>
      </c>
      <c r="B22">
        <v>56000</v>
      </c>
    </row>
    <row r="23" spans="1:7" x14ac:dyDescent="0.3">
      <c r="A23" t="s">
        <v>200</v>
      </c>
      <c r="B23">
        <v>46000</v>
      </c>
    </row>
  </sheetData>
  <mergeCells count="1">
    <mergeCell ref="B2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VLOOKUP</vt:lpstr>
      <vt:lpstr>XLOOKUP</vt:lpstr>
      <vt:lpstr>Account</vt:lpstr>
      <vt:lpstr>WITH 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Jaiswal</dc:creator>
  <cp:lastModifiedBy>Ayush Jaiswal</cp:lastModifiedBy>
  <dcterms:created xsi:type="dcterms:W3CDTF">2025-08-19T19:18:24Z</dcterms:created>
  <dcterms:modified xsi:type="dcterms:W3CDTF">2025-08-21T19:17:26Z</dcterms:modified>
</cp:coreProperties>
</file>