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d.docs.live.net/2eba328ab996dff9/Work/Smartsheet_Publishing/Templates for Update/Free Startup Templates/"/>
    </mc:Choice>
  </mc:AlternateContent>
  <xr:revisionPtr revIDLastSave="0" documentId="8_{00BF92C7-7878-4BA6-B4F6-6D3672DD7C3E}" xr6:coauthVersionLast="45" xr6:coauthVersionMax="45" xr10:uidLastSave="{00000000-0000-0000-0000-000000000000}"/>
  <bookViews>
    <workbookView xWindow="-108" yWindow="-108" windowWidth="23256" windowHeight="12576" tabRatio="500" xr2:uid="{00000000-000D-0000-FFFF-FFFF00000000}"/>
  </bookViews>
  <sheets>
    <sheet name="Detailed Profit &amp; Loss" sheetId="3" r:id="rId1"/>
    <sheet name="Balance Sheet" sheetId="4" r:id="rId2"/>
    <sheet name="Cashflow Statement" sheetId="5" r:id="rId3"/>
    <sheet name="- Disclaimer -" sheetId="6" r:id="rId4"/>
  </sheets>
  <externalReferences>
    <externalReference r:id="rId5"/>
  </externalReferences>
  <definedNames>
    <definedName name="_xlnm.Print_Area" localSheetId="1">'Balance Sheet'!$B$1:$E$72</definedName>
    <definedName name="_xlnm.Print_Area" localSheetId="2">'Cashflow Statement'!$B$1:$C$36</definedName>
    <definedName name="_xlnm.Print_Area" localSheetId="0">'Detailed Profit &amp; Loss'!$B$2:$S$134</definedName>
    <definedName name="Type">'[1]Maintenance Work Order'!#REF!</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C120" i="3" l="1"/>
  <c r="C131" i="3"/>
  <c r="C132" i="3"/>
  <c r="C45" i="3"/>
  <c r="C57" i="3"/>
  <c r="C64" i="3"/>
  <c r="C71" i="3"/>
  <c r="C87" i="3"/>
  <c r="C97" i="3"/>
  <c r="C107" i="3"/>
  <c r="C108" i="3"/>
  <c r="C134" i="3"/>
  <c r="C6" i="3"/>
  <c r="C17" i="5"/>
  <c r="C26" i="5"/>
  <c r="C36" i="5"/>
  <c r="C3" i="5"/>
  <c r="C4" i="5"/>
  <c r="D54" i="4"/>
  <c r="D62" i="4"/>
  <c r="D63" i="4"/>
  <c r="D20" i="4"/>
  <c r="D26" i="4"/>
  <c r="D29" i="4"/>
  <c r="D39" i="4"/>
  <c r="D40" i="4"/>
  <c r="D6" i="4"/>
  <c r="E54" i="4"/>
  <c r="E62" i="4"/>
  <c r="E63" i="4"/>
  <c r="E20" i="4"/>
  <c r="E26" i="4"/>
  <c r="E29" i="4"/>
  <c r="E39" i="4"/>
  <c r="E40" i="4"/>
  <c r="E6" i="4"/>
  <c r="D72" i="4"/>
  <c r="D7" i="4"/>
  <c r="E72" i="4"/>
  <c r="E7" i="4"/>
  <c r="C54" i="4"/>
  <c r="C62" i="4"/>
  <c r="C63" i="4"/>
  <c r="C72" i="4"/>
  <c r="C7" i="4"/>
  <c r="C20" i="4"/>
  <c r="C26" i="4"/>
  <c r="C29" i="4"/>
  <c r="C39" i="4"/>
  <c r="C40" i="4"/>
  <c r="C6" i="4"/>
  <c r="D5" i="4"/>
  <c r="E5" i="4"/>
  <c r="C5" i="4"/>
  <c r="D4" i="4"/>
  <c r="E4" i="4"/>
  <c r="C4" i="4"/>
  <c r="D3" i="4"/>
  <c r="E3" i="4"/>
  <c r="C3" i="4"/>
  <c r="C65" i="4"/>
  <c r="D65" i="4"/>
  <c r="E65" i="4"/>
  <c r="Q45" i="3"/>
  <c r="Q57" i="3"/>
  <c r="Q64" i="3"/>
  <c r="Q71" i="3"/>
  <c r="Q87" i="3"/>
  <c r="Q97" i="3"/>
  <c r="Q107" i="3"/>
  <c r="Q108" i="3"/>
  <c r="Q120" i="3"/>
  <c r="Q131" i="3"/>
  <c r="Q132" i="3"/>
  <c r="Q134" i="3"/>
  <c r="Q6" i="3"/>
  <c r="Q30" i="3"/>
  <c r="Q32" i="3"/>
  <c r="Q21" i="3"/>
  <c r="Q25" i="3"/>
  <c r="Q26" i="3"/>
  <c r="Q14" i="3"/>
  <c r="P45" i="3"/>
  <c r="P57" i="3"/>
  <c r="P64" i="3"/>
  <c r="P71" i="3"/>
  <c r="P87" i="3"/>
  <c r="P97" i="3"/>
  <c r="P107" i="3"/>
  <c r="P108" i="3"/>
  <c r="P120" i="3"/>
  <c r="P131" i="3"/>
  <c r="P132" i="3"/>
  <c r="P134" i="3"/>
  <c r="P6" i="3"/>
  <c r="P30" i="3"/>
  <c r="P32" i="3"/>
  <c r="P21" i="3"/>
  <c r="P25" i="3"/>
  <c r="P26" i="3"/>
  <c r="P14" i="3"/>
  <c r="O45" i="3"/>
  <c r="O57" i="3"/>
  <c r="O64" i="3"/>
  <c r="O71" i="3"/>
  <c r="O87" i="3"/>
  <c r="O97" i="3"/>
  <c r="O107" i="3"/>
  <c r="O108" i="3"/>
  <c r="O120" i="3"/>
  <c r="O131" i="3"/>
  <c r="O132" i="3"/>
  <c r="O134" i="3"/>
  <c r="O6" i="3"/>
  <c r="O30" i="3"/>
  <c r="O32" i="3"/>
  <c r="O21" i="3"/>
  <c r="O25" i="3"/>
  <c r="O26" i="3"/>
  <c r="O14" i="3"/>
  <c r="M45" i="3"/>
  <c r="M57" i="3"/>
  <c r="M64" i="3"/>
  <c r="M71" i="3"/>
  <c r="M87" i="3"/>
  <c r="M97" i="3"/>
  <c r="M107" i="3"/>
  <c r="M108" i="3"/>
  <c r="M120" i="3"/>
  <c r="M131" i="3"/>
  <c r="M132" i="3"/>
  <c r="M134" i="3"/>
  <c r="M6" i="3"/>
  <c r="M30" i="3"/>
  <c r="M32" i="3"/>
  <c r="M21" i="3"/>
  <c r="M25" i="3"/>
  <c r="M26" i="3"/>
  <c r="M14" i="3"/>
  <c r="L45" i="3"/>
  <c r="L57" i="3"/>
  <c r="L64" i="3"/>
  <c r="L71" i="3"/>
  <c r="L87" i="3"/>
  <c r="L97" i="3"/>
  <c r="L107" i="3"/>
  <c r="L108" i="3"/>
  <c r="L120" i="3"/>
  <c r="L131" i="3"/>
  <c r="L132" i="3"/>
  <c r="L134" i="3"/>
  <c r="L6" i="3"/>
  <c r="L30" i="3"/>
  <c r="L32" i="3"/>
  <c r="L21" i="3"/>
  <c r="L25" i="3"/>
  <c r="L26" i="3"/>
  <c r="L14" i="3"/>
  <c r="K45" i="3"/>
  <c r="K57" i="3"/>
  <c r="K64" i="3"/>
  <c r="K71" i="3"/>
  <c r="K87" i="3"/>
  <c r="K97" i="3"/>
  <c r="K107" i="3"/>
  <c r="K108" i="3"/>
  <c r="K120" i="3"/>
  <c r="K131" i="3"/>
  <c r="K132" i="3"/>
  <c r="K134" i="3"/>
  <c r="K6" i="3"/>
  <c r="K30" i="3"/>
  <c r="K32" i="3"/>
  <c r="K21" i="3"/>
  <c r="K25" i="3"/>
  <c r="K26" i="3"/>
  <c r="K14" i="3"/>
  <c r="Q33" i="3"/>
  <c r="Q5" i="3"/>
  <c r="Q13" i="3"/>
  <c r="P33" i="3"/>
  <c r="P5" i="3"/>
  <c r="P13" i="3"/>
  <c r="O33" i="3"/>
  <c r="O5" i="3"/>
  <c r="O13" i="3"/>
  <c r="M33" i="3"/>
  <c r="M5" i="3"/>
  <c r="M13" i="3"/>
  <c r="L33" i="3"/>
  <c r="L5" i="3"/>
  <c r="L13" i="3"/>
  <c r="K33" i="3"/>
  <c r="K5" i="3"/>
  <c r="K13" i="3"/>
  <c r="Q7" i="3"/>
  <c r="Q12" i="3"/>
  <c r="P7" i="3"/>
  <c r="P12" i="3"/>
  <c r="O7" i="3"/>
  <c r="O12" i="3"/>
  <c r="M7" i="3"/>
  <c r="M12" i="3"/>
  <c r="L7" i="3"/>
  <c r="L12" i="3"/>
  <c r="K7" i="3"/>
  <c r="K12" i="3"/>
  <c r="Q11" i="3"/>
  <c r="P11" i="3"/>
  <c r="O11" i="3"/>
  <c r="M11" i="3"/>
  <c r="L11" i="3"/>
  <c r="K11" i="3"/>
  <c r="I45" i="3"/>
  <c r="I57" i="3"/>
  <c r="I64" i="3"/>
  <c r="I71" i="3"/>
  <c r="I87" i="3"/>
  <c r="I97" i="3"/>
  <c r="I107" i="3"/>
  <c r="I108" i="3"/>
  <c r="I120" i="3"/>
  <c r="I131" i="3"/>
  <c r="I132" i="3"/>
  <c r="I134" i="3"/>
  <c r="I6" i="3"/>
  <c r="I30" i="3"/>
  <c r="I32" i="3"/>
  <c r="I21" i="3"/>
  <c r="I25" i="3"/>
  <c r="I26" i="3"/>
  <c r="I14" i="3"/>
  <c r="H45" i="3"/>
  <c r="H57" i="3"/>
  <c r="H64" i="3"/>
  <c r="H71" i="3"/>
  <c r="H87" i="3"/>
  <c r="H97" i="3"/>
  <c r="H107" i="3"/>
  <c r="H108" i="3"/>
  <c r="H120" i="3"/>
  <c r="H131" i="3"/>
  <c r="H132" i="3"/>
  <c r="H134" i="3"/>
  <c r="H6" i="3"/>
  <c r="H30" i="3"/>
  <c r="H32" i="3"/>
  <c r="H21" i="3"/>
  <c r="H25" i="3"/>
  <c r="H26" i="3"/>
  <c r="H14" i="3"/>
  <c r="G45" i="3"/>
  <c r="G57" i="3"/>
  <c r="G64" i="3"/>
  <c r="G71" i="3"/>
  <c r="G87" i="3"/>
  <c r="G97" i="3"/>
  <c r="G107" i="3"/>
  <c r="G108" i="3"/>
  <c r="G120" i="3"/>
  <c r="G131" i="3"/>
  <c r="G132" i="3"/>
  <c r="G134" i="3"/>
  <c r="G6" i="3"/>
  <c r="G30" i="3"/>
  <c r="G32" i="3"/>
  <c r="G21" i="3"/>
  <c r="G25" i="3"/>
  <c r="G26" i="3"/>
  <c r="G14" i="3"/>
  <c r="I33" i="3"/>
  <c r="I5" i="3"/>
  <c r="I13" i="3"/>
  <c r="H33" i="3"/>
  <c r="H5" i="3"/>
  <c r="H13" i="3"/>
  <c r="G33" i="3"/>
  <c r="G5" i="3"/>
  <c r="G13" i="3"/>
  <c r="I7" i="3"/>
  <c r="I12" i="3"/>
  <c r="H7" i="3"/>
  <c r="H12" i="3"/>
  <c r="G7" i="3"/>
  <c r="G12" i="3"/>
  <c r="I11" i="3"/>
  <c r="H11" i="3"/>
  <c r="G11" i="3"/>
  <c r="D21" i="3"/>
  <c r="D25" i="3"/>
  <c r="D26" i="3"/>
  <c r="D30" i="3"/>
  <c r="D32" i="3"/>
  <c r="D33" i="3"/>
  <c r="D5" i="3"/>
  <c r="D13" i="3"/>
  <c r="E21" i="3"/>
  <c r="E25" i="3"/>
  <c r="E26" i="3"/>
  <c r="E30" i="3"/>
  <c r="E32" i="3"/>
  <c r="E33" i="3"/>
  <c r="E5" i="3"/>
  <c r="E13" i="3"/>
  <c r="D45" i="3"/>
  <c r="D57" i="3"/>
  <c r="D64" i="3"/>
  <c r="D71" i="3"/>
  <c r="D87" i="3"/>
  <c r="D97" i="3"/>
  <c r="D107" i="3"/>
  <c r="D108" i="3"/>
  <c r="D120" i="3"/>
  <c r="D131" i="3"/>
  <c r="D132" i="3"/>
  <c r="D134" i="3"/>
  <c r="D6" i="3"/>
  <c r="D14" i="3"/>
  <c r="E45" i="3"/>
  <c r="E57" i="3"/>
  <c r="E64" i="3"/>
  <c r="E71" i="3"/>
  <c r="E87" i="3"/>
  <c r="E97" i="3"/>
  <c r="E107" i="3"/>
  <c r="E108" i="3"/>
  <c r="E120" i="3"/>
  <c r="E131" i="3"/>
  <c r="E132" i="3"/>
  <c r="E134" i="3"/>
  <c r="E6" i="3"/>
  <c r="E14" i="3"/>
  <c r="C21" i="3"/>
  <c r="C25" i="3"/>
  <c r="C26" i="3"/>
  <c r="C30" i="3"/>
  <c r="C32" i="3"/>
  <c r="C14" i="3"/>
  <c r="C33" i="3"/>
  <c r="C5" i="3"/>
  <c r="C13" i="3"/>
  <c r="D7" i="3"/>
  <c r="D12" i="3"/>
  <c r="E7" i="3"/>
  <c r="E12" i="3"/>
  <c r="C7" i="3"/>
  <c r="C12" i="3"/>
  <c r="D11" i="3"/>
  <c r="E11" i="3"/>
  <c r="C11" i="3"/>
  <c r="F7" i="3"/>
  <c r="J7" i="3"/>
  <c r="N7" i="3"/>
  <c r="R7" i="3"/>
  <c r="S7" i="3"/>
  <c r="C8" i="3"/>
  <c r="D8" i="3"/>
  <c r="E8" i="3"/>
  <c r="G8" i="3"/>
  <c r="H8" i="3"/>
  <c r="I8" i="3"/>
  <c r="K8" i="3"/>
  <c r="L8" i="3"/>
  <c r="M8" i="3"/>
  <c r="O8" i="3"/>
  <c r="P8" i="3"/>
  <c r="Q8" i="3"/>
  <c r="N5" i="3"/>
  <c r="F6" i="3"/>
  <c r="J6" i="3"/>
  <c r="N6" i="3"/>
  <c r="R6" i="3"/>
  <c r="S6" i="3"/>
  <c r="F5" i="3"/>
  <c r="J5" i="3"/>
  <c r="R5" i="3"/>
  <c r="S5" i="3"/>
  <c r="F134" i="3"/>
  <c r="J134" i="3"/>
  <c r="N134" i="3"/>
  <c r="R134" i="3"/>
  <c r="S134" i="3"/>
  <c r="J123" i="3"/>
  <c r="F122" i="3"/>
  <c r="R132" i="3"/>
  <c r="F132" i="3"/>
  <c r="J132" i="3"/>
  <c r="N132" i="3"/>
  <c r="S132" i="3"/>
  <c r="F108" i="3"/>
  <c r="J108" i="3"/>
  <c r="N108" i="3"/>
  <c r="R108" i="3"/>
  <c r="S108" i="3"/>
  <c r="F131" i="3"/>
  <c r="J131" i="3"/>
  <c r="N131" i="3"/>
  <c r="R131" i="3"/>
  <c r="S131" i="3"/>
  <c r="F130" i="3"/>
  <c r="J130" i="3"/>
  <c r="N130" i="3"/>
  <c r="R130" i="3"/>
  <c r="S130" i="3"/>
  <c r="F129" i="3"/>
  <c r="J129" i="3"/>
  <c r="N129" i="3"/>
  <c r="R129" i="3"/>
  <c r="S129" i="3"/>
  <c r="F128" i="3"/>
  <c r="J128" i="3"/>
  <c r="N128" i="3"/>
  <c r="R128" i="3"/>
  <c r="S128" i="3"/>
  <c r="F127" i="3"/>
  <c r="J127" i="3"/>
  <c r="N127" i="3"/>
  <c r="R127" i="3"/>
  <c r="S127" i="3"/>
  <c r="F126" i="3"/>
  <c r="J126" i="3"/>
  <c r="N126" i="3"/>
  <c r="R126" i="3"/>
  <c r="S126" i="3"/>
  <c r="F125" i="3"/>
  <c r="J125" i="3"/>
  <c r="N125" i="3"/>
  <c r="R125" i="3"/>
  <c r="S125" i="3"/>
  <c r="F124" i="3"/>
  <c r="J124" i="3"/>
  <c r="N124" i="3"/>
  <c r="R124" i="3"/>
  <c r="S124" i="3"/>
  <c r="F123" i="3"/>
  <c r="N123" i="3"/>
  <c r="R123" i="3"/>
  <c r="S123" i="3"/>
  <c r="J122" i="3"/>
  <c r="N122" i="3"/>
  <c r="R122" i="3"/>
  <c r="S122" i="3"/>
  <c r="F120" i="3"/>
  <c r="J120" i="3"/>
  <c r="N120" i="3"/>
  <c r="R120" i="3"/>
  <c r="S120" i="3"/>
  <c r="F119" i="3"/>
  <c r="J119" i="3"/>
  <c r="N119" i="3"/>
  <c r="R119" i="3"/>
  <c r="S119" i="3"/>
  <c r="F118" i="3"/>
  <c r="J118" i="3"/>
  <c r="N118" i="3"/>
  <c r="R118" i="3"/>
  <c r="S118" i="3"/>
  <c r="F117" i="3"/>
  <c r="J117" i="3"/>
  <c r="N117" i="3"/>
  <c r="R117" i="3"/>
  <c r="S117" i="3"/>
  <c r="F116" i="3"/>
  <c r="J116" i="3"/>
  <c r="N116" i="3"/>
  <c r="R116" i="3"/>
  <c r="S116" i="3"/>
  <c r="F115" i="3"/>
  <c r="J115" i="3"/>
  <c r="N115" i="3"/>
  <c r="R115" i="3"/>
  <c r="S115" i="3"/>
  <c r="F114" i="3"/>
  <c r="J114" i="3"/>
  <c r="N114" i="3"/>
  <c r="R114" i="3"/>
  <c r="S114" i="3"/>
  <c r="F113" i="3"/>
  <c r="J113" i="3"/>
  <c r="N113" i="3"/>
  <c r="R113" i="3"/>
  <c r="S113" i="3"/>
  <c r="F112" i="3"/>
  <c r="J112" i="3"/>
  <c r="N112" i="3"/>
  <c r="R112" i="3"/>
  <c r="S112" i="3"/>
  <c r="F80" i="3"/>
  <c r="J80" i="3"/>
  <c r="N80" i="3"/>
  <c r="R80" i="3"/>
  <c r="S80" i="3"/>
  <c r="F79" i="3"/>
  <c r="J79" i="3"/>
  <c r="N79" i="3"/>
  <c r="R79" i="3"/>
  <c r="S79" i="3"/>
  <c r="F78" i="3"/>
  <c r="J78" i="3"/>
  <c r="N78" i="3"/>
  <c r="R78" i="3"/>
  <c r="S78" i="3"/>
  <c r="F77" i="3"/>
  <c r="J77" i="3"/>
  <c r="N77" i="3"/>
  <c r="R77" i="3"/>
  <c r="S77" i="3"/>
  <c r="F76" i="3"/>
  <c r="J76" i="3"/>
  <c r="N76" i="3"/>
  <c r="R76" i="3"/>
  <c r="S76" i="3"/>
  <c r="F75" i="3"/>
  <c r="J75" i="3"/>
  <c r="N75" i="3"/>
  <c r="R75" i="3"/>
  <c r="S75" i="3"/>
  <c r="F55" i="3"/>
  <c r="J55" i="3"/>
  <c r="N55" i="3"/>
  <c r="R55" i="3"/>
  <c r="S55" i="3"/>
  <c r="F54" i="3"/>
  <c r="J54" i="3"/>
  <c r="N54" i="3"/>
  <c r="R54" i="3"/>
  <c r="S54" i="3"/>
  <c r="F107" i="3"/>
  <c r="J107" i="3"/>
  <c r="N107" i="3"/>
  <c r="R107" i="3"/>
  <c r="S107" i="3"/>
  <c r="F106" i="3"/>
  <c r="J106" i="3"/>
  <c r="N106" i="3"/>
  <c r="R106" i="3"/>
  <c r="S106" i="3"/>
  <c r="F105" i="3"/>
  <c r="J105" i="3"/>
  <c r="N105" i="3"/>
  <c r="R105" i="3"/>
  <c r="S105" i="3"/>
  <c r="F104" i="3"/>
  <c r="J104" i="3"/>
  <c r="N104" i="3"/>
  <c r="R104" i="3"/>
  <c r="S104" i="3"/>
  <c r="F103" i="3"/>
  <c r="J103" i="3"/>
  <c r="N103" i="3"/>
  <c r="R103" i="3"/>
  <c r="S103" i="3"/>
  <c r="F102" i="3"/>
  <c r="J102" i="3"/>
  <c r="N102" i="3"/>
  <c r="R102" i="3"/>
  <c r="S102" i="3"/>
  <c r="F101" i="3"/>
  <c r="J101" i="3"/>
  <c r="N101" i="3"/>
  <c r="R101" i="3"/>
  <c r="S101" i="3"/>
  <c r="F100" i="3"/>
  <c r="J100" i="3"/>
  <c r="N100" i="3"/>
  <c r="R100" i="3"/>
  <c r="S100" i="3"/>
  <c r="F99" i="3"/>
  <c r="J99" i="3"/>
  <c r="N99" i="3"/>
  <c r="R99" i="3"/>
  <c r="S99" i="3"/>
  <c r="F97" i="3"/>
  <c r="J97" i="3"/>
  <c r="N97" i="3"/>
  <c r="R97" i="3"/>
  <c r="S97" i="3"/>
  <c r="F96" i="3"/>
  <c r="J96" i="3"/>
  <c r="N96" i="3"/>
  <c r="R96" i="3"/>
  <c r="S96" i="3"/>
  <c r="F95" i="3"/>
  <c r="J95" i="3"/>
  <c r="N95" i="3"/>
  <c r="R95" i="3"/>
  <c r="S95" i="3"/>
  <c r="F94" i="3"/>
  <c r="J94" i="3"/>
  <c r="N94" i="3"/>
  <c r="R94" i="3"/>
  <c r="S94" i="3"/>
  <c r="F93" i="3"/>
  <c r="J93" i="3"/>
  <c r="N93" i="3"/>
  <c r="R93" i="3"/>
  <c r="S93" i="3"/>
  <c r="F92" i="3"/>
  <c r="J92" i="3"/>
  <c r="N92" i="3"/>
  <c r="R92" i="3"/>
  <c r="S92" i="3"/>
  <c r="F91" i="3"/>
  <c r="J91" i="3"/>
  <c r="N91" i="3"/>
  <c r="R91" i="3"/>
  <c r="S91" i="3"/>
  <c r="F90" i="3"/>
  <c r="J90" i="3"/>
  <c r="N90" i="3"/>
  <c r="R90" i="3"/>
  <c r="S90" i="3"/>
  <c r="F89" i="3"/>
  <c r="J89" i="3"/>
  <c r="N89" i="3"/>
  <c r="R89" i="3"/>
  <c r="S89" i="3"/>
  <c r="F87" i="3"/>
  <c r="J87" i="3"/>
  <c r="N87" i="3"/>
  <c r="R87" i="3"/>
  <c r="S87" i="3"/>
  <c r="F86" i="3"/>
  <c r="J86" i="3"/>
  <c r="N86" i="3"/>
  <c r="R86" i="3"/>
  <c r="S86" i="3"/>
  <c r="F85" i="3"/>
  <c r="J85" i="3"/>
  <c r="N85" i="3"/>
  <c r="R85" i="3"/>
  <c r="S85" i="3"/>
  <c r="F84" i="3"/>
  <c r="J84" i="3"/>
  <c r="N84" i="3"/>
  <c r="R84" i="3"/>
  <c r="S84" i="3"/>
  <c r="F83" i="3"/>
  <c r="J83" i="3"/>
  <c r="N83" i="3"/>
  <c r="R83" i="3"/>
  <c r="S83" i="3"/>
  <c r="F82" i="3"/>
  <c r="J82" i="3"/>
  <c r="N82" i="3"/>
  <c r="R82" i="3"/>
  <c r="S82" i="3"/>
  <c r="F81" i="3"/>
  <c r="J81" i="3"/>
  <c r="N81" i="3"/>
  <c r="R81" i="3"/>
  <c r="S81" i="3"/>
  <c r="F74" i="3"/>
  <c r="J74" i="3"/>
  <c r="N74" i="3"/>
  <c r="R74" i="3"/>
  <c r="S74" i="3"/>
  <c r="F73" i="3"/>
  <c r="J73" i="3"/>
  <c r="N73" i="3"/>
  <c r="R73" i="3"/>
  <c r="S73" i="3"/>
  <c r="F71" i="3"/>
  <c r="J71" i="3"/>
  <c r="N71" i="3"/>
  <c r="R71" i="3"/>
  <c r="S71" i="3"/>
  <c r="F70" i="3"/>
  <c r="J70" i="3"/>
  <c r="N70" i="3"/>
  <c r="R70" i="3"/>
  <c r="S70" i="3"/>
  <c r="F69" i="3"/>
  <c r="J69" i="3"/>
  <c r="N69" i="3"/>
  <c r="R69" i="3"/>
  <c r="S69" i="3"/>
  <c r="F68" i="3"/>
  <c r="J68" i="3"/>
  <c r="N68" i="3"/>
  <c r="R68" i="3"/>
  <c r="S68" i="3"/>
  <c r="F67" i="3"/>
  <c r="J67" i="3"/>
  <c r="N67" i="3"/>
  <c r="R67" i="3"/>
  <c r="S67" i="3"/>
  <c r="F66" i="3"/>
  <c r="J66" i="3"/>
  <c r="N66" i="3"/>
  <c r="R66" i="3"/>
  <c r="S66" i="3"/>
  <c r="F64" i="3"/>
  <c r="J64" i="3"/>
  <c r="N64" i="3"/>
  <c r="R64" i="3"/>
  <c r="S64" i="3"/>
  <c r="F63" i="3"/>
  <c r="J63" i="3"/>
  <c r="N63" i="3"/>
  <c r="R63" i="3"/>
  <c r="S63" i="3"/>
  <c r="F62" i="3"/>
  <c r="J62" i="3"/>
  <c r="N62" i="3"/>
  <c r="R62" i="3"/>
  <c r="S62" i="3"/>
  <c r="F61" i="3"/>
  <c r="J61" i="3"/>
  <c r="N61" i="3"/>
  <c r="R61" i="3"/>
  <c r="S61" i="3"/>
  <c r="F60" i="3"/>
  <c r="J60" i="3"/>
  <c r="N60" i="3"/>
  <c r="R60" i="3"/>
  <c r="S60" i="3"/>
  <c r="F59" i="3"/>
  <c r="J59" i="3"/>
  <c r="N59" i="3"/>
  <c r="R59" i="3"/>
  <c r="S59" i="3"/>
  <c r="F57" i="3"/>
  <c r="J57" i="3"/>
  <c r="N57" i="3"/>
  <c r="R57" i="3"/>
  <c r="S57" i="3"/>
  <c r="F56" i="3"/>
  <c r="J56" i="3"/>
  <c r="N56" i="3"/>
  <c r="R56" i="3"/>
  <c r="S56" i="3"/>
  <c r="F53" i="3"/>
  <c r="J53" i="3"/>
  <c r="N53" i="3"/>
  <c r="R53" i="3"/>
  <c r="S53" i="3"/>
  <c r="F52" i="3"/>
  <c r="J52" i="3"/>
  <c r="N52" i="3"/>
  <c r="R52" i="3"/>
  <c r="S52" i="3"/>
  <c r="F51" i="3"/>
  <c r="J51" i="3"/>
  <c r="N51" i="3"/>
  <c r="R51" i="3"/>
  <c r="S51" i="3"/>
  <c r="F50" i="3"/>
  <c r="J50" i="3"/>
  <c r="N50" i="3"/>
  <c r="R50" i="3"/>
  <c r="S50" i="3"/>
  <c r="F49" i="3"/>
  <c r="J49" i="3"/>
  <c r="N49" i="3"/>
  <c r="R49" i="3"/>
  <c r="S49" i="3"/>
  <c r="F48" i="3"/>
  <c r="J48" i="3"/>
  <c r="N48" i="3"/>
  <c r="R48" i="3"/>
  <c r="S48" i="3"/>
  <c r="F47" i="3"/>
  <c r="J47" i="3"/>
  <c r="N47" i="3"/>
  <c r="R47" i="3"/>
  <c r="S47" i="3"/>
  <c r="F44" i="3"/>
  <c r="J44" i="3"/>
  <c r="N44" i="3"/>
  <c r="R44" i="3"/>
  <c r="S44" i="3"/>
  <c r="F45" i="3"/>
  <c r="J45" i="3"/>
  <c r="N45" i="3"/>
  <c r="R45" i="3"/>
  <c r="S45" i="3"/>
  <c r="F40" i="3"/>
  <c r="J40" i="3"/>
  <c r="N40" i="3"/>
  <c r="R40" i="3"/>
  <c r="S40" i="3"/>
  <c r="F39" i="3"/>
  <c r="J39" i="3"/>
  <c r="N39" i="3"/>
  <c r="R39" i="3"/>
  <c r="S39" i="3"/>
  <c r="J43" i="3"/>
  <c r="F37" i="3"/>
  <c r="F41" i="3"/>
  <c r="J41" i="3"/>
  <c r="N41" i="3"/>
  <c r="R41" i="3"/>
  <c r="S41" i="3"/>
  <c r="F38" i="3"/>
  <c r="J38" i="3"/>
  <c r="N38" i="3"/>
  <c r="R38" i="3"/>
  <c r="S38" i="3"/>
  <c r="J37" i="3"/>
  <c r="N37" i="3"/>
  <c r="R37" i="3"/>
  <c r="S37" i="3"/>
  <c r="F33" i="3"/>
  <c r="J33" i="3"/>
  <c r="N33" i="3"/>
  <c r="R33" i="3"/>
  <c r="S33" i="3"/>
  <c r="F28" i="3"/>
  <c r="F29" i="3"/>
  <c r="F30" i="3"/>
  <c r="J29" i="3"/>
  <c r="J28" i="3"/>
  <c r="J30" i="3"/>
  <c r="N29" i="3"/>
  <c r="N28" i="3"/>
  <c r="N30" i="3"/>
  <c r="R29" i="3"/>
  <c r="R28" i="3"/>
  <c r="R30" i="3"/>
  <c r="S30" i="3"/>
  <c r="F31" i="3"/>
  <c r="J31" i="3"/>
  <c r="N31" i="3"/>
  <c r="R31" i="3"/>
  <c r="S31" i="3"/>
  <c r="S32" i="3"/>
  <c r="R32" i="3"/>
  <c r="N32" i="3"/>
  <c r="J32" i="3"/>
  <c r="F32" i="3"/>
  <c r="R25" i="3"/>
  <c r="R24" i="3"/>
  <c r="F18" i="3"/>
  <c r="F19" i="3"/>
  <c r="F20" i="3"/>
  <c r="F21" i="3"/>
  <c r="F25" i="3"/>
  <c r="F26" i="3"/>
  <c r="J18" i="3"/>
  <c r="J19" i="3"/>
  <c r="J20" i="3"/>
  <c r="J21" i="3"/>
  <c r="J25" i="3"/>
  <c r="J26" i="3"/>
  <c r="N18" i="3"/>
  <c r="N19" i="3"/>
  <c r="N20" i="3"/>
  <c r="N21" i="3"/>
  <c r="N25" i="3"/>
  <c r="N26" i="3"/>
  <c r="R18" i="3"/>
  <c r="R19" i="3"/>
  <c r="R20" i="3"/>
  <c r="R21" i="3"/>
  <c r="R26" i="3"/>
  <c r="S26" i="3"/>
  <c r="S25" i="3"/>
  <c r="F24" i="3"/>
  <c r="F23" i="3"/>
  <c r="S18" i="3"/>
  <c r="F43" i="3"/>
  <c r="N43" i="3"/>
  <c r="R43" i="3"/>
  <c r="F42" i="3"/>
  <c r="J42" i="3"/>
  <c r="N42" i="3"/>
  <c r="R42" i="3"/>
  <c r="S43" i="3"/>
  <c r="S42" i="3"/>
  <c r="S29" i="3"/>
  <c r="S28" i="3"/>
  <c r="J24" i="3"/>
  <c r="N24" i="3"/>
  <c r="J23" i="3"/>
  <c r="N23" i="3"/>
  <c r="R23" i="3"/>
  <c r="S24" i="3"/>
  <c r="S23" i="3"/>
  <c r="S21" i="3"/>
  <c r="S20" i="3"/>
  <c r="S19" i="3"/>
</calcChain>
</file>

<file path=xl/sharedStrings.xml><?xml version="1.0" encoding="utf-8"?>
<sst xmlns="http://schemas.openxmlformats.org/spreadsheetml/2006/main" count="329" uniqueCount="190">
  <si>
    <t xml:space="preserve"> </t>
  </si>
  <si>
    <t>Q1 TOTAL</t>
  </si>
  <si>
    <t>JAN</t>
  </si>
  <si>
    <t>FEB</t>
  </si>
  <si>
    <t>MAR</t>
  </si>
  <si>
    <t>Q2 TOTAL</t>
  </si>
  <si>
    <t>APR</t>
  </si>
  <si>
    <t>MAY</t>
  </si>
  <si>
    <t>JUN</t>
  </si>
  <si>
    <t>Q3 TOTAL</t>
  </si>
  <si>
    <t>JUL</t>
  </si>
  <si>
    <t>AUG</t>
  </si>
  <si>
    <t>SEPT</t>
  </si>
  <si>
    <t>Q4 TOTAL</t>
  </si>
  <si>
    <t>OCT</t>
  </si>
  <si>
    <t>NOV</t>
  </si>
  <si>
    <t>DEC</t>
  </si>
  <si>
    <t>YR TOTAL</t>
  </si>
  <si>
    <r>
      <t xml:space="preserve">COGS </t>
    </r>
    <r>
      <rPr>
        <b/>
        <sz val="8"/>
        <color theme="1"/>
        <rFont val="Century Gothic"/>
        <family val="1"/>
      </rPr>
      <t>Cost of Goods Sold</t>
    </r>
  </si>
  <si>
    <t>OTHER</t>
  </si>
  <si>
    <t>INVENTORY</t>
  </si>
  <si>
    <t>MONTHLY INCOME</t>
  </si>
  <si>
    <t>SALES</t>
  </si>
  <si>
    <t>TOTAL SALES</t>
  </si>
  <si>
    <t>DISCOUNTS GIVEN</t>
  </si>
  <si>
    <t>TOTAL NET INCOME</t>
  </si>
  <si>
    <t>OPENING STOCK</t>
  </si>
  <si>
    <t>STOCK PURCHASED</t>
  </si>
  <si>
    <t>TOTAL COGS</t>
  </si>
  <si>
    <t>LESS CLOSING STOCK</t>
  </si>
  <si>
    <t>SUBTOTAL COGS</t>
  </si>
  <si>
    <t>GROSS PROFIT</t>
  </si>
  <si>
    <t>BANKING FEES</t>
  </si>
  <si>
    <t>CONSULT FEES</t>
  </si>
  <si>
    <t>OFFICE SUPPLIES</t>
  </si>
  <si>
    <t>LICENSE FEES</t>
  </si>
  <si>
    <t>BUSINESS INSURANCE</t>
  </si>
  <si>
    <t>OPERATIONS</t>
  </si>
  <si>
    <t>TRAVEL</t>
  </si>
  <si>
    <t>LAUNDRY</t>
  </si>
  <si>
    <t>TRANSPORTATION</t>
  </si>
  <si>
    <t>CLEANING SVCS &amp; SUPPLIES</t>
  </si>
  <si>
    <t>SUBSCRIPTIONS</t>
  </si>
  <si>
    <t>KITCHENETTE EQUIPMENT</t>
  </si>
  <si>
    <t>TOTAL OPERATIONS</t>
  </si>
  <si>
    <t>ADVERTISING</t>
  </si>
  <si>
    <t>PROMO</t>
  </si>
  <si>
    <t>DOMAIN</t>
  </si>
  <si>
    <t>HOSTING</t>
  </si>
  <si>
    <t>OCCUPANCY</t>
  </si>
  <si>
    <t>PHONE</t>
  </si>
  <si>
    <t>INTERNET</t>
  </si>
  <si>
    <t>ELECTRIC</t>
  </si>
  <si>
    <t>GAS</t>
  </si>
  <si>
    <t>WASTE REMOVAL</t>
  </si>
  <si>
    <t>PROPERTY INSURANCE</t>
  </si>
  <si>
    <t>SECURITY</t>
  </si>
  <si>
    <t>TOTAL OCCUPANCY</t>
  </si>
  <si>
    <t>AUTOMOTIVE</t>
  </si>
  <si>
    <t>FUEL</t>
  </si>
  <si>
    <t>SERVICE</t>
  </si>
  <si>
    <t>INSURANCE</t>
  </si>
  <si>
    <t>REGISTRATION</t>
  </si>
  <si>
    <t>TOTAL AUTOMOTIVE</t>
  </si>
  <si>
    <t>ADDITIONAL</t>
  </si>
  <si>
    <t>TOTAL ADDITIONAL</t>
  </si>
  <si>
    <t>EXPENSES - OPERATIONAL</t>
  </si>
  <si>
    <t>PERMANENT</t>
  </si>
  <si>
    <t>CASUAL</t>
  </si>
  <si>
    <t>TOTAL EXPENSES - OPERATIONAL</t>
  </si>
  <si>
    <t>TOTAL PERMANENT EMPLOYMENT</t>
  </si>
  <si>
    <t>TOTAL CASUAL EMPLOYMENT</t>
  </si>
  <si>
    <t>BONUS PAY</t>
  </si>
  <si>
    <t>INCREASES</t>
  </si>
  <si>
    <t>BENEFITS</t>
  </si>
  <si>
    <t>RECRUITMENT</t>
  </si>
  <si>
    <t>DETAILED PROFIT &amp; LOSS</t>
  </si>
  <si>
    <t>TOTAL EXPENSES</t>
  </si>
  <si>
    <t>PROFIT &amp; LOSS RATIOS</t>
  </si>
  <si>
    <t>BALANCE SHEET RATIOS</t>
  </si>
  <si>
    <t>BALANCE SHEET</t>
  </si>
  <si>
    <t>ASSETS</t>
  </si>
  <si>
    <t>CURRENT ASSETS</t>
  </si>
  <si>
    <t>CASH ON HAND</t>
  </si>
  <si>
    <t>DEBTORS</t>
  </si>
  <si>
    <t>PREPAID EXPENSES</t>
  </si>
  <si>
    <t>GENERAL</t>
  </si>
  <si>
    <t>RATES</t>
  </si>
  <si>
    <t>ITEM CATEGORY 1</t>
  </si>
  <si>
    <t>ITEM CATEGORY 2</t>
  </si>
  <si>
    <t>OTHER CURRENT ASSETS</t>
  </si>
  <si>
    <t>TOTAL INVENTORY</t>
  </si>
  <si>
    <t>TOTAL PREPAID EXPENSES</t>
  </si>
  <si>
    <t>TOTAL CURRENT ASSETS</t>
  </si>
  <si>
    <t>FIXED ASSETS</t>
  </si>
  <si>
    <t>TECHNOLOGY</t>
  </si>
  <si>
    <t>EQUIPMENT</t>
  </si>
  <si>
    <t>LEASE</t>
  </si>
  <si>
    <t>TOTAL FIXED ASSETS</t>
  </si>
  <si>
    <t>TOTAL ASSETS</t>
  </si>
  <si>
    <t>LIABILITIES</t>
  </si>
  <si>
    <t>CURRENT LIABILITIES</t>
  </si>
  <si>
    <t>BANK OVERDRAFT</t>
  </si>
  <si>
    <t>CREDIT CARD DEBT</t>
  </si>
  <si>
    <t>CREDITORS</t>
  </si>
  <si>
    <t>TAXES</t>
  </si>
  <si>
    <t>TOTAL CURRENT LIABILITIES</t>
  </si>
  <si>
    <t>VEHICLE LOAN</t>
  </si>
  <si>
    <t>EQUIPMENT FINANCE</t>
  </si>
  <si>
    <t>SHAREHOLDER FUNDS (EQUITY)</t>
  </si>
  <si>
    <t>OWNERS' FUNDS</t>
  </si>
  <si>
    <t>HELD EARNINGS</t>
  </si>
  <si>
    <t>START OF FY</t>
  </si>
  <si>
    <r>
      <t>WORKING CAPITAL FUNDS</t>
    </r>
    <r>
      <rPr>
        <sz val="9"/>
        <color theme="0"/>
        <rFont val="Century Gothic"/>
        <family val="1"/>
      </rPr>
      <t xml:space="preserve">
(Current Assets Less Current Liabilities)</t>
    </r>
  </si>
  <si>
    <t>CASH SALES</t>
  </si>
  <si>
    <t>CASH COLLECTED FROM DEBTORS (CUSTOMERS)</t>
  </si>
  <si>
    <t>STOCK PURCHASED NOT YET PAID</t>
  </si>
  <si>
    <r>
      <t xml:space="preserve">CASH PAID FOR </t>
    </r>
    <r>
      <rPr>
        <sz val="10"/>
        <color theme="1"/>
        <rFont val="Century Gothic"/>
        <family val="1"/>
      </rPr>
      <t>(enter negative amounts)</t>
    </r>
  </si>
  <si>
    <t>INVESTMENT PURCHASES</t>
  </si>
  <si>
    <t>FUNDING TO DEBTORS</t>
  </si>
  <si>
    <t>SALES MADE NOT YET COLLECTED</t>
  </si>
  <si>
    <t>NET CASH FLOW FROM OPERATIONS</t>
  </si>
  <si>
    <t>CASH AT BEGINNING OF YEAR - MM/DD/YYYY</t>
  </si>
  <si>
    <t>CASH AT END OF YEAR - MM/DD/YYYY</t>
  </si>
  <si>
    <t>INVESTING ACTIVITIES</t>
  </si>
  <si>
    <r>
      <t xml:space="preserve">CASH RECEIPTS FROM </t>
    </r>
    <r>
      <rPr>
        <sz val="10"/>
        <color theme="1"/>
        <rFont val="Century Gothic"/>
        <family val="1"/>
      </rPr>
      <t>(enter positive amounts)</t>
    </r>
  </si>
  <si>
    <t xml:space="preserve">FUNDING FROM CREDITORS </t>
  </si>
  <si>
    <r>
      <t xml:space="preserve">CASH RECEIPTS FROM CUSTOMERS </t>
    </r>
    <r>
      <rPr>
        <sz val="10"/>
        <color theme="1"/>
        <rFont val="Century Gothic"/>
        <family val="1"/>
      </rPr>
      <t>(enter positive amounts)</t>
    </r>
  </si>
  <si>
    <t>PURCHASE OF INVESTMENTS</t>
  </si>
  <si>
    <t>NET CASH FLOW FROM INVESTING ACTIVITIES</t>
  </si>
  <si>
    <t>FINANCING ACTIVITIES</t>
  </si>
  <si>
    <t>INCREASE IN EQUITY (proceeds from owners)</t>
  </si>
  <si>
    <t>LOAN REPAYMENT</t>
  </si>
  <si>
    <t>DIVIDENDS</t>
  </si>
  <si>
    <t>NET INCREASE IN CASH</t>
  </si>
  <si>
    <t>&lt; - - ENTER AMT</t>
  </si>
  <si>
    <t>MONTHLY NET PROFIT/(LOSS)</t>
  </si>
  <si>
    <r>
      <t xml:space="preserve">GROSS MARGIN
</t>
    </r>
    <r>
      <rPr>
        <sz val="9"/>
        <color theme="0"/>
        <rFont val="Century Gothic"/>
        <family val="1"/>
      </rPr>
      <t>(Gross Profit/Net Income)</t>
    </r>
  </si>
  <si>
    <r>
      <t>NET MARGIN</t>
    </r>
    <r>
      <rPr>
        <sz val="9"/>
        <color theme="0"/>
        <rFont val="Century Gothic"/>
        <family val="1"/>
      </rPr>
      <t xml:space="preserve">
(Net Profit/Net Income)</t>
    </r>
  </si>
  <si>
    <r>
      <t>MARK-UP</t>
    </r>
    <r>
      <rPr>
        <sz val="9"/>
        <color theme="0"/>
        <rFont val="Century Gothic"/>
        <family val="1"/>
      </rPr>
      <t xml:space="preserve">
((Net Income Less Cost of Goods Sold)/(Cost of Goods Sold)) x 100</t>
    </r>
  </si>
  <si>
    <r>
      <t>BREAK-EVEN</t>
    </r>
    <r>
      <rPr>
        <sz val="9"/>
        <color theme="0"/>
        <rFont val="Century Gothic"/>
        <family val="1"/>
      </rPr>
      <t xml:space="preserve">
(Expenses/((1-(Cost of Goods Sold/Net Income))</t>
    </r>
  </si>
  <si>
    <t>SALES OF GOODS/SERVICES</t>
  </si>
  <si>
    <t>COMMISSIONS/FEES/ETC.</t>
  </si>
  <si>
    <t>LESS DISCOUNTS/COMMISSIONS</t>
  </si>
  <si>
    <t>COMMISSIONS PAID</t>
  </si>
  <si>
    <t>TOTAL DISCOUNTS/COMMISSIONS</t>
  </si>
  <si>
    <t>GENERAL/ADMIN</t>
  </si>
  <si>
    <t>TOTAL GENERAL/ADMIN</t>
  </si>
  <si>
    <t>MARKETING/PROMO</t>
  </si>
  <si>
    <t>TOTAL MARKETING/PROMO</t>
  </si>
  <si>
    <t>WEBSITE/MOBILE APP</t>
  </si>
  <si>
    <t>TOTAL WEBSITE/MOBILE APP</t>
  </si>
  <si>
    <t>RENT/LEASE</t>
  </si>
  <si>
    <t>WATER/SEWAGE</t>
  </si>
  <si>
    <t>RECYCLING/SHREDDING</t>
  </si>
  <si>
    <t>REPAIR/MAINTENANCE</t>
  </si>
  <si>
    <t>PARTS/MAINTENANCE</t>
  </si>
  <si>
    <t>EXPENSES - EMPLOYMENT</t>
  </si>
  <si>
    <t>SALARIES/WAGES</t>
  </si>
  <si>
    <t>TOTAL EXPENSES - EMPLOYMENT</t>
  </si>
  <si>
    <t>KITCHENETTE/COFFEE/SNACKS</t>
  </si>
  <si>
    <r>
      <t>CURRENT RATIO</t>
    </r>
    <r>
      <rPr>
        <sz val="9"/>
        <color theme="0"/>
        <rFont val="Century Gothic"/>
        <family val="1"/>
      </rPr>
      <t xml:space="preserve">
(Current Assets/Current Liabilities)</t>
    </r>
  </si>
  <si>
    <r>
      <t>QUICK RATIO</t>
    </r>
    <r>
      <rPr>
        <sz val="9"/>
        <color theme="0"/>
        <rFont val="Century Gothic"/>
        <family val="1"/>
      </rPr>
      <t xml:space="preserve">
(Current Assets Less Inventory)/(Current Liabilities Less Bank Overdraft)</t>
    </r>
  </si>
  <si>
    <r>
      <t>LEVERAGE RATIO</t>
    </r>
    <r>
      <rPr>
        <sz val="9"/>
        <color theme="0"/>
        <rFont val="Century Gothic"/>
        <family val="1"/>
      </rPr>
      <t xml:space="preserve">
(Total Liabilities/Total Assets)</t>
    </r>
  </si>
  <si>
    <t>SHORT-TERM INVESTMENTS</t>
  </si>
  <si>
    <t>FURNITURE/FIXTURES</t>
  </si>
  <si>
    <t>BUILDINGS/IMPROVEMENTS</t>
  </si>
  <si>
    <t>LONG-TERM LIABILITIES</t>
  </si>
  <si>
    <t>LONG-TERM LOANS</t>
  </si>
  <si>
    <t>TOTAL LONG-TERM LOANS</t>
  </si>
  <si>
    <t>TOTAL LIABILITIES</t>
  </si>
  <si>
    <t>NET ASSETS
(Assets Less Liabilities - Should Equal Total Shareholders Funds)</t>
  </si>
  <si>
    <t>CURRENT-YEAR PROFIT</t>
  </si>
  <si>
    <t>WORK COVER</t>
  </si>
  <si>
    <t>CASH FLOW STATEMENT</t>
  </si>
  <si>
    <t>CASH FLOW FROM OPERATIONS</t>
  </si>
  <si>
    <t>PROPERTY/EQUIPMENT PURCHASES</t>
  </si>
  <si>
    <t>SALE OF PROPERTY/EQUIPMENT</t>
  </si>
  <si>
    <t>MATURED INVESTMENTS</t>
  </si>
  <si>
    <t>PURCHASE OF PROPERTY/EQUIPMENT</t>
  </si>
  <si>
    <t>INCREASE IN SHORT-TERM DEBT</t>
  </si>
  <si>
    <t>INCREASE IN LONG-TERM DEBT</t>
  </si>
  <si>
    <t>NET CASH FLOW FROM FINANCING ACTIVITIES</t>
  </si>
  <si>
    <t>STARTUP FINANCIAL PROJECTIONS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</si>
  <si>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</si>
  <si>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THIS SECTION POPULATES AUTOMATICALLY</t>
  </si>
  <si>
    <t>ENTER DETAILED INFO BELOW</t>
  </si>
  <si>
    <t>YEAR-TO-DATE NET PROFIT/(LOSS)</t>
  </si>
  <si>
    <r>
      <t>DEBT-TO-EQUITY RATIO</t>
    </r>
    <r>
      <rPr>
        <sz val="9"/>
        <color theme="0"/>
        <rFont val="Century Gothic"/>
        <family val="1"/>
      </rPr>
      <t xml:space="preserve">
(Total Liabilities/Total Shareholders Funds)</t>
    </r>
  </si>
  <si>
    <t>CLICK HERE TO CREATE IN SMARTSHEET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</si>
</sst>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
  </numFmts>
  <fonts count="28" x14ac:knownFonts="1">
    <font>
      <sz val="12"/>
      <color theme="1"/>
      <name val="Calibri"/>
      <family val="2"/>
      <scheme val="minor"/>
    </font>
    <font>
      <sz val="12"/>
      <color theme="1"/>
      <name val="Calibri"/>
      <family val="2"/>
      <scheme val="minor"/>
    </font>
    <font>
      <sz val="12"/>
      <color theme="1"/>
      <name val="Arial"/>
      <family val="2"/>
    </font>
    <font>
      <sz val="12"/>
      <color theme="1"/>
      <name val="Century Gothic"/>
      <family val="1"/>
    </font>
    <font>
      <b/>
      <sz val="22"/>
      <color theme="8" tint="-0.499984740745262"/>
      <name val="Century Gothic"/>
      <family val="1"/>
    </font>
    <font>
      <sz val="22"/>
      <color theme="1" tint="0.499984740745262"/>
      <name val="Century Gothic"/>
      <family val="1"/>
    </font>
    <font>
      <sz val="12"/>
      <color rgb="FF000000"/>
      <name val="Arial"/>
      <family val="2"/>
    </font>
    <font>
      <sz val="12"/>
      <color theme="0"/>
      <name val="Century Gothic"/>
      <family val="1"/>
    </font>
    <font>
      <sz val="10"/>
      <color theme="1"/>
      <name val="Century Gothic"/>
      <family val="1"/>
    </font>
    <font>
      <sz val="10"/>
      <color theme="1"/>
      <name val="Calibri"/>
      <family val="2"/>
      <scheme val="minor"/>
    </font>
    <font>
      <b/>
      <sz val="10"/>
      <color theme="1"/>
      <name val="Century Gothic"/>
      <family val="1"/>
    </font>
    <font>
      <b/>
      <sz val="11"/>
      <color theme="1"/>
      <name val="Century Gothic"/>
      <family val="1"/>
    </font>
    <font>
      <b/>
      <sz val="8"/>
      <color theme="1"/>
      <name val="Century Gothic"/>
      <family val="1"/>
    </font>
    <font>
      <b/>
      <sz val="22"/>
      <color theme="4" tint="-0.499984740745262"/>
      <name val="Century Gothic"/>
      <family val="1"/>
    </font>
    <font>
      <b/>
      <sz val="10"/>
      <color theme="0"/>
      <name val="Century Gothic"/>
      <family val="1"/>
    </font>
    <font>
      <sz val="10"/>
      <color theme="0"/>
      <name val="Century Gothic"/>
      <family val="1"/>
    </font>
    <font>
      <b/>
      <sz val="10"/>
      <color theme="1"/>
      <name val="Calibri"/>
      <family val="2"/>
      <scheme val="minor"/>
    </font>
    <font>
      <sz val="9"/>
      <color theme="1"/>
      <name val="Century Gothic"/>
      <family val="1"/>
    </font>
    <font>
      <sz val="9"/>
      <color theme="0"/>
      <name val="Century Gothic"/>
      <family val="1"/>
    </font>
    <font>
      <b/>
      <sz val="9"/>
      <color theme="4" tint="-0.249977111117893"/>
      <name val="Century Gothic"/>
      <family val="1"/>
    </font>
    <font>
      <b/>
      <sz val="10"/>
      <color theme="4" tint="-0.249977111117893"/>
      <name val="Century Gothic"/>
      <family val="1"/>
    </font>
    <font>
      <sz val="12"/>
      <color theme="4" tint="-0.249977111117893"/>
      <name val="Century Gothic"/>
      <family val="1"/>
    </font>
    <font>
      <u/>
      <sz val="12"/>
      <color theme="10"/>
      <name val="Calibri"/>
      <family val="2"/>
      <scheme val="minor"/>
    </font>
    <font>
      <b/>
      <sz val="20"/>
      <color theme="4" tint="-0.499984740745262"/>
      <name val="Century Gothic"/>
      <family val="1"/>
    </font>
    <font>
      <sz val="11"/>
      <color theme="1"/>
      <name val="Calibri"/>
      <family val="2"/>
      <scheme val="minor"/>
    </font>
    <font>
      <sz val="8"/>
      <name val="Calibri"/>
      <family val="2"/>
      <scheme val="minor"/>
    </font>
    <font>
      <sz val="10"/>
      <color theme="0" tint="-0.499984740745262"/>
      <name val="Century Gothic"/>
      <family val="1"/>
    </font>
    <font>
      <b/>
      <sz val="22"/>
      <color theme="0"/>
      <name val="Century Gothic"/>
      <family val="2"/>
    </font>
  </fonts>
  <fills count="41">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79998168889431442"/>
        <bgColor indexed="64"/>
      </patternFill>
    </fill>
    <fill>
      <patternFill patternType="darkUp">
        <fgColor theme="0"/>
        <bgColor theme="5" tint="0.59999389629810485"/>
      </patternFill>
    </fill>
    <fill>
      <patternFill patternType="darkUp">
        <fgColor theme="0"/>
        <bgColor theme="5" tint="0.79995117038483843"/>
      </patternFill>
    </fill>
    <fill>
      <patternFill patternType="darkUp">
        <fgColor theme="0"/>
        <bgColor theme="6" tint="0.59999389629810485"/>
      </patternFill>
    </fill>
    <fill>
      <patternFill patternType="darkUp">
        <fgColor theme="0"/>
        <bgColor theme="6" tint="0.79995117038483843"/>
      </patternFill>
    </fill>
    <fill>
      <patternFill patternType="darkUp">
        <fgColor theme="0"/>
        <bgColor theme="7" tint="0.59999389629810485"/>
      </patternFill>
    </fill>
    <fill>
      <patternFill patternType="darkUp">
        <fgColor theme="0"/>
        <bgColor theme="7" tint="0.79995117038483843"/>
      </patternFill>
    </fill>
    <fill>
      <patternFill patternType="darkUp">
        <fgColor theme="0"/>
        <bgColor theme="8" tint="0.59999389629810485"/>
      </patternFill>
    </fill>
    <fill>
      <patternFill patternType="darkUp">
        <fgColor theme="0"/>
        <bgColor theme="8" tint="0.79995117038483843"/>
      </patternFill>
    </fill>
    <fill>
      <patternFill patternType="darkUp">
        <fgColor theme="0"/>
        <bgColor theme="4" tint="0.79995117038483843"/>
      </patternFill>
    </fill>
    <fill>
      <patternFill patternType="solid">
        <fgColor theme="7"/>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bgColor indexed="64"/>
      </patternFill>
    </fill>
    <fill>
      <patternFill patternType="solid">
        <fgColor theme="6"/>
        <bgColor indexed="64"/>
      </patternFill>
    </fill>
    <fill>
      <patternFill patternType="solid">
        <fgColor theme="8"/>
        <bgColor indexed="64"/>
      </patternFill>
    </fill>
    <fill>
      <patternFill patternType="solid">
        <fgColor theme="4" tint="-0.249977111117893"/>
        <bgColor indexed="64"/>
      </patternFill>
    </fill>
    <fill>
      <patternFill patternType="solid">
        <fgColor theme="4"/>
        <bgColor indexed="64"/>
      </patternFill>
    </fill>
    <fill>
      <patternFill patternType="darkUp">
        <fgColor theme="0"/>
        <bgColor theme="4" tint="0.79998168889431442"/>
      </patternFill>
    </fill>
    <fill>
      <patternFill patternType="solid">
        <fgColor rgb="FF00BD32"/>
        <bgColor rgb="FF000000"/>
      </patternFill>
    </fill>
  </fills>
  <borders count="18">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double">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medium">
        <color theme="0" tint="-4.9989318521683403E-2"/>
      </bottom>
      <diagonal/>
    </border>
    <border>
      <left style="thin">
        <color theme="0" tint="-4.9989318521683403E-2"/>
      </left>
      <right style="double">
        <color theme="0" tint="-4.9989318521683403E-2"/>
      </right>
      <top style="thin">
        <color theme="0" tint="-4.9989318521683403E-2"/>
      </top>
      <bottom style="medium">
        <color theme="0" tint="-4.9989318521683403E-2"/>
      </bottom>
      <diagonal/>
    </border>
    <border>
      <left/>
      <right style="thin">
        <color theme="0" tint="-4.9989318521683403E-2"/>
      </right>
      <top style="thin">
        <color theme="0" tint="-4.9989318521683403E-2"/>
      </top>
      <bottom style="medium">
        <color theme="0" tint="-4.9989318521683403E-2"/>
      </bottom>
      <diagonal/>
    </border>
    <border>
      <left style="thin">
        <color theme="0" tint="-4.9989318521683403E-2"/>
      </left>
      <right style="thin">
        <color theme="0" tint="-4.9989318521683403E-2"/>
      </right>
      <top/>
      <bottom style="medium">
        <color theme="0" tint="-4.9989318521683403E-2"/>
      </bottom>
      <diagonal/>
    </border>
    <border>
      <left/>
      <right style="thin">
        <color theme="0" tint="-4.9989318521683403E-2"/>
      </right>
      <top/>
      <bottom style="medium">
        <color theme="0" tint="-4.9989318521683403E-2"/>
      </bottom>
      <diagonal/>
    </border>
    <border>
      <left style="thin">
        <color theme="0" tint="-4.9989318521683403E-2"/>
      </left>
      <right style="thin">
        <color theme="0" tint="-4.9989318521683403E-2"/>
      </right>
      <top/>
      <bottom style="double">
        <color theme="0" tint="-4.9989318521683403E-2"/>
      </bottom>
      <diagonal/>
    </border>
    <border>
      <left style="thin">
        <color theme="0" tint="-4.9989318521683403E-2"/>
      </left>
      <right style="double">
        <color theme="0" tint="-4.9989318521683403E-2"/>
      </right>
      <top/>
      <bottom style="double">
        <color theme="0" tint="-4.9989318521683403E-2"/>
      </bottom>
      <diagonal/>
    </border>
    <border>
      <left/>
      <right style="thin">
        <color theme="0" tint="-4.9989318521683403E-2"/>
      </right>
      <top/>
      <bottom style="double">
        <color theme="0" tint="-4.9989318521683403E-2"/>
      </bottom>
      <diagonal/>
    </border>
    <border>
      <left style="thin">
        <color theme="0" tint="-4.9989318521683403E-2"/>
      </left>
      <right style="thin">
        <color theme="0" tint="-4.9989318521683403E-2"/>
      </right>
      <top style="double">
        <color theme="0" tint="-4.9989318521683403E-2"/>
      </top>
      <bottom style="thick">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double">
        <color theme="0" tint="-4.9989318521683403E-2"/>
      </right>
      <top style="double">
        <color theme="0" tint="-4.9989318521683403E-2"/>
      </top>
      <bottom style="thick">
        <color theme="0" tint="-4.9989318521683403E-2"/>
      </bottom>
      <diagonal/>
    </border>
    <border>
      <left/>
      <right style="thin">
        <color theme="0" tint="-4.9989318521683403E-2"/>
      </right>
      <top style="double">
        <color theme="0" tint="-4.9989318521683403E-2"/>
      </top>
      <bottom style="thick">
        <color theme="0" tint="-4.9989318521683403E-2"/>
      </bottom>
      <diagonal/>
    </border>
    <border>
      <left style="thin">
        <color theme="0" tint="-4.9989318521683403E-2"/>
      </left>
      <right style="thin">
        <color theme="0" tint="-4.9989318521683403E-2"/>
      </right>
      <top/>
      <bottom/>
      <diagonal/>
    </border>
    <border>
      <left style="thick">
        <color theme="0" tint="-0.34998626667073579"/>
      </left>
      <right/>
      <top/>
      <bottom/>
      <diagonal/>
    </border>
  </borders>
  <cellStyleXfs count="4">
    <xf numFmtId="0" fontId="0" fillId="0" borderId="0"/>
    <xf numFmtId="44" fontId="1" fillId="0" borderId="0" applyFont="0" applyFill="0" applyBorder="0" applyAlignment="0" applyProtection="0"/>
    <xf numFmtId="0" fontId="22" fillId="0" borderId="0" applyNumberFormat="0" applyFill="0" applyBorder="0" applyAlignment="0" applyProtection="0"/>
    <xf numFmtId="0" fontId="24" fillId="0" borderId="0"/>
  </cellStyleXfs>
  <cellXfs count="178">
    <xf numFmtId="0" fontId="0" fillId="0" borderId="0" xfId="0"/>
    <xf numFmtId="0" fontId="2" fillId="0" borderId="0" xfId="0" applyFont="1"/>
    <xf numFmtId="0" fontId="3" fillId="0" borderId="0" xfId="0" applyFont="1"/>
    <xf numFmtId="0" fontId="4" fillId="0" borderId="0" xfId="0" applyFont="1" applyAlignment="1">
      <alignment vertical="center"/>
    </xf>
    <xf numFmtId="0" fontId="5" fillId="0" borderId="0" xfId="0" applyFont="1" applyAlignment="1">
      <alignment vertical="center" wrapText="1"/>
    </xf>
    <xf numFmtId="0" fontId="3" fillId="0" borderId="0" xfId="0" applyFont="1" applyAlignment="1">
      <alignment horizontal="center" vertical="center"/>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9" fillId="20" borderId="1" xfId="0" applyFont="1" applyFill="1" applyBorder="1" applyAlignment="1">
      <alignment vertical="center"/>
    </xf>
    <xf numFmtId="0" fontId="9" fillId="22" borderId="1" xfId="0" applyFont="1" applyFill="1" applyBorder="1" applyAlignment="1">
      <alignment vertical="center"/>
    </xf>
    <xf numFmtId="0" fontId="9" fillId="24" borderId="1" xfId="0" applyFont="1" applyFill="1" applyBorder="1" applyAlignment="1">
      <alignment vertical="center"/>
    </xf>
    <xf numFmtId="0" fontId="9" fillId="26" borderId="1" xfId="0" applyFont="1" applyFill="1" applyBorder="1" applyAlignment="1">
      <alignment vertical="center"/>
    </xf>
    <xf numFmtId="44" fontId="8" fillId="12" borderId="1" xfId="0" applyNumberFormat="1" applyFont="1" applyFill="1" applyBorder="1" applyAlignment="1">
      <alignment vertical="center"/>
    </xf>
    <xf numFmtId="44" fontId="8" fillId="13" borderId="1" xfId="0" applyNumberFormat="1" applyFont="1" applyFill="1" applyBorder="1" applyAlignment="1">
      <alignment vertical="center"/>
    </xf>
    <xf numFmtId="44" fontId="8" fillId="15" borderId="1" xfId="0" applyNumberFormat="1" applyFont="1" applyFill="1" applyBorder="1" applyAlignment="1">
      <alignment vertical="center"/>
    </xf>
    <xf numFmtId="44" fontId="8" fillId="17" borderId="1" xfId="0" applyNumberFormat="1" applyFont="1" applyFill="1" applyBorder="1" applyAlignment="1">
      <alignment vertical="center"/>
    </xf>
    <xf numFmtId="44" fontId="8" fillId="0" borderId="1" xfId="0" applyNumberFormat="1" applyFont="1" applyFill="1" applyBorder="1" applyAlignment="1">
      <alignment vertical="center"/>
    </xf>
    <xf numFmtId="0" fontId="7" fillId="2" borderId="3" xfId="0" applyFont="1" applyFill="1" applyBorder="1" applyAlignment="1">
      <alignment horizontal="center" vertical="center"/>
    </xf>
    <xf numFmtId="0" fontId="9" fillId="28" borderId="3" xfId="0" applyFont="1" applyFill="1" applyBorder="1" applyAlignment="1">
      <alignment vertical="center"/>
    </xf>
    <xf numFmtId="44" fontId="10" fillId="19" borderId="3" xfId="0" applyNumberFormat="1" applyFont="1" applyFill="1" applyBorder="1" applyAlignment="1">
      <alignment vertical="center"/>
    </xf>
    <xf numFmtId="0" fontId="7" fillId="7" borderId="2" xfId="0" applyFont="1" applyFill="1" applyBorder="1" applyAlignment="1">
      <alignment horizontal="center" vertical="center"/>
    </xf>
    <xf numFmtId="0" fontId="9" fillId="27" borderId="2" xfId="0" applyFont="1" applyFill="1" applyBorder="1" applyAlignment="1">
      <alignment vertical="center"/>
    </xf>
    <xf numFmtId="44" fontId="8" fillId="18" borderId="2" xfId="0" applyNumberFormat="1" applyFont="1" applyFill="1" applyBorder="1" applyAlignment="1">
      <alignment vertical="center"/>
    </xf>
    <xf numFmtId="0" fontId="7" fillId="6" borderId="3" xfId="0" applyFont="1" applyFill="1" applyBorder="1" applyAlignment="1">
      <alignment horizontal="center" vertical="center"/>
    </xf>
    <xf numFmtId="0" fontId="9" fillId="26" borderId="3" xfId="0" applyFont="1" applyFill="1" applyBorder="1" applyAlignment="1">
      <alignment vertical="center"/>
    </xf>
    <xf numFmtId="44" fontId="8" fillId="17" borderId="3" xfId="0" applyNumberFormat="1" applyFont="1" applyFill="1" applyBorder="1" applyAlignment="1">
      <alignment vertical="center"/>
    </xf>
    <xf numFmtId="44" fontId="8" fillId="0" borderId="3" xfId="0" applyNumberFormat="1" applyFont="1" applyFill="1" applyBorder="1" applyAlignment="1">
      <alignment vertical="center"/>
    </xf>
    <xf numFmtId="0" fontId="7" fillId="8" borderId="2" xfId="0" applyFont="1" applyFill="1" applyBorder="1" applyAlignment="1">
      <alignment horizontal="center" vertical="center"/>
    </xf>
    <xf numFmtId="0" fontId="9" fillId="25" borderId="2" xfId="0" applyFont="1" applyFill="1" applyBorder="1" applyAlignment="1">
      <alignment vertical="center"/>
    </xf>
    <xf numFmtId="44" fontId="8" fillId="16" borderId="2" xfId="0" applyNumberFormat="1" applyFont="1" applyFill="1" applyBorder="1" applyAlignment="1">
      <alignment vertical="center"/>
    </xf>
    <xf numFmtId="0" fontId="7" fillId="5" borderId="3" xfId="0" applyFont="1" applyFill="1" applyBorder="1" applyAlignment="1">
      <alignment horizontal="center" vertical="center"/>
    </xf>
    <xf numFmtId="0" fontId="9" fillId="24" borderId="3" xfId="0" applyFont="1" applyFill="1" applyBorder="1" applyAlignment="1">
      <alignment vertical="center"/>
    </xf>
    <xf numFmtId="44" fontId="8" fillId="15" borderId="3" xfId="0" applyNumberFormat="1" applyFont="1" applyFill="1" applyBorder="1" applyAlignment="1">
      <alignment vertical="center"/>
    </xf>
    <xf numFmtId="0" fontId="7" fillId="9" borderId="2" xfId="0" applyFont="1" applyFill="1" applyBorder="1" applyAlignment="1">
      <alignment horizontal="center" vertical="center"/>
    </xf>
    <xf numFmtId="0" fontId="9" fillId="23" borderId="2" xfId="0" applyFont="1" applyFill="1" applyBorder="1" applyAlignment="1">
      <alignment vertical="center"/>
    </xf>
    <xf numFmtId="44" fontId="8" fillId="14" borderId="2" xfId="0" applyNumberFormat="1" applyFont="1" applyFill="1" applyBorder="1" applyAlignment="1">
      <alignment vertical="center"/>
    </xf>
    <xf numFmtId="0" fontId="7" fillId="4" borderId="3" xfId="0" applyFont="1" applyFill="1" applyBorder="1" applyAlignment="1">
      <alignment horizontal="center" vertical="center"/>
    </xf>
    <xf numFmtId="0" fontId="9" fillId="22" borderId="3" xfId="0" applyFont="1" applyFill="1" applyBorder="1" applyAlignment="1">
      <alignment vertical="center"/>
    </xf>
    <xf numFmtId="44" fontId="8" fillId="13" borderId="3" xfId="0" applyNumberFormat="1" applyFont="1" applyFill="1" applyBorder="1" applyAlignment="1">
      <alignment vertical="center"/>
    </xf>
    <xf numFmtId="0" fontId="7" fillId="10" borderId="2" xfId="0" applyFont="1" applyFill="1" applyBorder="1" applyAlignment="1">
      <alignment horizontal="center" vertical="center"/>
    </xf>
    <xf numFmtId="0" fontId="9" fillId="21" borderId="2" xfId="0" applyFont="1" applyFill="1" applyBorder="1" applyAlignment="1">
      <alignment vertical="center"/>
    </xf>
    <xf numFmtId="44" fontId="8" fillId="11" borderId="2" xfId="0" applyNumberFormat="1" applyFont="1" applyFill="1" applyBorder="1" applyAlignment="1">
      <alignment vertical="center"/>
    </xf>
    <xf numFmtId="44" fontId="8" fillId="11" borderId="4" xfId="0" applyNumberFormat="1" applyFont="1" applyFill="1" applyBorder="1" applyAlignment="1">
      <alignment vertical="center"/>
    </xf>
    <xf numFmtId="44" fontId="8" fillId="14" borderId="6" xfId="0" applyNumberFormat="1" applyFont="1" applyFill="1" applyBorder="1" applyAlignment="1">
      <alignment vertical="center"/>
    </xf>
    <xf numFmtId="44" fontId="8" fillId="14" borderId="4" xfId="0" applyNumberFormat="1" applyFont="1" applyFill="1" applyBorder="1" applyAlignment="1">
      <alignment vertical="center"/>
    </xf>
    <xf numFmtId="44" fontId="8" fillId="16" borderId="6" xfId="0" applyNumberFormat="1" applyFont="1" applyFill="1" applyBorder="1" applyAlignment="1">
      <alignment vertical="center"/>
    </xf>
    <xf numFmtId="44" fontId="8" fillId="16" borderId="4" xfId="0" applyNumberFormat="1" applyFont="1" applyFill="1" applyBorder="1" applyAlignment="1">
      <alignment vertical="center"/>
    </xf>
    <xf numFmtId="44" fontId="8" fillId="18" borderId="6" xfId="0" applyNumberFormat="1" applyFont="1" applyFill="1" applyBorder="1" applyAlignment="1">
      <alignment vertical="center"/>
    </xf>
    <xf numFmtId="44" fontId="8" fillId="18" borderId="4" xfId="0" applyNumberFormat="1" applyFont="1" applyFill="1" applyBorder="1" applyAlignment="1">
      <alignment vertical="center"/>
    </xf>
    <xf numFmtId="0" fontId="8" fillId="0" borderId="1" xfId="0" applyFont="1" applyBorder="1" applyAlignment="1">
      <alignment horizontal="left" vertical="center" indent="1"/>
    </xf>
    <xf numFmtId="0" fontId="11" fillId="19" borderId="1" xfId="0" applyFont="1" applyFill="1" applyBorder="1" applyAlignment="1">
      <alignment horizontal="left" vertical="center" indent="1"/>
    </xf>
    <xf numFmtId="0" fontId="7" fillId="2" borderId="1" xfId="0" applyFont="1" applyFill="1" applyBorder="1" applyAlignment="1">
      <alignment horizontal="left" vertical="center" indent="1"/>
    </xf>
    <xf numFmtId="0" fontId="13" fillId="0" borderId="0" xfId="0" applyFont="1" applyAlignment="1"/>
    <xf numFmtId="0" fontId="10" fillId="0" borderId="4" xfId="0" applyFont="1" applyBorder="1" applyAlignment="1">
      <alignment horizontal="right" vertical="center" indent="1"/>
    </xf>
    <xf numFmtId="44" fontId="8" fillId="30" borderId="4" xfId="0" applyNumberFormat="1" applyFont="1" applyFill="1" applyBorder="1" applyAlignment="1">
      <alignment vertical="center"/>
    </xf>
    <xf numFmtId="0" fontId="10" fillId="31" borderId="4" xfId="0" applyFont="1" applyFill="1" applyBorder="1" applyAlignment="1">
      <alignment horizontal="right" vertical="center" indent="1"/>
    </xf>
    <xf numFmtId="0" fontId="14" fillId="2" borderId="4" xfId="0" applyFont="1" applyFill="1" applyBorder="1" applyAlignment="1">
      <alignment horizontal="right" vertical="center" indent="1"/>
    </xf>
    <xf numFmtId="44" fontId="15" fillId="3" borderId="4" xfId="0" applyNumberFormat="1" applyFont="1" applyFill="1" applyBorder="1" applyAlignment="1">
      <alignment vertical="center"/>
    </xf>
    <xf numFmtId="44" fontId="15" fillId="4" borderId="6" xfId="0" applyNumberFormat="1" applyFont="1" applyFill="1" applyBorder="1" applyAlignment="1">
      <alignment vertical="center"/>
    </xf>
    <xf numFmtId="44" fontId="15" fillId="4" borderId="4" xfId="0" applyNumberFormat="1" applyFont="1" applyFill="1" applyBorder="1" applyAlignment="1">
      <alignment vertical="center"/>
    </xf>
    <xf numFmtId="44" fontId="15" fillId="5" borderId="6" xfId="0" applyNumberFormat="1" applyFont="1" applyFill="1" applyBorder="1" applyAlignment="1">
      <alignment vertical="center"/>
    </xf>
    <xf numFmtId="44" fontId="15" fillId="5" borderId="4" xfId="0" applyNumberFormat="1" applyFont="1" applyFill="1" applyBorder="1" applyAlignment="1">
      <alignment vertical="center"/>
    </xf>
    <xf numFmtId="44" fontId="15" fillId="6" borderId="6" xfId="0" applyNumberFormat="1" applyFont="1" applyFill="1" applyBorder="1" applyAlignment="1">
      <alignment vertical="center"/>
    </xf>
    <xf numFmtId="44" fontId="15" fillId="6" borderId="4" xfId="0" applyNumberFormat="1" applyFont="1" applyFill="1" applyBorder="1" applyAlignment="1">
      <alignment vertical="center"/>
    </xf>
    <xf numFmtId="44" fontId="14" fillId="2" borderId="6" xfId="0" applyNumberFormat="1" applyFont="1" applyFill="1" applyBorder="1" applyAlignment="1">
      <alignment vertical="center"/>
    </xf>
    <xf numFmtId="44" fontId="15" fillId="10" borderId="5" xfId="0" applyNumberFormat="1" applyFont="1" applyFill="1" applyBorder="1" applyAlignment="1">
      <alignment vertical="center"/>
    </xf>
    <xf numFmtId="44" fontId="15" fillId="9" borderId="5" xfId="0" applyNumberFormat="1" applyFont="1" applyFill="1" applyBorder="1" applyAlignment="1">
      <alignment vertical="center"/>
    </xf>
    <xf numFmtId="44" fontId="15" fillId="8" borderId="5" xfId="0" applyNumberFormat="1" applyFont="1" applyFill="1" applyBorder="1" applyAlignment="1">
      <alignment vertical="center"/>
    </xf>
    <xf numFmtId="44" fontId="15" fillId="7" borderId="5" xfId="0" applyNumberFormat="1" applyFont="1" applyFill="1" applyBorder="1" applyAlignment="1">
      <alignment vertical="center"/>
    </xf>
    <xf numFmtId="44" fontId="8" fillId="31" borderId="4" xfId="0" applyNumberFormat="1" applyFont="1" applyFill="1" applyBorder="1" applyAlignment="1">
      <alignment vertical="center"/>
    </xf>
    <xf numFmtId="44" fontId="8" fillId="31" borderId="5" xfId="0" applyNumberFormat="1" applyFont="1" applyFill="1" applyBorder="1" applyAlignment="1">
      <alignment vertical="center"/>
    </xf>
    <xf numFmtId="44" fontId="8" fillId="32" borderId="4" xfId="0" applyNumberFormat="1" applyFont="1" applyFill="1" applyBorder="1" applyAlignment="1">
      <alignment vertical="center"/>
    </xf>
    <xf numFmtId="44" fontId="8" fillId="32" borderId="6" xfId="0" applyNumberFormat="1" applyFont="1" applyFill="1" applyBorder="1" applyAlignment="1">
      <alignment vertical="center"/>
    </xf>
    <xf numFmtId="44" fontId="8" fillId="0" borderId="4" xfId="0" applyNumberFormat="1" applyFont="1" applyFill="1" applyBorder="1" applyAlignment="1">
      <alignment vertical="center"/>
    </xf>
    <xf numFmtId="44" fontId="8" fillId="0" borderId="2" xfId="0" applyNumberFormat="1" applyFont="1" applyFill="1" applyBorder="1" applyAlignment="1">
      <alignment vertical="center"/>
    </xf>
    <xf numFmtId="44" fontId="8" fillId="0" borderId="5" xfId="0" applyNumberFormat="1" applyFont="1" applyFill="1" applyBorder="1" applyAlignment="1">
      <alignment vertical="center"/>
    </xf>
    <xf numFmtId="0" fontId="2" fillId="0" borderId="0" xfId="0" applyFont="1" applyFill="1"/>
    <xf numFmtId="0" fontId="3" fillId="0" borderId="0" xfId="0" applyFont="1" applyFill="1" applyAlignment="1">
      <alignment horizontal="center" vertical="center"/>
    </xf>
    <xf numFmtId="0" fontId="0" fillId="0" borderId="0" xfId="0" applyFill="1"/>
    <xf numFmtId="0" fontId="6" fillId="0" borderId="0" xfId="0" applyFont="1" applyFill="1"/>
    <xf numFmtId="44" fontId="10" fillId="33" borderId="6" xfId="0" applyNumberFormat="1" applyFont="1" applyFill="1" applyBorder="1" applyAlignment="1">
      <alignment vertical="center"/>
    </xf>
    <xf numFmtId="0" fontId="14" fillId="2" borderId="7" xfId="0" applyFont="1" applyFill="1" applyBorder="1" applyAlignment="1">
      <alignment horizontal="right" vertical="center" indent="1"/>
    </xf>
    <xf numFmtId="0" fontId="14" fillId="2" borderId="9" xfId="0" applyFont="1" applyFill="1" applyBorder="1" applyAlignment="1">
      <alignment horizontal="right" vertical="center" indent="1"/>
    </xf>
    <xf numFmtId="44" fontId="15" fillId="3" borderId="9" xfId="0" applyNumberFormat="1" applyFont="1" applyFill="1" applyBorder="1" applyAlignment="1">
      <alignment vertical="center"/>
    </xf>
    <xf numFmtId="44" fontId="15" fillId="10" borderId="10" xfId="0" applyNumberFormat="1" applyFont="1" applyFill="1" applyBorder="1" applyAlignment="1">
      <alignment vertical="center"/>
    </xf>
    <xf numFmtId="44" fontId="15" fillId="4" borderId="11" xfId="0" applyNumberFormat="1" applyFont="1" applyFill="1" applyBorder="1" applyAlignment="1">
      <alignment vertical="center"/>
    </xf>
    <xf numFmtId="44" fontId="15" fillId="9" borderId="10" xfId="0" applyNumberFormat="1" applyFont="1" applyFill="1" applyBorder="1" applyAlignment="1">
      <alignment vertical="center"/>
    </xf>
    <xf numFmtId="44" fontId="15" fillId="5" borderId="11" xfId="0" applyNumberFormat="1" applyFont="1" applyFill="1" applyBorder="1" applyAlignment="1">
      <alignment vertical="center"/>
    </xf>
    <xf numFmtId="44" fontId="15" fillId="8" borderId="10" xfId="0" applyNumberFormat="1" applyFont="1" applyFill="1" applyBorder="1" applyAlignment="1">
      <alignment vertical="center"/>
    </xf>
    <xf numFmtId="44" fontId="15" fillId="6" borderId="11" xfId="0" applyNumberFormat="1" applyFont="1" applyFill="1" applyBorder="1" applyAlignment="1">
      <alignment vertical="center"/>
    </xf>
    <xf numFmtId="44" fontId="15" fillId="7" borderId="10" xfId="0" applyNumberFormat="1" applyFont="1" applyFill="1" applyBorder="1" applyAlignment="1">
      <alignment vertical="center"/>
    </xf>
    <xf numFmtId="44" fontId="14" fillId="2" borderId="11" xfId="0" applyNumberFormat="1" applyFont="1" applyFill="1" applyBorder="1" applyAlignment="1">
      <alignment vertical="center"/>
    </xf>
    <xf numFmtId="0" fontId="14" fillId="2" borderId="1" xfId="0" applyFont="1" applyFill="1" applyBorder="1" applyAlignment="1">
      <alignment horizontal="right" vertical="center" indent="1"/>
    </xf>
    <xf numFmtId="44" fontId="15" fillId="3" borderId="1" xfId="0" applyNumberFormat="1" applyFont="1" applyFill="1" applyBorder="1" applyAlignment="1">
      <alignment vertical="center"/>
    </xf>
    <xf numFmtId="44" fontId="15" fillId="10" borderId="2" xfId="0" applyNumberFormat="1" applyFont="1" applyFill="1" applyBorder="1" applyAlignment="1">
      <alignment vertical="center"/>
    </xf>
    <xf numFmtId="44" fontId="15" fillId="4" borderId="3" xfId="0" applyNumberFormat="1" applyFont="1" applyFill="1" applyBorder="1" applyAlignment="1">
      <alignment vertical="center"/>
    </xf>
    <xf numFmtId="44" fontId="15" fillId="9" borderId="2" xfId="0" applyNumberFormat="1" applyFont="1" applyFill="1" applyBorder="1" applyAlignment="1">
      <alignment vertical="center"/>
    </xf>
    <xf numFmtId="44" fontId="15" fillId="5" borderId="3" xfId="0" applyNumberFormat="1" applyFont="1" applyFill="1" applyBorder="1" applyAlignment="1">
      <alignment vertical="center"/>
    </xf>
    <xf numFmtId="44" fontId="15" fillId="8" borderId="2" xfId="0" applyNumberFormat="1" applyFont="1" applyFill="1" applyBorder="1" applyAlignment="1">
      <alignment vertical="center"/>
    </xf>
    <xf numFmtId="44" fontId="15" fillId="6" borderId="3" xfId="0" applyNumberFormat="1" applyFont="1" applyFill="1" applyBorder="1" applyAlignment="1">
      <alignment vertical="center"/>
    </xf>
    <xf numFmtId="44" fontId="15" fillId="7" borderId="2" xfId="0" applyNumberFormat="1" applyFont="1" applyFill="1" applyBorder="1" applyAlignment="1">
      <alignment vertical="center"/>
    </xf>
    <xf numFmtId="44" fontId="14" fillId="2" borderId="3" xfId="0" applyNumberFormat="1" applyFont="1" applyFill="1" applyBorder="1" applyAlignment="1">
      <alignment vertical="center"/>
    </xf>
    <xf numFmtId="0" fontId="14" fillId="2" borderId="12" xfId="0" applyFont="1" applyFill="1" applyBorder="1" applyAlignment="1">
      <alignment horizontal="right" vertical="center" indent="1"/>
    </xf>
    <xf numFmtId="44" fontId="15" fillId="10" borderId="12" xfId="0" applyNumberFormat="1" applyFont="1" applyFill="1" applyBorder="1" applyAlignment="1">
      <alignment vertical="center"/>
    </xf>
    <xf numFmtId="44" fontId="15" fillId="34" borderId="14" xfId="0" applyNumberFormat="1" applyFont="1" applyFill="1" applyBorder="1" applyAlignment="1">
      <alignment vertical="center"/>
    </xf>
    <xf numFmtId="44" fontId="15" fillId="9" borderId="15" xfId="0" applyNumberFormat="1" applyFont="1" applyFill="1" applyBorder="1" applyAlignment="1">
      <alignment vertical="center"/>
    </xf>
    <xf numFmtId="44" fontId="15" fillId="35" borderId="14" xfId="0" applyNumberFormat="1" applyFont="1" applyFill="1" applyBorder="1" applyAlignment="1">
      <alignment vertical="center"/>
    </xf>
    <xf numFmtId="44" fontId="15" fillId="8" borderId="15" xfId="0" applyNumberFormat="1" applyFont="1" applyFill="1" applyBorder="1" applyAlignment="1">
      <alignment vertical="center"/>
    </xf>
    <xf numFmtId="44" fontId="15" fillId="29" borderId="14" xfId="0" applyNumberFormat="1" applyFont="1" applyFill="1" applyBorder="1" applyAlignment="1">
      <alignment vertical="center"/>
    </xf>
    <xf numFmtId="44" fontId="15" fillId="7" borderId="15" xfId="0" applyNumberFormat="1" applyFont="1" applyFill="1" applyBorder="1" applyAlignment="1">
      <alignment vertical="center"/>
    </xf>
    <xf numFmtId="44" fontId="15" fillId="36" borderId="14" xfId="0" applyNumberFormat="1" applyFont="1" applyFill="1" applyBorder="1" applyAlignment="1">
      <alignment vertical="center"/>
    </xf>
    <xf numFmtId="44" fontId="14" fillId="37" borderId="15" xfId="0" applyNumberFormat="1" applyFont="1" applyFill="1" applyBorder="1" applyAlignment="1">
      <alignment vertical="center"/>
    </xf>
    <xf numFmtId="0" fontId="14" fillId="2" borderId="1" xfId="0" applyFont="1" applyFill="1" applyBorder="1" applyAlignment="1">
      <alignment horizontal="right" vertical="center" wrapText="1" indent="1"/>
    </xf>
    <xf numFmtId="44" fontId="14" fillId="34" borderId="7" xfId="0" applyNumberFormat="1" applyFont="1" applyFill="1" applyBorder="1" applyAlignment="1">
      <alignment vertical="center"/>
    </xf>
    <xf numFmtId="0" fontId="16" fillId="20" borderId="13" xfId="0" applyFont="1" applyFill="1" applyBorder="1" applyAlignment="1">
      <alignment vertical="center"/>
    </xf>
    <xf numFmtId="44" fontId="14" fillId="35" borderId="8" xfId="0" applyNumberFormat="1" applyFont="1" applyFill="1" applyBorder="1" applyAlignment="1">
      <alignment vertical="center"/>
    </xf>
    <xf numFmtId="0" fontId="16" fillId="22" borderId="13" xfId="0" applyFont="1" applyFill="1" applyBorder="1" applyAlignment="1">
      <alignment vertical="center"/>
    </xf>
    <xf numFmtId="44" fontId="14" fillId="29" borderId="8" xfId="0" applyNumberFormat="1" applyFont="1" applyFill="1" applyBorder="1" applyAlignment="1">
      <alignment vertical="center"/>
    </xf>
    <xf numFmtId="0" fontId="16" fillId="24" borderId="13" xfId="0" applyFont="1" applyFill="1" applyBorder="1" applyAlignment="1">
      <alignment vertical="center"/>
    </xf>
    <xf numFmtId="44" fontId="14" fillId="36" borderId="8" xfId="0" applyNumberFormat="1" applyFont="1" applyFill="1" applyBorder="1" applyAlignment="1">
      <alignment vertical="center"/>
    </xf>
    <xf numFmtId="0" fontId="16" fillId="26" borderId="13" xfId="0" applyFont="1" applyFill="1" applyBorder="1" applyAlignment="1">
      <alignment vertical="center"/>
    </xf>
    <xf numFmtId="164" fontId="15" fillId="3" borderId="1" xfId="0" applyNumberFormat="1" applyFont="1" applyFill="1" applyBorder="1" applyAlignment="1">
      <alignment horizontal="center" vertical="center"/>
    </xf>
    <xf numFmtId="2" fontId="15" fillId="3" borderId="1" xfId="0" applyNumberFormat="1" applyFont="1" applyFill="1" applyBorder="1" applyAlignment="1">
      <alignment horizontal="center" vertical="center"/>
    </xf>
    <xf numFmtId="164" fontId="15" fillId="4" borderId="1" xfId="0" applyNumberFormat="1" applyFont="1" applyFill="1" applyBorder="1" applyAlignment="1">
      <alignment horizontal="center" vertical="center"/>
    </xf>
    <xf numFmtId="2" fontId="15" fillId="4" borderId="1" xfId="0" applyNumberFormat="1" applyFont="1" applyFill="1" applyBorder="1" applyAlignment="1">
      <alignment horizontal="center" vertical="center"/>
    </xf>
    <xf numFmtId="164" fontId="15" fillId="5" borderId="1" xfId="0" applyNumberFormat="1" applyFont="1" applyFill="1" applyBorder="1" applyAlignment="1">
      <alignment horizontal="center" vertical="center"/>
    </xf>
    <xf numFmtId="164" fontId="15" fillId="6" borderId="1" xfId="0" applyNumberFormat="1" applyFont="1" applyFill="1" applyBorder="1" applyAlignment="1">
      <alignment horizontal="center" vertical="center"/>
    </xf>
    <xf numFmtId="2" fontId="15" fillId="5" borderId="1" xfId="0" applyNumberFormat="1" applyFont="1" applyFill="1" applyBorder="1" applyAlignment="1">
      <alignment horizontal="center" vertical="center"/>
    </xf>
    <xf numFmtId="2" fontId="15" fillId="6" borderId="1" xfId="0" applyNumberFormat="1" applyFont="1" applyFill="1" applyBorder="1" applyAlignment="1">
      <alignment horizontal="center" vertical="center"/>
    </xf>
    <xf numFmtId="44" fontId="8" fillId="14" borderId="2" xfId="1" applyFont="1" applyFill="1" applyBorder="1" applyAlignment="1">
      <alignment vertical="center"/>
    </xf>
    <xf numFmtId="44" fontId="8" fillId="18" borderId="2" xfId="1" applyFont="1" applyFill="1" applyBorder="1" applyAlignment="1">
      <alignment vertical="center"/>
    </xf>
    <xf numFmtId="0" fontId="17" fillId="0" borderId="1" xfId="0" applyFont="1" applyBorder="1" applyAlignment="1">
      <alignment horizontal="left" vertical="center" indent="3"/>
    </xf>
    <xf numFmtId="44" fontId="8" fillId="13" borderId="2" xfId="1" applyFont="1" applyFill="1" applyBorder="1" applyAlignment="1">
      <alignment vertical="center"/>
    </xf>
    <xf numFmtId="44" fontId="8" fillId="17" borderId="2" xfId="1" applyFont="1" applyFill="1" applyBorder="1" applyAlignment="1">
      <alignment vertical="center"/>
    </xf>
    <xf numFmtId="44" fontId="15" fillId="35" borderId="2" xfId="0" applyNumberFormat="1" applyFont="1" applyFill="1" applyBorder="1" applyAlignment="1">
      <alignment vertical="center"/>
    </xf>
    <xf numFmtId="44" fontId="15" fillId="36" borderId="2" xfId="0" applyNumberFormat="1" applyFont="1" applyFill="1" applyBorder="1" applyAlignment="1">
      <alignment vertical="center"/>
    </xf>
    <xf numFmtId="0" fontId="7" fillId="37" borderId="2" xfId="0" applyFont="1" applyFill="1" applyBorder="1" applyAlignment="1">
      <alignment horizontal="center" vertical="center"/>
    </xf>
    <xf numFmtId="44" fontId="15" fillId="37" borderId="5" xfId="0" applyNumberFormat="1" applyFont="1" applyFill="1" applyBorder="1" applyAlignment="1">
      <alignment vertical="center"/>
    </xf>
    <xf numFmtId="44" fontId="15" fillId="38" borderId="2" xfId="0" applyNumberFormat="1" applyFont="1" applyFill="1" applyBorder="1" applyAlignment="1">
      <alignment vertical="center"/>
    </xf>
    <xf numFmtId="44" fontId="8" fillId="19" borderId="2" xfId="1" applyFont="1" applyFill="1" applyBorder="1" applyAlignment="1">
      <alignment vertical="center"/>
    </xf>
    <xf numFmtId="0" fontId="9" fillId="39" borderId="2" xfId="0" applyFont="1" applyFill="1" applyBorder="1" applyAlignment="1">
      <alignment vertical="center"/>
    </xf>
    <xf numFmtId="44" fontId="10" fillId="0" borderId="2" xfId="1" applyFont="1" applyFill="1" applyBorder="1" applyAlignment="1">
      <alignment vertical="center"/>
    </xf>
    <xf numFmtId="44" fontId="8" fillId="33" borderId="2" xfId="1" applyFont="1" applyFill="1" applyBorder="1" applyAlignment="1">
      <alignment vertical="center"/>
    </xf>
    <xf numFmtId="164" fontId="15" fillId="37" borderId="2" xfId="0" applyNumberFormat="1" applyFont="1" applyFill="1" applyBorder="1" applyAlignment="1">
      <alignment horizontal="center" vertical="center"/>
    </xf>
    <xf numFmtId="164" fontId="15" fillId="9" borderId="2" xfId="0" applyNumberFormat="1" applyFont="1" applyFill="1" applyBorder="1" applyAlignment="1">
      <alignment horizontal="center" vertical="center"/>
    </xf>
    <xf numFmtId="164" fontId="15" fillId="7" borderId="2" xfId="0" applyNumberFormat="1" applyFont="1" applyFill="1" applyBorder="1" applyAlignment="1">
      <alignment horizontal="center" vertical="center"/>
    </xf>
    <xf numFmtId="0" fontId="19" fillId="0" borderId="1" xfId="0" applyFont="1" applyBorder="1" applyAlignment="1">
      <alignment horizontal="right" vertical="center" indent="3"/>
    </xf>
    <xf numFmtId="0" fontId="20" fillId="0" borderId="4" xfId="0" applyFont="1" applyBorder="1" applyAlignment="1">
      <alignment horizontal="right" vertical="center" indent="1"/>
    </xf>
    <xf numFmtId="44" fontId="15" fillId="37" borderId="2" xfId="1" applyFont="1" applyFill="1" applyBorder="1" applyAlignment="1">
      <alignment horizontal="center" vertical="center"/>
    </xf>
    <xf numFmtId="44" fontId="15" fillId="9" borderId="2" xfId="1" applyFont="1" applyFill="1" applyBorder="1" applyAlignment="1">
      <alignment horizontal="center" vertical="center"/>
    </xf>
    <xf numFmtId="44" fontId="15" fillId="7" borderId="2" xfId="1" applyFont="1" applyFill="1" applyBorder="1" applyAlignment="1">
      <alignment horizontal="center" vertical="center"/>
    </xf>
    <xf numFmtId="164" fontId="15" fillId="4" borderId="10" xfId="0" applyNumberFormat="1" applyFont="1" applyFill="1" applyBorder="1" applyAlignment="1">
      <alignment horizontal="center" vertical="center"/>
    </xf>
    <xf numFmtId="1" fontId="15" fillId="4" borderId="10" xfId="0" applyNumberFormat="1" applyFont="1" applyFill="1" applyBorder="1" applyAlignment="1">
      <alignment horizontal="center" vertical="center"/>
    </xf>
    <xf numFmtId="1" fontId="15" fillId="2" borderId="10" xfId="0" applyNumberFormat="1" applyFont="1" applyFill="1" applyBorder="1" applyAlignment="1">
      <alignment horizontal="center" vertical="center"/>
    </xf>
    <xf numFmtId="164" fontId="15" fillId="2" borderId="10" xfId="0" applyNumberFormat="1" applyFont="1" applyFill="1" applyBorder="1" applyAlignment="1">
      <alignment horizontal="center" vertical="center"/>
    </xf>
    <xf numFmtId="1" fontId="15" fillId="6" borderId="10" xfId="0" applyNumberFormat="1" applyFont="1" applyFill="1" applyBorder="1" applyAlignment="1">
      <alignment horizontal="center" vertical="center"/>
    </xf>
    <xf numFmtId="164" fontId="15" fillId="6" borderId="10" xfId="0" applyNumberFormat="1" applyFont="1" applyFill="1" applyBorder="1" applyAlignment="1">
      <alignment horizontal="center" vertical="center"/>
    </xf>
    <xf numFmtId="44" fontId="15" fillId="37" borderId="2" xfId="0" applyNumberFormat="1" applyFont="1" applyFill="1" applyBorder="1" applyAlignment="1">
      <alignment horizontal="center" vertical="center"/>
    </xf>
    <xf numFmtId="0" fontId="7" fillId="37" borderId="1" xfId="0" applyFont="1" applyFill="1" applyBorder="1" applyAlignment="1">
      <alignment horizontal="left" vertical="center" indent="1"/>
    </xf>
    <xf numFmtId="44" fontId="15" fillId="38" borderId="2" xfId="0" applyNumberFormat="1" applyFont="1" applyFill="1" applyBorder="1" applyAlignment="1">
      <alignment horizontal="center" vertical="center"/>
    </xf>
    <xf numFmtId="0" fontId="21" fillId="0" borderId="0" xfId="0" applyFont="1" applyAlignment="1">
      <alignment horizontal="left" vertical="center"/>
    </xf>
    <xf numFmtId="44" fontId="9" fillId="39" borderId="2" xfId="0" applyNumberFormat="1" applyFont="1" applyFill="1" applyBorder="1" applyAlignment="1">
      <alignment vertical="center"/>
    </xf>
    <xf numFmtId="44" fontId="8" fillId="19" borderId="2" xfId="1" applyNumberFormat="1" applyFont="1" applyFill="1" applyBorder="1" applyAlignment="1">
      <alignment vertical="center"/>
    </xf>
    <xf numFmtId="0" fontId="23" fillId="0" borderId="0" xfId="0" applyFont="1" applyAlignment="1">
      <alignment horizontal="left" vertical="center"/>
    </xf>
    <xf numFmtId="0" fontId="24" fillId="0" borderId="0" xfId="3"/>
    <xf numFmtId="0" fontId="2" fillId="0" borderId="17" xfId="3" applyFont="1" applyBorder="1" applyAlignment="1">
      <alignment horizontal="left" vertical="center" wrapText="1" indent="2"/>
    </xf>
    <xf numFmtId="0" fontId="26" fillId="0" borderId="0" xfId="0" applyFont="1"/>
    <xf numFmtId="0" fontId="16" fillId="20" borderId="16" xfId="0" applyFont="1" applyFill="1" applyBorder="1" applyAlignment="1">
      <alignment horizontal="center" vertical="center"/>
    </xf>
    <xf numFmtId="0" fontId="16" fillId="20" borderId="13" xfId="0" applyFont="1" applyFill="1" applyBorder="1" applyAlignment="1">
      <alignment horizontal="center" vertical="center"/>
    </xf>
    <xf numFmtId="0" fontId="16" fillId="22" borderId="16" xfId="0" applyFont="1" applyFill="1" applyBorder="1" applyAlignment="1">
      <alignment horizontal="center" vertical="center"/>
    </xf>
    <xf numFmtId="0" fontId="16" fillId="22" borderId="13" xfId="0" applyFont="1" applyFill="1" applyBorder="1" applyAlignment="1">
      <alignment horizontal="center" vertical="center"/>
    </xf>
    <xf numFmtId="0" fontId="16" fillId="24" borderId="16" xfId="0" applyFont="1" applyFill="1" applyBorder="1" applyAlignment="1">
      <alignment horizontal="center" vertical="center"/>
    </xf>
    <xf numFmtId="0" fontId="16" fillId="24" borderId="13" xfId="0" applyFont="1" applyFill="1" applyBorder="1" applyAlignment="1">
      <alignment horizontal="center" vertical="center"/>
    </xf>
    <xf numFmtId="0" fontId="16" fillId="26" borderId="16" xfId="0" applyFont="1" applyFill="1" applyBorder="1" applyAlignment="1">
      <alignment horizontal="center" vertical="center"/>
    </xf>
    <xf numFmtId="0" fontId="16" fillId="26" borderId="13" xfId="0" applyFont="1" applyFill="1" applyBorder="1" applyAlignment="1">
      <alignment horizontal="center" vertical="center"/>
    </xf>
    <xf numFmtId="0" fontId="27" fillId="40" borderId="0" xfId="2" applyFont="1" applyFill="1" applyAlignment="1">
      <alignment horizontal="center" vertical="center"/>
    </xf>
  </cellXfs>
  <cellStyles count="4">
    <cellStyle name="Currency" xfId="1" builtinId="4"/>
    <cellStyle name="Hyperlink" xfId="2" builtinId="8"/>
    <cellStyle name="Normal" xfId="0" builtinId="0"/>
    <cellStyle name="Normal 2" xfId="3" xr:uid="{00000000-0005-0000-0000-000003000000}"/>
  </cellStyles>
  <dxfs count="0"/>
  <tableStyles count="0" defaultTableStyle="TableStyleMedium9" defaultPivotStyle="PivotStyleMedium7"/>
  <colors>
    <mruColors>
      <color rgb="FF00BD32"/>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3i13xdk"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170329</xdr:colOff>
      <xdr:row>0</xdr:row>
      <xdr:rowOff>0</xdr:rowOff>
    </xdr:from>
    <xdr:to>
      <xdr:col>6</xdr:col>
      <xdr:colOff>833717</xdr:colOff>
      <xdr:row>1</xdr:row>
      <xdr:rowOff>79018</xdr:rowOff>
    </xdr:to>
    <xdr:pic>
      <xdr:nvPicPr>
        <xdr:cNvPr id="5" name="Picture 4">
          <a:hlinkClick xmlns:r="http://schemas.openxmlformats.org/officeDocument/2006/relationships" r:id="rId1"/>
          <a:extLst>
            <a:ext uri="{FF2B5EF4-FFF2-40B4-BE49-F238E27FC236}">
              <a16:creationId xmlns:a16="http://schemas.microsoft.com/office/drawing/2014/main" id="{925F2A86-0109-4EA7-A852-EEE402AA026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1341" y="0"/>
          <a:ext cx="7772400" cy="20691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bit.ly/3i13x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pageSetUpPr fitToPage="1"/>
  </sheetPr>
  <dimension ref="A1:S136"/>
  <sheetViews>
    <sheetView showGridLines="0" tabSelected="1" zoomScale="85" zoomScaleNormal="85" workbookViewId="0">
      <pane ySplit="2" topLeftCell="A3" activePane="bottomLeft" state="frozen"/>
      <selection pane="bottomLeft" activeCell="N144" sqref="N144"/>
    </sheetView>
  </sheetViews>
  <sheetFormatPr defaultColWidth="11" defaultRowHeight="15.6" x14ac:dyDescent="0.3"/>
  <cols>
    <col min="1" max="1" width="3.296875" style="80" customWidth="1"/>
    <col min="2" max="2" width="33" customWidth="1"/>
    <col min="3" max="19" width="15" customWidth="1"/>
    <col min="20" max="20" width="3" customWidth="1"/>
  </cols>
  <sheetData>
    <row r="1" spans="1:19" ht="156.6" customHeight="1" x14ac:dyDescent="0.3"/>
    <row r="2" spans="1:19" s="1" customFormat="1" ht="49.95" customHeight="1" x14ac:dyDescent="0.45">
      <c r="A2" s="78" t="s">
        <v>0</v>
      </c>
      <c r="B2" s="54" t="s">
        <v>183</v>
      </c>
      <c r="C2" s="3"/>
      <c r="D2" s="3"/>
      <c r="E2" s="3"/>
      <c r="F2" s="2"/>
      <c r="G2" s="4"/>
      <c r="H2" s="2"/>
      <c r="I2" s="2"/>
      <c r="J2" s="3"/>
      <c r="K2" s="2"/>
      <c r="N2" s="2"/>
    </row>
    <row r="3" spans="1:19" ht="16.05" customHeight="1" x14ac:dyDescent="0.3">
      <c r="B3" s="168" t="s">
        <v>185</v>
      </c>
    </row>
    <row r="4" spans="1:19" s="5" customFormat="1" ht="24" customHeight="1" x14ac:dyDescent="0.3">
      <c r="A4" s="79"/>
      <c r="B4" s="53" t="s">
        <v>76</v>
      </c>
      <c r="C4" s="6" t="s">
        <v>2</v>
      </c>
      <c r="D4" s="6" t="s">
        <v>3</v>
      </c>
      <c r="E4" s="6" t="s">
        <v>4</v>
      </c>
      <c r="F4" s="41" t="s">
        <v>1</v>
      </c>
      <c r="G4" s="38" t="s">
        <v>6</v>
      </c>
      <c r="H4" s="7" t="s">
        <v>7</v>
      </c>
      <c r="I4" s="7" t="s">
        <v>8</v>
      </c>
      <c r="J4" s="35" t="s">
        <v>5</v>
      </c>
      <c r="K4" s="32" t="s">
        <v>10</v>
      </c>
      <c r="L4" s="8" t="s">
        <v>11</v>
      </c>
      <c r="M4" s="8" t="s">
        <v>12</v>
      </c>
      <c r="N4" s="29" t="s">
        <v>9</v>
      </c>
      <c r="O4" s="25" t="s">
        <v>14</v>
      </c>
      <c r="P4" s="9" t="s">
        <v>15</v>
      </c>
      <c r="Q4" s="9" t="s">
        <v>16</v>
      </c>
      <c r="R4" s="22" t="s">
        <v>13</v>
      </c>
      <c r="S4" s="19" t="s">
        <v>17</v>
      </c>
    </row>
    <row r="5" spans="1:19" ht="36" customHeight="1" x14ac:dyDescent="0.3">
      <c r="B5" s="94" t="s">
        <v>31</v>
      </c>
      <c r="C5" s="95">
        <f>C33</f>
        <v>0</v>
      </c>
      <c r="D5" s="95">
        <f t="shared" ref="D5:E5" si="0">D33</f>
        <v>0</v>
      </c>
      <c r="E5" s="95">
        <f t="shared" si="0"/>
        <v>0</v>
      </c>
      <c r="F5" s="96">
        <f>SUM(C5:E5)</f>
        <v>0</v>
      </c>
      <c r="G5" s="97">
        <f>G33</f>
        <v>0</v>
      </c>
      <c r="H5" s="97">
        <f t="shared" ref="H5:I5" si="1">H33</f>
        <v>0</v>
      </c>
      <c r="I5" s="97">
        <f t="shared" si="1"/>
        <v>0</v>
      </c>
      <c r="J5" s="98">
        <f>SUM(G5:I5)</f>
        <v>0</v>
      </c>
      <c r="K5" s="99">
        <f>K33</f>
        <v>0</v>
      </c>
      <c r="L5" s="99">
        <f>L33</f>
        <v>0</v>
      </c>
      <c r="M5" s="99">
        <f>M33</f>
        <v>0</v>
      </c>
      <c r="N5" s="100">
        <f>SUM(K5:M5)</f>
        <v>0</v>
      </c>
      <c r="O5" s="101">
        <f>O33</f>
        <v>0</v>
      </c>
      <c r="P5" s="101">
        <f t="shared" ref="P5:Q5" si="2">P33</f>
        <v>0</v>
      </c>
      <c r="Q5" s="101">
        <f t="shared" si="2"/>
        <v>0</v>
      </c>
      <c r="R5" s="102">
        <f>SUM(O5:Q5)</f>
        <v>0</v>
      </c>
      <c r="S5" s="103">
        <f>SUM(F5,J5,N5,R5)</f>
        <v>0</v>
      </c>
    </row>
    <row r="6" spans="1:19" ht="36" customHeight="1" thickBot="1" x14ac:dyDescent="0.35">
      <c r="B6" s="84" t="s">
        <v>77</v>
      </c>
      <c r="C6" s="85">
        <f>C134</f>
        <v>0</v>
      </c>
      <c r="D6" s="85">
        <f>D134</f>
        <v>0</v>
      </c>
      <c r="E6" s="85">
        <f>E134</f>
        <v>0</v>
      </c>
      <c r="F6" s="86">
        <f>SUM(C6:E6)</f>
        <v>0</v>
      </c>
      <c r="G6" s="87">
        <f>G134</f>
        <v>0</v>
      </c>
      <c r="H6" s="87">
        <f>H134</f>
        <v>0</v>
      </c>
      <c r="I6" s="87">
        <f>I134</f>
        <v>0</v>
      </c>
      <c r="J6" s="88">
        <f>SUM(G6:I6)</f>
        <v>0</v>
      </c>
      <c r="K6" s="89">
        <f>K134</f>
        <v>0</v>
      </c>
      <c r="L6" s="89">
        <f>L134</f>
        <v>0</v>
      </c>
      <c r="M6" s="89">
        <f>M134</f>
        <v>0</v>
      </c>
      <c r="N6" s="90">
        <f>SUM(K6:M6)</f>
        <v>0</v>
      </c>
      <c r="O6" s="91">
        <f>O134</f>
        <v>0</v>
      </c>
      <c r="P6" s="91">
        <f>P134</f>
        <v>0</v>
      </c>
      <c r="Q6" s="91">
        <f>Q134</f>
        <v>0</v>
      </c>
      <c r="R6" s="92">
        <f>SUM(O6:Q6)</f>
        <v>0</v>
      </c>
      <c r="S6" s="93">
        <f>SUM(F6,J6,N6,R6)</f>
        <v>0</v>
      </c>
    </row>
    <row r="7" spans="1:19" ht="36" customHeight="1" thickTop="1" thickBot="1" x14ac:dyDescent="0.35">
      <c r="B7" s="104" t="s">
        <v>136</v>
      </c>
      <c r="C7" s="105">
        <f>C5-C6</f>
        <v>0</v>
      </c>
      <c r="D7" s="105">
        <f t="shared" ref="D7:E7" si="3">D5-D6</f>
        <v>0</v>
      </c>
      <c r="E7" s="105">
        <f t="shared" si="3"/>
        <v>0</v>
      </c>
      <c r="F7" s="106">
        <f>SUM(C7:E7)</f>
        <v>0</v>
      </c>
      <c r="G7" s="107">
        <f>G5-G6</f>
        <v>0</v>
      </c>
      <c r="H7" s="107">
        <f t="shared" ref="H7" si="4">H5-H6</f>
        <v>0</v>
      </c>
      <c r="I7" s="107">
        <f t="shared" ref="I7" si="5">I5-I6</f>
        <v>0</v>
      </c>
      <c r="J7" s="108">
        <f>SUM(G7:I7)</f>
        <v>0</v>
      </c>
      <c r="K7" s="109">
        <f>K5-K6</f>
        <v>0</v>
      </c>
      <c r="L7" s="109">
        <f t="shared" ref="L7" si="6">L5-L6</f>
        <v>0</v>
      </c>
      <c r="M7" s="109">
        <f t="shared" ref="M7" si="7">M5-M6</f>
        <v>0</v>
      </c>
      <c r="N7" s="110">
        <f>SUM(K7:M7)</f>
        <v>0</v>
      </c>
      <c r="O7" s="111">
        <f>O5-O6</f>
        <v>0</v>
      </c>
      <c r="P7" s="111">
        <f t="shared" ref="P7" si="8">P5-P6</f>
        <v>0</v>
      </c>
      <c r="Q7" s="111">
        <f t="shared" ref="Q7" si="9">Q5-Q6</f>
        <v>0</v>
      </c>
      <c r="R7" s="112">
        <f>SUM(O7:Q7)</f>
        <v>0</v>
      </c>
      <c r="S7" s="113">
        <f>SUM(F7,J7,N7,R7)</f>
        <v>0</v>
      </c>
    </row>
    <row r="8" spans="1:19" ht="36" customHeight="1" thickTop="1" thickBot="1" x14ac:dyDescent="0.35">
      <c r="B8" s="83" t="s">
        <v>187</v>
      </c>
      <c r="C8" s="115">
        <f>C7</f>
        <v>0</v>
      </c>
      <c r="D8" s="115">
        <f>C8+D7</f>
        <v>0</v>
      </c>
      <c r="E8" s="115">
        <f>D8+E7</f>
        <v>0</v>
      </c>
      <c r="F8" s="116"/>
      <c r="G8" s="117">
        <f>E8+G7</f>
        <v>0</v>
      </c>
      <c r="H8" s="117">
        <f>G8+H7</f>
        <v>0</v>
      </c>
      <c r="I8" s="117">
        <f>H8+I7</f>
        <v>0</v>
      </c>
      <c r="J8" s="118"/>
      <c r="K8" s="119">
        <f>I8+K7</f>
        <v>0</v>
      </c>
      <c r="L8" s="119">
        <f>K8+L7</f>
        <v>0</v>
      </c>
      <c r="M8" s="119">
        <f>L8+M7</f>
        <v>0</v>
      </c>
      <c r="N8" s="120"/>
      <c r="O8" s="121">
        <f>M8+O7</f>
        <v>0</v>
      </c>
      <c r="P8" s="121">
        <f>O8+P7</f>
        <v>0</v>
      </c>
      <c r="Q8" s="121">
        <f>P8+Q7</f>
        <v>0</v>
      </c>
      <c r="R8" s="122"/>
    </row>
    <row r="9" spans="1:19" x14ac:dyDescent="0.3">
      <c r="B9" s="168" t="s">
        <v>185</v>
      </c>
    </row>
    <row r="10" spans="1:19" s="5" customFormat="1" ht="24" customHeight="1" x14ac:dyDescent="0.3">
      <c r="A10" s="79"/>
      <c r="B10" s="53" t="s">
        <v>78</v>
      </c>
      <c r="C10" s="6" t="s">
        <v>2</v>
      </c>
      <c r="D10" s="6" t="s">
        <v>3</v>
      </c>
      <c r="E10" s="6" t="s">
        <v>4</v>
      </c>
      <c r="F10" s="169"/>
      <c r="G10" s="7" t="s">
        <v>6</v>
      </c>
      <c r="H10" s="7" t="s">
        <v>7</v>
      </c>
      <c r="I10" s="7" t="s">
        <v>8</v>
      </c>
      <c r="J10" s="171"/>
      <c r="K10" s="8" t="s">
        <v>10</v>
      </c>
      <c r="L10" s="8" t="s">
        <v>11</v>
      </c>
      <c r="M10" s="8" t="s">
        <v>12</v>
      </c>
      <c r="N10" s="173"/>
      <c r="O10" s="9" t="s">
        <v>14</v>
      </c>
      <c r="P10" s="9" t="s">
        <v>15</v>
      </c>
      <c r="Q10" s="9" t="s">
        <v>16</v>
      </c>
      <c r="R10" s="175"/>
      <c r="S10"/>
    </row>
    <row r="11" spans="1:19" ht="43.05" customHeight="1" x14ac:dyDescent="0.3">
      <c r="B11" s="114" t="s">
        <v>137</v>
      </c>
      <c r="C11" s="123" t="e">
        <f>C5/C26</f>
        <v>#DIV/0!</v>
      </c>
      <c r="D11" s="123" t="e">
        <f t="shared" ref="D11:E11" si="10">D5/D26</f>
        <v>#DIV/0!</v>
      </c>
      <c r="E11" s="123" t="e">
        <f t="shared" si="10"/>
        <v>#DIV/0!</v>
      </c>
      <c r="F11" s="169"/>
      <c r="G11" s="125" t="e">
        <f>G5/G26</f>
        <v>#DIV/0!</v>
      </c>
      <c r="H11" s="125" t="e">
        <f t="shared" ref="H11:I11" si="11">H5/H26</f>
        <v>#DIV/0!</v>
      </c>
      <c r="I11" s="125" t="e">
        <f t="shared" si="11"/>
        <v>#DIV/0!</v>
      </c>
      <c r="J11" s="171"/>
      <c r="K11" s="127" t="e">
        <f>K5/K26</f>
        <v>#DIV/0!</v>
      </c>
      <c r="L11" s="127" t="e">
        <f t="shared" ref="L11:M11" si="12">L5/L26</f>
        <v>#DIV/0!</v>
      </c>
      <c r="M11" s="127" t="e">
        <f t="shared" si="12"/>
        <v>#DIV/0!</v>
      </c>
      <c r="N11" s="173"/>
      <c r="O11" s="128" t="e">
        <f>O5/O26</f>
        <v>#DIV/0!</v>
      </c>
      <c r="P11" s="128" t="e">
        <f t="shared" ref="P11:Q11" si="13">P5/P26</f>
        <v>#DIV/0!</v>
      </c>
      <c r="Q11" s="128" t="e">
        <f t="shared" si="13"/>
        <v>#DIV/0!</v>
      </c>
      <c r="R11" s="175"/>
    </row>
    <row r="12" spans="1:19" ht="43.05" customHeight="1" x14ac:dyDescent="0.3">
      <c r="B12" s="114" t="s">
        <v>138</v>
      </c>
      <c r="C12" s="123" t="e">
        <f>C7/C26</f>
        <v>#DIV/0!</v>
      </c>
      <c r="D12" s="123" t="e">
        <f t="shared" ref="D12:E12" si="14">D7/D26</f>
        <v>#DIV/0!</v>
      </c>
      <c r="E12" s="123" t="e">
        <f t="shared" si="14"/>
        <v>#DIV/0!</v>
      </c>
      <c r="F12" s="169"/>
      <c r="G12" s="125" t="e">
        <f>G7/G26</f>
        <v>#DIV/0!</v>
      </c>
      <c r="H12" s="125" t="e">
        <f t="shared" ref="H12:I12" si="15">H7/H26</f>
        <v>#DIV/0!</v>
      </c>
      <c r="I12" s="125" t="e">
        <f t="shared" si="15"/>
        <v>#DIV/0!</v>
      </c>
      <c r="J12" s="171"/>
      <c r="K12" s="127" t="e">
        <f>K7/K26</f>
        <v>#DIV/0!</v>
      </c>
      <c r="L12" s="127" t="e">
        <f t="shared" ref="L12:M12" si="16">L7/L26</f>
        <v>#DIV/0!</v>
      </c>
      <c r="M12" s="127" t="e">
        <f t="shared" si="16"/>
        <v>#DIV/0!</v>
      </c>
      <c r="N12" s="173"/>
      <c r="O12" s="128" t="e">
        <f>O7/O26</f>
        <v>#DIV/0!</v>
      </c>
      <c r="P12" s="128" t="e">
        <f t="shared" ref="P12:Q12" si="17">P7/P26</f>
        <v>#DIV/0!</v>
      </c>
      <c r="Q12" s="128" t="e">
        <f t="shared" si="17"/>
        <v>#DIV/0!</v>
      </c>
      <c r="R12" s="175"/>
    </row>
    <row r="13" spans="1:19" ht="43.05" customHeight="1" x14ac:dyDescent="0.3">
      <c r="B13" s="114" t="s">
        <v>139</v>
      </c>
      <c r="C13" s="124" t="e">
        <f>C5/C32</f>
        <v>#DIV/0!</v>
      </c>
      <c r="D13" s="124" t="e">
        <f t="shared" ref="D13:E13" si="18">D5/D32</f>
        <v>#DIV/0!</v>
      </c>
      <c r="E13" s="124" t="e">
        <f t="shared" si="18"/>
        <v>#DIV/0!</v>
      </c>
      <c r="F13" s="169"/>
      <c r="G13" s="126" t="e">
        <f>G5/G32</f>
        <v>#DIV/0!</v>
      </c>
      <c r="H13" s="126" t="e">
        <f t="shared" ref="H13:I13" si="19">H5/H32</f>
        <v>#DIV/0!</v>
      </c>
      <c r="I13" s="126" t="e">
        <f t="shared" si="19"/>
        <v>#DIV/0!</v>
      </c>
      <c r="J13" s="171"/>
      <c r="K13" s="129" t="e">
        <f>K5/K32</f>
        <v>#DIV/0!</v>
      </c>
      <c r="L13" s="129" t="e">
        <f t="shared" ref="L13:M13" si="20">L5/L32</f>
        <v>#DIV/0!</v>
      </c>
      <c r="M13" s="129" t="e">
        <f t="shared" si="20"/>
        <v>#DIV/0!</v>
      </c>
      <c r="N13" s="173"/>
      <c r="O13" s="130" t="e">
        <f>O5/O32</f>
        <v>#DIV/0!</v>
      </c>
      <c r="P13" s="130" t="e">
        <f t="shared" ref="P13:Q13" si="21">P5/P32</f>
        <v>#DIV/0!</v>
      </c>
      <c r="Q13" s="130" t="e">
        <f t="shared" si="21"/>
        <v>#DIV/0!</v>
      </c>
      <c r="R13" s="175"/>
    </row>
    <row r="14" spans="1:19" ht="43.05" customHeight="1" x14ac:dyDescent="0.3">
      <c r="B14" s="114" t="s">
        <v>140</v>
      </c>
      <c r="C14" s="123" t="e">
        <f>(C6/(1-C32/C26))</f>
        <v>#DIV/0!</v>
      </c>
      <c r="D14" s="123" t="e">
        <f t="shared" ref="D14:E14" si="22">(D6/(1-D32/D26))</f>
        <v>#DIV/0!</v>
      </c>
      <c r="E14" s="123" t="e">
        <f t="shared" si="22"/>
        <v>#DIV/0!</v>
      </c>
      <c r="F14" s="170"/>
      <c r="G14" s="125" t="e">
        <f>(G6/(1-G32/G26))</f>
        <v>#DIV/0!</v>
      </c>
      <c r="H14" s="125" t="e">
        <f t="shared" ref="H14:I14" si="23">(H6/(1-H32/H26))</f>
        <v>#DIV/0!</v>
      </c>
      <c r="I14" s="125" t="e">
        <f t="shared" si="23"/>
        <v>#DIV/0!</v>
      </c>
      <c r="J14" s="172"/>
      <c r="K14" s="127" t="e">
        <f>(K6/(1-K32/K26))</f>
        <v>#DIV/0!</v>
      </c>
      <c r="L14" s="127" t="e">
        <f t="shared" ref="L14:M14" si="24">(L6/(1-L32/L26))</f>
        <v>#DIV/0!</v>
      </c>
      <c r="M14" s="127" t="e">
        <f t="shared" si="24"/>
        <v>#DIV/0!</v>
      </c>
      <c r="N14" s="174"/>
      <c r="O14" s="128" t="e">
        <f>(O6/(1-O32/O26))</f>
        <v>#DIV/0!</v>
      </c>
      <c r="P14" s="128" t="e">
        <f t="shared" ref="P14:Q14" si="25">(P6/(1-P32/P26))</f>
        <v>#DIV/0!</v>
      </c>
      <c r="Q14" s="128" t="e">
        <f t="shared" si="25"/>
        <v>#DIV/0!</v>
      </c>
      <c r="R14" s="176"/>
    </row>
    <row r="15" spans="1:19" x14ac:dyDescent="0.3">
      <c r="B15" s="168" t="s">
        <v>186</v>
      </c>
    </row>
    <row r="16" spans="1:19" s="5" customFormat="1" ht="24" customHeight="1" x14ac:dyDescent="0.3">
      <c r="A16" s="79"/>
      <c r="B16" s="53" t="s">
        <v>21</v>
      </c>
      <c r="C16" s="6" t="s">
        <v>2</v>
      </c>
      <c r="D16" s="6" t="s">
        <v>3</v>
      </c>
      <c r="E16" s="6" t="s">
        <v>4</v>
      </c>
      <c r="F16" s="41" t="s">
        <v>1</v>
      </c>
      <c r="G16" s="38" t="s">
        <v>6</v>
      </c>
      <c r="H16" s="7" t="s">
        <v>7</v>
      </c>
      <c r="I16" s="7" t="s">
        <v>8</v>
      </c>
      <c r="J16" s="35" t="s">
        <v>5</v>
      </c>
      <c r="K16" s="32" t="s">
        <v>10</v>
      </c>
      <c r="L16" s="8" t="s">
        <v>11</v>
      </c>
      <c r="M16" s="8" t="s">
        <v>12</v>
      </c>
      <c r="N16" s="29" t="s">
        <v>9</v>
      </c>
      <c r="O16" s="25" t="s">
        <v>14</v>
      </c>
      <c r="P16" s="9" t="s">
        <v>15</v>
      </c>
      <c r="Q16" s="9" t="s">
        <v>16</v>
      </c>
      <c r="R16" s="22" t="s">
        <v>13</v>
      </c>
      <c r="S16" s="19" t="s">
        <v>17</v>
      </c>
    </row>
    <row r="17" spans="2:19" ht="18" customHeight="1" x14ac:dyDescent="0.3">
      <c r="B17" s="52" t="s">
        <v>22</v>
      </c>
      <c r="C17" s="10"/>
      <c r="D17" s="10"/>
      <c r="E17" s="10"/>
      <c r="F17" s="42"/>
      <c r="G17" s="39"/>
      <c r="H17" s="11"/>
      <c r="I17" s="11"/>
      <c r="J17" s="36"/>
      <c r="K17" s="33"/>
      <c r="L17" s="12"/>
      <c r="M17" s="12"/>
      <c r="N17" s="30"/>
      <c r="O17" s="26"/>
      <c r="P17" s="13"/>
      <c r="Q17" s="13"/>
      <c r="R17" s="23"/>
      <c r="S17" s="20"/>
    </row>
    <row r="18" spans="2:19" ht="18" customHeight="1" x14ac:dyDescent="0.3">
      <c r="B18" s="51" t="s">
        <v>141</v>
      </c>
      <c r="C18" s="14"/>
      <c r="D18" s="14"/>
      <c r="E18" s="14"/>
      <c r="F18" s="43">
        <f>SUM(C18:E18)</f>
        <v>0</v>
      </c>
      <c r="G18" s="40"/>
      <c r="H18" s="15"/>
      <c r="I18" s="15"/>
      <c r="J18" s="37">
        <f>SUM(G18:I18)</f>
        <v>0</v>
      </c>
      <c r="K18" s="34"/>
      <c r="L18" s="16"/>
      <c r="M18" s="16"/>
      <c r="N18" s="31">
        <f>SUM(K18:M18)</f>
        <v>0</v>
      </c>
      <c r="O18" s="27"/>
      <c r="P18" s="17"/>
      <c r="Q18" s="17"/>
      <c r="R18" s="24">
        <f>SUM(O18:Q18)</f>
        <v>0</v>
      </c>
      <c r="S18" s="21">
        <f>SUM(F18,J18,N18,R18)</f>
        <v>0</v>
      </c>
    </row>
    <row r="19" spans="2:19" ht="18" customHeight="1" x14ac:dyDescent="0.3">
      <c r="B19" s="51" t="s">
        <v>142</v>
      </c>
      <c r="C19" s="14"/>
      <c r="D19" s="14"/>
      <c r="E19" s="14"/>
      <c r="F19" s="43">
        <f>SUM(C19:E19)</f>
        <v>0</v>
      </c>
      <c r="G19" s="40"/>
      <c r="H19" s="15"/>
      <c r="I19" s="15"/>
      <c r="J19" s="37">
        <f>SUM(G19:I19)</f>
        <v>0</v>
      </c>
      <c r="K19" s="34"/>
      <c r="L19" s="16"/>
      <c r="M19" s="16"/>
      <c r="N19" s="31">
        <f>SUM(K19:M19)</f>
        <v>0</v>
      </c>
      <c r="O19" s="27"/>
      <c r="P19" s="17"/>
      <c r="Q19" s="17"/>
      <c r="R19" s="24">
        <f>SUM(O19:Q19)</f>
        <v>0</v>
      </c>
      <c r="S19" s="21">
        <f t="shared" ref="S19:S21" si="26">SUM(F19,J19,N19,R19)</f>
        <v>0</v>
      </c>
    </row>
    <row r="20" spans="2:19" ht="18" customHeight="1" x14ac:dyDescent="0.3">
      <c r="B20" s="51" t="s">
        <v>19</v>
      </c>
      <c r="C20" s="14"/>
      <c r="D20" s="14"/>
      <c r="E20" s="14"/>
      <c r="F20" s="43">
        <f>SUM(C20:E20)</f>
        <v>0</v>
      </c>
      <c r="G20" s="40"/>
      <c r="H20" s="15"/>
      <c r="I20" s="15"/>
      <c r="J20" s="37">
        <f>SUM(G20:I20)</f>
        <v>0</v>
      </c>
      <c r="K20" s="34"/>
      <c r="L20" s="16"/>
      <c r="M20" s="16"/>
      <c r="N20" s="31">
        <f>SUM(K20:M20)</f>
        <v>0</v>
      </c>
      <c r="O20" s="27"/>
      <c r="P20" s="17"/>
      <c r="Q20" s="17"/>
      <c r="R20" s="24">
        <f>SUM(O20:Q20)</f>
        <v>0</v>
      </c>
      <c r="S20" s="21">
        <f t="shared" si="26"/>
        <v>0</v>
      </c>
    </row>
    <row r="21" spans="2:19" ht="22.05" customHeight="1" thickBot="1" x14ac:dyDescent="0.35">
      <c r="B21" s="55" t="s">
        <v>23</v>
      </c>
      <c r="C21" s="56">
        <f>SUM(C18:C20)</f>
        <v>0</v>
      </c>
      <c r="D21" s="56">
        <f t="shared" ref="D21:F21" si="27">SUM(D18:D20)</f>
        <v>0</v>
      </c>
      <c r="E21" s="56">
        <f t="shared" si="27"/>
        <v>0</v>
      </c>
      <c r="F21" s="75">
        <f t="shared" si="27"/>
        <v>0</v>
      </c>
      <c r="G21" s="56">
        <f>SUM(G18:G20)</f>
        <v>0</v>
      </c>
      <c r="H21" s="56">
        <f t="shared" ref="H21" si="28">SUM(H18:H20)</f>
        <v>0</v>
      </c>
      <c r="I21" s="56">
        <f t="shared" ref="I21" si="29">SUM(I18:I20)</f>
        <v>0</v>
      </c>
      <c r="J21" s="77">
        <f t="shared" ref="J21" si="30">SUM(J18:J20)</f>
        <v>0</v>
      </c>
      <c r="K21" s="56">
        <f>SUM(K18:K20)</f>
        <v>0</v>
      </c>
      <c r="L21" s="56">
        <f t="shared" ref="L21" si="31">SUM(L18:L20)</f>
        <v>0</v>
      </c>
      <c r="M21" s="56">
        <f t="shared" ref="M21" si="32">SUM(M18:M20)</f>
        <v>0</v>
      </c>
      <c r="N21" s="77">
        <f t="shared" ref="N21" si="33">SUM(N18:N20)</f>
        <v>0</v>
      </c>
      <c r="O21" s="56">
        <f>SUM(O18:O20)</f>
        <v>0</v>
      </c>
      <c r="P21" s="56">
        <f t="shared" ref="P21" si="34">SUM(P18:P20)</f>
        <v>0</v>
      </c>
      <c r="Q21" s="56">
        <f t="shared" ref="Q21" si="35">SUM(Q18:Q20)</f>
        <v>0</v>
      </c>
      <c r="R21" s="77">
        <f t="shared" ref="R21" si="36">SUM(R18:R20)</f>
        <v>0</v>
      </c>
      <c r="S21" s="82">
        <f t="shared" si="26"/>
        <v>0</v>
      </c>
    </row>
    <row r="22" spans="2:19" ht="18" customHeight="1" x14ac:dyDescent="0.3">
      <c r="B22" s="52" t="s">
        <v>143</v>
      </c>
      <c r="C22" s="10"/>
      <c r="D22" s="10"/>
      <c r="E22" s="10"/>
      <c r="F22" s="42"/>
      <c r="G22" s="39"/>
      <c r="H22" s="11"/>
      <c r="I22" s="11"/>
      <c r="J22" s="36"/>
      <c r="K22" s="33"/>
      <c r="L22" s="12"/>
      <c r="M22" s="12"/>
      <c r="N22" s="30"/>
      <c r="O22" s="26"/>
      <c r="P22" s="13"/>
      <c r="Q22" s="13"/>
      <c r="R22" s="23"/>
      <c r="S22" s="20"/>
    </row>
    <row r="23" spans="2:19" ht="18" customHeight="1" x14ac:dyDescent="0.3">
      <c r="B23" s="51" t="s">
        <v>24</v>
      </c>
      <c r="C23" s="14"/>
      <c r="D23" s="14"/>
      <c r="E23" s="14"/>
      <c r="F23" s="43">
        <f>SUM(C23:E23)</f>
        <v>0</v>
      </c>
      <c r="G23" s="40"/>
      <c r="H23" s="15"/>
      <c r="I23" s="15"/>
      <c r="J23" s="37">
        <f>SUM(G23:I23)</f>
        <v>0</v>
      </c>
      <c r="K23" s="34"/>
      <c r="L23" s="16"/>
      <c r="M23" s="16"/>
      <c r="N23" s="31">
        <f>SUM(K23:M23)</f>
        <v>0</v>
      </c>
      <c r="O23" s="27"/>
      <c r="P23" s="17"/>
      <c r="Q23" s="17"/>
      <c r="R23" s="24">
        <f>SUM(O23:Q23)</f>
        <v>0</v>
      </c>
      <c r="S23" s="21">
        <f>SUM(F23,J23,N23,R23)</f>
        <v>0</v>
      </c>
    </row>
    <row r="24" spans="2:19" ht="18" customHeight="1" x14ac:dyDescent="0.3">
      <c r="B24" s="51" t="s">
        <v>144</v>
      </c>
      <c r="C24" s="14"/>
      <c r="D24" s="14"/>
      <c r="E24" s="14"/>
      <c r="F24" s="43">
        <f>SUM(C24:E24)</f>
        <v>0</v>
      </c>
      <c r="G24" s="40"/>
      <c r="H24" s="15"/>
      <c r="I24" s="15"/>
      <c r="J24" s="37">
        <f>SUM(G24:I24)</f>
        <v>0</v>
      </c>
      <c r="K24" s="34"/>
      <c r="L24" s="16"/>
      <c r="M24" s="16"/>
      <c r="N24" s="31">
        <f>SUM(K24:M24)</f>
        <v>0</v>
      </c>
      <c r="O24" s="27"/>
      <c r="P24" s="17"/>
      <c r="Q24" s="17"/>
      <c r="R24" s="24">
        <f>SUM(O24:Q24)</f>
        <v>0</v>
      </c>
      <c r="S24" s="21">
        <f t="shared" ref="S24" si="37">SUM(F24,J24,N24,R24)</f>
        <v>0</v>
      </c>
    </row>
    <row r="25" spans="2:19" ht="22.05" customHeight="1" thickBot="1" x14ac:dyDescent="0.35">
      <c r="B25" s="55" t="s">
        <v>145</v>
      </c>
      <c r="C25" s="18">
        <f>SUM(C23:C24)</f>
        <v>0</v>
      </c>
      <c r="D25" s="18">
        <f t="shared" ref="D25:E25" si="38">SUM(D23:D24)</f>
        <v>0</v>
      </c>
      <c r="E25" s="18">
        <f t="shared" si="38"/>
        <v>0</v>
      </c>
      <c r="F25" s="43">
        <f>SUM(C25:E25)</f>
        <v>0</v>
      </c>
      <c r="G25" s="28">
        <f>SUM(G23:G24)</f>
        <v>0</v>
      </c>
      <c r="H25" s="18">
        <f t="shared" ref="H25" si="39">SUM(H23:H24)</f>
        <v>0</v>
      </c>
      <c r="I25" s="18">
        <f t="shared" ref="I25" si="40">SUM(I23:I24)</f>
        <v>0</v>
      </c>
      <c r="J25" s="37">
        <f>SUM(G25:I25)</f>
        <v>0</v>
      </c>
      <c r="K25" s="28">
        <f>SUM(K23:K24)</f>
        <v>0</v>
      </c>
      <c r="L25" s="18">
        <f t="shared" ref="L25" si="41">SUM(L23:L24)</f>
        <v>0</v>
      </c>
      <c r="M25" s="18">
        <f t="shared" ref="M25" si="42">SUM(M23:M24)</f>
        <v>0</v>
      </c>
      <c r="N25" s="31">
        <f>SUM(K25:M25)</f>
        <v>0</v>
      </c>
      <c r="O25" s="28">
        <f>SUM(O23:O24)</f>
        <v>0</v>
      </c>
      <c r="P25" s="18">
        <f t="shared" ref="P25" si="43">SUM(P23:P24)</f>
        <v>0</v>
      </c>
      <c r="Q25" s="18">
        <f t="shared" ref="Q25" si="44">SUM(Q23:Q24)</f>
        <v>0</v>
      </c>
      <c r="R25" s="24">
        <f>SUM(O25:Q25)</f>
        <v>0</v>
      </c>
      <c r="S25" s="21">
        <f>SUM(F25,J25,N25,R25)</f>
        <v>0</v>
      </c>
    </row>
    <row r="26" spans="2:19" ht="22.05" customHeight="1" thickBot="1" x14ac:dyDescent="0.35">
      <c r="B26" s="57" t="s">
        <v>25</v>
      </c>
      <c r="C26" s="73">
        <f>C21-C25</f>
        <v>0</v>
      </c>
      <c r="D26" s="73">
        <f t="shared" ref="D26:F26" si="45">D21-D25</f>
        <v>0</v>
      </c>
      <c r="E26" s="73">
        <f t="shared" si="45"/>
        <v>0</v>
      </c>
      <c r="F26" s="71">
        <f t="shared" si="45"/>
        <v>0</v>
      </c>
      <c r="G26" s="74">
        <f>G21-G25</f>
        <v>0</v>
      </c>
      <c r="H26" s="73">
        <f t="shared" ref="H26" si="46">H21-H25</f>
        <v>0</v>
      </c>
      <c r="I26" s="73">
        <f t="shared" ref="I26" si="47">I21-I25</f>
        <v>0</v>
      </c>
      <c r="J26" s="72">
        <f t="shared" ref="J26" si="48">J21-J25</f>
        <v>0</v>
      </c>
      <c r="K26" s="74">
        <f>K21-K25</f>
        <v>0</v>
      </c>
      <c r="L26" s="73">
        <f t="shared" ref="L26" si="49">L21-L25</f>
        <v>0</v>
      </c>
      <c r="M26" s="73">
        <f t="shared" ref="M26" si="50">M21-M25</f>
        <v>0</v>
      </c>
      <c r="N26" s="72">
        <f t="shared" ref="N26" si="51">N21-N25</f>
        <v>0</v>
      </c>
      <c r="O26" s="74">
        <f>O21-O25</f>
        <v>0</v>
      </c>
      <c r="P26" s="73">
        <f t="shared" ref="P26" si="52">P21-P25</f>
        <v>0</v>
      </c>
      <c r="Q26" s="73">
        <f t="shared" ref="Q26" si="53">Q21-Q25</f>
        <v>0</v>
      </c>
      <c r="R26" s="72">
        <f t="shared" ref="R26" si="54">R21-R25</f>
        <v>0</v>
      </c>
      <c r="S26" s="82">
        <f>SUM(F26,J26,N26,R26)</f>
        <v>0</v>
      </c>
    </row>
    <row r="27" spans="2:19" ht="18" customHeight="1" x14ac:dyDescent="0.3">
      <c r="B27" s="52" t="s">
        <v>18</v>
      </c>
      <c r="C27" s="10"/>
      <c r="D27" s="10"/>
      <c r="E27" s="10"/>
      <c r="F27" s="42"/>
      <c r="G27" s="39"/>
      <c r="H27" s="11"/>
      <c r="I27" s="11"/>
      <c r="J27" s="36"/>
      <c r="K27" s="33"/>
      <c r="L27" s="12"/>
      <c r="M27" s="12"/>
      <c r="N27" s="30"/>
      <c r="O27" s="26"/>
      <c r="P27" s="13"/>
      <c r="Q27" s="13"/>
      <c r="R27" s="23"/>
      <c r="S27" s="20"/>
    </row>
    <row r="28" spans="2:19" ht="18" customHeight="1" x14ac:dyDescent="0.3">
      <c r="B28" s="51" t="s">
        <v>26</v>
      </c>
      <c r="C28" s="14"/>
      <c r="D28" s="14"/>
      <c r="E28" s="14"/>
      <c r="F28" s="43">
        <f>SUM(C28:E28)</f>
        <v>0</v>
      </c>
      <c r="G28" s="40"/>
      <c r="H28" s="15"/>
      <c r="I28" s="15"/>
      <c r="J28" s="37">
        <f>SUM(G28:I28)</f>
        <v>0</v>
      </c>
      <c r="K28" s="34"/>
      <c r="L28" s="16"/>
      <c r="M28" s="16"/>
      <c r="N28" s="31">
        <f>SUM(K28:M28)</f>
        <v>0</v>
      </c>
      <c r="O28" s="27"/>
      <c r="P28" s="17"/>
      <c r="Q28" s="17"/>
      <c r="R28" s="24">
        <f>SUM(O28:Q28)</f>
        <v>0</v>
      </c>
      <c r="S28" s="21">
        <f>SUM(F28,J28,N28,R28)</f>
        <v>0</v>
      </c>
    </row>
    <row r="29" spans="2:19" ht="18" customHeight="1" x14ac:dyDescent="0.3">
      <c r="B29" s="51" t="s">
        <v>27</v>
      </c>
      <c r="C29" s="14"/>
      <c r="D29" s="14"/>
      <c r="E29" s="14"/>
      <c r="F29" s="43">
        <f>SUM(C29:E29)</f>
        <v>0</v>
      </c>
      <c r="G29" s="40"/>
      <c r="H29" s="15"/>
      <c r="I29" s="15"/>
      <c r="J29" s="37">
        <f>SUM(G29:I29)</f>
        <v>0</v>
      </c>
      <c r="K29" s="34"/>
      <c r="L29" s="16"/>
      <c r="M29" s="16"/>
      <c r="N29" s="31">
        <f>SUM(K29:M29)</f>
        <v>0</v>
      </c>
      <c r="O29" s="27"/>
      <c r="P29" s="17"/>
      <c r="Q29" s="17"/>
      <c r="R29" s="24">
        <f>SUM(O29:Q29)</f>
        <v>0</v>
      </c>
      <c r="S29" s="21">
        <f t="shared" ref="S29:S31" si="55">SUM(F29,J29,N29,R29)</f>
        <v>0</v>
      </c>
    </row>
    <row r="30" spans="2:19" ht="22.05" customHeight="1" thickBot="1" x14ac:dyDescent="0.35">
      <c r="B30" s="149" t="s">
        <v>30</v>
      </c>
      <c r="C30" s="18">
        <f>SUM(C28:C29)</f>
        <v>0</v>
      </c>
      <c r="D30" s="18">
        <f t="shared" ref="D30:E30" si="56">SUM(D28:D29)</f>
        <v>0</v>
      </c>
      <c r="E30" s="18">
        <f t="shared" si="56"/>
        <v>0</v>
      </c>
      <c r="F30" s="76">
        <f>SUM(F28:F29)</f>
        <v>0</v>
      </c>
      <c r="G30" s="28">
        <f>G29-G28</f>
        <v>0</v>
      </c>
      <c r="H30" s="18">
        <f t="shared" ref="H30:I30" si="57">H29-H28</f>
        <v>0</v>
      </c>
      <c r="I30" s="18">
        <f t="shared" si="57"/>
        <v>0</v>
      </c>
      <c r="J30" s="76">
        <f>J29-J28</f>
        <v>0</v>
      </c>
      <c r="K30" s="28">
        <f>K29-K28</f>
        <v>0</v>
      </c>
      <c r="L30" s="18">
        <f t="shared" ref="L30:M30" si="58">L29-L28</f>
        <v>0</v>
      </c>
      <c r="M30" s="18">
        <f t="shared" si="58"/>
        <v>0</v>
      </c>
      <c r="N30" s="76">
        <f>N29-N28</f>
        <v>0</v>
      </c>
      <c r="O30" s="28">
        <f>O29-O28</f>
        <v>0</v>
      </c>
      <c r="P30" s="18">
        <f t="shared" ref="P30:Q30" si="59">P29-P28</f>
        <v>0</v>
      </c>
      <c r="Q30" s="18">
        <f t="shared" si="59"/>
        <v>0</v>
      </c>
      <c r="R30" s="76">
        <f>R29-R28</f>
        <v>0</v>
      </c>
      <c r="S30" s="21">
        <f>SUM(F30,J30,N30,R30)</f>
        <v>0</v>
      </c>
    </row>
    <row r="31" spans="2:19" ht="18" customHeight="1" x14ac:dyDescent="0.3">
      <c r="B31" s="51" t="s">
        <v>29</v>
      </c>
      <c r="C31" s="14"/>
      <c r="D31" s="14"/>
      <c r="E31" s="14"/>
      <c r="F31" s="43">
        <f>SUM(C31:E31)</f>
        <v>0</v>
      </c>
      <c r="G31" s="40"/>
      <c r="H31" s="15"/>
      <c r="I31" s="15"/>
      <c r="J31" s="37">
        <f>SUM(G31:I31)</f>
        <v>0</v>
      </c>
      <c r="K31" s="34"/>
      <c r="L31" s="16"/>
      <c r="M31" s="16"/>
      <c r="N31" s="31">
        <f>SUM(K31:M31)</f>
        <v>0</v>
      </c>
      <c r="O31" s="27"/>
      <c r="P31" s="17"/>
      <c r="Q31" s="17"/>
      <c r="R31" s="24">
        <f>SUM(O31:Q31)</f>
        <v>0</v>
      </c>
      <c r="S31" s="21">
        <f t="shared" si="55"/>
        <v>0</v>
      </c>
    </row>
    <row r="32" spans="2:19" ht="22.05" customHeight="1" thickBot="1" x14ac:dyDescent="0.35">
      <c r="B32" s="57" t="s">
        <v>28</v>
      </c>
      <c r="C32" s="73">
        <f>C30-C31</f>
        <v>0</v>
      </c>
      <c r="D32" s="73">
        <f t="shared" ref="D32:Q32" si="60">D30-D31</f>
        <v>0</v>
      </c>
      <c r="E32" s="73">
        <f t="shared" si="60"/>
        <v>0</v>
      </c>
      <c r="F32" s="72">
        <f t="shared" si="60"/>
        <v>0</v>
      </c>
      <c r="G32" s="74">
        <f t="shared" si="60"/>
        <v>0</v>
      </c>
      <c r="H32" s="73">
        <f t="shared" si="60"/>
        <v>0</v>
      </c>
      <c r="I32" s="73">
        <f t="shared" si="60"/>
        <v>0</v>
      </c>
      <c r="J32" s="72">
        <f t="shared" si="60"/>
        <v>0</v>
      </c>
      <c r="K32" s="74">
        <f t="shared" si="60"/>
        <v>0</v>
      </c>
      <c r="L32" s="73">
        <f t="shared" si="60"/>
        <v>0</v>
      </c>
      <c r="M32" s="73">
        <f t="shared" si="60"/>
        <v>0</v>
      </c>
      <c r="N32" s="72">
        <f t="shared" si="60"/>
        <v>0</v>
      </c>
      <c r="O32" s="74">
        <f t="shared" si="60"/>
        <v>0</v>
      </c>
      <c r="P32" s="73">
        <f t="shared" si="60"/>
        <v>0</v>
      </c>
      <c r="Q32" s="73">
        <f t="shared" si="60"/>
        <v>0</v>
      </c>
      <c r="R32" s="72">
        <f>R30-R31</f>
        <v>0</v>
      </c>
      <c r="S32" s="82">
        <f>S30-S31</f>
        <v>0</v>
      </c>
    </row>
    <row r="33" spans="1:19" ht="22.05" customHeight="1" thickBot="1" x14ac:dyDescent="0.35">
      <c r="B33" s="58" t="s">
        <v>31</v>
      </c>
      <c r="C33" s="59">
        <f>C26-C32</f>
        <v>0</v>
      </c>
      <c r="D33" s="59">
        <f t="shared" ref="D33:E33" si="61">D26-D32</f>
        <v>0</v>
      </c>
      <c r="E33" s="59">
        <f t="shared" si="61"/>
        <v>0</v>
      </c>
      <c r="F33" s="67">
        <f>SUM(C33:E33)</f>
        <v>0</v>
      </c>
      <c r="G33" s="60">
        <f>G26-G32</f>
        <v>0</v>
      </c>
      <c r="H33" s="61">
        <f t="shared" ref="H33" si="62">H26-H32</f>
        <v>0</v>
      </c>
      <c r="I33" s="61">
        <f t="shared" ref="I33" si="63">I26-I32</f>
        <v>0</v>
      </c>
      <c r="J33" s="68">
        <f>SUM(G33:I33)</f>
        <v>0</v>
      </c>
      <c r="K33" s="62">
        <f>K26-K32</f>
        <v>0</v>
      </c>
      <c r="L33" s="63">
        <f t="shared" ref="L33" si="64">L26-L32</f>
        <v>0</v>
      </c>
      <c r="M33" s="63">
        <f t="shared" ref="M33" si="65">M26-M32</f>
        <v>0</v>
      </c>
      <c r="N33" s="69">
        <f>SUM(K33:M33)</f>
        <v>0</v>
      </c>
      <c r="O33" s="64">
        <f>O26-O32</f>
        <v>0</v>
      </c>
      <c r="P33" s="65">
        <f t="shared" ref="P33" si="66">P26-P32</f>
        <v>0</v>
      </c>
      <c r="Q33" s="65">
        <f t="shared" ref="Q33" si="67">Q26-Q32</f>
        <v>0</v>
      </c>
      <c r="R33" s="70">
        <f>SUM(O33:Q33)</f>
        <v>0</v>
      </c>
      <c r="S33" s="66">
        <f>SUM(F33,J33,N33,R33)</f>
        <v>0</v>
      </c>
    </row>
    <row r="35" spans="1:19" s="5" customFormat="1" ht="24" customHeight="1" x14ac:dyDescent="0.3">
      <c r="A35" s="79"/>
      <c r="B35" s="53" t="s">
        <v>66</v>
      </c>
      <c r="C35" s="6" t="s">
        <v>2</v>
      </c>
      <c r="D35" s="6" t="s">
        <v>3</v>
      </c>
      <c r="E35" s="6" t="s">
        <v>4</v>
      </c>
      <c r="F35" s="41" t="s">
        <v>1</v>
      </c>
      <c r="G35" s="38" t="s">
        <v>6</v>
      </c>
      <c r="H35" s="7" t="s">
        <v>7</v>
      </c>
      <c r="I35" s="7" t="s">
        <v>8</v>
      </c>
      <c r="J35" s="35" t="s">
        <v>5</v>
      </c>
      <c r="K35" s="32" t="s">
        <v>10</v>
      </c>
      <c r="L35" s="8" t="s">
        <v>11</v>
      </c>
      <c r="M35" s="8" t="s">
        <v>12</v>
      </c>
      <c r="N35" s="29" t="s">
        <v>9</v>
      </c>
      <c r="O35" s="25" t="s">
        <v>14</v>
      </c>
      <c r="P35" s="9" t="s">
        <v>15</v>
      </c>
      <c r="Q35" s="9" t="s">
        <v>16</v>
      </c>
      <c r="R35" s="22" t="s">
        <v>13</v>
      </c>
      <c r="S35" s="19" t="s">
        <v>17</v>
      </c>
    </row>
    <row r="36" spans="1:19" ht="18" customHeight="1" x14ac:dyDescent="0.3">
      <c r="B36" s="52" t="s">
        <v>146</v>
      </c>
      <c r="C36" s="10"/>
      <c r="D36" s="10"/>
      <c r="E36" s="10"/>
      <c r="F36" s="42"/>
      <c r="G36" s="39"/>
      <c r="H36" s="11"/>
      <c r="I36" s="11"/>
      <c r="J36" s="36"/>
      <c r="K36" s="33"/>
      <c r="L36" s="12"/>
      <c r="M36" s="12"/>
      <c r="N36" s="30"/>
      <c r="O36" s="26"/>
      <c r="P36" s="13"/>
      <c r="Q36" s="13"/>
      <c r="R36" s="23"/>
      <c r="S36" s="20"/>
    </row>
    <row r="37" spans="1:19" ht="18" customHeight="1" x14ac:dyDescent="0.3">
      <c r="B37" s="51" t="s">
        <v>32</v>
      </c>
      <c r="C37" s="14"/>
      <c r="D37" s="14"/>
      <c r="E37" s="14"/>
      <c r="F37" s="43">
        <f t="shared" ref="F37:F45" si="68">SUM(C37:E37)</f>
        <v>0</v>
      </c>
      <c r="G37" s="40"/>
      <c r="H37" s="15"/>
      <c r="I37" s="15"/>
      <c r="J37" s="37">
        <f t="shared" ref="J37:J45" si="69">SUM(G37:I37)</f>
        <v>0</v>
      </c>
      <c r="K37" s="34"/>
      <c r="L37" s="16"/>
      <c r="M37" s="16"/>
      <c r="N37" s="31">
        <f t="shared" ref="N37:N45" si="70">SUM(K37:M37)</f>
        <v>0</v>
      </c>
      <c r="O37" s="27"/>
      <c r="P37" s="17"/>
      <c r="Q37" s="17"/>
      <c r="R37" s="24">
        <f t="shared" ref="R37:R45" si="71">SUM(O37:Q37)</f>
        <v>0</v>
      </c>
      <c r="S37" s="21">
        <f>SUM(F37,J37,N37,R37)</f>
        <v>0</v>
      </c>
    </row>
    <row r="38" spans="1:19" ht="18" customHeight="1" x14ac:dyDescent="0.3">
      <c r="B38" s="51" t="s">
        <v>33</v>
      </c>
      <c r="C38" s="14"/>
      <c r="D38" s="14"/>
      <c r="E38" s="14"/>
      <c r="F38" s="43">
        <f t="shared" si="68"/>
        <v>0</v>
      </c>
      <c r="G38" s="40"/>
      <c r="H38" s="15"/>
      <c r="I38" s="15"/>
      <c r="J38" s="37">
        <f t="shared" si="69"/>
        <v>0</v>
      </c>
      <c r="K38" s="34"/>
      <c r="L38" s="16"/>
      <c r="M38" s="16"/>
      <c r="N38" s="31">
        <f t="shared" si="70"/>
        <v>0</v>
      </c>
      <c r="O38" s="27"/>
      <c r="P38" s="17"/>
      <c r="Q38" s="17"/>
      <c r="R38" s="24">
        <f t="shared" si="71"/>
        <v>0</v>
      </c>
      <c r="S38" s="21">
        <f t="shared" ref="S38:S41" si="72">SUM(F38,J38,N38,R38)</f>
        <v>0</v>
      </c>
    </row>
    <row r="39" spans="1:19" ht="18" customHeight="1" x14ac:dyDescent="0.3">
      <c r="B39" s="51" t="s">
        <v>34</v>
      </c>
      <c r="C39" s="14"/>
      <c r="D39" s="14"/>
      <c r="E39" s="14"/>
      <c r="F39" s="43">
        <f t="shared" si="68"/>
        <v>0</v>
      </c>
      <c r="G39" s="40"/>
      <c r="H39" s="15"/>
      <c r="I39" s="15"/>
      <c r="J39" s="37">
        <f t="shared" si="69"/>
        <v>0</v>
      </c>
      <c r="K39" s="34"/>
      <c r="L39" s="16"/>
      <c r="M39" s="16"/>
      <c r="N39" s="31">
        <f t="shared" si="70"/>
        <v>0</v>
      </c>
      <c r="O39" s="27"/>
      <c r="P39" s="17"/>
      <c r="Q39" s="17"/>
      <c r="R39" s="24">
        <f t="shared" si="71"/>
        <v>0</v>
      </c>
      <c r="S39" s="21">
        <f>SUM(F39,J39,N39,R39)</f>
        <v>0</v>
      </c>
    </row>
    <row r="40" spans="1:19" ht="18" customHeight="1" x14ac:dyDescent="0.3">
      <c r="B40" s="51" t="s">
        <v>35</v>
      </c>
      <c r="C40" s="14"/>
      <c r="D40" s="14"/>
      <c r="E40" s="14"/>
      <c r="F40" s="43">
        <f t="shared" si="68"/>
        <v>0</v>
      </c>
      <c r="G40" s="40"/>
      <c r="H40" s="15"/>
      <c r="I40" s="15"/>
      <c r="J40" s="37">
        <f t="shared" si="69"/>
        <v>0</v>
      </c>
      <c r="K40" s="34"/>
      <c r="L40" s="16"/>
      <c r="M40" s="16"/>
      <c r="N40" s="31">
        <f t="shared" si="70"/>
        <v>0</v>
      </c>
      <c r="O40" s="27"/>
      <c r="P40" s="17"/>
      <c r="Q40" s="17"/>
      <c r="R40" s="24">
        <f t="shared" si="71"/>
        <v>0</v>
      </c>
      <c r="S40" s="21">
        <f t="shared" ref="S40" si="73">SUM(F40,J40,N40,R40)</f>
        <v>0</v>
      </c>
    </row>
    <row r="41" spans="1:19" ht="18" customHeight="1" x14ac:dyDescent="0.3">
      <c r="B41" s="51" t="s">
        <v>36</v>
      </c>
      <c r="C41" s="14"/>
      <c r="D41" s="14"/>
      <c r="E41" s="14"/>
      <c r="F41" s="43">
        <f t="shared" si="68"/>
        <v>0</v>
      </c>
      <c r="G41" s="40"/>
      <c r="H41" s="15"/>
      <c r="I41" s="15"/>
      <c r="J41" s="37">
        <f t="shared" si="69"/>
        <v>0</v>
      </c>
      <c r="K41" s="34"/>
      <c r="L41" s="16"/>
      <c r="M41" s="16"/>
      <c r="N41" s="31">
        <f t="shared" si="70"/>
        <v>0</v>
      </c>
      <c r="O41" s="27"/>
      <c r="P41" s="17"/>
      <c r="Q41" s="17"/>
      <c r="R41" s="24">
        <f t="shared" si="71"/>
        <v>0</v>
      </c>
      <c r="S41" s="21">
        <f t="shared" si="72"/>
        <v>0</v>
      </c>
    </row>
    <row r="42" spans="1:19" ht="18" customHeight="1" x14ac:dyDescent="0.3">
      <c r="B42" s="51" t="s">
        <v>19</v>
      </c>
      <c r="C42" s="14"/>
      <c r="D42" s="14"/>
      <c r="E42" s="14"/>
      <c r="F42" s="43">
        <f t="shared" si="68"/>
        <v>0</v>
      </c>
      <c r="G42" s="40"/>
      <c r="H42" s="15"/>
      <c r="I42" s="15"/>
      <c r="J42" s="37">
        <f t="shared" si="69"/>
        <v>0</v>
      </c>
      <c r="K42" s="34"/>
      <c r="L42" s="16"/>
      <c r="M42" s="16"/>
      <c r="N42" s="31">
        <f t="shared" si="70"/>
        <v>0</v>
      </c>
      <c r="O42" s="27"/>
      <c r="P42" s="17"/>
      <c r="Q42" s="17"/>
      <c r="R42" s="24">
        <f t="shared" si="71"/>
        <v>0</v>
      </c>
      <c r="S42" s="21">
        <f>SUM(F42,J42,N42,R42)</f>
        <v>0</v>
      </c>
    </row>
    <row r="43" spans="1:19" ht="18" customHeight="1" x14ac:dyDescent="0.3">
      <c r="B43" s="51" t="s">
        <v>19</v>
      </c>
      <c r="C43" s="14"/>
      <c r="D43" s="14"/>
      <c r="E43" s="14"/>
      <c r="F43" s="43">
        <f t="shared" si="68"/>
        <v>0</v>
      </c>
      <c r="G43" s="40"/>
      <c r="H43" s="15"/>
      <c r="I43" s="15"/>
      <c r="J43" s="37">
        <f t="shared" si="69"/>
        <v>0</v>
      </c>
      <c r="K43" s="34"/>
      <c r="L43" s="16"/>
      <c r="M43" s="16"/>
      <c r="N43" s="31">
        <f t="shared" si="70"/>
        <v>0</v>
      </c>
      <c r="O43" s="27"/>
      <c r="P43" s="17"/>
      <c r="Q43" s="17"/>
      <c r="R43" s="24">
        <f t="shared" si="71"/>
        <v>0</v>
      </c>
      <c r="S43" s="21">
        <f t="shared" ref="S43" si="74">SUM(F43,J43,N43,R43)</f>
        <v>0</v>
      </c>
    </row>
    <row r="44" spans="1:19" ht="18" customHeight="1" x14ac:dyDescent="0.3">
      <c r="B44" s="51" t="s">
        <v>19</v>
      </c>
      <c r="C44" s="14"/>
      <c r="D44" s="14"/>
      <c r="E44" s="14"/>
      <c r="F44" s="43">
        <f t="shared" si="68"/>
        <v>0</v>
      </c>
      <c r="G44" s="40"/>
      <c r="H44" s="15"/>
      <c r="I44" s="15"/>
      <c r="J44" s="37">
        <f t="shared" si="69"/>
        <v>0</v>
      </c>
      <c r="K44" s="34"/>
      <c r="L44" s="16"/>
      <c r="M44" s="16"/>
      <c r="N44" s="31">
        <f t="shared" si="70"/>
        <v>0</v>
      </c>
      <c r="O44" s="27"/>
      <c r="P44" s="17"/>
      <c r="Q44" s="17"/>
      <c r="R44" s="24">
        <f t="shared" si="71"/>
        <v>0</v>
      </c>
      <c r="S44" s="21">
        <f>SUM(F44,J44,N44,R44)</f>
        <v>0</v>
      </c>
    </row>
    <row r="45" spans="1:19" ht="22.05" customHeight="1" thickBot="1" x14ac:dyDescent="0.35">
      <c r="B45" s="55" t="s">
        <v>147</v>
      </c>
      <c r="C45" s="44">
        <f>SUM(C37:C44)</f>
        <v>0</v>
      </c>
      <c r="D45" s="44">
        <f>SUM(D37:D44)</f>
        <v>0</v>
      </c>
      <c r="E45" s="44">
        <f t="shared" ref="E45" si="75">SUM(E37:E44)</f>
        <v>0</v>
      </c>
      <c r="F45" s="43">
        <f t="shared" si="68"/>
        <v>0</v>
      </c>
      <c r="G45" s="45">
        <f>SUM(G37:G44)</f>
        <v>0</v>
      </c>
      <c r="H45" s="46">
        <f>SUM(H37:H44)</f>
        <v>0</v>
      </c>
      <c r="I45" s="46">
        <f t="shared" ref="I45" si="76">SUM(I37:I44)</f>
        <v>0</v>
      </c>
      <c r="J45" s="37">
        <f t="shared" si="69"/>
        <v>0</v>
      </c>
      <c r="K45" s="47">
        <f>SUM(K37:K44)</f>
        <v>0</v>
      </c>
      <c r="L45" s="48">
        <f>SUM(L37:L44)</f>
        <v>0</v>
      </c>
      <c r="M45" s="48">
        <f t="shared" ref="M45" si="77">SUM(M37:M44)</f>
        <v>0</v>
      </c>
      <c r="N45" s="31">
        <f t="shared" si="70"/>
        <v>0</v>
      </c>
      <c r="O45" s="49">
        <f>SUM(O37:O44)</f>
        <v>0</v>
      </c>
      <c r="P45" s="50">
        <f>SUM(P37:P44)</f>
        <v>0</v>
      </c>
      <c r="Q45" s="50">
        <f>SUM(Q37:Q44)</f>
        <v>0</v>
      </c>
      <c r="R45" s="24">
        <f t="shared" si="71"/>
        <v>0</v>
      </c>
      <c r="S45" s="82">
        <f>SUM(F45,J45,N45,R45)</f>
        <v>0</v>
      </c>
    </row>
    <row r="46" spans="1:19" ht="18" customHeight="1" x14ac:dyDescent="0.3">
      <c r="B46" s="52" t="s">
        <v>37</v>
      </c>
      <c r="C46" s="10"/>
      <c r="D46" s="10"/>
      <c r="E46" s="10"/>
      <c r="F46" s="42"/>
      <c r="G46" s="39"/>
      <c r="H46" s="11"/>
      <c r="I46" s="11"/>
      <c r="J46" s="36"/>
      <c r="K46" s="33"/>
      <c r="L46" s="12"/>
      <c r="M46" s="12"/>
      <c r="N46" s="30"/>
      <c r="O46" s="26"/>
      <c r="P46" s="13"/>
      <c r="Q46" s="13"/>
      <c r="R46" s="23"/>
      <c r="S46" s="20"/>
    </row>
    <row r="47" spans="1:19" ht="18" customHeight="1" x14ac:dyDescent="0.3">
      <c r="B47" s="51" t="s">
        <v>38</v>
      </c>
      <c r="C47" s="14"/>
      <c r="D47" s="14"/>
      <c r="E47" s="14"/>
      <c r="F47" s="43">
        <f t="shared" ref="F47:F57" si="78">SUM(C47:E47)</f>
        <v>0</v>
      </c>
      <c r="G47" s="40"/>
      <c r="H47" s="15"/>
      <c r="I47" s="15"/>
      <c r="J47" s="37">
        <f t="shared" ref="J47:J57" si="79">SUM(G47:I47)</f>
        <v>0</v>
      </c>
      <c r="K47" s="34"/>
      <c r="L47" s="16"/>
      <c r="M47" s="16"/>
      <c r="N47" s="31">
        <f t="shared" ref="N47:N57" si="80">SUM(K47:M47)</f>
        <v>0</v>
      </c>
      <c r="O47" s="27"/>
      <c r="P47" s="17"/>
      <c r="Q47" s="17"/>
      <c r="R47" s="24">
        <f t="shared" ref="R47:R57" si="81">SUM(O47:Q47)</f>
        <v>0</v>
      </c>
      <c r="S47" s="21">
        <f>SUM(F47,J47,N47,R47)</f>
        <v>0</v>
      </c>
    </row>
    <row r="48" spans="1:19" ht="18" customHeight="1" x14ac:dyDescent="0.3">
      <c r="B48" s="51" t="s">
        <v>39</v>
      </c>
      <c r="C48" s="14"/>
      <c r="D48" s="14"/>
      <c r="E48" s="14"/>
      <c r="F48" s="43">
        <f t="shared" si="78"/>
        <v>0</v>
      </c>
      <c r="G48" s="40"/>
      <c r="H48" s="15"/>
      <c r="I48" s="15"/>
      <c r="J48" s="37">
        <f t="shared" si="79"/>
        <v>0</v>
      </c>
      <c r="K48" s="34"/>
      <c r="L48" s="16"/>
      <c r="M48" s="16"/>
      <c r="N48" s="31">
        <f t="shared" si="80"/>
        <v>0</v>
      </c>
      <c r="O48" s="27"/>
      <c r="P48" s="17"/>
      <c r="Q48" s="17"/>
      <c r="R48" s="24">
        <f t="shared" si="81"/>
        <v>0</v>
      </c>
      <c r="S48" s="21">
        <f t="shared" ref="S48" si="82">SUM(F48,J48,N48,R48)</f>
        <v>0</v>
      </c>
    </row>
    <row r="49" spans="2:19" ht="18" customHeight="1" x14ac:dyDescent="0.3">
      <c r="B49" s="51" t="s">
        <v>40</v>
      </c>
      <c r="C49" s="14"/>
      <c r="D49" s="14"/>
      <c r="E49" s="14"/>
      <c r="F49" s="43">
        <f t="shared" si="78"/>
        <v>0</v>
      </c>
      <c r="G49" s="40"/>
      <c r="H49" s="15"/>
      <c r="I49" s="15"/>
      <c r="J49" s="37">
        <f t="shared" si="79"/>
        <v>0</v>
      </c>
      <c r="K49" s="34"/>
      <c r="L49" s="16"/>
      <c r="M49" s="16"/>
      <c r="N49" s="31">
        <f t="shared" si="80"/>
        <v>0</v>
      </c>
      <c r="O49" s="27"/>
      <c r="P49" s="17"/>
      <c r="Q49" s="17"/>
      <c r="R49" s="24">
        <f t="shared" si="81"/>
        <v>0</v>
      </c>
      <c r="S49" s="21">
        <f>SUM(F49,J49,N49,R49)</f>
        <v>0</v>
      </c>
    </row>
    <row r="50" spans="2:19" ht="18" customHeight="1" x14ac:dyDescent="0.3">
      <c r="B50" s="51" t="s">
        <v>41</v>
      </c>
      <c r="C50" s="14"/>
      <c r="D50" s="14"/>
      <c r="E50" s="14"/>
      <c r="F50" s="43">
        <f t="shared" si="78"/>
        <v>0</v>
      </c>
      <c r="G50" s="40"/>
      <c r="H50" s="15"/>
      <c r="I50" s="15"/>
      <c r="J50" s="37">
        <f t="shared" si="79"/>
        <v>0</v>
      </c>
      <c r="K50" s="34"/>
      <c r="L50" s="16"/>
      <c r="M50" s="16"/>
      <c r="N50" s="31">
        <f t="shared" si="80"/>
        <v>0</v>
      </c>
      <c r="O50" s="27"/>
      <c r="P50" s="17"/>
      <c r="Q50" s="17"/>
      <c r="R50" s="24">
        <f t="shared" si="81"/>
        <v>0</v>
      </c>
      <c r="S50" s="21">
        <f t="shared" ref="S50:S51" si="83">SUM(F50,J50,N50,R50)</f>
        <v>0</v>
      </c>
    </row>
    <row r="51" spans="2:19" ht="18" customHeight="1" x14ac:dyDescent="0.3">
      <c r="B51" s="51" t="s">
        <v>42</v>
      </c>
      <c r="C51" s="14"/>
      <c r="D51" s="14"/>
      <c r="E51" s="14"/>
      <c r="F51" s="43">
        <f t="shared" si="78"/>
        <v>0</v>
      </c>
      <c r="G51" s="40"/>
      <c r="H51" s="15"/>
      <c r="I51" s="15"/>
      <c r="J51" s="37">
        <f t="shared" si="79"/>
        <v>0</v>
      </c>
      <c r="K51" s="34"/>
      <c r="L51" s="16"/>
      <c r="M51" s="16"/>
      <c r="N51" s="31">
        <f t="shared" si="80"/>
        <v>0</v>
      </c>
      <c r="O51" s="27"/>
      <c r="P51" s="17"/>
      <c r="Q51" s="17"/>
      <c r="R51" s="24">
        <f t="shared" si="81"/>
        <v>0</v>
      </c>
      <c r="S51" s="21">
        <f t="shared" si="83"/>
        <v>0</v>
      </c>
    </row>
    <row r="52" spans="2:19" ht="18" customHeight="1" x14ac:dyDescent="0.3">
      <c r="B52" s="51" t="s">
        <v>160</v>
      </c>
      <c r="C52" s="14"/>
      <c r="D52" s="14"/>
      <c r="E52" s="14"/>
      <c r="F52" s="43">
        <f t="shared" si="78"/>
        <v>0</v>
      </c>
      <c r="G52" s="40"/>
      <c r="H52" s="15"/>
      <c r="I52" s="15"/>
      <c r="J52" s="37">
        <f t="shared" si="79"/>
        <v>0</v>
      </c>
      <c r="K52" s="34"/>
      <c r="L52" s="16"/>
      <c r="M52" s="16"/>
      <c r="N52" s="31">
        <f t="shared" si="80"/>
        <v>0</v>
      </c>
      <c r="O52" s="27"/>
      <c r="P52" s="17"/>
      <c r="Q52" s="17"/>
      <c r="R52" s="24">
        <f t="shared" si="81"/>
        <v>0</v>
      </c>
      <c r="S52" s="21">
        <f>SUM(F52,J52,N52,R52)</f>
        <v>0</v>
      </c>
    </row>
    <row r="53" spans="2:19" ht="18" customHeight="1" x14ac:dyDescent="0.3">
      <c r="B53" s="51" t="s">
        <v>43</v>
      </c>
      <c r="C53" s="14"/>
      <c r="D53" s="14"/>
      <c r="E53" s="14"/>
      <c r="F53" s="43">
        <f t="shared" si="78"/>
        <v>0</v>
      </c>
      <c r="G53" s="40"/>
      <c r="H53" s="15"/>
      <c r="I53" s="15"/>
      <c r="J53" s="37">
        <f t="shared" si="79"/>
        <v>0</v>
      </c>
      <c r="K53" s="34"/>
      <c r="L53" s="16"/>
      <c r="M53" s="16"/>
      <c r="N53" s="31">
        <f t="shared" si="80"/>
        <v>0</v>
      </c>
      <c r="O53" s="27"/>
      <c r="P53" s="17"/>
      <c r="Q53" s="17"/>
      <c r="R53" s="24">
        <f t="shared" si="81"/>
        <v>0</v>
      </c>
      <c r="S53" s="21">
        <f t="shared" ref="S53" si="84">SUM(F53,J53,N53,R53)</f>
        <v>0</v>
      </c>
    </row>
    <row r="54" spans="2:19" ht="18" customHeight="1" x14ac:dyDescent="0.3">
      <c r="B54" s="51" t="s">
        <v>19</v>
      </c>
      <c r="C54" s="14"/>
      <c r="D54" s="14"/>
      <c r="E54" s="14"/>
      <c r="F54" s="43">
        <f t="shared" si="78"/>
        <v>0</v>
      </c>
      <c r="G54" s="40"/>
      <c r="H54" s="15"/>
      <c r="I54" s="15"/>
      <c r="J54" s="37">
        <f t="shared" si="79"/>
        <v>0</v>
      </c>
      <c r="K54" s="34"/>
      <c r="L54" s="16"/>
      <c r="M54" s="16"/>
      <c r="N54" s="31">
        <f t="shared" si="80"/>
        <v>0</v>
      </c>
      <c r="O54" s="27"/>
      <c r="P54" s="17"/>
      <c r="Q54" s="17"/>
      <c r="R54" s="24">
        <f t="shared" si="81"/>
        <v>0</v>
      </c>
      <c r="S54" s="21">
        <f>SUM(F54,J54,N54,R54)</f>
        <v>0</v>
      </c>
    </row>
    <row r="55" spans="2:19" ht="18" customHeight="1" x14ac:dyDescent="0.3">
      <c r="B55" s="51" t="s">
        <v>19</v>
      </c>
      <c r="C55" s="14"/>
      <c r="D55" s="14"/>
      <c r="E55" s="14"/>
      <c r="F55" s="43">
        <f t="shared" si="78"/>
        <v>0</v>
      </c>
      <c r="G55" s="40"/>
      <c r="H55" s="15"/>
      <c r="I55" s="15"/>
      <c r="J55" s="37">
        <f t="shared" si="79"/>
        <v>0</v>
      </c>
      <c r="K55" s="34"/>
      <c r="L55" s="16"/>
      <c r="M55" s="16"/>
      <c r="N55" s="31">
        <f t="shared" si="80"/>
        <v>0</v>
      </c>
      <c r="O55" s="27"/>
      <c r="P55" s="17"/>
      <c r="Q55" s="17"/>
      <c r="R55" s="24">
        <f t="shared" si="81"/>
        <v>0</v>
      </c>
      <c r="S55" s="21">
        <f t="shared" ref="S55" si="85">SUM(F55,J55,N55,R55)</f>
        <v>0</v>
      </c>
    </row>
    <row r="56" spans="2:19" ht="18" customHeight="1" x14ac:dyDescent="0.3">
      <c r="B56" s="51" t="s">
        <v>19</v>
      </c>
      <c r="C56" s="14"/>
      <c r="D56" s="14"/>
      <c r="E56" s="14"/>
      <c r="F56" s="43">
        <f t="shared" si="78"/>
        <v>0</v>
      </c>
      <c r="G56" s="40"/>
      <c r="H56" s="15"/>
      <c r="I56" s="15"/>
      <c r="J56" s="37">
        <f t="shared" si="79"/>
        <v>0</v>
      </c>
      <c r="K56" s="34"/>
      <c r="L56" s="16"/>
      <c r="M56" s="16"/>
      <c r="N56" s="31">
        <f t="shared" si="80"/>
        <v>0</v>
      </c>
      <c r="O56" s="27"/>
      <c r="P56" s="17"/>
      <c r="Q56" s="17"/>
      <c r="R56" s="24">
        <f t="shared" si="81"/>
        <v>0</v>
      </c>
      <c r="S56" s="21">
        <f>SUM(F56,J56,N56,R56)</f>
        <v>0</v>
      </c>
    </row>
    <row r="57" spans="2:19" ht="22.05" customHeight="1" thickBot="1" x14ac:dyDescent="0.35">
      <c r="B57" s="55" t="s">
        <v>44</v>
      </c>
      <c r="C57" s="44">
        <f>SUM(C47:C56)</f>
        <v>0</v>
      </c>
      <c r="D57" s="44">
        <f>SUM(D47:D56)</f>
        <v>0</v>
      </c>
      <c r="E57" s="44">
        <f t="shared" ref="E57" si="86">SUM(E47:E56)</f>
        <v>0</v>
      </c>
      <c r="F57" s="43">
        <f t="shared" si="78"/>
        <v>0</v>
      </c>
      <c r="G57" s="45">
        <f>SUM(G47:G56)</f>
        <v>0</v>
      </c>
      <c r="H57" s="46">
        <f>SUM(H47:H56)</f>
        <v>0</v>
      </c>
      <c r="I57" s="46">
        <f t="shared" ref="I57" si="87">SUM(I47:I56)</f>
        <v>0</v>
      </c>
      <c r="J57" s="37">
        <f t="shared" si="79"/>
        <v>0</v>
      </c>
      <c r="K57" s="47">
        <f>SUM(K47:K56)</f>
        <v>0</v>
      </c>
      <c r="L57" s="48">
        <f>SUM(L47:L56)</f>
        <v>0</v>
      </c>
      <c r="M57" s="48">
        <f t="shared" ref="M57" si="88">SUM(M47:M56)</f>
        <v>0</v>
      </c>
      <c r="N57" s="31">
        <f t="shared" si="80"/>
        <v>0</v>
      </c>
      <c r="O57" s="49">
        <f>SUM(O47:O56)</f>
        <v>0</v>
      </c>
      <c r="P57" s="50">
        <f>SUM(P47:P56)</f>
        <v>0</v>
      </c>
      <c r="Q57" s="50">
        <f>SUM(Q47:Q56)</f>
        <v>0</v>
      </c>
      <c r="R57" s="24">
        <f t="shared" si="81"/>
        <v>0</v>
      </c>
      <c r="S57" s="82">
        <f>SUM(F57,J57,N57,R57)</f>
        <v>0</v>
      </c>
    </row>
    <row r="58" spans="2:19" ht="18" customHeight="1" x14ac:dyDescent="0.3">
      <c r="B58" s="52" t="s">
        <v>148</v>
      </c>
      <c r="C58" s="10"/>
      <c r="D58" s="10"/>
      <c r="E58" s="10"/>
      <c r="F58" s="42"/>
      <c r="G58" s="39"/>
      <c r="H58" s="11"/>
      <c r="I58" s="11"/>
      <c r="J58" s="36"/>
      <c r="K58" s="33"/>
      <c r="L58" s="12"/>
      <c r="M58" s="12"/>
      <c r="N58" s="30"/>
      <c r="O58" s="26"/>
      <c r="P58" s="13"/>
      <c r="Q58" s="13"/>
      <c r="R58" s="23"/>
      <c r="S58" s="20"/>
    </row>
    <row r="59" spans="2:19" ht="18" customHeight="1" x14ac:dyDescent="0.3">
      <c r="B59" s="51" t="s">
        <v>45</v>
      </c>
      <c r="C59" s="14"/>
      <c r="D59" s="14"/>
      <c r="E59" s="14"/>
      <c r="F59" s="43">
        <f t="shared" ref="F59:F64" si="89">SUM(C59:E59)</f>
        <v>0</v>
      </c>
      <c r="G59" s="40"/>
      <c r="H59" s="15"/>
      <c r="I59" s="15"/>
      <c r="J59" s="37">
        <f t="shared" ref="J59:J64" si="90">SUM(G59:I59)</f>
        <v>0</v>
      </c>
      <c r="K59" s="34"/>
      <c r="L59" s="16"/>
      <c r="M59" s="16"/>
      <c r="N59" s="31">
        <f t="shared" ref="N59:N64" si="91">SUM(K59:M59)</f>
        <v>0</v>
      </c>
      <c r="O59" s="27"/>
      <c r="P59" s="17"/>
      <c r="Q59" s="17"/>
      <c r="R59" s="24">
        <f t="shared" ref="R59:R64" si="92">SUM(O59:Q59)</f>
        <v>0</v>
      </c>
      <c r="S59" s="21">
        <f>SUM(F59,J59,N59,R59)</f>
        <v>0</v>
      </c>
    </row>
    <row r="60" spans="2:19" ht="18" customHeight="1" x14ac:dyDescent="0.3">
      <c r="B60" s="51" t="s">
        <v>46</v>
      </c>
      <c r="C60" s="14"/>
      <c r="D60" s="14"/>
      <c r="E60" s="14"/>
      <c r="F60" s="43">
        <f t="shared" si="89"/>
        <v>0</v>
      </c>
      <c r="G60" s="40"/>
      <c r="H60" s="15"/>
      <c r="I60" s="15"/>
      <c r="J60" s="37">
        <f t="shared" si="90"/>
        <v>0</v>
      </c>
      <c r="K60" s="34"/>
      <c r="L60" s="16"/>
      <c r="M60" s="16"/>
      <c r="N60" s="31">
        <f t="shared" si="91"/>
        <v>0</v>
      </c>
      <c r="O60" s="27"/>
      <c r="P60" s="17"/>
      <c r="Q60" s="17"/>
      <c r="R60" s="24">
        <f t="shared" si="92"/>
        <v>0</v>
      </c>
      <c r="S60" s="21">
        <f t="shared" ref="S60" si="93">SUM(F60,J60,N60,R60)</f>
        <v>0</v>
      </c>
    </row>
    <row r="61" spans="2:19" ht="18" customHeight="1" x14ac:dyDescent="0.3">
      <c r="B61" s="51" t="s">
        <v>19</v>
      </c>
      <c r="C61" s="14"/>
      <c r="D61" s="14"/>
      <c r="E61" s="14"/>
      <c r="F61" s="43">
        <f t="shared" si="89"/>
        <v>0</v>
      </c>
      <c r="G61" s="40"/>
      <c r="H61" s="15"/>
      <c r="I61" s="15"/>
      <c r="J61" s="37">
        <f t="shared" si="90"/>
        <v>0</v>
      </c>
      <c r="K61" s="34"/>
      <c r="L61" s="16"/>
      <c r="M61" s="16"/>
      <c r="N61" s="31">
        <f t="shared" si="91"/>
        <v>0</v>
      </c>
      <c r="O61" s="27"/>
      <c r="P61" s="17"/>
      <c r="Q61" s="17"/>
      <c r="R61" s="24">
        <f t="shared" si="92"/>
        <v>0</v>
      </c>
      <c r="S61" s="21">
        <f>SUM(F61,J61,N61,R61)</f>
        <v>0</v>
      </c>
    </row>
    <row r="62" spans="2:19" ht="18" customHeight="1" x14ac:dyDescent="0.3">
      <c r="B62" s="51" t="s">
        <v>19</v>
      </c>
      <c r="C62" s="14"/>
      <c r="D62" s="14"/>
      <c r="E62" s="14"/>
      <c r="F62" s="43">
        <f t="shared" si="89"/>
        <v>0</v>
      </c>
      <c r="G62" s="40"/>
      <c r="H62" s="15"/>
      <c r="I62" s="15"/>
      <c r="J62" s="37">
        <f t="shared" si="90"/>
        <v>0</v>
      </c>
      <c r="K62" s="34"/>
      <c r="L62" s="16"/>
      <c r="M62" s="16"/>
      <c r="N62" s="31">
        <f t="shared" si="91"/>
        <v>0</v>
      </c>
      <c r="O62" s="27"/>
      <c r="P62" s="17"/>
      <c r="Q62" s="17"/>
      <c r="R62" s="24">
        <f t="shared" si="92"/>
        <v>0</v>
      </c>
      <c r="S62" s="21">
        <f t="shared" ref="S62:S63" si="94">SUM(F62,J62,N62,R62)</f>
        <v>0</v>
      </c>
    </row>
    <row r="63" spans="2:19" ht="18" customHeight="1" x14ac:dyDescent="0.3">
      <c r="B63" s="51" t="s">
        <v>19</v>
      </c>
      <c r="C63" s="14"/>
      <c r="D63" s="14"/>
      <c r="E63" s="14"/>
      <c r="F63" s="43">
        <f t="shared" si="89"/>
        <v>0</v>
      </c>
      <c r="G63" s="40"/>
      <c r="H63" s="15"/>
      <c r="I63" s="15"/>
      <c r="J63" s="37">
        <f t="shared" si="90"/>
        <v>0</v>
      </c>
      <c r="K63" s="34"/>
      <c r="L63" s="16"/>
      <c r="M63" s="16"/>
      <c r="N63" s="31">
        <f t="shared" si="91"/>
        <v>0</v>
      </c>
      <c r="O63" s="27"/>
      <c r="P63" s="17"/>
      <c r="Q63" s="17"/>
      <c r="R63" s="24">
        <f t="shared" si="92"/>
        <v>0</v>
      </c>
      <c r="S63" s="21">
        <f t="shared" si="94"/>
        <v>0</v>
      </c>
    </row>
    <row r="64" spans="2:19" ht="22.05" customHeight="1" thickBot="1" x14ac:dyDescent="0.35">
      <c r="B64" s="55" t="s">
        <v>149</v>
      </c>
      <c r="C64" s="44">
        <f>SUM(C59:C63)</f>
        <v>0</v>
      </c>
      <c r="D64" s="44">
        <f>SUM(D59:D63)</f>
        <v>0</v>
      </c>
      <c r="E64" s="44">
        <f>SUM(E59:E63)</f>
        <v>0</v>
      </c>
      <c r="F64" s="43">
        <f t="shared" si="89"/>
        <v>0</v>
      </c>
      <c r="G64" s="45">
        <f>SUM(G59:G63)</f>
        <v>0</v>
      </c>
      <c r="H64" s="46">
        <f>SUM(H59:H63)</f>
        <v>0</v>
      </c>
      <c r="I64" s="46">
        <f>SUM(I59:I63)</f>
        <v>0</v>
      </c>
      <c r="J64" s="37">
        <f t="shared" si="90"/>
        <v>0</v>
      </c>
      <c r="K64" s="47">
        <f>SUM(K59:K63)</f>
        <v>0</v>
      </c>
      <c r="L64" s="48">
        <f>SUM(L59:L63)</f>
        <v>0</v>
      </c>
      <c r="M64" s="48">
        <f>SUM(M59:M63)</f>
        <v>0</v>
      </c>
      <c r="N64" s="31">
        <f t="shared" si="91"/>
        <v>0</v>
      </c>
      <c r="O64" s="49">
        <f>SUM(O59:O63)</f>
        <v>0</v>
      </c>
      <c r="P64" s="50">
        <f>SUM(P59:P63)</f>
        <v>0</v>
      </c>
      <c r="Q64" s="50">
        <f>SUM(Q59:Q63)</f>
        <v>0</v>
      </c>
      <c r="R64" s="24">
        <f t="shared" si="92"/>
        <v>0</v>
      </c>
      <c r="S64" s="82">
        <f>SUM(F64,J64,N64,R64)</f>
        <v>0</v>
      </c>
    </row>
    <row r="65" spans="2:19" ht="18" customHeight="1" x14ac:dyDescent="0.3">
      <c r="B65" s="52" t="s">
        <v>150</v>
      </c>
      <c r="C65" s="10"/>
      <c r="D65" s="10"/>
      <c r="E65" s="10"/>
      <c r="F65" s="42"/>
      <c r="G65" s="39"/>
      <c r="H65" s="11"/>
      <c r="I65" s="11"/>
      <c r="J65" s="36"/>
      <c r="K65" s="33"/>
      <c r="L65" s="12"/>
      <c r="M65" s="12"/>
      <c r="N65" s="30"/>
      <c r="O65" s="26"/>
      <c r="P65" s="13"/>
      <c r="Q65" s="13"/>
      <c r="R65" s="23"/>
      <c r="S65" s="20"/>
    </row>
    <row r="66" spans="2:19" ht="18" customHeight="1" x14ac:dyDescent="0.3">
      <c r="B66" s="51" t="s">
        <v>47</v>
      </c>
      <c r="C66" s="14"/>
      <c r="D66" s="14"/>
      <c r="E66" s="14"/>
      <c r="F66" s="43">
        <f t="shared" ref="F66:F71" si="95">SUM(C66:E66)</f>
        <v>0</v>
      </c>
      <c r="G66" s="40"/>
      <c r="H66" s="15"/>
      <c r="I66" s="15"/>
      <c r="J66" s="37">
        <f t="shared" ref="J66:J71" si="96">SUM(G66:I66)</f>
        <v>0</v>
      </c>
      <c r="K66" s="34"/>
      <c r="L66" s="16"/>
      <c r="M66" s="16"/>
      <c r="N66" s="31">
        <f t="shared" ref="N66:N71" si="97">SUM(K66:M66)</f>
        <v>0</v>
      </c>
      <c r="O66" s="27"/>
      <c r="P66" s="17"/>
      <c r="Q66" s="17"/>
      <c r="R66" s="24">
        <f t="shared" ref="R66:R71" si="98">SUM(O66:Q66)</f>
        <v>0</v>
      </c>
      <c r="S66" s="21">
        <f>SUM(F66,J66,N66,R66)</f>
        <v>0</v>
      </c>
    </row>
    <row r="67" spans="2:19" ht="18" customHeight="1" x14ac:dyDescent="0.3">
      <c r="B67" s="51" t="s">
        <v>48</v>
      </c>
      <c r="C67" s="14"/>
      <c r="D67" s="14"/>
      <c r="E67" s="14"/>
      <c r="F67" s="43">
        <f t="shared" si="95"/>
        <v>0</v>
      </c>
      <c r="G67" s="40"/>
      <c r="H67" s="15"/>
      <c r="I67" s="15"/>
      <c r="J67" s="37">
        <f t="shared" si="96"/>
        <v>0</v>
      </c>
      <c r="K67" s="34"/>
      <c r="L67" s="16"/>
      <c r="M67" s="16"/>
      <c r="N67" s="31">
        <f t="shared" si="97"/>
        <v>0</v>
      </c>
      <c r="O67" s="27"/>
      <c r="P67" s="17"/>
      <c r="Q67" s="17"/>
      <c r="R67" s="24">
        <f t="shared" si="98"/>
        <v>0</v>
      </c>
      <c r="S67" s="21">
        <f t="shared" ref="S67" si="99">SUM(F67,J67,N67,R67)</f>
        <v>0</v>
      </c>
    </row>
    <row r="68" spans="2:19" ht="18" customHeight="1" x14ac:dyDescent="0.3">
      <c r="B68" s="51" t="s">
        <v>19</v>
      </c>
      <c r="C68" s="14"/>
      <c r="D68" s="14"/>
      <c r="E68" s="14"/>
      <c r="F68" s="43">
        <f t="shared" si="95"/>
        <v>0</v>
      </c>
      <c r="G68" s="40"/>
      <c r="H68" s="15"/>
      <c r="I68" s="15"/>
      <c r="J68" s="37">
        <f t="shared" si="96"/>
        <v>0</v>
      </c>
      <c r="K68" s="34"/>
      <c r="L68" s="16"/>
      <c r="M68" s="16"/>
      <c r="N68" s="31">
        <f t="shared" si="97"/>
        <v>0</v>
      </c>
      <c r="O68" s="27"/>
      <c r="P68" s="17"/>
      <c r="Q68" s="17"/>
      <c r="R68" s="24">
        <f t="shared" si="98"/>
        <v>0</v>
      </c>
      <c r="S68" s="21">
        <f>SUM(F68,J68,N68,R68)</f>
        <v>0</v>
      </c>
    </row>
    <row r="69" spans="2:19" ht="18" customHeight="1" x14ac:dyDescent="0.3">
      <c r="B69" s="51" t="s">
        <v>19</v>
      </c>
      <c r="C69" s="14"/>
      <c r="D69" s="14"/>
      <c r="E69" s="14"/>
      <c r="F69" s="43">
        <f t="shared" si="95"/>
        <v>0</v>
      </c>
      <c r="G69" s="40"/>
      <c r="H69" s="15"/>
      <c r="I69" s="15"/>
      <c r="J69" s="37">
        <f t="shared" si="96"/>
        <v>0</v>
      </c>
      <c r="K69" s="34"/>
      <c r="L69" s="16"/>
      <c r="M69" s="16"/>
      <c r="N69" s="31">
        <f t="shared" si="97"/>
        <v>0</v>
      </c>
      <c r="O69" s="27"/>
      <c r="P69" s="17"/>
      <c r="Q69" s="17"/>
      <c r="R69" s="24">
        <f t="shared" si="98"/>
        <v>0</v>
      </c>
      <c r="S69" s="21">
        <f t="shared" ref="S69:S70" si="100">SUM(F69,J69,N69,R69)</f>
        <v>0</v>
      </c>
    </row>
    <row r="70" spans="2:19" ht="18" customHeight="1" x14ac:dyDescent="0.3">
      <c r="B70" s="51" t="s">
        <v>19</v>
      </c>
      <c r="C70" s="14"/>
      <c r="D70" s="14"/>
      <c r="E70" s="14"/>
      <c r="F70" s="43">
        <f t="shared" si="95"/>
        <v>0</v>
      </c>
      <c r="G70" s="40"/>
      <c r="H70" s="15"/>
      <c r="I70" s="15"/>
      <c r="J70" s="37">
        <f t="shared" si="96"/>
        <v>0</v>
      </c>
      <c r="K70" s="34"/>
      <c r="L70" s="16"/>
      <c r="M70" s="16"/>
      <c r="N70" s="31">
        <f t="shared" si="97"/>
        <v>0</v>
      </c>
      <c r="O70" s="27"/>
      <c r="P70" s="17"/>
      <c r="Q70" s="17"/>
      <c r="R70" s="24">
        <f t="shared" si="98"/>
        <v>0</v>
      </c>
      <c r="S70" s="21">
        <f t="shared" si="100"/>
        <v>0</v>
      </c>
    </row>
    <row r="71" spans="2:19" ht="22.05" customHeight="1" thickBot="1" x14ac:dyDescent="0.35">
      <c r="B71" s="55" t="s">
        <v>151</v>
      </c>
      <c r="C71" s="44">
        <f>SUM(C66:C70)</f>
        <v>0</v>
      </c>
      <c r="D71" s="44">
        <f>SUM(D66:D70)</f>
        <v>0</v>
      </c>
      <c r="E71" s="44">
        <f>SUM(E66:E70)</f>
        <v>0</v>
      </c>
      <c r="F71" s="43">
        <f t="shared" si="95"/>
        <v>0</v>
      </c>
      <c r="G71" s="45">
        <f>SUM(G66:G70)</f>
        <v>0</v>
      </c>
      <c r="H71" s="46">
        <f>SUM(H66:H70)</f>
        <v>0</v>
      </c>
      <c r="I71" s="46">
        <f>SUM(I66:I70)</f>
        <v>0</v>
      </c>
      <c r="J71" s="37">
        <f t="shared" si="96"/>
        <v>0</v>
      </c>
      <c r="K71" s="47">
        <f>SUM(K66:K70)</f>
        <v>0</v>
      </c>
      <c r="L71" s="48">
        <f>SUM(L66:L70)</f>
        <v>0</v>
      </c>
      <c r="M71" s="48">
        <f>SUM(M66:M70)</f>
        <v>0</v>
      </c>
      <c r="N71" s="31">
        <f t="shared" si="97"/>
        <v>0</v>
      </c>
      <c r="O71" s="49">
        <f>SUM(O66:O70)</f>
        <v>0</v>
      </c>
      <c r="P71" s="50">
        <f>SUM(P66:P70)</f>
        <v>0</v>
      </c>
      <c r="Q71" s="50">
        <f>SUM(Q66:Q70)</f>
        <v>0</v>
      </c>
      <c r="R71" s="24">
        <f t="shared" si="98"/>
        <v>0</v>
      </c>
      <c r="S71" s="82">
        <f>SUM(F71,J71,N71,R71)</f>
        <v>0</v>
      </c>
    </row>
    <row r="72" spans="2:19" ht="18" customHeight="1" x14ac:dyDescent="0.3">
      <c r="B72" s="52" t="s">
        <v>49</v>
      </c>
      <c r="C72" s="10"/>
      <c r="D72" s="10"/>
      <c r="E72" s="10"/>
      <c r="F72" s="42"/>
      <c r="G72" s="39"/>
      <c r="H72" s="11"/>
      <c r="I72" s="11"/>
      <c r="J72" s="36"/>
      <c r="K72" s="33"/>
      <c r="L72" s="12"/>
      <c r="M72" s="12"/>
      <c r="N72" s="30"/>
      <c r="O72" s="26"/>
      <c r="P72" s="13"/>
      <c r="Q72" s="13"/>
      <c r="R72" s="23"/>
      <c r="S72" s="20"/>
    </row>
    <row r="73" spans="2:19" ht="18" customHeight="1" x14ac:dyDescent="0.3">
      <c r="B73" s="51" t="s">
        <v>152</v>
      </c>
      <c r="C73" s="14"/>
      <c r="D73" s="14"/>
      <c r="E73" s="14"/>
      <c r="F73" s="43">
        <f t="shared" ref="F73:F87" si="101">SUM(C73:E73)</f>
        <v>0</v>
      </c>
      <c r="G73" s="40"/>
      <c r="H73" s="15"/>
      <c r="I73" s="15"/>
      <c r="J73" s="37">
        <f t="shared" ref="J73:J87" si="102">SUM(G73:I73)</f>
        <v>0</v>
      </c>
      <c r="K73" s="34"/>
      <c r="L73" s="16"/>
      <c r="M73" s="16"/>
      <c r="N73" s="31">
        <f t="shared" ref="N73:N87" si="103">SUM(K73:M73)</f>
        <v>0</v>
      </c>
      <c r="O73" s="27"/>
      <c r="P73" s="17"/>
      <c r="Q73" s="17"/>
      <c r="R73" s="24">
        <f t="shared" ref="R73:R87" si="104">SUM(O73:Q73)</f>
        <v>0</v>
      </c>
      <c r="S73" s="21">
        <f>SUM(F73,J73,N73,R73)</f>
        <v>0</v>
      </c>
    </row>
    <row r="74" spans="2:19" ht="18" customHeight="1" x14ac:dyDescent="0.3">
      <c r="B74" s="51" t="s">
        <v>50</v>
      </c>
      <c r="C74" s="14"/>
      <c r="D74" s="14"/>
      <c r="E74" s="14"/>
      <c r="F74" s="43">
        <f t="shared" si="101"/>
        <v>0</v>
      </c>
      <c r="G74" s="40"/>
      <c r="H74" s="15"/>
      <c r="I74" s="15"/>
      <c r="J74" s="37">
        <f t="shared" si="102"/>
        <v>0</v>
      </c>
      <c r="K74" s="34"/>
      <c r="L74" s="16"/>
      <c r="M74" s="16"/>
      <c r="N74" s="31">
        <f t="shared" si="103"/>
        <v>0</v>
      </c>
      <c r="O74" s="27"/>
      <c r="P74" s="17"/>
      <c r="Q74" s="17"/>
      <c r="R74" s="24">
        <f t="shared" si="104"/>
        <v>0</v>
      </c>
      <c r="S74" s="21">
        <f t="shared" ref="S74" si="105">SUM(F74,J74,N74,R74)</f>
        <v>0</v>
      </c>
    </row>
    <row r="75" spans="2:19" ht="18" customHeight="1" x14ac:dyDescent="0.3">
      <c r="B75" s="51" t="s">
        <v>51</v>
      </c>
      <c r="C75" s="14"/>
      <c r="D75" s="14"/>
      <c r="E75" s="14"/>
      <c r="F75" s="43">
        <f t="shared" si="101"/>
        <v>0</v>
      </c>
      <c r="G75" s="40"/>
      <c r="H75" s="15"/>
      <c r="I75" s="15"/>
      <c r="J75" s="37">
        <f t="shared" si="102"/>
        <v>0</v>
      </c>
      <c r="K75" s="34"/>
      <c r="L75" s="16"/>
      <c r="M75" s="16"/>
      <c r="N75" s="31">
        <f t="shared" si="103"/>
        <v>0</v>
      </c>
      <c r="O75" s="27"/>
      <c r="P75" s="17"/>
      <c r="Q75" s="17"/>
      <c r="R75" s="24">
        <f t="shared" si="104"/>
        <v>0</v>
      </c>
      <c r="S75" s="21">
        <f>SUM(F75,J75,N75,R75)</f>
        <v>0</v>
      </c>
    </row>
    <row r="76" spans="2:19" ht="18" customHeight="1" x14ac:dyDescent="0.3">
      <c r="B76" s="51" t="s">
        <v>52</v>
      </c>
      <c r="C76" s="14"/>
      <c r="D76" s="14"/>
      <c r="E76" s="14"/>
      <c r="F76" s="43">
        <f t="shared" si="101"/>
        <v>0</v>
      </c>
      <c r="G76" s="40"/>
      <c r="H76" s="15"/>
      <c r="I76" s="15"/>
      <c r="J76" s="37">
        <f t="shared" si="102"/>
        <v>0</v>
      </c>
      <c r="K76" s="34"/>
      <c r="L76" s="16"/>
      <c r="M76" s="16"/>
      <c r="N76" s="31">
        <f t="shared" si="103"/>
        <v>0</v>
      </c>
      <c r="O76" s="27"/>
      <c r="P76" s="17"/>
      <c r="Q76" s="17"/>
      <c r="R76" s="24">
        <f t="shared" si="104"/>
        <v>0</v>
      </c>
      <c r="S76" s="21">
        <f t="shared" ref="S76:S77" si="106">SUM(F76,J76,N76,R76)</f>
        <v>0</v>
      </c>
    </row>
    <row r="77" spans="2:19" ht="18" customHeight="1" x14ac:dyDescent="0.3">
      <c r="B77" s="51" t="s">
        <v>53</v>
      </c>
      <c r="C77" s="14"/>
      <c r="D77" s="14"/>
      <c r="E77" s="14"/>
      <c r="F77" s="43">
        <f t="shared" si="101"/>
        <v>0</v>
      </c>
      <c r="G77" s="40"/>
      <c r="H77" s="15"/>
      <c r="I77" s="15"/>
      <c r="J77" s="37">
        <f t="shared" si="102"/>
        <v>0</v>
      </c>
      <c r="K77" s="34"/>
      <c r="L77" s="16"/>
      <c r="M77" s="16"/>
      <c r="N77" s="31">
        <f t="shared" si="103"/>
        <v>0</v>
      </c>
      <c r="O77" s="27"/>
      <c r="P77" s="17"/>
      <c r="Q77" s="17"/>
      <c r="R77" s="24">
        <f t="shared" si="104"/>
        <v>0</v>
      </c>
      <c r="S77" s="21">
        <f t="shared" si="106"/>
        <v>0</v>
      </c>
    </row>
    <row r="78" spans="2:19" ht="18" customHeight="1" x14ac:dyDescent="0.3">
      <c r="B78" s="51" t="s">
        <v>153</v>
      </c>
      <c r="C78" s="14"/>
      <c r="D78" s="14"/>
      <c r="E78" s="14"/>
      <c r="F78" s="43">
        <f t="shared" si="101"/>
        <v>0</v>
      </c>
      <c r="G78" s="40"/>
      <c r="H78" s="15"/>
      <c r="I78" s="15"/>
      <c r="J78" s="37">
        <f t="shared" si="102"/>
        <v>0</v>
      </c>
      <c r="K78" s="34"/>
      <c r="L78" s="16"/>
      <c r="M78" s="16"/>
      <c r="N78" s="31">
        <f t="shared" si="103"/>
        <v>0</v>
      </c>
      <c r="O78" s="27"/>
      <c r="P78" s="17"/>
      <c r="Q78" s="17"/>
      <c r="R78" s="24">
        <f t="shared" si="104"/>
        <v>0</v>
      </c>
      <c r="S78" s="21">
        <f>SUM(F78,J78,N78,R78)</f>
        <v>0</v>
      </c>
    </row>
    <row r="79" spans="2:19" ht="18" customHeight="1" x14ac:dyDescent="0.3">
      <c r="B79" s="51" t="s">
        <v>54</v>
      </c>
      <c r="C79" s="14"/>
      <c r="D79" s="14"/>
      <c r="E79" s="14"/>
      <c r="F79" s="43">
        <f t="shared" si="101"/>
        <v>0</v>
      </c>
      <c r="G79" s="40"/>
      <c r="H79" s="15"/>
      <c r="I79" s="15"/>
      <c r="J79" s="37">
        <f t="shared" si="102"/>
        <v>0</v>
      </c>
      <c r="K79" s="34"/>
      <c r="L79" s="16"/>
      <c r="M79" s="16"/>
      <c r="N79" s="31">
        <f t="shared" si="103"/>
        <v>0</v>
      </c>
      <c r="O79" s="27"/>
      <c r="P79" s="17"/>
      <c r="Q79" s="17"/>
      <c r="R79" s="24">
        <f t="shared" si="104"/>
        <v>0</v>
      </c>
      <c r="S79" s="21">
        <f t="shared" ref="S79" si="107">SUM(F79,J79,N79,R79)</f>
        <v>0</v>
      </c>
    </row>
    <row r="80" spans="2:19" ht="18" customHeight="1" x14ac:dyDescent="0.3">
      <c r="B80" s="51" t="s">
        <v>154</v>
      </c>
      <c r="C80" s="14"/>
      <c r="D80" s="14"/>
      <c r="E80" s="14"/>
      <c r="F80" s="43">
        <f t="shared" si="101"/>
        <v>0</v>
      </c>
      <c r="G80" s="40"/>
      <c r="H80" s="15"/>
      <c r="I80" s="15"/>
      <c r="J80" s="37">
        <f t="shared" si="102"/>
        <v>0</v>
      </c>
      <c r="K80" s="34"/>
      <c r="L80" s="16"/>
      <c r="M80" s="16"/>
      <c r="N80" s="31">
        <f t="shared" si="103"/>
        <v>0</v>
      </c>
      <c r="O80" s="27"/>
      <c r="P80" s="17"/>
      <c r="Q80" s="17"/>
      <c r="R80" s="24">
        <f t="shared" si="104"/>
        <v>0</v>
      </c>
      <c r="S80" s="21">
        <f>SUM(F80,J80,N80,R80)</f>
        <v>0</v>
      </c>
    </row>
    <row r="81" spans="2:19" ht="18" customHeight="1" x14ac:dyDescent="0.3">
      <c r="B81" s="51" t="s">
        <v>155</v>
      </c>
      <c r="C81" s="14"/>
      <c r="D81" s="14"/>
      <c r="E81" s="14"/>
      <c r="F81" s="43">
        <f t="shared" si="101"/>
        <v>0</v>
      </c>
      <c r="G81" s="40"/>
      <c r="H81" s="15"/>
      <c r="I81" s="15"/>
      <c r="J81" s="37">
        <f t="shared" si="102"/>
        <v>0</v>
      </c>
      <c r="K81" s="34"/>
      <c r="L81" s="16"/>
      <c r="M81" s="16"/>
      <c r="N81" s="31">
        <f t="shared" si="103"/>
        <v>0</v>
      </c>
      <c r="O81" s="27"/>
      <c r="P81" s="17"/>
      <c r="Q81" s="17"/>
      <c r="R81" s="24">
        <f t="shared" si="104"/>
        <v>0</v>
      </c>
      <c r="S81" s="21">
        <f>SUM(F81,J81,N81,R81)</f>
        <v>0</v>
      </c>
    </row>
    <row r="82" spans="2:19" ht="18" customHeight="1" x14ac:dyDescent="0.3">
      <c r="B82" s="51" t="s">
        <v>55</v>
      </c>
      <c r="C82" s="14"/>
      <c r="D82" s="14"/>
      <c r="E82" s="14"/>
      <c r="F82" s="43">
        <f t="shared" si="101"/>
        <v>0</v>
      </c>
      <c r="G82" s="40"/>
      <c r="H82" s="15"/>
      <c r="I82" s="15"/>
      <c r="J82" s="37">
        <f t="shared" si="102"/>
        <v>0</v>
      </c>
      <c r="K82" s="34"/>
      <c r="L82" s="16"/>
      <c r="M82" s="16"/>
      <c r="N82" s="31">
        <f t="shared" si="103"/>
        <v>0</v>
      </c>
      <c r="O82" s="27"/>
      <c r="P82" s="17"/>
      <c r="Q82" s="17"/>
      <c r="R82" s="24">
        <f t="shared" si="104"/>
        <v>0</v>
      </c>
      <c r="S82" s="21">
        <f t="shared" ref="S82:S83" si="108">SUM(F82,J82,N82,R82)</f>
        <v>0</v>
      </c>
    </row>
    <row r="83" spans="2:19" ht="18" customHeight="1" x14ac:dyDescent="0.3">
      <c r="B83" s="51" t="s">
        <v>56</v>
      </c>
      <c r="C83" s="14"/>
      <c r="D83" s="14"/>
      <c r="E83" s="14"/>
      <c r="F83" s="43">
        <f t="shared" si="101"/>
        <v>0</v>
      </c>
      <c r="G83" s="40"/>
      <c r="H83" s="15"/>
      <c r="I83" s="15"/>
      <c r="J83" s="37">
        <f t="shared" si="102"/>
        <v>0</v>
      </c>
      <c r="K83" s="34"/>
      <c r="L83" s="16"/>
      <c r="M83" s="16"/>
      <c r="N83" s="31">
        <f t="shared" si="103"/>
        <v>0</v>
      </c>
      <c r="O83" s="27"/>
      <c r="P83" s="17"/>
      <c r="Q83" s="17"/>
      <c r="R83" s="24">
        <f t="shared" si="104"/>
        <v>0</v>
      </c>
      <c r="S83" s="21">
        <f t="shared" si="108"/>
        <v>0</v>
      </c>
    </row>
    <row r="84" spans="2:19" ht="18" customHeight="1" x14ac:dyDescent="0.3">
      <c r="B84" s="51" t="s">
        <v>19</v>
      </c>
      <c r="C84" s="14"/>
      <c r="D84" s="14"/>
      <c r="E84" s="14"/>
      <c r="F84" s="43">
        <f t="shared" si="101"/>
        <v>0</v>
      </c>
      <c r="G84" s="40"/>
      <c r="H84" s="15"/>
      <c r="I84" s="15"/>
      <c r="J84" s="37">
        <f t="shared" si="102"/>
        <v>0</v>
      </c>
      <c r="K84" s="34"/>
      <c r="L84" s="16"/>
      <c r="M84" s="16"/>
      <c r="N84" s="31">
        <f t="shared" si="103"/>
        <v>0</v>
      </c>
      <c r="O84" s="27"/>
      <c r="P84" s="17"/>
      <c r="Q84" s="17"/>
      <c r="R84" s="24">
        <f t="shared" si="104"/>
        <v>0</v>
      </c>
      <c r="S84" s="21">
        <f>SUM(F84,J84,N84,R84)</f>
        <v>0</v>
      </c>
    </row>
    <row r="85" spans="2:19" ht="18" customHeight="1" x14ac:dyDescent="0.3">
      <c r="B85" s="51" t="s">
        <v>19</v>
      </c>
      <c r="C85" s="14"/>
      <c r="D85" s="14"/>
      <c r="E85" s="14"/>
      <c r="F85" s="43">
        <f t="shared" si="101"/>
        <v>0</v>
      </c>
      <c r="G85" s="40"/>
      <c r="H85" s="15"/>
      <c r="I85" s="15"/>
      <c r="J85" s="37">
        <f t="shared" si="102"/>
        <v>0</v>
      </c>
      <c r="K85" s="34"/>
      <c r="L85" s="16"/>
      <c r="M85" s="16"/>
      <c r="N85" s="31">
        <f t="shared" si="103"/>
        <v>0</v>
      </c>
      <c r="O85" s="27"/>
      <c r="P85" s="17"/>
      <c r="Q85" s="17"/>
      <c r="R85" s="24">
        <f t="shared" si="104"/>
        <v>0</v>
      </c>
      <c r="S85" s="21">
        <f t="shared" ref="S85" si="109">SUM(F85,J85,N85,R85)</f>
        <v>0</v>
      </c>
    </row>
    <row r="86" spans="2:19" ht="18" customHeight="1" x14ac:dyDescent="0.3">
      <c r="B86" s="51" t="s">
        <v>19</v>
      </c>
      <c r="C86" s="14"/>
      <c r="D86" s="14"/>
      <c r="E86" s="14"/>
      <c r="F86" s="43">
        <f t="shared" si="101"/>
        <v>0</v>
      </c>
      <c r="G86" s="40"/>
      <c r="H86" s="15"/>
      <c r="I86" s="15"/>
      <c r="J86" s="37">
        <f t="shared" si="102"/>
        <v>0</v>
      </c>
      <c r="K86" s="34"/>
      <c r="L86" s="16"/>
      <c r="M86" s="16"/>
      <c r="N86" s="31">
        <f t="shared" si="103"/>
        <v>0</v>
      </c>
      <c r="O86" s="27"/>
      <c r="P86" s="17"/>
      <c r="Q86" s="17"/>
      <c r="R86" s="24">
        <f t="shared" si="104"/>
        <v>0</v>
      </c>
      <c r="S86" s="21">
        <f>SUM(F86,J86,N86,R86)</f>
        <v>0</v>
      </c>
    </row>
    <row r="87" spans="2:19" ht="22.05" customHeight="1" thickBot="1" x14ac:dyDescent="0.35">
      <c r="B87" s="55" t="s">
        <v>57</v>
      </c>
      <c r="C87" s="44">
        <f>SUM(C73:C86)</f>
        <v>0</v>
      </c>
      <c r="D87" s="44">
        <f>SUM(D73:D86)</f>
        <v>0</v>
      </c>
      <c r="E87" s="44">
        <f>SUM(E73:E86)</f>
        <v>0</v>
      </c>
      <c r="F87" s="43">
        <f t="shared" si="101"/>
        <v>0</v>
      </c>
      <c r="G87" s="45">
        <f>SUM(G73:G86)</f>
        <v>0</v>
      </c>
      <c r="H87" s="46">
        <f>SUM(H73:H86)</f>
        <v>0</v>
      </c>
      <c r="I87" s="46">
        <f>SUM(I73:I86)</f>
        <v>0</v>
      </c>
      <c r="J87" s="37">
        <f t="shared" si="102"/>
        <v>0</v>
      </c>
      <c r="K87" s="47">
        <f>SUM(K73:K86)</f>
        <v>0</v>
      </c>
      <c r="L87" s="48">
        <f>SUM(L73:L86)</f>
        <v>0</v>
      </c>
      <c r="M87" s="48">
        <f>SUM(M73:M86)</f>
        <v>0</v>
      </c>
      <c r="N87" s="31">
        <f t="shared" si="103"/>
        <v>0</v>
      </c>
      <c r="O87" s="49">
        <f>SUM(O73:O86)</f>
        <v>0</v>
      </c>
      <c r="P87" s="50">
        <f>SUM(P73:P86)</f>
        <v>0</v>
      </c>
      <c r="Q87" s="50">
        <f>SUM(Q73:Q86)</f>
        <v>0</v>
      </c>
      <c r="R87" s="24">
        <f t="shared" si="104"/>
        <v>0</v>
      </c>
      <c r="S87" s="82">
        <f>SUM(F87,J87,N87,R87)</f>
        <v>0</v>
      </c>
    </row>
    <row r="88" spans="2:19" ht="18" customHeight="1" x14ac:dyDescent="0.3">
      <c r="B88" s="52" t="s">
        <v>58</v>
      </c>
      <c r="C88" s="10"/>
      <c r="D88" s="10"/>
      <c r="E88" s="10"/>
      <c r="F88" s="42"/>
      <c r="G88" s="39"/>
      <c r="H88" s="11"/>
      <c r="I88" s="11"/>
      <c r="J88" s="36"/>
      <c r="K88" s="33"/>
      <c r="L88" s="12"/>
      <c r="M88" s="12"/>
      <c r="N88" s="30"/>
      <c r="O88" s="26"/>
      <c r="P88" s="13"/>
      <c r="Q88" s="13"/>
      <c r="R88" s="23"/>
      <c r="S88" s="20"/>
    </row>
    <row r="89" spans="2:19" ht="18" customHeight="1" x14ac:dyDescent="0.3">
      <c r="B89" s="51" t="s">
        <v>59</v>
      </c>
      <c r="C89" s="14"/>
      <c r="D89" s="14"/>
      <c r="E89" s="14"/>
      <c r="F89" s="43">
        <f t="shared" ref="F89:F97" si="110">SUM(C89:E89)</f>
        <v>0</v>
      </c>
      <c r="G89" s="40"/>
      <c r="H89" s="15"/>
      <c r="I89" s="15"/>
      <c r="J89" s="37">
        <f t="shared" ref="J89:J97" si="111">SUM(G89:I89)</f>
        <v>0</v>
      </c>
      <c r="K89" s="34"/>
      <c r="L89" s="16"/>
      <c r="M89" s="16"/>
      <c r="N89" s="31">
        <f t="shared" ref="N89:N97" si="112">SUM(K89:M89)</f>
        <v>0</v>
      </c>
      <c r="O89" s="27"/>
      <c r="P89" s="17"/>
      <c r="Q89" s="17"/>
      <c r="R89" s="24">
        <f t="shared" ref="R89:R97" si="113">SUM(O89:Q89)</f>
        <v>0</v>
      </c>
      <c r="S89" s="21">
        <f>SUM(F89,J89,N89,R89)</f>
        <v>0</v>
      </c>
    </row>
    <row r="90" spans="2:19" ht="18" customHeight="1" x14ac:dyDescent="0.3">
      <c r="B90" s="51" t="s">
        <v>60</v>
      </c>
      <c r="C90" s="14"/>
      <c r="D90" s="14"/>
      <c r="E90" s="14"/>
      <c r="F90" s="43">
        <f t="shared" si="110"/>
        <v>0</v>
      </c>
      <c r="G90" s="40"/>
      <c r="H90" s="15"/>
      <c r="I90" s="15"/>
      <c r="J90" s="37">
        <f t="shared" si="111"/>
        <v>0</v>
      </c>
      <c r="K90" s="34"/>
      <c r="L90" s="16"/>
      <c r="M90" s="16"/>
      <c r="N90" s="31">
        <f t="shared" si="112"/>
        <v>0</v>
      </c>
      <c r="O90" s="27"/>
      <c r="P90" s="17"/>
      <c r="Q90" s="17"/>
      <c r="R90" s="24">
        <f t="shared" si="113"/>
        <v>0</v>
      </c>
      <c r="S90" s="21">
        <f t="shared" ref="S90" si="114">SUM(F90,J90,N90,R90)</f>
        <v>0</v>
      </c>
    </row>
    <row r="91" spans="2:19" ht="18" customHeight="1" x14ac:dyDescent="0.3">
      <c r="B91" s="51" t="s">
        <v>156</v>
      </c>
      <c r="C91" s="14"/>
      <c r="D91" s="14"/>
      <c r="E91" s="14"/>
      <c r="F91" s="43">
        <f t="shared" si="110"/>
        <v>0</v>
      </c>
      <c r="G91" s="40"/>
      <c r="H91" s="15"/>
      <c r="I91" s="15"/>
      <c r="J91" s="37">
        <f t="shared" si="111"/>
        <v>0</v>
      </c>
      <c r="K91" s="34"/>
      <c r="L91" s="16"/>
      <c r="M91" s="16"/>
      <c r="N91" s="31">
        <f t="shared" si="112"/>
        <v>0</v>
      </c>
      <c r="O91" s="27"/>
      <c r="P91" s="17"/>
      <c r="Q91" s="17"/>
      <c r="R91" s="24">
        <f t="shared" si="113"/>
        <v>0</v>
      </c>
      <c r="S91" s="21">
        <f>SUM(F91,J91,N91,R91)</f>
        <v>0</v>
      </c>
    </row>
    <row r="92" spans="2:19" ht="18" customHeight="1" x14ac:dyDescent="0.3">
      <c r="B92" s="51" t="s">
        <v>61</v>
      </c>
      <c r="C92" s="14"/>
      <c r="D92" s="14"/>
      <c r="E92" s="14"/>
      <c r="F92" s="43">
        <f t="shared" si="110"/>
        <v>0</v>
      </c>
      <c r="G92" s="40"/>
      <c r="H92" s="15"/>
      <c r="I92" s="15"/>
      <c r="J92" s="37">
        <f t="shared" si="111"/>
        <v>0</v>
      </c>
      <c r="K92" s="34"/>
      <c r="L92" s="16"/>
      <c r="M92" s="16"/>
      <c r="N92" s="31">
        <f t="shared" si="112"/>
        <v>0</v>
      </c>
      <c r="O92" s="27"/>
      <c r="P92" s="17"/>
      <c r="Q92" s="17"/>
      <c r="R92" s="24">
        <f t="shared" si="113"/>
        <v>0</v>
      </c>
      <c r="S92" s="21">
        <f t="shared" ref="S92:S93" si="115">SUM(F92,J92,N92,R92)</f>
        <v>0</v>
      </c>
    </row>
    <row r="93" spans="2:19" ht="18" customHeight="1" x14ac:dyDescent="0.3">
      <c r="B93" s="51" t="s">
        <v>62</v>
      </c>
      <c r="C93" s="14"/>
      <c r="D93" s="14"/>
      <c r="E93" s="14"/>
      <c r="F93" s="43">
        <f t="shared" si="110"/>
        <v>0</v>
      </c>
      <c r="G93" s="40"/>
      <c r="H93" s="15"/>
      <c r="I93" s="15"/>
      <c r="J93" s="37">
        <f t="shared" si="111"/>
        <v>0</v>
      </c>
      <c r="K93" s="34"/>
      <c r="L93" s="16"/>
      <c r="M93" s="16"/>
      <c r="N93" s="31">
        <f t="shared" si="112"/>
        <v>0</v>
      </c>
      <c r="O93" s="27"/>
      <c r="P93" s="17"/>
      <c r="Q93" s="17"/>
      <c r="R93" s="24">
        <f t="shared" si="113"/>
        <v>0</v>
      </c>
      <c r="S93" s="21">
        <f t="shared" si="115"/>
        <v>0</v>
      </c>
    </row>
    <row r="94" spans="2:19" ht="18" customHeight="1" x14ac:dyDescent="0.3">
      <c r="B94" s="51" t="s">
        <v>19</v>
      </c>
      <c r="C94" s="14"/>
      <c r="D94" s="14"/>
      <c r="E94" s="14"/>
      <c r="F94" s="43">
        <f t="shared" si="110"/>
        <v>0</v>
      </c>
      <c r="G94" s="40"/>
      <c r="H94" s="15"/>
      <c r="I94" s="15"/>
      <c r="J94" s="37">
        <f t="shared" si="111"/>
        <v>0</v>
      </c>
      <c r="K94" s="34"/>
      <c r="L94" s="16"/>
      <c r="M94" s="16"/>
      <c r="N94" s="31">
        <f t="shared" si="112"/>
        <v>0</v>
      </c>
      <c r="O94" s="27"/>
      <c r="P94" s="17"/>
      <c r="Q94" s="17"/>
      <c r="R94" s="24">
        <f t="shared" si="113"/>
        <v>0</v>
      </c>
      <c r="S94" s="21">
        <f>SUM(F94,J94,N94,R94)</f>
        <v>0</v>
      </c>
    </row>
    <row r="95" spans="2:19" ht="18" customHeight="1" x14ac:dyDescent="0.3">
      <c r="B95" s="51" t="s">
        <v>19</v>
      </c>
      <c r="C95" s="14"/>
      <c r="D95" s="14"/>
      <c r="E95" s="14"/>
      <c r="F95" s="43">
        <f t="shared" si="110"/>
        <v>0</v>
      </c>
      <c r="G95" s="40"/>
      <c r="H95" s="15"/>
      <c r="I95" s="15"/>
      <c r="J95" s="37">
        <f t="shared" si="111"/>
        <v>0</v>
      </c>
      <c r="K95" s="34"/>
      <c r="L95" s="16"/>
      <c r="M95" s="16"/>
      <c r="N95" s="31">
        <f t="shared" si="112"/>
        <v>0</v>
      </c>
      <c r="O95" s="27"/>
      <c r="P95" s="17"/>
      <c r="Q95" s="17"/>
      <c r="R95" s="24">
        <f t="shared" si="113"/>
        <v>0</v>
      </c>
      <c r="S95" s="21">
        <f t="shared" ref="S95" si="116">SUM(F95,J95,N95,R95)</f>
        <v>0</v>
      </c>
    </row>
    <row r="96" spans="2:19" ht="18" customHeight="1" x14ac:dyDescent="0.3">
      <c r="B96" s="51" t="s">
        <v>19</v>
      </c>
      <c r="C96" s="14"/>
      <c r="D96" s="14"/>
      <c r="E96" s="14"/>
      <c r="F96" s="43">
        <f t="shared" si="110"/>
        <v>0</v>
      </c>
      <c r="G96" s="40"/>
      <c r="H96" s="15"/>
      <c r="I96" s="15"/>
      <c r="J96" s="37">
        <f t="shared" si="111"/>
        <v>0</v>
      </c>
      <c r="K96" s="34"/>
      <c r="L96" s="16"/>
      <c r="M96" s="16"/>
      <c r="N96" s="31">
        <f t="shared" si="112"/>
        <v>0</v>
      </c>
      <c r="O96" s="27"/>
      <c r="P96" s="17"/>
      <c r="Q96" s="17"/>
      <c r="R96" s="24">
        <f t="shared" si="113"/>
        <v>0</v>
      </c>
      <c r="S96" s="21">
        <f>SUM(F96,J96,N96,R96)</f>
        <v>0</v>
      </c>
    </row>
    <row r="97" spans="1:19" ht="22.05" customHeight="1" thickBot="1" x14ac:dyDescent="0.35">
      <c r="B97" s="55" t="s">
        <v>63</v>
      </c>
      <c r="C97" s="44">
        <f>SUM(C89:C96)</f>
        <v>0</v>
      </c>
      <c r="D97" s="44">
        <f>SUM(D89:D96)</f>
        <v>0</v>
      </c>
      <c r="E97" s="44">
        <f t="shared" ref="E97" si="117">SUM(E89:E96)</f>
        <v>0</v>
      </c>
      <c r="F97" s="43">
        <f t="shared" si="110"/>
        <v>0</v>
      </c>
      <c r="G97" s="45">
        <f>SUM(G89:G96)</f>
        <v>0</v>
      </c>
      <c r="H97" s="46">
        <f>SUM(H89:H96)</f>
        <v>0</v>
      </c>
      <c r="I97" s="46">
        <f t="shared" ref="I97" si="118">SUM(I89:I96)</f>
        <v>0</v>
      </c>
      <c r="J97" s="37">
        <f t="shared" si="111"/>
        <v>0</v>
      </c>
      <c r="K97" s="47">
        <f>SUM(K89:K96)</f>
        <v>0</v>
      </c>
      <c r="L97" s="48">
        <f>SUM(L89:L96)</f>
        <v>0</v>
      </c>
      <c r="M97" s="48">
        <f t="shared" ref="M97" si="119">SUM(M89:M96)</f>
        <v>0</v>
      </c>
      <c r="N97" s="31">
        <f t="shared" si="112"/>
        <v>0</v>
      </c>
      <c r="O97" s="49">
        <f>SUM(O89:O96)</f>
        <v>0</v>
      </c>
      <c r="P97" s="50">
        <f>SUM(P89:P96)</f>
        <v>0</v>
      </c>
      <c r="Q97" s="50">
        <f>SUM(Q89:Q96)</f>
        <v>0</v>
      </c>
      <c r="R97" s="24">
        <f t="shared" si="113"/>
        <v>0</v>
      </c>
      <c r="S97" s="82">
        <f>SUM(F97,J97,N97,R97)</f>
        <v>0</v>
      </c>
    </row>
    <row r="98" spans="1:19" ht="18" customHeight="1" x14ac:dyDescent="0.3">
      <c r="B98" s="52" t="s">
        <v>64</v>
      </c>
      <c r="C98" s="10"/>
      <c r="D98" s="10"/>
      <c r="E98" s="10"/>
      <c r="F98" s="42"/>
      <c r="G98" s="39"/>
      <c r="H98" s="11"/>
      <c r="I98" s="11"/>
      <c r="J98" s="36"/>
      <c r="K98" s="33"/>
      <c r="L98" s="12"/>
      <c r="M98" s="12"/>
      <c r="N98" s="30"/>
      <c r="O98" s="26"/>
      <c r="P98" s="13"/>
      <c r="Q98" s="13"/>
      <c r="R98" s="23"/>
      <c r="S98" s="20"/>
    </row>
    <row r="99" spans="1:19" ht="18" customHeight="1" x14ac:dyDescent="0.3">
      <c r="B99" s="51" t="s">
        <v>19</v>
      </c>
      <c r="C99" s="14"/>
      <c r="D99" s="14"/>
      <c r="E99" s="14"/>
      <c r="F99" s="43">
        <f t="shared" ref="F99:F108" si="120">SUM(C99:E99)</f>
        <v>0</v>
      </c>
      <c r="G99" s="40"/>
      <c r="H99" s="15"/>
      <c r="I99" s="15"/>
      <c r="J99" s="37">
        <f t="shared" ref="J99:J108" si="121">SUM(G99:I99)</f>
        <v>0</v>
      </c>
      <c r="K99" s="34"/>
      <c r="L99" s="16"/>
      <c r="M99" s="16"/>
      <c r="N99" s="31">
        <f t="shared" ref="N99:N108" si="122">SUM(K99:M99)</f>
        <v>0</v>
      </c>
      <c r="O99" s="27"/>
      <c r="P99" s="17"/>
      <c r="Q99" s="17"/>
      <c r="R99" s="24">
        <f t="shared" ref="R99:R108" si="123">SUM(O99:Q99)</f>
        <v>0</v>
      </c>
      <c r="S99" s="21">
        <f>SUM(F99,J99,N99,R99)</f>
        <v>0</v>
      </c>
    </row>
    <row r="100" spans="1:19" ht="18" customHeight="1" x14ac:dyDescent="0.3">
      <c r="B100" s="51" t="s">
        <v>19</v>
      </c>
      <c r="C100" s="14"/>
      <c r="D100" s="14"/>
      <c r="E100" s="14"/>
      <c r="F100" s="43">
        <f t="shared" si="120"/>
        <v>0</v>
      </c>
      <c r="G100" s="40"/>
      <c r="H100" s="15"/>
      <c r="I100" s="15"/>
      <c r="J100" s="37">
        <f t="shared" si="121"/>
        <v>0</v>
      </c>
      <c r="K100" s="34"/>
      <c r="L100" s="16"/>
      <c r="M100" s="16"/>
      <c r="N100" s="31">
        <f t="shared" si="122"/>
        <v>0</v>
      </c>
      <c r="O100" s="27"/>
      <c r="P100" s="17"/>
      <c r="Q100" s="17"/>
      <c r="R100" s="24">
        <f t="shared" si="123"/>
        <v>0</v>
      </c>
      <c r="S100" s="21">
        <f t="shared" ref="S100" si="124">SUM(F100,J100,N100,R100)</f>
        <v>0</v>
      </c>
    </row>
    <row r="101" spans="1:19" ht="18" customHeight="1" x14ac:dyDescent="0.3">
      <c r="B101" s="51" t="s">
        <v>19</v>
      </c>
      <c r="C101" s="14"/>
      <c r="D101" s="14"/>
      <c r="E101" s="14"/>
      <c r="F101" s="43">
        <f t="shared" si="120"/>
        <v>0</v>
      </c>
      <c r="G101" s="40"/>
      <c r="H101" s="15"/>
      <c r="I101" s="15"/>
      <c r="J101" s="37">
        <f t="shared" si="121"/>
        <v>0</v>
      </c>
      <c r="K101" s="34"/>
      <c r="L101" s="16"/>
      <c r="M101" s="16"/>
      <c r="N101" s="31">
        <f t="shared" si="122"/>
        <v>0</v>
      </c>
      <c r="O101" s="27"/>
      <c r="P101" s="17"/>
      <c r="Q101" s="17"/>
      <c r="R101" s="24">
        <f t="shared" si="123"/>
        <v>0</v>
      </c>
      <c r="S101" s="21">
        <f>SUM(F101,J101,N101,R101)</f>
        <v>0</v>
      </c>
    </row>
    <row r="102" spans="1:19" ht="18" customHeight="1" x14ac:dyDescent="0.3">
      <c r="B102" s="51" t="s">
        <v>19</v>
      </c>
      <c r="C102" s="14"/>
      <c r="D102" s="14"/>
      <c r="E102" s="14"/>
      <c r="F102" s="43">
        <f t="shared" si="120"/>
        <v>0</v>
      </c>
      <c r="G102" s="40"/>
      <c r="H102" s="15"/>
      <c r="I102" s="15"/>
      <c r="J102" s="37">
        <f t="shared" si="121"/>
        <v>0</v>
      </c>
      <c r="K102" s="34"/>
      <c r="L102" s="16"/>
      <c r="M102" s="16"/>
      <c r="N102" s="31">
        <f t="shared" si="122"/>
        <v>0</v>
      </c>
      <c r="O102" s="27"/>
      <c r="P102" s="17"/>
      <c r="Q102" s="17"/>
      <c r="R102" s="24">
        <f t="shared" si="123"/>
        <v>0</v>
      </c>
      <c r="S102" s="21">
        <f t="shared" ref="S102:S103" si="125">SUM(F102,J102,N102,R102)</f>
        <v>0</v>
      </c>
    </row>
    <row r="103" spans="1:19" ht="18" customHeight="1" x14ac:dyDescent="0.3">
      <c r="B103" s="51" t="s">
        <v>19</v>
      </c>
      <c r="C103" s="14"/>
      <c r="D103" s="14"/>
      <c r="E103" s="14"/>
      <c r="F103" s="43">
        <f t="shared" si="120"/>
        <v>0</v>
      </c>
      <c r="G103" s="40"/>
      <c r="H103" s="15"/>
      <c r="I103" s="15"/>
      <c r="J103" s="37">
        <f t="shared" si="121"/>
        <v>0</v>
      </c>
      <c r="K103" s="34"/>
      <c r="L103" s="16"/>
      <c r="M103" s="16"/>
      <c r="N103" s="31">
        <f t="shared" si="122"/>
        <v>0</v>
      </c>
      <c r="O103" s="27"/>
      <c r="P103" s="17"/>
      <c r="Q103" s="17"/>
      <c r="R103" s="24">
        <f t="shared" si="123"/>
        <v>0</v>
      </c>
      <c r="S103" s="21">
        <f t="shared" si="125"/>
        <v>0</v>
      </c>
    </row>
    <row r="104" spans="1:19" ht="18" customHeight="1" x14ac:dyDescent="0.3">
      <c r="B104" s="51" t="s">
        <v>19</v>
      </c>
      <c r="C104" s="14"/>
      <c r="D104" s="14"/>
      <c r="E104" s="14"/>
      <c r="F104" s="43">
        <f t="shared" si="120"/>
        <v>0</v>
      </c>
      <c r="G104" s="40"/>
      <c r="H104" s="15"/>
      <c r="I104" s="15"/>
      <c r="J104" s="37">
        <f t="shared" si="121"/>
        <v>0</v>
      </c>
      <c r="K104" s="34"/>
      <c r="L104" s="16"/>
      <c r="M104" s="16"/>
      <c r="N104" s="31">
        <f t="shared" si="122"/>
        <v>0</v>
      </c>
      <c r="O104" s="27"/>
      <c r="P104" s="17"/>
      <c r="Q104" s="17"/>
      <c r="R104" s="24">
        <f t="shared" si="123"/>
        <v>0</v>
      </c>
      <c r="S104" s="21">
        <f>SUM(F104,J104,N104,R104)</f>
        <v>0</v>
      </c>
    </row>
    <row r="105" spans="1:19" ht="18" customHeight="1" x14ac:dyDescent="0.3">
      <c r="B105" s="51" t="s">
        <v>19</v>
      </c>
      <c r="C105" s="14"/>
      <c r="D105" s="14"/>
      <c r="E105" s="14"/>
      <c r="F105" s="43">
        <f t="shared" si="120"/>
        <v>0</v>
      </c>
      <c r="G105" s="40"/>
      <c r="H105" s="15"/>
      <c r="I105" s="15"/>
      <c r="J105" s="37">
        <f t="shared" si="121"/>
        <v>0</v>
      </c>
      <c r="K105" s="34"/>
      <c r="L105" s="16"/>
      <c r="M105" s="16"/>
      <c r="N105" s="31">
        <f t="shared" si="122"/>
        <v>0</v>
      </c>
      <c r="O105" s="27"/>
      <c r="P105" s="17"/>
      <c r="Q105" s="17"/>
      <c r="R105" s="24">
        <f t="shared" si="123"/>
        <v>0</v>
      </c>
      <c r="S105" s="21">
        <f t="shared" ref="S105" si="126">SUM(F105,J105,N105,R105)</f>
        <v>0</v>
      </c>
    </row>
    <row r="106" spans="1:19" ht="18" customHeight="1" x14ac:dyDescent="0.3">
      <c r="B106" s="51" t="s">
        <v>19</v>
      </c>
      <c r="C106" s="14"/>
      <c r="D106" s="14"/>
      <c r="E106" s="14"/>
      <c r="F106" s="43">
        <f t="shared" si="120"/>
        <v>0</v>
      </c>
      <c r="G106" s="40"/>
      <c r="H106" s="15"/>
      <c r="I106" s="15"/>
      <c r="J106" s="37">
        <f t="shared" si="121"/>
        <v>0</v>
      </c>
      <c r="K106" s="34"/>
      <c r="L106" s="16"/>
      <c r="M106" s="16"/>
      <c r="N106" s="31">
        <f t="shared" si="122"/>
        <v>0</v>
      </c>
      <c r="O106" s="27"/>
      <c r="P106" s="17"/>
      <c r="Q106" s="17"/>
      <c r="R106" s="24">
        <f t="shared" si="123"/>
        <v>0</v>
      </c>
      <c r="S106" s="21">
        <f>SUM(F106,J106,N106,R106)</f>
        <v>0</v>
      </c>
    </row>
    <row r="107" spans="1:19" ht="22.05" customHeight="1" thickBot="1" x14ac:dyDescent="0.35">
      <c r="B107" s="55" t="s">
        <v>65</v>
      </c>
      <c r="C107" s="44">
        <f>SUM(C99:C106)</f>
        <v>0</v>
      </c>
      <c r="D107" s="44">
        <f>SUM(D99:D106)</f>
        <v>0</v>
      </c>
      <c r="E107" s="44">
        <f t="shared" ref="E107" si="127">SUM(E99:E106)</f>
        <v>0</v>
      </c>
      <c r="F107" s="43">
        <f t="shared" si="120"/>
        <v>0</v>
      </c>
      <c r="G107" s="45">
        <f>SUM(G99:G106)</f>
        <v>0</v>
      </c>
      <c r="H107" s="46">
        <f>SUM(H99:H106)</f>
        <v>0</v>
      </c>
      <c r="I107" s="46">
        <f t="shared" ref="I107" si="128">SUM(I99:I106)</f>
        <v>0</v>
      </c>
      <c r="J107" s="37">
        <f t="shared" si="121"/>
        <v>0</v>
      </c>
      <c r="K107" s="47">
        <f>SUM(K99:K106)</f>
        <v>0</v>
      </c>
      <c r="L107" s="48">
        <f>SUM(L99:L106)</f>
        <v>0</v>
      </c>
      <c r="M107" s="48">
        <f t="shared" ref="M107" si="129">SUM(M99:M106)</f>
        <v>0</v>
      </c>
      <c r="N107" s="31">
        <f t="shared" si="122"/>
        <v>0</v>
      </c>
      <c r="O107" s="49">
        <f>SUM(O99:O106)</f>
        <v>0</v>
      </c>
      <c r="P107" s="50">
        <f>SUM(P99:P106)</f>
        <v>0</v>
      </c>
      <c r="Q107" s="50">
        <f>SUM(Q99:Q106)</f>
        <v>0</v>
      </c>
      <c r="R107" s="24">
        <f t="shared" si="123"/>
        <v>0</v>
      </c>
      <c r="S107" s="82">
        <f>SUM(F107,J107,N107,R107)</f>
        <v>0</v>
      </c>
    </row>
    <row r="108" spans="1:19" ht="22.05" customHeight="1" thickBot="1" x14ac:dyDescent="0.35">
      <c r="B108" s="58" t="s">
        <v>69</v>
      </c>
      <c r="C108" s="59">
        <f>SUM(C45,C57,C64,C71,C87,C97,C107)</f>
        <v>0</v>
      </c>
      <c r="D108" s="59">
        <f t="shared" ref="D108:E108" si="130">SUM(D45,D57,D64,D71,D87,D97,D107)</f>
        <v>0</v>
      </c>
      <c r="E108" s="59">
        <f t="shared" si="130"/>
        <v>0</v>
      </c>
      <c r="F108" s="67">
        <f t="shared" si="120"/>
        <v>0</v>
      </c>
      <c r="G108" s="60">
        <f>SUM(G45,G57,G64,G71,G87,G97,G107)</f>
        <v>0</v>
      </c>
      <c r="H108" s="61">
        <f t="shared" ref="H108" si="131">SUM(H45,H57,H64,H71,H87,H97,H107)</f>
        <v>0</v>
      </c>
      <c r="I108" s="61">
        <f t="shared" ref="I108" si="132">SUM(I45,I57,I64,I71,I87,I97,I107)</f>
        <v>0</v>
      </c>
      <c r="J108" s="68">
        <f t="shared" si="121"/>
        <v>0</v>
      </c>
      <c r="K108" s="62">
        <f>SUM(K45,K57,K64,K71,K87,K97,K107)</f>
        <v>0</v>
      </c>
      <c r="L108" s="63">
        <f t="shared" ref="L108" si="133">SUM(L45,L57,L64,L71,L87,L97,L107)</f>
        <v>0</v>
      </c>
      <c r="M108" s="63">
        <f t="shared" ref="M108" si="134">SUM(M45,M57,M64,M71,M87,M97,M107)</f>
        <v>0</v>
      </c>
      <c r="N108" s="69">
        <f t="shared" si="122"/>
        <v>0</v>
      </c>
      <c r="O108" s="64">
        <f>SUM(O45,O57,O64,O71,O87,O97,O107)</f>
        <v>0</v>
      </c>
      <c r="P108" s="65">
        <f t="shared" ref="P108" si="135">SUM(P45,P57,P64,P71,P87,P97,P107)</f>
        <v>0</v>
      </c>
      <c r="Q108" s="65">
        <f t="shared" ref="Q108" si="136">SUM(Q45,Q57,Q64,Q71,Q87,Q97,Q107)</f>
        <v>0</v>
      </c>
      <c r="R108" s="70">
        <f t="shared" si="123"/>
        <v>0</v>
      </c>
      <c r="S108" s="66">
        <f>SUM(F108,J108,N108,R108)</f>
        <v>0</v>
      </c>
    </row>
    <row r="109" spans="1:19" ht="7.95" customHeight="1" x14ac:dyDescent="0.3"/>
    <row r="110" spans="1:19" s="5" customFormat="1" ht="24" customHeight="1" x14ac:dyDescent="0.3">
      <c r="A110" s="79"/>
      <c r="B110" s="53" t="s">
        <v>157</v>
      </c>
      <c r="C110" s="6" t="s">
        <v>2</v>
      </c>
      <c r="D110" s="6" t="s">
        <v>3</v>
      </c>
      <c r="E110" s="6" t="s">
        <v>4</v>
      </c>
      <c r="F110" s="41" t="s">
        <v>1</v>
      </c>
      <c r="G110" s="38" t="s">
        <v>6</v>
      </c>
      <c r="H110" s="7" t="s">
        <v>7</v>
      </c>
      <c r="I110" s="7" t="s">
        <v>8</v>
      </c>
      <c r="J110" s="35" t="s">
        <v>5</v>
      </c>
      <c r="K110" s="32" t="s">
        <v>10</v>
      </c>
      <c r="L110" s="8" t="s">
        <v>11</v>
      </c>
      <c r="M110" s="8" t="s">
        <v>12</v>
      </c>
      <c r="N110" s="29" t="s">
        <v>9</v>
      </c>
      <c r="O110" s="25" t="s">
        <v>14</v>
      </c>
      <c r="P110" s="9" t="s">
        <v>15</v>
      </c>
      <c r="Q110" s="9" t="s">
        <v>16</v>
      </c>
      <c r="R110" s="22" t="s">
        <v>13</v>
      </c>
      <c r="S110" s="19" t="s">
        <v>17</v>
      </c>
    </row>
    <row r="111" spans="1:19" ht="18" customHeight="1" x14ac:dyDescent="0.3">
      <c r="B111" s="52" t="s">
        <v>67</v>
      </c>
      <c r="C111" s="10"/>
      <c r="D111" s="10"/>
      <c r="E111" s="10"/>
      <c r="F111" s="42"/>
      <c r="G111" s="39"/>
      <c r="H111" s="11"/>
      <c r="I111" s="11"/>
      <c r="J111" s="36"/>
      <c r="K111" s="33"/>
      <c r="L111" s="12"/>
      <c r="M111" s="12"/>
      <c r="N111" s="30"/>
      <c r="O111" s="26"/>
      <c r="P111" s="13"/>
      <c r="Q111" s="13"/>
      <c r="R111" s="23"/>
      <c r="S111" s="20"/>
    </row>
    <row r="112" spans="1:19" ht="18" customHeight="1" x14ac:dyDescent="0.3">
      <c r="B112" s="51" t="s">
        <v>158</v>
      </c>
      <c r="C112" s="14"/>
      <c r="D112" s="14"/>
      <c r="E112" s="14"/>
      <c r="F112" s="43">
        <f t="shared" ref="F112:F120" si="137">SUM(C112:E112)</f>
        <v>0</v>
      </c>
      <c r="G112" s="40"/>
      <c r="H112" s="15"/>
      <c r="I112" s="15"/>
      <c r="J112" s="37">
        <f t="shared" ref="J112:J120" si="138">SUM(G112:I112)</f>
        <v>0</v>
      </c>
      <c r="K112" s="34"/>
      <c r="L112" s="16"/>
      <c r="M112" s="16"/>
      <c r="N112" s="31">
        <f t="shared" ref="N112:N120" si="139">SUM(K112:M112)</f>
        <v>0</v>
      </c>
      <c r="O112" s="27"/>
      <c r="P112" s="17"/>
      <c r="Q112" s="17"/>
      <c r="R112" s="24">
        <f t="shared" ref="R112:R120" si="140">SUM(O112:Q112)</f>
        <v>0</v>
      </c>
      <c r="S112" s="21">
        <f>SUM(F112,J112,N112,R112)</f>
        <v>0</v>
      </c>
    </row>
    <row r="113" spans="2:19" ht="18" customHeight="1" x14ac:dyDescent="0.3">
      <c r="B113" s="51" t="s">
        <v>72</v>
      </c>
      <c r="C113" s="14"/>
      <c r="D113" s="14"/>
      <c r="E113" s="14"/>
      <c r="F113" s="43">
        <f t="shared" si="137"/>
        <v>0</v>
      </c>
      <c r="G113" s="40"/>
      <c r="H113" s="15"/>
      <c r="I113" s="15"/>
      <c r="J113" s="37">
        <f t="shared" si="138"/>
        <v>0</v>
      </c>
      <c r="K113" s="34"/>
      <c r="L113" s="16"/>
      <c r="M113" s="16"/>
      <c r="N113" s="31">
        <f t="shared" si="139"/>
        <v>0</v>
      </c>
      <c r="O113" s="27"/>
      <c r="P113" s="17"/>
      <c r="Q113" s="17"/>
      <c r="R113" s="24">
        <f t="shared" si="140"/>
        <v>0</v>
      </c>
      <c r="S113" s="21">
        <f t="shared" ref="S113" si="141">SUM(F113,J113,N113,R113)</f>
        <v>0</v>
      </c>
    </row>
    <row r="114" spans="2:19" ht="18" customHeight="1" x14ac:dyDescent="0.3">
      <c r="B114" s="51" t="s">
        <v>73</v>
      </c>
      <c r="C114" s="14"/>
      <c r="D114" s="14"/>
      <c r="E114" s="14"/>
      <c r="F114" s="43">
        <f t="shared" si="137"/>
        <v>0</v>
      </c>
      <c r="G114" s="40"/>
      <c r="H114" s="15"/>
      <c r="I114" s="15"/>
      <c r="J114" s="37">
        <f t="shared" si="138"/>
        <v>0</v>
      </c>
      <c r="K114" s="34"/>
      <c r="L114" s="16"/>
      <c r="M114" s="16"/>
      <c r="N114" s="31">
        <f t="shared" si="139"/>
        <v>0</v>
      </c>
      <c r="O114" s="27"/>
      <c r="P114" s="17"/>
      <c r="Q114" s="17"/>
      <c r="R114" s="24">
        <f t="shared" si="140"/>
        <v>0</v>
      </c>
      <c r="S114" s="21">
        <f>SUM(F114,J114,N114,R114)</f>
        <v>0</v>
      </c>
    </row>
    <row r="115" spans="2:19" ht="18" customHeight="1" x14ac:dyDescent="0.3">
      <c r="B115" s="51" t="s">
        <v>74</v>
      </c>
      <c r="C115" s="14"/>
      <c r="D115" s="14"/>
      <c r="E115" s="14"/>
      <c r="F115" s="43">
        <f t="shared" si="137"/>
        <v>0</v>
      </c>
      <c r="G115" s="40"/>
      <c r="H115" s="15"/>
      <c r="I115" s="15"/>
      <c r="J115" s="37">
        <f t="shared" si="138"/>
        <v>0</v>
      </c>
      <c r="K115" s="34"/>
      <c r="L115" s="16"/>
      <c r="M115" s="16"/>
      <c r="N115" s="31">
        <f t="shared" si="139"/>
        <v>0</v>
      </c>
      <c r="O115" s="27"/>
      <c r="P115" s="17"/>
      <c r="Q115" s="17"/>
      <c r="R115" s="24">
        <f t="shared" si="140"/>
        <v>0</v>
      </c>
      <c r="S115" s="21">
        <f t="shared" ref="S115:S116" si="142">SUM(F115,J115,N115,R115)</f>
        <v>0</v>
      </c>
    </row>
    <row r="116" spans="2:19" ht="18" customHeight="1" x14ac:dyDescent="0.3">
      <c r="B116" s="51" t="s">
        <v>61</v>
      </c>
      <c r="C116" s="14"/>
      <c r="D116" s="14"/>
      <c r="E116" s="14"/>
      <c r="F116" s="43">
        <f t="shared" si="137"/>
        <v>0</v>
      </c>
      <c r="G116" s="40"/>
      <c r="H116" s="15"/>
      <c r="I116" s="15"/>
      <c r="J116" s="37">
        <f t="shared" si="138"/>
        <v>0</v>
      </c>
      <c r="K116" s="34"/>
      <c r="L116" s="16"/>
      <c r="M116" s="16"/>
      <c r="N116" s="31">
        <f t="shared" si="139"/>
        <v>0</v>
      </c>
      <c r="O116" s="27"/>
      <c r="P116" s="17"/>
      <c r="Q116" s="17"/>
      <c r="R116" s="24">
        <f t="shared" si="140"/>
        <v>0</v>
      </c>
      <c r="S116" s="21">
        <f t="shared" si="142"/>
        <v>0</v>
      </c>
    </row>
    <row r="117" spans="2:19" ht="18" customHeight="1" x14ac:dyDescent="0.3">
      <c r="B117" s="51" t="s">
        <v>75</v>
      </c>
      <c r="C117" s="14"/>
      <c r="D117" s="14"/>
      <c r="E117" s="14"/>
      <c r="F117" s="43">
        <f t="shared" si="137"/>
        <v>0</v>
      </c>
      <c r="G117" s="40"/>
      <c r="H117" s="15"/>
      <c r="I117" s="15"/>
      <c r="J117" s="37">
        <f t="shared" si="138"/>
        <v>0</v>
      </c>
      <c r="K117" s="34"/>
      <c r="L117" s="16"/>
      <c r="M117" s="16"/>
      <c r="N117" s="31">
        <f t="shared" si="139"/>
        <v>0</v>
      </c>
      <c r="O117" s="27"/>
      <c r="P117" s="17"/>
      <c r="Q117" s="17"/>
      <c r="R117" s="24">
        <f t="shared" si="140"/>
        <v>0</v>
      </c>
      <c r="S117" s="21">
        <f>SUM(F117,J117,N117,R117)</f>
        <v>0</v>
      </c>
    </row>
    <row r="118" spans="2:19" ht="18" customHeight="1" x14ac:dyDescent="0.3">
      <c r="B118" s="51" t="s">
        <v>19</v>
      </c>
      <c r="C118" s="14"/>
      <c r="D118" s="14"/>
      <c r="E118" s="14"/>
      <c r="F118" s="43">
        <f t="shared" si="137"/>
        <v>0</v>
      </c>
      <c r="G118" s="40"/>
      <c r="H118" s="15"/>
      <c r="I118" s="15"/>
      <c r="J118" s="37">
        <f t="shared" si="138"/>
        <v>0</v>
      </c>
      <c r="K118" s="34"/>
      <c r="L118" s="16"/>
      <c r="M118" s="16"/>
      <c r="N118" s="31">
        <f t="shared" si="139"/>
        <v>0</v>
      </c>
      <c r="O118" s="27"/>
      <c r="P118" s="17"/>
      <c r="Q118" s="17"/>
      <c r="R118" s="24">
        <f t="shared" si="140"/>
        <v>0</v>
      </c>
      <c r="S118" s="21">
        <f t="shared" ref="S118" si="143">SUM(F118,J118,N118,R118)</f>
        <v>0</v>
      </c>
    </row>
    <row r="119" spans="2:19" ht="18" customHeight="1" x14ac:dyDescent="0.3">
      <c r="B119" s="51" t="s">
        <v>19</v>
      </c>
      <c r="C119" s="14"/>
      <c r="D119" s="14"/>
      <c r="E119" s="14"/>
      <c r="F119" s="43">
        <f t="shared" si="137"/>
        <v>0</v>
      </c>
      <c r="G119" s="40"/>
      <c r="H119" s="15"/>
      <c r="I119" s="15"/>
      <c r="J119" s="37">
        <f t="shared" si="138"/>
        <v>0</v>
      </c>
      <c r="K119" s="34"/>
      <c r="L119" s="16"/>
      <c r="M119" s="16"/>
      <c r="N119" s="31">
        <f t="shared" si="139"/>
        <v>0</v>
      </c>
      <c r="O119" s="27"/>
      <c r="P119" s="17"/>
      <c r="Q119" s="17"/>
      <c r="R119" s="24">
        <f t="shared" si="140"/>
        <v>0</v>
      </c>
      <c r="S119" s="21">
        <f>SUM(F119,J119,N119,R119)</f>
        <v>0</v>
      </c>
    </row>
    <row r="120" spans="2:19" ht="22.05" customHeight="1" thickBot="1" x14ac:dyDescent="0.35">
      <c r="B120" s="55" t="s">
        <v>70</v>
      </c>
      <c r="C120" s="44">
        <f>SUM(C112:C119)</f>
        <v>0</v>
      </c>
      <c r="D120" s="44">
        <f>SUM(D112:D119)</f>
        <v>0</v>
      </c>
      <c r="E120" s="44">
        <f t="shared" ref="E120" si="144">SUM(E112:E119)</f>
        <v>0</v>
      </c>
      <c r="F120" s="43">
        <f t="shared" si="137"/>
        <v>0</v>
      </c>
      <c r="G120" s="45">
        <f>SUM(G112:G119)</f>
        <v>0</v>
      </c>
      <c r="H120" s="46">
        <f>SUM(H112:H119)</f>
        <v>0</v>
      </c>
      <c r="I120" s="46">
        <f t="shared" ref="I120" si="145">SUM(I112:I119)</f>
        <v>0</v>
      </c>
      <c r="J120" s="37">
        <f t="shared" si="138"/>
        <v>0</v>
      </c>
      <c r="K120" s="47">
        <f>SUM(K112:K119)</f>
        <v>0</v>
      </c>
      <c r="L120" s="48">
        <f>SUM(L112:L119)</f>
        <v>0</v>
      </c>
      <c r="M120" s="48">
        <f t="shared" ref="M120" si="146">SUM(M112:M119)</f>
        <v>0</v>
      </c>
      <c r="N120" s="31">
        <f t="shared" si="139"/>
        <v>0</v>
      </c>
      <c r="O120" s="49">
        <f>SUM(O112:O119)</f>
        <v>0</v>
      </c>
      <c r="P120" s="50">
        <f>SUM(P112:P119)</f>
        <v>0</v>
      </c>
      <c r="Q120" s="50">
        <f>SUM(Q112:Q119)</f>
        <v>0</v>
      </c>
      <c r="R120" s="24">
        <f t="shared" si="140"/>
        <v>0</v>
      </c>
      <c r="S120" s="82">
        <f>SUM(F120,J120,N120,R120)</f>
        <v>0</v>
      </c>
    </row>
    <row r="121" spans="2:19" ht="18" customHeight="1" x14ac:dyDescent="0.3">
      <c r="B121" s="52" t="s">
        <v>68</v>
      </c>
      <c r="C121" s="10"/>
      <c r="D121" s="10"/>
      <c r="E121" s="10"/>
      <c r="F121" s="42"/>
      <c r="G121" s="39"/>
      <c r="H121" s="11"/>
      <c r="I121" s="11"/>
      <c r="J121" s="36"/>
      <c r="K121" s="33"/>
      <c r="L121" s="12"/>
      <c r="M121" s="12"/>
      <c r="N121" s="30"/>
      <c r="O121" s="26"/>
      <c r="P121" s="13"/>
      <c r="Q121" s="13"/>
      <c r="R121" s="23"/>
      <c r="S121" s="20"/>
    </row>
    <row r="122" spans="2:19" ht="18" customHeight="1" x14ac:dyDescent="0.3">
      <c r="B122" s="51" t="s">
        <v>158</v>
      </c>
      <c r="C122" s="14"/>
      <c r="D122" s="14"/>
      <c r="E122" s="14"/>
      <c r="F122" s="43">
        <f t="shared" ref="F122:F132" si="147">SUM(C122:E122)</f>
        <v>0</v>
      </c>
      <c r="G122" s="40"/>
      <c r="H122" s="15"/>
      <c r="I122" s="15"/>
      <c r="J122" s="37">
        <f t="shared" ref="J122:J132" si="148">SUM(G122:I122)</f>
        <v>0</v>
      </c>
      <c r="K122" s="34"/>
      <c r="L122" s="16"/>
      <c r="M122" s="16"/>
      <c r="N122" s="31">
        <f t="shared" ref="N122:N132" si="149">SUM(K122:M122)</f>
        <v>0</v>
      </c>
      <c r="O122" s="27"/>
      <c r="P122" s="17"/>
      <c r="Q122" s="17"/>
      <c r="R122" s="24">
        <f t="shared" ref="R122:R132" si="150">SUM(O122:Q122)</f>
        <v>0</v>
      </c>
      <c r="S122" s="21">
        <f>SUM(F122,J122,N122,R122)</f>
        <v>0</v>
      </c>
    </row>
    <row r="123" spans="2:19" ht="18" customHeight="1" x14ac:dyDescent="0.3">
      <c r="B123" s="51" t="s">
        <v>72</v>
      </c>
      <c r="C123" s="14"/>
      <c r="D123" s="14"/>
      <c r="E123" s="14"/>
      <c r="F123" s="43">
        <f t="shared" si="147"/>
        <v>0</v>
      </c>
      <c r="G123" s="40"/>
      <c r="H123" s="15"/>
      <c r="I123" s="15"/>
      <c r="J123" s="37">
        <f t="shared" si="148"/>
        <v>0</v>
      </c>
      <c r="K123" s="34"/>
      <c r="L123" s="16"/>
      <c r="M123" s="16"/>
      <c r="N123" s="31">
        <f t="shared" si="149"/>
        <v>0</v>
      </c>
      <c r="O123" s="27"/>
      <c r="P123" s="17"/>
      <c r="Q123" s="17"/>
      <c r="R123" s="24">
        <f t="shared" si="150"/>
        <v>0</v>
      </c>
      <c r="S123" s="21">
        <f t="shared" ref="S123" si="151">SUM(F123,J123,N123,R123)</f>
        <v>0</v>
      </c>
    </row>
    <row r="124" spans="2:19" ht="18" customHeight="1" x14ac:dyDescent="0.3">
      <c r="B124" s="51" t="s">
        <v>73</v>
      </c>
      <c r="C124" s="14"/>
      <c r="D124" s="14"/>
      <c r="E124" s="14"/>
      <c r="F124" s="43">
        <f t="shared" si="147"/>
        <v>0</v>
      </c>
      <c r="G124" s="40"/>
      <c r="H124" s="15"/>
      <c r="I124" s="15"/>
      <c r="J124" s="37">
        <f t="shared" si="148"/>
        <v>0</v>
      </c>
      <c r="K124" s="34"/>
      <c r="L124" s="16"/>
      <c r="M124" s="16"/>
      <c r="N124" s="31">
        <f t="shared" si="149"/>
        <v>0</v>
      </c>
      <c r="O124" s="27"/>
      <c r="P124" s="17"/>
      <c r="Q124" s="17"/>
      <c r="R124" s="24">
        <f t="shared" si="150"/>
        <v>0</v>
      </c>
      <c r="S124" s="21">
        <f>SUM(F124,J124,N124,R124)</f>
        <v>0</v>
      </c>
    </row>
    <row r="125" spans="2:19" ht="18" customHeight="1" x14ac:dyDescent="0.3">
      <c r="B125" s="51" t="s">
        <v>61</v>
      </c>
      <c r="C125" s="14"/>
      <c r="D125" s="14"/>
      <c r="E125" s="14"/>
      <c r="F125" s="43">
        <f t="shared" si="147"/>
        <v>0</v>
      </c>
      <c r="G125" s="40"/>
      <c r="H125" s="15"/>
      <c r="I125" s="15"/>
      <c r="J125" s="37">
        <f t="shared" si="148"/>
        <v>0</v>
      </c>
      <c r="K125" s="34"/>
      <c r="L125" s="16"/>
      <c r="M125" s="16"/>
      <c r="N125" s="31">
        <f t="shared" si="149"/>
        <v>0</v>
      </c>
      <c r="O125" s="27"/>
      <c r="P125" s="17"/>
      <c r="Q125" s="17"/>
      <c r="R125" s="24">
        <f t="shared" si="150"/>
        <v>0</v>
      </c>
      <c r="S125" s="21">
        <f t="shared" ref="S125:S126" si="152">SUM(F125,J125,N125,R125)</f>
        <v>0</v>
      </c>
    </row>
    <row r="126" spans="2:19" ht="18" customHeight="1" x14ac:dyDescent="0.3">
      <c r="B126" s="51" t="s">
        <v>74</v>
      </c>
      <c r="C126" s="14"/>
      <c r="D126" s="14"/>
      <c r="E126" s="14"/>
      <c r="F126" s="43">
        <f t="shared" si="147"/>
        <v>0</v>
      </c>
      <c r="G126" s="40"/>
      <c r="H126" s="15"/>
      <c r="I126" s="15"/>
      <c r="J126" s="37">
        <f t="shared" si="148"/>
        <v>0</v>
      </c>
      <c r="K126" s="34"/>
      <c r="L126" s="16"/>
      <c r="M126" s="16"/>
      <c r="N126" s="31">
        <f t="shared" si="149"/>
        <v>0</v>
      </c>
      <c r="O126" s="27"/>
      <c r="P126" s="17"/>
      <c r="Q126" s="17"/>
      <c r="R126" s="24">
        <f t="shared" si="150"/>
        <v>0</v>
      </c>
      <c r="S126" s="21">
        <f t="shared" si="152"/>
        <v>0</v>
      </c>
    </row>
    <row r="127" spans="2:19" ht="18" customHeight="1" x14ac:dyDescent="0.3">
      <c r="B127" s="51" t="s">
        <v>75</v>
      </c>
      <c r="C127" s="14"/>
      <c r="D127" s="14"/>
      <c r="E127" s="14"/>
      <c r="F127" s="43">
        <f t="shared" si="147"/>
        <v>0</v>
      </c>
      <c r="G127" s="40"/>
      <c r="H127" s="15"/>
      <c r="I127" s="15"/>
      <c r="J127" s="37">
        <f t="shared" si="148"/>
        <v>0</v>
      </c>
      <c r="K127" s="34"/>
      <c r="L127" s="16"/>
      <c r="M127" s="16"/>
      <c r="N127" s="31">
        <f t="shared" si="149"/>
        <v>0</v>
      </c>
      <c r="O127" s="27"/>
      <c r="P127" s="17"/>
      <c r="Q127" s="17"/>
      <c r="R127" s="24">
        <f t="shared" si="150"/>
        <v>0</v>
      </c>
      <c r="S127" s="21">
        <f>SUM(F127,J127,N127,R127)</f>
        <v>0</v>
      </c>
    </row>
    <row r="128" spans="2:19" ht="18" customHeight="1" x14ac:dyDescent="0.3">
      <c r="B128" s="51" t="s">
        <v>19</v>
      </c>
      <c r="C128" s="14"/>
      <c r="D128" s="14"/>
      <c r="E128" s="14"/>
      <c r="F128" s="43">
        <f t="shared" si="147"/>
        <v>0</v>
      </c>
      <c r="G128" s="40"/>
      <c r="H128" s="15"/>
      <c r="I128" s="15"/>
      <c r="J128" s="37">
        <f t="shared" si="148"/>
        <v>0</v>
      </c>
      <c r="K128" s="34"/>
      <c r="L128" s="16"/>
      <c r="M128" s="16"/>
      <c r="N128" s="31">
        <f t="shared" si="149"/>
        <v>0</v>
      </c>
      <c r="O128" s="27"/>
      <c r="P128" s="17"/>
      <c r="Q128" s="17"/>
      <c r="R128" s="24">
        <f t="shared" si="150"/>
        <v>0</v>
      </c>
      <c r="S128" s="21">
        <f t="shared" ref="S128" si="153">SUM(F128,J128,N128,R128)</f>
        <v>0</v>
      </c>
    </row>
    <row r="129" spans="1:19" ht="18" customHeight="1" x14ac:dyDescent="0.3">
      <c r="B129" s="51" t="s">
        <v>19</v>
      </c>
      <c r="C129" s="14"/>
      <c r="D129" s="14"/>
      <c r="E129" s="14"/>
      <c r="F129" s="43">
        <f t="shared" si="147"/>
        <v>0</v>
      </c>
      <c r="G129" s="40"/>
      <c r="H129" s="15"/>
      <c r="I129" s="15"/>
      <c r="J129" s="37">
        <f t="shared" si="148"/>
        <v>0</v>
      </c>
      <c r="K129" s="34"/>
      <c r="L129" s="16"/>
      <c r="M129" s="16"/>
      <c r="N129" s="31">
        <f t="shared" si="149"/>
        <v>0</v>
      </c>
      <c r="O129" s="27"/>
      <c r="P129" s="17"/>
      <c r="Q129" s="17"/>
      <c r="R129" s="24">
        <f t="shared" si="150"/>
        <v>0</v>
      </c>
      <c r="S129" s="21">
        <f>SUM(F129,J129,N129,R129)</f>
        <v>0</v>
      </c>
    </row>
    <row r="130" spans="1:19" ht="18" customHeight="1" x14ac:dyDescent="0.3">
      <c r="B130" s="51" t="s">
        <v>19</v>
      </c>
      <c r="C130" s="14"/>
      <c r="D130" s="14"/>
      <c r="E130" s="14"/>
      <c r="F130" s="43">
        <f t="shared" si="147"/>
        <v>0</v>
      </c>
      <c r="G130" s="40"/>
      <c r="H130" s="15"/>
      <c r="I130" s="15"/>
      <c r="J130" s="37">
        <f t="shared" si="148"/>
        <v>0</v>
      </c>
      <c r="K130" s="34"/>
      <c r="L130" s="16"/>
      <c r="M130" s="16"/>
      <c r="N130" s="31">
        <f t="shared" si="149"/>
        <v>0</v>
      </c>
      <c r="O130" s="27"/>
      <c r="P130" s="17"/>
      <c r="Q130" s="17"/>
      <c r="R130" s="24">
        <f t="shared" si="150"/>
        <v>0</v>
      </c>
      <c r="S130" s="21">
        <f t="shared" ref="S130" si="154">SUM(F130,J130,N130,R130)</f>
        <v>0</v>
      </c>
    </row>
    <row r="131" spans="1:19" ht="22.05" customHeight="1" thickBot="1" x14ac:dyDescent="0.35">
      <c r="B131" s="55" t="s">
        <v>71</v>
      </c>
      <c r="C131" s="44">
        <f>SUM(C122:C130)</f>
        <v>0</v>
      </c>
      <c r="D131" s="44">
        <f>SUM(D122:D130)</f>
        <v>0</v>
      </c>
      <c r="E131" s="44">
        <f>SUM(E122:E130)</f>
        <v>0</v>
      </c>
      <c r="F131" s="43">
        <f t="shared" si="147"/>
        <v>0</v>
      </c>
      <c r="G131" s="45">
        <f>SUM(G122:G130)</f>
        <v>0</v>
      </c>
      <c r="H131" s="46">
        <f>SUM(H122:H130)</f>
        <v>0</v>
      </c>
      <c r="I131" s="46">
        <f>SUM(I122:I130)</f>
        <v>0</v>
      </c>
      <c r="J131" s="37">
        <f t="shared" si="148"/>
        <v>0</v>
      </c>
      <c r="K131" s="47">
        <f>SUM(K122:K130)</f>
        <v>0</v>
      </c>
      <c r="L131" s="48">
        <f>SUM(L122:L130)</f>
        <v>0</v>
      </c>
      <c r="M131" s="48">
        <f>SUM(M122:M130)</f>
        <v>0</v>
      </c>
      <c r="N131" s="31">
        <f t="shared" si="149"/>
        <v>0</v>
      </c>
      <c r="O131" s="49">
        <f>SUM(O122:O130)</f>
        <v>0</v>
      </c>
      <c r="P131" s="50">
        <f>SUM(P122:P130)</f>
        <v>0</v>
      </c>
      <c r="Q131" s="50">
        <f>SUM(Q122:Q130)</f>
        <v>0</v>
      </c>
      <c r="R131" s="24">
        <f t="shared" si="150"/>
        <v>0</v>
      </c>
      <c r="S131" s="82">
        <f>SUM(F131,J131,N131,R131)</f>
        <v>0</v>
      </c>
    </row>
    <row r="132" spans="1:19" ht="22.05" customHeight="1" thickBot="1" x14ac:dyDescent="0.35">
      <c r="B132" s="58" t="s">
        <v>159</v>
      </c>
      <c r="C132" s="59">
        <f>SUM(C120,C131)</f>
        <v>0</v>
      </c>
      <c r="D132" s="59">
        <f t="shared" ref="D132:E132" si="155">SUM(D120,D131)</f>
        <v>0</v>
      </c>
      <c r="E132" s="59">
        <f t="shared" si="155"/>
        <v>0</v>
      </c>
      <c r="F132" s="67">
        <f t="shared" si="147"/>
        <v>0</v>
      </c>
      <c r="G132" s="60">
        <f>SUM(G120,G131)</f>
        <v>0</v>
      </c>
      <c r="H132" s="61">
        <f t="shared" ref="H132" si="156">SUM(H120,H131)</f>
        <v>0</v>
      </c>
      <c r="I132" s="61">
        <f t="shared" ref="I132" si="157">SUM(I120,I131)</f>
        <v>0</v>
      </c>
      <c r="J132" s="68">
        <f t="shared" si="148"/>
        <v>0</v>
      </c>
      <c r="K132" s="62">
        <f>SUM(K120,K131)</f>
        <v>0</v>
      </c>
      <c r="L132" s="63">
        <f t="shared" ref="L132" si="158">SUM(L120,L131)</f>
        <v>0</v>
      </c>
      <c r="M132" s="63">
        <f t="shared" ref="M132" si="159">SUM(M120,M131)</f>
        <v>0</v>
      </c>
      <c r="N132" s="69">
        <f t="shared" si="149"/>
        <v>0</v>
      </c>
      <c r="O132" s="64">
        <f>SUM(O120,O131)</f>
        <v>0</v>
      </c>
      <c r="P132" s="65">
        <f t="shared" ref="P132" si="160">SUM(P120,P131)</f>
        <v>0</v>
      </c>
      <c r="Q132" s="65">
        <f>SUM(Q120,Q131)</f>
        <v>0</v>
      </c>
      <c r="R132" s="70">
        <f t="shared" si="150"/>
        <v>0</v>
      </c>
      <c r="S132" s="66">
        <f>SUM(F132,J132,N132,R132)</f>
        <v>0</v>
      </c>
    </row>
    <row r="134" spans="1:19" ht="22.05" customHeight="1" thickBot="1" x14ac:dyDescent="0.35">
      <c r="B134" s="58" t="s">
        <v>77</v>
      </c>
      <c r="C134" s="59">
        <f>SUM(C108,C132)</f>
        <v>0</v>
      </c>
      <c r="D134" s="59">
        <f t="shared" ref="D134" si="161">SUM(D108,D132)</f>
        <v>0</v>
      </c>
      <c r="E134" s="59">
        <f>SUM(E108,E132)</f>
        <v>0</v>
      </c>
      <c r="F134" s="67">
        <f>SUM(C134:E134)</f>
        <v>0</v>
      </c>
      <c r="G134" s="60">
        <f>SUM(G108,G132)</f>
        <v>0</v>
      </c>
      <c r="H134" s="61">
        <f t="shared" ref="H134" si="162">SUM(H108,H132)</f>
        <v>0</v>
      </c>
      <c r="I134" s="61">
        <f>SUM(I108,I132)</f>
        <v>0</v>
      </c>
      <c r="J134" s="68">
        <f>SUM(G134:I134)</f>
        <v>0</v>
      </c>
      <c r="K134" s="62">
        <f>SUM(K108,K132)</f>
        <v>0</v>
      </c>
      <c r="L134" s="63">
        <f t="shared" ref="L134" si="163">SUM(L108,L132)</f>
        <v>0</v>
      </c>
      <c r="M134" s="63">
        <f>SUM(M108,M132)</f>
        <v>0</v>
      </c>
      <c r="N134" s="69">
        <f>SUM(K134:M134)</f>
        <v>0</v>
      </c>
      <c r="O134" s="64">
        <f>SUM(O108,O132)</f>
        <v>0</v>
      </c>
      <c r="P134" s="65">
        <f t="shared" ref="P134" si="164">SUM(P108,P132)</f>
        <v>0</v>
      </c>
      <c r="Q134" s="65">
        <f>SUM(Q108,Q132)</f>
        <v>0</v>
      </c>
      <c r="R134" s="70">
        <f>SUM(O134:Q134)</f>
        <v>0</v>
      </c>
      <c r="S134" s="66">
        <f>SUM(F134,J134,N134,R134)</f>
        <v>0</v>
      </c>
    </row>
    <row r="135" spans="1:19" x14ac:dyDescent="0.3">
      <c r="A135"/>
    </row>
    <row r="136" spans="1:19" ht="49.95" customHeight="1" x14ac:dyDescent="0.3">
      <c r="A136" s="81"/>
      <c r="B136" s="177" t="s">
        <v>189</v>
      </c>
      <c r="C136" s="177"/>
      <c r="D136" s="177"/>
      <c r="E136" s="177"/>
      <c r="F136" s="177"/>
      <c r="G136" s="177"/>
      <c r="H136" s="177"/>
      <c r="I136" s="177"/>
      <c r="J136" s="177"/>
      <c r="K136" s="177"/>
      <c r="L136" s="177"/>
      <c r="M136" s="177"/>
      <c r="N136" s="177"/>
      <c r="O136" s="177"/>
      <c r="P136" s="177"/>
      <c r="Q136" s="177"/>
      <c r="R136" s="177"/>
      <c r="S136" s="177"/>
    </row>
  </sheetData>
  <mergeCells count="5">
    <mergeCell ref="F10:F14"/>
    <mergeCell ref="J10:J14"/>
    <mergeCell ref="N10:N14"/>
    <mergeCell ref="R10:R14"/>
    <mergeCell ref="B136:S136"/>
  </mergeCells>
  <phoneticPr fontId="25" type="noConversion"/>
  <hyperlinks>
    <hyperlink ref="B136:S136" r:id="rId1" display="CLICK HERE TO CREATE STARTUP FINANCIAL PROJECTIONS TEMPLATES IN SMARTSHEET" xr:uid="{00000000-0004-0000-0000-000000000000}"/>
  </hyperlinks>
  <pageMargins left="0.25" right="0.25" top="0.25" bottom="0.25" header="0" footer="0"/>
  <pageSetup scale="43" fitToHeight="0" orientation="landscape" horizontalDpi="0" verticalDpi="0" r:id="rId2"/>
  <ignoredErrors>
    <ignoredError sqref="K11:M14 O11:Q14" evalError="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pageSetUpPr fitToPage="1"/>
  </sheetPr>
  <dimension ref="A1:E72"/>
  <sheetViews>
    <sheetView showGridLines="0" zoomScale="85" zoomScaleNormal="85" workbookViewId="0">
      <selection activeCell="B77" sqref="B77"/>
    </sheetView>
  </sheetViews>
  <sheetFormatPr defaultColWidth="11" defaultRowHeight="15.6" x14ac:dyDescent="0.3"/>
  <cols>
    <col min="1" max="1" width="3.296875" style="80" customWidth="1"/>
    <col min="2" max="2" width="33" customWidth="1"/>
    <col min="3" max="5" width="15" customWidth="1"/>
    <col min="6" max="6" width="3" customWidth="1"/>
  </cols>
  <sheetData>
    <row r="1" spans="1:5" s="1" customFormat="1" ht="42" customHeight="1" x14ac:dyDescent="0.25">
      <c r="A1" s="78" t="s">
        <v>0</v>
      </c>
      <c r="B1" s="165" t="s">
        <v>80</v>
      </c>
      <c r="C1" s="2"/>
      <c r="D1" s="3"/>
    </row>
    <row r="2" spans="1:5" s="5" customFormat="1" ht="24" customHeight="1" x14ac:dyDescent="0.3">
      <c r="A2" s="79"/>
      <c r="B2" s="53" t="s">
        <v>79</v>
      </c>
      <c r="C2" s="138" t="s">
        <v>112</v>
      </c>
      <c r="D2" s="35" t="s">
        <v>5</v>
      </c>
      <c r="E2" s="22" t="s">
        <v>13</v>
      </c>
    </row>
    <row r="3" spans="1:5" ht="43.05" customHeight="1" x14ac:dyDescent="0.3">
      <c r="B3" s="114" t="s">
        <v>161</v>
      </c>
      <c r="C3" s="145" t="e">
        <f>C29/C54</f>
        <v>#DIV/0!</v>
      </c>
      <c r="D3" s="146" t="e">
        <f t="shared" ref="D3:E3" si="0">D29/D54</f>
        <v>#DIV/0!</v>
      </c>
      <c r="E3" s="147" t="e">
        <f t="shared" si="0"/>
        <v>#DIV/0!</v>
      </c>
    </row>
    <row r="4" spans="1:5" ht="43.05" customHeight="1" thickBot="1" x14ac:dyDescent="0.35">
      <c r="B4" s="114" t="s">
        <v>162</v>
      </c>
      <c r="C4" s="155" t="e">
        <f>(C29-C26)/(C54-C44)</f>
        <v>#DIV/0!</v>
      </c>
      <c r="D4" s="154" t="e">
        <f t="shared" ref="D4:E4" si="1">(D29-D26)/(D54-D44)</f>
        <v>#DIV/0!</v>
      </c>
      <c r="E4" s="157" t="e">
        <f t="shared" si="1"/>
        <v>#DIV/0!</v>
      </c>
    </row>
    <row r="5" spans="1:5" ht="43.05" customHeight="1" thickTop="1" x14ac:dyDescent="0.3">
      <c r="B5" s="114" t="s">
        <v>113</v>
      </c>
      <c r="C5" s="150">
        <f>C29-C54</f>
        <v>0</v>
      </c>
      <c r="D5" s="151">
        <f t="shared" ref="D5:E5" si="2">D29-D54</f>
        <v>0</v>
      </c>
      <c r="E5" s="152">
        <f t="shared" si="2"/>
        <v>0</v>
      </c>
    </row>
    <row r="6" spans="1:5" ht="43.05" customHeight="1" thickBot="1" x14ac:dyDescent="0.35">
      <c r="B6" s="114" t="s">
        <v>163</v>
      </c>
      <c r="C6" s="156" t="e">
        <f>C63/C40</f>
        <v>#DIV/0!</v>
      </c>
      <c r="D6" s="153" t="e">
        <f t="shared" ref="D6:E6" si="3">D63/D40</f>
        <v>#DIV/0!</v>
      </c>
      <c r="E6" s="158" t="e">
        <f t="shared" si="3"/>
        <v>#DIV/0!</v>
      </c>
    </row>
    <row r="7" spans="1:5" ht="43.05" customHeight="1" thickTop="1" x14ac:dyDescent="0.3">
      <c r="B7" s="114" t="s">
        <v>188</v>
      </c>
      <c r="C7" s="145" t="e">
        <f>C63/C72</f>
        <v>#DIV/0!</v>
      </c>
      <c r="D7" s="146" t="e">
        <f t="shared" ref="D7:E7" si="4">D63/D72</f>
        <v>#DIV/0!</v>
      </c>
      <c r="E7" s="147" t="e">
        <f t="shared" si="4"/>
        <v>#DIV/0!</v>
      </c>
    </row>
    <row r="8" spans="1:5" ht="10.050000000000001" customHeight="1" x14ac:dyDescent="0.3"/>
    <row r="9" spans="1:5" s="5" customFormat="1" ht="24" customHeight="1" x14ac:dyDescent="0.3">
      <c r="A9" s="79"/>
      <c r="B9" s="53" t="s">
        <v>81</v>
      </c>
      <c r="C9" s="138" t="s">
        <v>112</v>
      </c>
      <c r="D9" s="35" t="s">
        <v>5</v>
      </c>
      <c r="E9" s="22" t="s">
        <v>13</v>
      </c>
    </row>
    <row r="10" spans="1:5" ht="18" customHeight="1" x14ac:dyDescent="0.3">
      <c r="B10" s="52" t="s">
        <v>82</v>
      </c>
      <c r="C10" s="142"/>
      <c r="D10" s="36"/>
      <c r="E10" s="23"/>
    </row>
    <row r="11" spans="1:5" ht="18" customHeight="1" x14ac:dyDescent="0.3">
      <c r="B11" s="51" t="s">
        <v>83</v>
      </c>
      <c r="C11" s="141">
        <v>0</v>
      </c>
      <c r="D11" s="131">
        <v>0</v>
      </c>
      <c r="E11" s="132">
        <v>0</v>
      </c>
    </row>
    <row r="12" spans="1:5" ht="18" customHeight="1" x14ac:dyDescent="0.3">
      <c r="B12" s="51" t="s">
        <v>84</v>
      </c>
      <c r="C12" s="141">
        <v>0</v>
      </c>
      <c r="D12" s="131">
        <v>0</v>
      </c>
      <c r="E12" s="132">
        <v>0</v>
      </c>
    </row>
    <row r="13" spans="1:5" ht="18" customHeight="1" x14ac:dyDescent="0.3">
      <c r="B13" s="51" t="s">
        <v>85</v>
      </c>
      <c r="C13" s="142"/>
      <c r="D13" s="36"/>
      <c r="E13" s="23"/>
    </row>
    <row r="14" spans="1:5" ht="18" customHeight="1" x14ac:dyDescent="0.3">
      <c r="B14" s="133" t="s">
        <v>86</v>
      </c>
      <c r="C14" s="141">
        <v>0</v>
      </c>
      <c r="D14" s="131">
        <v>0</v>
      </c>
      <c r="E14" s="132">
        <v>0</v>
      </c>
    </row>
    <row r="15" spans="1:5" ht="18" customHeight="1" x14ac:dyDescent="0.3">
      <c r="B15" s="133" t="s">
        <v>87</v>
      </c>
      <c r="C15" s="141">
        <v>0</v>
      </c>
      <c r="D15" s="131">
        <v>0</v>
      </c>
      <c r="E15" s="132">
        <v>0</v>
      </c>
    </row>
    <row r="16" spans="1:5" ht="18" customHeight="1" x14ac:dyDescent="0.3">
      <c r="B16" s="133" t="s">
        <v>173</v>
      </c>
      <c r="C16" s="141">
        <v>0</v>
      </c>
      <c r="D16" s="131">
        <v>0</v>
      </c>
      <c r="E16" s="132">
        <v>0</v>
      </c>
    </row>
    <row r="17" spans="2:5" ht="18" customHeight="1" x14ac:dyDescent="0.3">
      <c r="B17" s="133" t="s">
        <v>61</v>
      </c>
      <c r="C17" s="141">
        <v>0</v>
      </c>
      <c r="D17" s="131">
        <v>0</v>
      </c>
      <c r="E17" s="132">
        <v>0</v>
      </c>
    </row>
    <row r="18" spans="2:5" ht="18" customHeight="1" x14ac:dyDescent="0.3">
      <c r="B18" s="133" t="s">
        <v>19</v>
      </c>
      <c r="C18" s="141">
        <v>0</v>
      </c>
      <c r="D18" s="131">
        <v>0</v>
      </c>
      <c r="E18" s="132">
        <v>0</v>
      </c>
    </row>
    <row r="19" spans="2:5" ht="18" customHeight="1" x14ac:dyDescent="0.3">
      <c r="B19" s="133" t="s">
        <v>19</v>
      </c>
      <c r="C19" s="141">
        <v>0</v>
      </c>
      <c r="D19" s="131">
        <v>0</v>
      </c>
      <c r="E19" s="132">
        <v>0</v>
      </c>
    </row>
    <row r="20" spans="2:5" ht="18" customHeight="1" x14ac:dyDescent="0.3">
      <c r="B20" s="148" t="s">
        <v>92</v>
      </c>
      <c r="C20" s="143">
        <f>SUM(C14:C19)</f>
        <v>0</v>
      </c>
      <c r="D20" s="143">
        <f>SUM(D14:D19)</f>
        <v>0</v>
      </c>
      <c r="E20" s="143">
        <f t="shared" ref="E20" si="5">SUM(E14:E19)</f>
        <v>0</v>
      </c>
    </row>
    <row r="21" spans="2:5" ht="18" customHeight="1" x14ac:dyDescent="0.3">
      <c r="B21" s="51" t="s">
        <v>20</v>
      </c>
      <c r="C21" s="142"/>
      <c r="D21" s="36"/>
      <c r="E21" s="23"/>
    </row>
    <row r="22" spans="2:5" ht="18" customHeight="1" x14ac:dyDescent="0.3">
      <c r="B22" s="133" t="s">
        <v>88</v>
      </c>
      <c r="C22" s="141">
        <v>0</v>
      </c>
      <c r="D22" s="131">
        <v>0</v>
      </c>
      <c r="E22" s="132">
        <v>0</v>
      </c>
    </row>
    <row r="23" spans="2:5" ht="18" customHeight="1" x14ac:dyDescent="0.3">
      <c r="B23" s="133" t="s">
        <v>89</v>
      </c>
      <c r="C23" s="141">
        <v>0</v>
      </c>
      <c r="D23" s="131">
        <v>0</v>
      </c>
      <c r="E23" s="132">
        <v>0</v>
      </c>
    </row>
    <row r="24" spans="2:5" ht="18" customHeight="1" x14ac:dyDescent="0.3">
      <c r="B24" s="133" t="s">
        <v>19</v>
      </c>
      <c r="C24" s="141">
        <v>0</v>
      </c>
      <c r="D24" s="131">
        <v>0</v>
      </c>
      <c r="E24" s="132">
        <v>0</v>
      </c>
    </row>
    <row r="25" spans="2:5" ht="18" customHeight="1" x14ac:dyDescent="0.3">
      <c r="B25" s="133" t="s">
        <v>19</v>
      </c>
      <c r="C25" s="141">
        <v>0</v>
      </c>
      <c r="D25" s="131">
        <v>0</v>
      </c>
      <c r="E25" s="132">
        <v>0</v>
      </c>
    </row>
    <row r="26" spans="2:5" ht="18" customHeight="1" x14ac:dyDescent="0.3">
      <c r="B26" s="148" t="s">
        <v>91</v>
      </c>
      <c r="C26" s="143">
        <f>SUM(C22:C25)</f>
        <v>0</v>
      </c>
      <c r="D26" s="143">
        <f t="shared" ref="D26:E26" si="6">SUM(D22:D25)</f>
        <v>0</v>
      </c>
      <c r="E26" s="143">
        <f t="shared" si="6"/>
        <v>0</v>
      </c>
    </row>
    <row r="27" spans="2:5" ht="18" customHeight="1" x14ac:dyDescent="0.3">
      <c r="B27" s="51" t="s">
        <v>164</v>
      </c>
      <c r="C27" s="141">
        <v>0</v>
      </c>
      <c r="D27" s="131">
        <v>0</v>
      </c>
      <c r="E27" s="132">
        <v>0</v>
      </c>
    </row>
    <row r="28" spans="2:5" ht="18" customHeight="1" x14ac:dyDescent="0.3">
      <c r="B28" s="51" t="s">
        <v>90</v>
      </c>
      <c r="C28" s="141">
        <v>0</v>
      </c>
      <c r="D28" s="131">
        <v>0</v>
      </c>
      <c r="E28" s="132">
        <v>0</v>
      </c>
    </row>
    <row r="29" spans="2:5" ht="22.05" customHeight="1" thickBot="1" x14ac:dyDescent="0.35">
      <c r="B29" s="55" t="s">
        <v>93</v>
      </c>
      <c r="C29" s="144">
        <f>SUM(C11,C12,C20,C26,C27,C28)</f>
        <v>0</v>
      </c>
      <c r="D29" s="134">
        <f>SUM(D11,D12,D20,D26,D27,D28)</f>
        <v>0</v>
      </c>
      <c r="E29" s="135">
        <f t="shared" ref="E29" si="7">SUM(E11,E12,E20,E26,E27,E28)</f>
        <v>0</v>
      </c>
    </row>
    <row r="30" spans="2:5" ht="18" customHeight="1" x14ac:dyDescent="0.3">
      <c r="B30" s="52" t="s">
        <v>94</v>
      </c>
      <c r="C30" s="142"/>
      <c r="D30" s="36"/>
      <c r="E30" s="23"/>
    </row>
    <row r="31" spans="2:5" ht="18" customHeight="1" x14ac:dyDescent="0.3">
      <c r="B31" s="51" t="s">
        <v>95</v>
      </c>
      <c r="C31" s="141">
        <v>0</v>
      </c>
      <c r="D31" s="131">
        <v>0</v>
      </c>
      <c r="E31" s="132">
        <v>0</v>
      </c>
    </row>
    <row r="32" spans="2:5" ht="18" customHeight="1" x14ac:dyDescent="0.3">
      <c r="B32" s="51" t="s">
        <v>165</v>
      </c>
      <c r="C32" s="141">
        <v>0</v>
      </c>
      <c r="D32" s="131">
        <v>0</v>
      </c>
      <c r="E32" s="132">
        <v>0</v>
      </c>
    </row>
    <row r="33" spans="1:5" ht="18" customHeight="1" x14ac:dyDescent="0.3">
      <c r="B33" s="51" t="s">
        <v>96</v>
      </c>
      <c r="C33" s="141">
        <v>0</v>
      </c>
      <c r="D33" s="131">
        <v>0</v>
      </c>
      <c r="E33" s="132">
        <v>0</v>
      </c>
    </row>
    <row r="34" spans="1:5" ht="18" customHeight="1" x14ac:dyDescent="0.3">
      <c r="B34" s="51" t="s">
        <v>97</v>
      </c>
      <c r="C34" s="141">
        <v>0</v>
      </c>
      <c r="D34" s="131">
        <v>0</v>
      </c>
      <c r="E34" s="132">
        <v>0</v>
      </c>
    </row>
    <row r="35" spans="1:5" ht="18" customHeight="1" x14ac:dyDescent="0.3">
      <c r="B35" s="51" t="s">
        <v>166</v>
      </c>
      <c r="C35" s="141">
        <v>0</v>
      </c>
      <c r="D35" s="131">
        <v>0</v>
      </c>
      <c r="E35" s="132">
        <v>0</v>
      </c>
    </row>
    <row r="36" spans="1:5" ht="18" customHeight="1" x14ac:dyDescent="0.3">
      <c r="B36" s="51" t="s">
        <v>19</v>
      </c>
      <c r="C36" s="141">
        <v>0</v>
      </c>
      <c r="D36" s="131">
        <v>0</v>
      </c>
      <c r="E36" s="132">
        <v>0</v>
      </c>
    </row>
    <row r="37" spans="1:5" ht="18" customHeight="1" x14ac:dyDescent="0.3">
      <c r="B37" s="51" t="s">
        <v>19</v>
      </c>
      <c r="C37" s="141">
        <v>0</v>
      </c>
      <c r="D37" s="131">
        <v>0</v>
      </c>
      <c r="E37" s="132">
        <v>0</v>
      </c>
    </row>
    <row r="38" spans="1:5" ht="18" customHeight="1" x14ac:dyDescent="0.3">
      <c r="B38" s="51" t="s">
        <v>19</v>
      </c>
      <c r="C38" s="141">
        <v>0</v>
      </c>
      <c r="D38" s="131">
        <v>0</v>
      </c>
      <c r="E38" s="132">
        <v>0</v>
      </c>
    </row>
    <row r="39" spans="1:5" ht="22.05" customHeight="1" thickBot="1" x14ac:dyDescent="0.35">
      <c r="B39" s="55" t="s">
        <v>98</v>
      </c>
      <c r="C39" s="144">
        <f>SUM(C31:C38)</f>
        <v>0</v>
      </c>
      <c r="D39" s="134">
        <f>SUM(D31:D38)</f>
        <v>0</v>
      </c>
      <c r="E39" s="135">
        <f>SUM(E31:E38)</f>
        <v>0</v>
      </c>
    </row>
    <row r="40" spans="1:5" ht="22.05" customHeight="1" thickBot="1" x14ac:dyDescent="0.35">
      <c r="B40" s="58" t="s">
        <v>99</v>
      </c>
      <c r="C40" s="139">
        <f>SUM(C29,C39)</f>
        <v>0</v>
      </c>
      <c r="D40" s="68">
        <f>SUM(D29,D39)</f>
        <v>0</v>
      </c>
      <c r="E40" s="70">
        <f>SUM(E29,E39)</f>
        <v>0</v>
      </c>
    </row>
    <row r="41" spans="1:5" ht="10.050000000000001" customHeight="1" x14ac:dyDescent="0.3"/>
    <row r="42" spans="1:5" s="5" customFormat="1" ht="24" customHeight="1" x14ac:dyDescent="0.3">
      <c r="A42" s="79"/>
      <c r="B42" s="53" t="s">
        <v>100</v>
      </c>
      <c r="C42" s="138" t="s">
        <v>112</v>
      </c>
      <c r="D42" s="35" t="s">
        <v>5</v>
      </c>
      <c r="E42" s="22" t="s">
        <v>13</v>
      </c>
    </row>
    <row r="43" spans="1:5" ht="18" customHeight="1" x14ac:dyDescent="0.3">
      <c r="B43" s="52" t="s">
        <v>101</v>
      </c>
      <c r="C43" s="142"/>
      <c r="D43" s="36"/>
      <c r="E43" s="23"/>
    </row>
    <row r="44" spans="1:5" ht="18" customHeight="1" x14ac:dyDescent="0.3">
      <c r="B44" s="51" t="s">
        <v>102</v>
      </c>
      <c r="C44" s="141">
        <v>0</v>
      </c>
      <c r="D44" s="131">
        <v>0</v>
      </c>
      <c r="E44" s="132">
        <v>0</v>
      </c>
    </row>
    <row r="45" spans="1:5" ht="18" customHeight="1" x14ac:dyDescent="0.3">
      <c r="B45" s="51" t="s">
        <v>103</v>
      </c>
      <c r="C45" s="141">
        <v>0</v>
      </c>
      <c r="D45" s="131">
        <v>0</v>
      </c>
      <c r="E45" s="132">
        <v>0</v>
      </c>
    </row>
    <row r="46" spans="1:5" ht="18" customHeight="1" x14ac:dyDescent="0.3">
      <c r="B46" s="51" t="s">
        <v>104</v>
      </c>
      <c r="C46" s="141">
        <v>0</v>
      </c>
      <c r="D46" s="131">
        <v>0</v>
      </c>
      <c r="E46" s="132">
        <v>0</v>
      </c>
    </row>
    <row r="47" spans="1:5" ht="18" customHeight="1" x14ac:dyDescent="0.3">
      <c r="B47" s="51" t="s">
        <v>73</v>
      </c>
      <c r="C47" s="141">
        <v>0</v>
      </c>
      <c r="D47" s="131">
        <v>0</v>
      </c>
      <c r="E47" s="132">
        <v>0</v>
      </c>
    </row>
    <row r="48" spans="1:5" ht="18" customHeight="1" x14ac:dyDescent="0.3">
      <c r="B48" s="51" t="s">
        <v>105</v>
      </c>
      <c r="C48" s="141">
        <v>0</v>
      </c>
      <c r="D48" s="131">
        <v>0</v>
      </c>
      <c r="E48" s="132">
        <v>0</v>
      </c>
    </row>
    <row r="49" spans="2:5" ht="18" customHeight="1" x14ac:dyDescent="0.3">
      <c r="B49" s="51" t="s">
        <v>74</v>
      </c>
      <c r="C49" s="141">
        <v>0</v>
      </c>
      <c r="D49" s="131">
        <v>0</v>
      </c>
      <c r="E49" s="132">
        <v>0</v>
      </c>
    </row>
    <row r="50" spans="2:5" ht="18" customHeight="1" x14ac:dyDescent="0.3">
      <c r="B50" s="51" t="s">
        <v>61</v>
      </c>
      <c r="C50" s="141">
        <v>0</v>
      </c>
      <c r="D50" s="131">
        <v>0</v>
      </c>
      <c r="E50" s="132">
        <v>0</v>
      </c>
    </row>
    <row r="51" spans="2:5" ht="18" customHeight="1" x14ac:dyDescent="0.3">
      <c r="B51" s="51" t="s">
        <v>19</v>
      </c>
      <c r="C51" s="141">
        <v>0</v>
      </c>
      <c r="D51" s="131">
        <v>0</v>
      </c>
      <c r="E51" s="132">
        <v>0</v>
      </c>
    </row>
    <row r="52" spans="2:5" ht="18" customHeight="1" x14ac:dyDescent="0.3">
      <c r="B52" s="51" t="s">
        <v>19</v>
      </c>
      <c r="C52" s="141">
        <v>0</v>
      </c>
      <c r="D52" s="131">
        <v>0</v>
      </c>
      <c r="E52" s="132">
        <v>0</v>
      </c>
    </row>
    <row r="53" spans="2:5" ht="18" customHeight="1" x14ac:dyDescent="0.3">
      <c r="B53" s="51" t="s">
        <v>19</v>
      </c>
      <c r="C53" s="141">
        <v>0</v>
      </c>
      <c r="D53" s="131">
        <v>0</v>
      </c>
      <c r="E53" s="132">
        <v>0</v>
      </c>
    </row>
    <row r="54" spans="2:5" ht="22.05" customHeight="1" thickBot="1" x14ac:dyDescent="0.35">
      <c r="B54" s="55" t="s">
        <v>106</v>
      </c>
      <c r="C54" s="144">
        <f>SUM(C44:C53)</f>
        <v>0</v>
      </c>
      <c r="D54" s="134">
        <f t="shared" ref="D54" si="8">SUM(D44:D53)</f>
        <v>0</v>
      </c>
      <c r="E54" s="135">
        <f>SUM(E44:E53)</f>
        <v>0</v>
      </c>
    </row>
    <row r="55" spans="2:5" ht="18" customHeight="1" x14ac:dyDescent="0.3">
      <c r="B55" s="52" t="s">
        <v>167</v>
      </c>
      <c r="C55" s="142"/>
      <c r="D55" s="36"/>
      <c r="E55" s="23"/>
    </row>
    <row r="56" spans="2:5" ht="18" customHeight="1" x14ac:dyDescent="0.3">
      <c r="B56" s="51" t="s">
        <v>107</v>
      </c>
      <c r="C56" s="141">
        <v>0</v>
      </c>
      <c r="D56" s="131">
        <v>0</v>
      </c>
      <c r="E56" s="132">
        <v>0</v>
      </c>
    </row>
    <row r="57" spans="2:5" ht="18" customHeight="1" x14ac:dyDescent="0.3">
      <c r="B57" s="51" t="s">
        <v>108</v>
      </c>
      <c r="C57" s="141">
        <v>0</v>
      </c>
      <c r="D57" s="131">
        <v>0</v>
      </c>
      <c r="E57" s="132">
        <v>0</v>
      </c>
    </row>
    <row r="58" spans="2:5" ht="18" customHeight="1" x14ac:dyDescent="0.3">
      <c r="B58" s="51" t="s">
        <v>168</v>
      </c>
      <c r="C58" s="141">
        <v>0</v>
      </c>
      <c r="D58" s="131">
        <v>0</v>
      </c>
      <c r="E58" s="132">
        <v>0</v>
      </c>
    </row>
    <row r="59" spans="2:5" ht="18" customHeight="1" x14ac:dyDescent="0.3">
      <c r="B59" s="51" t="s">
        <v>19</v>
      </c>
      <c r="C59" s="141">
        <v>0</v>
      </c>
      <c r="D59" s="131">
        <v>0</v>
      </c>
      <c r="E59" s="132">
        <v>0</v>
      </c>
    </row>
    <row r="60" spans="2:5" ht="18" customHeight="1" x14ac:dyDescent="0.3">
      <c r="B60" s="51" t="s">
        <v>19</v>
      </c>
      <c r="C60" s="141">
        <v>0</v>
      </c>
      <c r="D60" s="131">
        <v>0</v>
      </c>
      <c r="E60" s="132">
        <v>0</v>
      </c>
    </row>
    <row r="61" spans="2:5" ht="18" customHeight="1" x14ac:dyDescent="0.3">
      <c r="B61" s="51" t="s">
        <v>19</v>
      </c>
      <c r="C61" s="141">
        <v>0</v>
      </c>
      <c r="D61" s="131">
        <v>0</v>
      </c>
      <c r="E61" s="132">
        <v>0</v>
      </c>
    </row>
    <row r="62" spans="2:5" ht="22.05" customHeight="1" thickBot="1" x14ac:dyDescent="0.35">
      <c r="B62" s="55" t="s">
        <v>169</v>
      </c>
      <c r="C62" s="144">
        <f>SUM(C56:C61)</f>
        <v>0</v>
      </c>
      <c r="D62" s="134">
        <f>SUM(D56:D61)</f>
        <v>0</v>
      </c>
      <c r="E62" s="135">
        <f>SUM(E56:E61)</f>
        <v>0</v>
      </c>
    </row>
    <row r="63" spans="2:5" ht="22.05" customHeight="1" thickBot="1" x14ac:dyDescent="0.35">
      <c r="B63" s="58" t="s">
        <v>170</v>
      </c>
      <c r="C63" s="139">
        <f>SUM(C54,C62)</f>
        <v>0</v>
      </c>
      <c r="D63" s="68">
        <f>SUM(D54,D62)</f>
        <v>0</v>
      </c>
      <c r="E63" s="70">
        <f>SUM(E54,E62)</f>
        <v>0</v>
      </c>
    </row>
    <row r="64" spans="2:5" ht="10.050000000000001" customHeight="1" x14ac:dyDescent="0.3"/>
    <row r="65" spans="1:5" ht="54" customHeight="1" x14ac:dyDescent="0.3">
      <c r="B65" s="114" t="s">
        <v>171</v>
      </c>
      <c r="C65" s="140">
        <f>C40-C63</f>
        <v>0</v>
      </c>
      <c r="D65" s="136">
        <f t="shared" ref="D65:E65" si="9">D40-D63</f>
        <v>0</v>
      </c>
      <c r="E65" s="137">
        <f t="shared" si="9"/>
        <v>0</v>
      </c>
    </row>
    <row r="66" spans="1:5" ht="10.050000000000001" customHeight="1" x14ac:dyDescent="0.3"/>
    <row r="67" spans="1:5" s="5" customFormat="1" ht="24" customHeight="1" x14ac:dyDescent="0.3">
      <c r="A67" s="79"/>
      <c r="B67" s="53" t="s">
        <v>109</v>
      </c>
      <c r="C67" s="138" t="s">
        <v>112</v>
      </c>
      <c r="D67" s="35" t="s">
        <v>5</v>
      </c>
      <c r="E67" s="22" t="s">
        <v>13</v>
      </c>
    </row>
    <row r="68" spans="1:5" ht="18" customHeight="1" x14ac:dyDescent="0.3">
      <c r="B68" s="51" t="s">
        <v>110</v>
      </c>
      <c r="C68" s="141">
        <v>0</v>
      </c>
      <c r="D68" s="131">
        <v>0</v>
      </c>
      <c r="E68" s="132">
        <v>0</v>
      </c>
    </row>
    <row r="69" spans="1:5" ht="18" customHeight="1" x14ac:dyDescent="0.3">
      <c r="B69" s="51" t="s">
        <v>111</v>
      </c>
      <c r="C69" s="141">
        <v>0</v>
      </c>
      <c r="D69" s="131">
        <v>0</v>
      </c>
      <c r="E69" s="132">
        <v>0</v>
      </c>
    </row>
    <row r="70" spans="1:5" ht="18" customHeight="1" x14ac:dyDescent="0.3">
      <c r="B70" s="51" t="s">
        <v>172</v>
      </c>
      <c r="C70" s="141">
        <v>0</v>
      </c>
      <c r="D70" s="131">
        <v>0</v>
      </c>
      <c r="E70" s="132">
        <v>0</v>
      </c>
    </row>
    <row r="71" spans="1:5" ht="18" customHeight="1" x14ac:dyDescent="0.3">
      <c r="B71" s="51" t="s">
        <v>19</v>
      </c>
      <c r="C71" s="141">
        <v>0</v>
      </c>
      <c r="D71" s="131">
        <v>0</v>
      </c>
      <c r="E71" s="132">
        <v>0</v>
      </c>
    </row>
    <row r="72" spans="1:5" ht="22.05" customHeight="1" thickBot="1" x14ac:dyDescent="0.35">
      <c r="B72" s="58" t="s">
        <v>99</v>
      </c>
      <c r="C72" s="139">
        <f>SUM(C68:C71)</f>
        <v>0</v>
      </c>
      <c r="D72" s="68">
        <f t="shared" ref="D72:E72" si="10">SUM(D68:D71)</f>
        <v>0</v>
      </c>
      <c r="E72" s="70">
        <f t="shared" si="10"/>
        <v>0</v>
      </c>
    </row>
  </sheetData>
  <phoneticPr fontId="25" type="noConversion"/>
  <pageMargins left="0.25" right="0.25" top="0.25" bottom="0.25" header="0" footer="0"/>
  <pageSetup fitToHeight="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E36"/>
  <sheetViews>
    <sheetView showGridLines="0" topLeftCell="A16" zoomScale="85" zoomScaleNormal="85" workbookViewId="0">
      <selection activeCell="B39" sqref="B39"/>
    </sheetView>
  </sheetViews>
  <sheetFormatPr defaultColWidth="11" defaultRowHeight="15.6" x14ac:dyDescent="0.3"/>
  <cols>
    <col min="1" max="1" width="3.296875" style="80" customWidth="1"/>
    <col min="2" max="2" width="48" customWidth="1"/>
    <col min="3" max="3" width="15" customWidth="1"/>
    <col min="4" max="4" width="3" customWidth="1"/>
    <col min="5" max="5" width="19.5" customWidth="1"/>
  </cols>
  <sheetData>
    <row r="1" spans="1:5" s="1" customFormat="1" ht="42" customHeight="1" x14ac:dyDescent="0.25">
      <c r="A1" s="78" t="s">
        <v>0</v>
      </c>
      <c r="B1" s="165" t="s">
        <v>174</v>
      </c>
      <c r="C1" s="2"/>
    </row>
    <row r="2" spans="1:5" s="5" customFormat="1" ht="24" customHeight="1" x14ac:dyDescent="0.3">
      <c r="A2" s="79"/>
      <c r="B2" s="53" t="s">
        <v>122</v>
      </c>
      <c r="C2" s="159">
        <v>0</v>
      </c>
      <c r="E2" s="162" t="s">
        <v>135</v>
      </c>
    </row>
    <row r="3" spans="1:5" s="5" customFormat="1" ht="24" customHeight="1" x14ac:dyDescent="0.3">
      <c r="A3" s="79"/>
      <c r="B3" s="160" t="s">
        <v>134</v>
      </c>
      <c r="C3" s="161">
        <f>SUM(C17,C26,C36)</f>
        <v>0</v>
      </c>
    </row>
    <row r="4" spans="1:5" s="5" customFormat="1" ht="24" customHeight="1" x14ac:dyDescent="0.3">
      <c r="A4" s="79"/>
      <c r="B4" s="53" t="s">
        <v>123</v>
      </c>
      <c r="C4" s="159">
        <f>SUM(C2:C3)</f>
        <v>0</v>
      </c>
    </row>
    <row r="5" spans="1:5" ht="10.050000000000001" customHeight="1" x14ac:dyDescent="0.3"/>
    <row r="6" spans="1:5" s="5" customFormat="1" ht="24" customHeight="1" x14ac:dyDescent="0.3">
      <c r="A6" s="79"/>
      <c r="B6" s="53" t="s">
        <v>175</v>
      </c>
      <c r="C6" s="138"/>
    </row>
    <row r="7" spans="1:5" ht="18" customHeight="1" x14ac:dyDescent="0.3">
      <c r="B7" s="52" t="s">
        <v>127</v>
      </c>
      <c r="C7" s="163"/>
    </row>
    <row r="8" spans="1:5" ht="18" customHeight="1" x14ac:dyDescent="0.3">
      <c r="B8" s="51" t="s">
        <v>114</v>
      </c>
      <c r="C8" s="164">
        <v>0</v>
      </c>
    </row>
    <row r="9" spans="1:5" ht="18" customHeight="1" x14ac:dyDescent="0.3">
      <c r="B9" s="51" t="s">
        <v>115</v>
      </c>
      <c r="C9" s="164">
        <v>0</v>
      </c>
    </row>
    <row r="10" spans="1:5" ht="18" customHeight="1" x14ac:dyDescent="0.3">
      <c r="B10" s="52" t="s">
        <v>126</v>
      </c>
      <c r="C10" s="163"/>
    </row>
    <row r="11" spans="1:5" ht="18" customHeight="1" x14ac:dyDescent="0.3">
      <c r="B11" s="51" t="s">
        <v>116</v>
      </c>
      <c r="C11" s="164">
        <v>0</v>
      </c>
    </row>
    <row r="12" spans="1:5" ht="18" customHeight="1" x14ac:dyDescent="0.3">
      <c r="B12" s="52" t="s">
        <v>117</v>
      </c>
      <c r="C12" s="163"/>
    </row>
    <row r="13" spans="1:5" ht="18" customHeight="1" x14ac:dyDescent="0.3">
      <c r="B13" s="51" t="s">
        <v>176</v>
      </c>
      <c r="C13" s="164">
        <v>0</v>
      </c>
    </row>
    <row r="14" spans="1:5" ht="18" customHeight="1" x14ac:dyDescent="0.3">
      <c r="B14" s="51" t="s">
        <v>118</v>
      </c>
      <c r="C14" s="164">
        <v>0</v>
      </c>
    </row>
    <row r="15" spans="1:5" ht="18" customHeight="1" x14ac:dyDescent="0.3">
      <c r="B15" s="52" t="s">
        <v>119</v>
      </c>
      <c r="C15" s="163"/>
    </row>
    <row r="16" spans="1:5" ht="18" customHeight="1" x14ac:dyDescent="0.3">
      <c r="B16" s="51" t="s">
        <v>120</v>
      </c>
      <c r="C16" s="164">
        <v>0</v>
      </c>
    </row>
    <row r="17" spans="1:3" ht="22.05" customHeight="1" thickBot="1" x14ac:dyDescent="0.35">
      <c r="B17" s="58" t="s">
        <v>121</v>
      </c>
      <c r="C17" s="139">
        <f>SUM(C8:C16)</f>
        <v>0</v>
      </c>
    </row>
    <row r="18" spans="1:3" ht="10.050000000000001" customHeight="1" x14ac:dyDescent="0.3"/>
    <row r="19" spans="1:3" s="5" customFormat="1" ht="24" customHeight="1" x14ac:dyDescent="0.3">
      <c r="A19" s="79"/>
      <c r="B19" s="53" t="s">
        <v>124</v>
      </c>
      <c r="C19" s="138"/>
    </row>
    <row r="20" spans="1:3" ht="18" customHeight="1" x14ac:dyDescent="0.3">
      <c r="B20" s="52" t="s">
        <v>125</v>
      </c>
      <c r="C20" s="142"/>
    </row>
    <row r="21" spans="1:3" ht="18" customHeight="1" x14ac:dyDescent="0.3">
      <c r="B21" s="51" t="s">
        <v>177</v>
      </c>
      <c r="C21" s="141">
        <v>0</v>
      </c>
    </row>
    <row r="22" spans="1:3" ht="18" customHeight="1" x14ac:dyDescent="0.3">
      <c r="B22" s="51" t="s">
        <v>178</v>
      </c>
      <c r="C22" s="141">
        <v>0</v>
      </c>
    </row>
    <row r="23" spans="1:3" ht="18" customHeight="1" x14ac:dyDescent="0.3">
      <c r="B23" s="52" t="s">
        <v>117</v>
      </c>
      <c r="C23" s="142"/>
    </row>
    <row r="24" spans="1:3" ht="18" customHeight="1" x14ac:dyDescent="0.3">
      <c r="B24" s="51" t="s">
        <v>179</v>
      </c>
      <c r="C24" s="141">
        <v>0</v>
      </c>
    </row>
    <row r="25" spans="1:3" ht="18" customHeight="1" x14ac:dyDescent="0.3">
      <c r="B25" s="51" t="s">
        <v>128</v>
      </c>
      <c r="C25" s="141">
        <v>0</v>
      </c>
    </row>
    <row r="26" spans="1:3" ht="22.05" customHeight="1" thickBot="1" x14ac:dyDescent="0.35">
      <c r="B26" s="58" t="s">
        <v>129</v>
      </c>
      <c r="C26" s="139">
        <f>SUM(C20:C25)</f>
        <v>0</v>
      </c>
    </row>
    <row r="27" spans="1:3" ht="10.050000000000001" customHeight="1" x14ac:dyDescent="0.3"/>
    <row r="28" spans="1:3" s="5" customFormat="1" ht="24" customHeight="1" x14ac:dyDescent="0.3">
      <c r="A28" s="79"/>
      <c r="B28" s="53" t="s">
        <v>130</v>
      </c>
      <c r="C28" s="138"/>
    </row>
    <row r="29" spans="1:3" ht="18" customHeight="1" x14ac:dyDescent="0.3">
      <c r="B29" s="52" t="s">
        <v>125</v>
      </c>
      <c r="C29" s="142"/>
    </row>
    <row r="30" spans="1:3" ht="18" customHeight="1" x14ac:dyDescent="0.3">
      <c r="B30" s="51" t="s">
        <v>180</v>
      </c>
      <c r="C30" s="141">
        <v>0</v>
      </c>
    </row>
    <row r="31" spans="1:3" ht="18" customHeight="1" x14ac:dyDescent="0.3">
      <c r="B31" s="51" t="s">
        <v>181</v>
      </c>
      <c r="C31" s="141">
        <v>0</v>
      </c>
    </row>
    <row r="32" spans="1:3" ht="18" customHeight="1" x14ac:dyDescent="0.3">
      <c r="B32" s="51" t="s">
        <v>131</v>
      </c>
      <c r="C32" s="141">
        <v>0</v>
      </c>
    </row>
    <row r="33" spans="2:3" ht="18" customHeight="1" x14ac:dyDescent="0.3">
      <c r="B33" s="52" t="s">
        <v>117</v>
      </c>
      <c r="C33" s="142"/>
    </row>
    <row r="34" spans="2:3" ht="18" customHeight="1" x14ac:dyDescent="0.3">
      <c r="B34" s="51" t="s">
        <v>132</v>
      </c>
      <c r="C34" s="141">
        <v>0</v>
      </c>
    </row>
    <row r="35" spans="2:3" ht="18" customHeight="1" x14ac:dyDescent="0.3">
      <c r="B35" s="51" t="s">
        <v>133</v>
      </c>
      <c r="C35" s="141">
        <v>0</v>
      </c>
    </row>
    <row r="36" spans="2:3" ht="22.05" customHeight="1" thickBot="1" x14ac:dyDescent="0.35">
      <c r="B36" s="58" t="s">
        <v>182</v>
      </c>
      <c r="C36" s="139">
        <f>SUM(C29:C35)</f>
        <v>0</v>
      </c>
    </row>
  </sheetData>
  <phoneticPr fontId="25" type="noConversion"/>
  <pageMargins left="0.25" right="0.25" top="0.25" bottom="0.25" header="0" footer="0"/>
  <pageSetup fitToHeight="0"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B1:B2"/>
  <sheetViews>
    <sheetView showGridLines="0" workbookViewId="0">
      <selection activeCell="Y95" sqref="Y95"/>
    </sheetView>
  </sheetViews>
  <sheetFormatPr defaultColWidth="10.796875" defaultRowHeight="14.4" x14ac:dyDescent="0.3"/>
  <cols>
    <col min="1" max="1" width="3.296875" style="166" customWidth="1"/>
    <col min="2" max="2" width="88.296875" style="166" customWidth="1"/>
    <col min="3" max="16384" width="10.796875" style="166"/>
  </cols>
  <sheetData>
    <row r="1" spans="2:2" ht="19.95" customHeight="1" x14ac:dyDescent="0.3"/>
    <row r="2" spans="2:2" ht="105" customHeight="1" x14ac:dyDescent="0.3">
      <c r="B2" s="167" t="s">
        <v>184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Detailed Profit &amp; Loss</vt:lpstr>
      <vt:lpstr>Balance Sheet</vt:lpstr>
      <vt:lpstr>Cashflow Statement</vt:lpstr>
      <vt:lpstr>- Disclaimer -</vt:lpstr>
      <vt:lpstr>'Balance Sheet'!Print_Area</vt:lpstr>
      <vt:lpstr>'Cashflow Statement'!Print_Area</vt:lpstr>
      <vt:lpstr>'Detailed Profit &amp; Loss'!Print_Area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Alexandra Ragazhinskaya</cp:lastModifiedBy>
  <dcterms:created xsi:type="dcterms:W3CDTF">2017-02-14T02:23:49Z</dcterms:created>
  <dcterms:modified xsi:type="dcterms:W3CDTF">2020-09-24T00:09:16Z</dcterms:modified>
</cp:coreProperties>
</file>