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GMPI 2.0\datatables\05July19 tables\"/>
    </mc:Choice>
  </mc:AlternateContent>
  <bookViews>
    <workbookView xWindow="0" yWindow="0" windowWidth="19200" windowHeight="1146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Raw Headcounts" sheetId="6" r:id="rId6"/>
    <sheet name="1.7 Sample Size &amp; Non-Response" sheetId="7" r:id="rId7"/>
  </sheets>
  <externalReferences>
    <externalReference r:id="rId8"/>
  </externalReferences>
  <definedNames>
    <definedName name="_xlnm._FilterDatabase" localSheetId="0" hidden="1">'1.1 National MPI Results'!$A$9:$T$118</definedName>
    <definedName name="_xlnm._FilterDatabase" localSheetId="1" hidden="1">'1.2 Censored Headcounts'!$A$9:$S$9</definedName>
    <definedName name="_xlnm._FilterDatabase" localSheetId="2" hidden="1">'1.3 Contribut''n of Deprivations'!$A$9:$V$9</definedName>
    <definedName name="_xlnm._FilterDatabase" localSheetId="3" hidden="1">'1.4 MPI Results &amp; Compl. Data'!$A$9:$U$9</definedName>
    <definedName name="_xlnm._FilterDatabase" localSheetId="4" hidden="1">'1.5 SEs &amp; CIs'!$A$9:$Q$9</definedName>
    <definedName name="_xlnm._FilterDatabase" localSheetId="5" hidden="1">'1.6 Raw Headcounts'!$A$9:$S$9</definedName>
    <definedName name="_xlnm._FilterDatabase" localSheetId="6" hidden="1">'1.7 Sample Size &amp; Non-Response'!$A$9:$T$9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2" i="4" l="1"/>
  <c r="A3" i="4" l="1"/>
  <c r="A3" i="2" l="1"/>
  <c r="A112" i="7" l="1"/>
  <c r="A112" i="5"/>
  <c r="A3" i="7" l="1"/>
  <c r="A3" i="6"/>
  <c r="A3" i="5"/>
  <c r="A3" i="3"/>
</calcChain>
</file>

<file path=xl/sharedStrings.xml><?xml version="1.0" encoding="utf-8"?>
<sst xmlns="http://schemas.openxmlformats.org/spreadsheetml/2006/main" count="4545" uniqueCount="355">
  <si>
    <t>Table 1.2 Censored headcount ratios by country</t>
  </si>
  <si>
    <t>Table 1.1 Global MPI results by country</t>
  </si>
  <si>
    <t>Table 1.3 Contribution of deprivations to overall poverty by country</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</si>
  <si>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</si>
  <si>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</si>
  <si>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Table 1.6 Raw headcount ratios by country</t>
  </si>
  <si>
    <t>Table 1.7 Sample sizes and non-response rates</t>
  </si>
  <si>
    <t>ISO
country numeric code</t>
  </si>
  <si>
    <t>ISO
country code</t>
  </si>
  <si>
    <t>Country</t>
  </si>
  <si>
    <t>World region</t>
  </si>
  <si>
    <t>MPI data source</t>
  </si>
  <si>
    <t xml:space="preserve">Survey </t>
  </si>
  <si>
    <t>Year</t>
  </si>
  <si>
    <t>Multidimensional poverty</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</si>
  <si>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</si>
  <si>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</si>
  <si>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</si>
  <si>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</si>
  <si>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</si>
  <si>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t>Year of the survey</t>
  </si>
  <si>
    <t>Population 2016</t>
  </si>
  <si>
    <t>Indicators included in the MPI</t>
  </si>
  <si>
    <t>Indicator (s) missing</t>
  </si>
  <si>
    <t>% Population</t>
  </si>
  <si>
    <t>Average % of weighted deprivations</t>
  </si>
  <si>
    <t>Thousands</t>
  </si>
  <si>
    <t>Multidimensional Poverty Index
(MPI)</t>
  </si>
  <si>
    <t>Percentage of people who are poor and deprived in….</t>
  </si>
  <si>
    <t>Health</t>
  </si>
  <si>
    <t>Education</t>
  </si>
  <si>
    <t>Living Standards</t>
  </si>
  <si>
    <t>Nutrition</t>
  </si>
  <si>
    <t>Child mortality</t>
  </si>
  <si>
    <t>Years of schooling</t>
  </si>
  <si>
    <t>School attendance</t>
  </si>
  <si>
    <t>Cooking fuel</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</si>
  <si>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</si>
  <si>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</si>
  <si>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</si>
  <si>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</si>
  <si>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</si>
  <si>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</si>
  <si>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</si>
  <si>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</si>
  <si>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</si>
  <si>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</si>
  <si>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Population in multidimensional poverty
(H)</t>
  </si>
  <si>
    <t>$1.90 a day
(Headcount ratio)</t>
  </si>
  <si>
    <t>Value</t>
  </si>
  <si>
    <t>$3.10 a day
(Headcount ratio)</t>
  </si>
  <si>
    <t>National poverty line
(Headcount ratio)</t>
  </si>
  <si>
    <t xml:space="preserve">Value </t>
  </si>
  <si>
    <t>current US$</t>
  </si>
  <si>
    <t>Range 0 to 1</t>
  </si>
  <si>
    <t xml:space="preserve">Range 0 to 1 </t>
  </si>
  <si>
    <t>Category</t>
  </si>
  <si>
    <r>
      <t>Total population</t>
    </r>
    <r>
      <rPr>
        <b/>
        <sz val="16"/>
        <color theme="1"/>
        <rFont val="Calibri"/>
        <family val="2"/>
      </rPr>
      <t>ᵃ</t>
    </r>
  </si>
  <si>
    <r>
      <t>GNI per capita</t>
    </r>
    <r>
      <rPr>
        <b/>
        <sz val="16"/>
        <color theme="1"/>
        <rFont val="Garamond"/>
        <family val="1"/>
      </rPr>
      <t>ᶜ</t>
    </r>
  </si>
  <si>
    <r>
      <t>Gini Index</t>
    </r>
    <r>
      <rPr>
        <b/>
        <sz val="16"/>
        <color theme="1"/>
        <rFont val="Calibri"/>
        <family val="2"/>
      </rPr>
      <t>ᶜ</t>
    </r>
  </si>
  <si>
    <r>
      <t>Number of MPI poor people</t>
    </r>
    <r>
      <rPr>
        <b/>
        <sz val="16"/>
        <color theme="1"/>
        <rFont val="Calibri"/>
        <family val="2"/>
      </rPr>
      <t>ᵇ</t>
    </r>
  </si>
  <si>
    <r>
      <t>Income 
category</t>
    </r>
    <r>
      <rPr>
        <b/>
        <sz val="16"/>
        <color theme="1"/>
        <rFont val="Calibri"/>
        <family val="2"/>
      </rPr>
      <t>ᵉ</t>
    </r>
  </si>
  <si>
    <t>Point estimate</t>
  </si>
  <si>
    <t>Standard error</t>
  </si>
  <si>
    <t>Lower 
bound 
(95%)</t>
  </si>
  <si>
    <t>Upper 
bound 
(95%)</t>
  </si>
  <si>
    <t>Headcount ratio: 
Population in multidimensional poverty (H)</t>
  </si>
  <si>
    <t>Percentage of people who are deprived in….</t>
  </si>
  <si>
    <t>Sample size</t>
  </si>
  <si>
    <t>Total sample size used to compute MPI</t>
  </si>
  <si>
    <t>Percent of total sample size used to compute MPI 
(unweighted)</t>
  </si>
  <si>
    <t>Percent of total sample size used to compute MPI 
(weighted)</t>
  </si>
  <si>
    <t>ARM</t>
  </si>
  <si>
    <t>Armenia</t>
  </si>
  <si>
    <t>Europe and Central Asia</t>
  </si>
  <si>
    <t>DHS</t>
  </si>
  <si>
    <t>2015-2016</t>
  </si>
  <si>
    <t/>
  </si>
  <si>
    <t>UKR</t>
  </si>
  <si>
    <t>Ukraine</t>
  </si>
  <si>
    <t>MICS</t>
  </si>
  <si>
    <t>2012</t>
  </si>
  <si>
    <t>SRB</t>
  </si>
  <si>
    <t>Serbia</t>
  </si>
  <si>
    <t>2014</t>
  </si>
  <si>
    <t>TKM</t>
  </si>
  <si>
    <t>Turkmenistan</t>
  </si>
  <si>
    <t>KAZ</t>
  </si>
  <si>
    <t>Kazakhstan</t>
  </si>
  <si>
    <t>2015</t>
  </si>
  <si>
    <t>MNE</t>
  </si>
  <si>
    <t>Montenegro</t>
  </si>
  <si>
    <t>2013</t>
  </si>
  <si>
    <t>TTO</t>
  </si>
  <si>
    <t>Trinidad and Tobago</t>
  </si>
  <si>
    <t>2011</t>
  </si>
  <si>
    <t>THA</t>
  </si>
  <si>
    <t>Thailand</t>
  </si>
  <si>
    <t>East Asia and the Pacific</t>
  </si>
  <si>
    <t>MDA</t>
  </si>
  <si>
    <t>Moldova</t>
  </si>
  <si>
    <t>PSE</t>
  </si>
  <si>
    <t>Palestine, State of</t>
  </si>
  <si>
    <t>Arab States</t>
  </si>
  <si>
    <t>JOR</t>
  </si>
  <si>
    <t>Jordan</t>
  </si>
  <si>
    <t>TUN</t>
  </si>
  <si>
    <t>Tunisia</t>
  </si>
  <si>
    <t>2011-2012</t>
  </si>
  <si>
    <t>MDV</t>
  </si>
  <si>
    <t>Maldives</t>
  </si>
  <si>
    <t>South Asia</t>
  </si>
  <si>
    <t>2009</t>
  </si>
  <si>
    <t>LCA</t>
  </si>
  <si>
    <t>Saint Lucia</t>
  </si>
  <si>
    <t>LBY</t>
  </si>
  <si>
    <t>Libya</t>
  </si>
  <si>
    <t>PAPFAM</t>
  </si>
  <si>
    <t>ALB</t>
  </si>
  <si>
    <t>Albania</t>
  </si>
  <si>
    <t>2008-2009</t>
  </si>
  <si>
    <t>DZA</t>
  </si>
  <si>
    <t>Algeria</t>
  </si>
  <si>
    <t>2012-2013</t>
  </si>
  <si>
    <t>KGZ</t>
  </si>
  <si>
    <t>Kyrgyzstan</t>
  </si>
  <si>
    <t>BIH</t>
  </si>
  <si>
    <t>Bosnia and Herzegovina</t>
  </si>
  <si>
    <t>BRB</t>
  </si>
  <si>
    <t>Barbados</t>
  </si>
  <si>
    <t>MKD</t>
  </si>
  <si>
    <t>TFYR of Macedonia</t>
  </si>
  <si>
    <t>GUY</t>
  </si>
  <si>
    <t>Guyana</t>
  </si>
  <si>
    <t>DOM</t>
  </si>
  <si>
    <t>Dominican Republic</t>
  </si>
  <si>
    <t>BRA</t>
  </si>
  <si>
    <t>Brazil</t>
  </si>
  <si>
    <t>PNAD</t>
  </si>
  <si>
    <t>CHN</t>
  </si>
  <si>
    <t>China</t>
  </si>
  <si>
    <t>CFPS</t>
  </si>
  <si>
    <t>BLZ</t>
  </si>
  <si>
    <t>Belize</t>
  </si>
  <si>
    <t>ECU</t>
  </si>
  <si>
    <t>Ecuador</t>
  </si>
  <si>
    <t>ECV</t>
  </si>
  <si>
    <t>2013-2014</t>
  </si>
  <si>
    <t>JAM</t>
  </si>
  <si>
    <t>Jamaica</t>
  </si>
  <si>
    <t>JSLC</t>
  </si>
  <si>
    <t>PRY</t>
  </si>
  <si>
    <t>Paraguay</t>
  </si>
  <si>
    <t>2016</t>
  </si>
  <si>
    <t>EGY</t>
  </si>
  <si>
    <t>Egypt</t>
  </si>
  <si>
    <t>VNM</t>
  </si>
  <si>
    <t>COL</t>
  </si>
  <si>
    <t>Colombia</t>
  </si>
  <si>
    <t>ZAF</t>
  </si>
  <si>
    <t>South Africa</t>
  </si>
  <si>
    <t>Sub-Saharan Africa</t>
  </si>
  <si>
    <t>2014-2015</t>
  </si>
  <si>
    <t>MEX</t>
  </si>
  <si>
    <t>Mexico</t>
  </si>
  <si>
    <t>ENSANUT</t>
  </si>
  <si>
    <t>SYR</t>
  </si>
  <si>
    <t>Syria</t>
  </si>
  <si>
    <t>IDN</t>
  </si>
  <si>
    <t>Indonesia</t>
  </si>
  <si>
    <t>SLV</t>
  </si>
  <si>
    <t>El Salvador</t>
  </si>
  <si>
    <t>PHL</t>
  </si>
  <si>
    <t>Philippines</t>
  </si>
  <si>
    <t>SUR</t>
  </si>
  <si>
    <t>Suriname</t>
  </si>
  <si>
    <t>2010</t>
  </si>
  <si>
    <t>MNG</t>
  </si>
  <si>
    <t>Mongolia</t>
  </si>
  <si>
    <t>TJK</t>
  </si>
  <si>
    <t>Tajikistan</t>
  </si>
  <si>
    <t>PER</t>
  </si>
  <si>
    <t>Peru</t>
  </si>
  <si>
    <t>IRQ</t>
  </si>
  <si>
    <t>Iraq</t>
  </si>
  <si>
    <t>GAB</t>
  </si>
  <si>
    <t>Gabon</t>
  </si>
  <si>
    <t>NIC</t>
  </si>
  <si>
    <t>Nicaragua</t>
  </si>
  <si>
    <t>SWZ</t>
  </si>
  <si>
    <t>eSwatini</t>
  </si>
  <si>
    <t>MAR</t>
  </si>
  <si>
    <t>Morocco</t>
  </si>
  <si>
    <t>HND</t>
  </si>
  <si>
    <t>Honduras</t>
  </si>
  <si>
    <t>STP</t>
  </si>
  <si>
    <t>Sao Tome and Principe</t>
  </si>
  <si>
    <t>BOL</t>
  </si>
  <si>
    <t>Bolivia</t>
  </si>
  <si>
    <t>IND</t>
  </si>
  <si>
    <t>India</t>
  </si>
  <si>
    <t>GHA</t>
  </si>
  <si>
    <t>Ghana</t>
  </si>
  <si>
    <t>GTM</t>
  </si>
  <si>
    <t>Guatemala</t>
  </si>
  <si>
    <t>LSO</t>
  </si>
  <si>
    <t>Lesotho</t>
  </si>
  <si>
    <t>ZWE</t>
  </si>
  <si>
    <t>NPL</t>
  </si>
  <si>
    <t>Nepal</t>
  </si>
  <si>
    <t>KHM</t>
  </si>
  <si>
    <t>Cambodia</t>
  </si>
  <si>
    <t>VUT</t>
  </si>
  <si>
    <t>Vanuatu</t>
  </si>
  <si>
    <t>2007</t>
  </si>
  <si>
    <t>BTN</t>
  </si>
  <si>
    <t>Bhutan</t>
  </si>
  <si>
    <t>MMR</t>
  </si>
  <si>
    <t>Myanmar</t>
  </si>
  <si>
    <t>KEN</t>
  </si>
  <si>
    <t>Kenya</t>
  </si>
  <si>
    <t>COM</t>
  </si>
  <si>
    <t>Comoros</t>
  </si>
  <si>
    <t>DHS-MICS</t>
  </si>
  <si>
    <t>NAM</t>
  </si>
  <si>
    <t>COG</t>
  </si>
  <si>
    <t>Congo</t>
  </si>
  <si>
    <t>BGD</t>
  </si>
  <si>
    <t>Bangladesh</t>
  </si>
  <si>
    <t>TLS</t>
  </si>
  <si>
    <t>Timor-Leste</t>
  </si>
  <si>
    <t>LAO</t>
  </si>
  <si>
    <t>PAK</t>
  </si>
  <si>
    <t>Pakistan</t>
  </si>
  <si>
    <t>HTI</t>
  </si>
  <si>
    <t>Haiti</t>
  </si>
  <si>
    <t>CIV</t>
  </si>
  <si>
    <t>YEM</t>
  </si>
  <si>
    <t>Yemen</t>
  </si>
  <si>
    <t>MWI</t>
  </si>
  <si>
    <t>Malawi</t>
  </si>
  <si>
    <t>CMR</t>
  </si>
  <si>
    <t>Cameroon</t>
  </si>
  <si>
    <t>TGO</t>
  </si>
  <si>
    <t>Togo</t>
  </si>
  <si>
    <t>MRT</t>
  </si>
  <si>
    <t>Mauritania</t>
  </si>
  <si>
    <t>ZMB</t>
  </si>
  <si>
    <t>Zambia</t>
  </si>
  <si>
    <t>RWA</t>
  </si>
  <si>
    <t>Rwanda</t>
  </si>
  <si>
    <t>AFG</t>
  </si>
  <si>
    <t>Afghanistan</t>
  </si>
  <si>
    <t>TZA</t>
  </si>
  <si>
    <t>Tanzania</t>
  </si>
  <si>
    <t>UGA</t>
  </si>
  <si>
    <t>Uganda</t>
  </si>
  <si>
    <t>SDN</t>
  </si>
  <si>
    <t>Sudan</t>
  </si>
  <si>
    <t>AGO</t>
  </si>
  <si>
    <t>Angola</t>
  </si>
  <si>
    <t>GMB</t>
  </si>
  <si>
    <t>Gambia</t>
  </si>
  <si>
    <t>SEN</t>
  </si>
  <si>
    <t>Senegal</t>
  </si>
  <si>
    <t>NGA</t>
  </si>
  <si>
    <t>Nigeria</t>
  </si>
  <si>
    <t>2016-2017</t>
  </si>
  <si>
    <t>LBR</t>
  </si>
  <si>
    <t>Liberia</t>
  </si>
  <si>
    <t>GIN</t>
  </si>
  <si>
    <t>Guinea</t>
  </si>
  <si>
    <t>BEN</t>
  </si>
  <si>
    <t>Benin</t>
  </si>
  <si>
    <t>GNB</t>
  </si>
  <si>
    <t>Guinea-Bissau</t>
  </si>
  <si>
    <t>COD</t>
  </si>
  <si>
    <t>Congo, Democratic Republic of the</t>
  </si>
  <si>
    <t>BDI</t>
  </si>
  <si>
    <t>Burundi</t>
  </si>
  <si>
    <t>MOZ</t>
  </si>
  <si>
    <t>Mozambique</t>
  </si>
  <si>
    <t>SLE</t>
  </si>
  <si>
    <t>Sierra Leone</t>
  </si>
  <si>
    <t>MDG</t>
  </si>
  <si>
    <t>Madagascar</t>
  </si>
  <si>
    <t>MLI</t>
  </si>
  <si>
    <t>Mali</t>
  </si>
  <si>
    <t>CAF</t>
  </si>
  <si>
    <t>Central African Republic</t>
  </si>
  <si>
    <t>ETH</t>
  </si>
  <si>
    <t>Ethiopia</t>
  </si>
  <si>
    <t>BFA</t>
  </si>
  <si>
    <t>Burkina Faso</t>
  </si>
  <si>
    <t>TCD</t>
  </si>
  <si>
    <t>Chad</t>
  </si>
  <si>
    <t>SSD</t>
  </si>
  <si>
    <t>South Sudan</t>
  </si>
  <si>
    <t>NER</t>
  </si>
  <si>
    <t>Niger</t>
  </si>
  <si>
    <t>Total number of indicators included 
(out of ten)</t>
  </si>
  <si>
    <t>High</t>
  </si>
  <si>
    <t>Upper middle income</t>
  </si>
  <si>
    <t>Lower middle income</t>
  </si>
  <si>
    <t>Very high</t>
  </si>
  <si>
    <t>High income</t>
  </si>
  <si>
    <t>Medium</t>
  </si>
  <si>
    <t>Low</t>
  </si>
  <si>
    <t>Low income</t>
  </si>
  <si>
    <t>Table 1.4 MPI results and other estimates of income poverty and other development indicators</t>
  </si>
  <si>
    <t>Decimal</t>
  </si>
  <si>
    <t xml:space="preserve">Decimal </t>
  </si>
  <si>
    <t>Percent of sample drop</t>
  </si>
  <si>
    <t>Sample size and sample drop values are presented in decimal. Multiply the decimal by 100 to convert to a percentage.</t>
  </si>
  <si>
    <t>Notes</t>
  </si>
  <si>
    <t xml:space="preserve">Number of observations </t>
  </si>
  <si>
    <t>2017-2018</t>
  </si>
  <si>
    <t>Latin America and the Caribbean</t>
  </si>
  <si>
    <t>Vietnam</t>
  </si>
  <si>
    <t>2017</t>
  </si>
  <si>
    <t>2018</t>
  </si>
  <si>
    <t>Lao PDR</t>
  </si>
  <si>
    <t>Population 2017</t>
  </si>
  <si>
    <t xml:space="preserve">The table sorts 101 countries from low to high according to the Multidimensional Poverty Index (MPI) and presents the basic MPI results. </t>
  </si>
  <si>
    <t xml:space="preserve">The table reports the sample sizes from each survey that were used to compute the MPI. Reductions in sample sizes were due to missing data, as detailed in the columns by indicator. The table sorts 101 countries from low to high according to the Multidimensional Poverty Index (MPI).  </t>
  </si>
  <si>
    <t xml:space="preserve">The table shows the proportion of people who experience deprivations in each of the indicators. The table sorts 101 countries from low to high according to the Multidimensional Poverty Index (MPI). </t>
  </si>
  <si>
    <t xml:space="preserve">The table sorts 101 countries from low to high according to their Multidimensional Poverty Index (MPI) score and compares that with external data such as income poverty figures, GNI per capita, Gini Index, HDI rank and income category. </t>
  </si>
  <si>
    <t xml:space="preserve">The table shows the proportion of people who are MPI poor and experience deprivations in each of the indicators. The table sorts 101 countries from low to high according to the Multidimensional Poverty Index (MPI). </t>
  </si>
  <si>
    <t xml:space="preserve">The table shows the percentage contribution of each dimension and indicator to the MPI. The table sorts 101 countries from low to high according to the Multidimensional Poverty Index (MPI). </t>
  </si>
  <si>
    <r>
      <t>HDI</t>
    </r>
    <r>
      <rPr>
        <b/>
        <sz val="16"/>
        <color theme="1"/>
        <rFont val="Calibri"/>
        <family val="2"/>
      </rPr>
      <t>ᵈ</t>
    </r>
  </si>
  <si>
    <t>ᵃUnited Nations, Department of Economics and Social Affairs, Population Division (2017). World Population Prospects: The 2017 Revision, DVD Edition [Accessed on 28 April 2019].</t>
  </si>
  <si>
    <t xml:space="preserve">ᵇOwn calculations based on MPI results and population projection from the year of the survey, 2016 and 2017, as indicated. This was computed by multiplying the headcount (column H) by population of the survey year, 2016 and 2017, as indicated, and rounding to the nearest thousand. </t>
  </si>
  <si>
    <r>
      <rPr>
        <sz val="24"/>
        <color theme="1"/>
        <rFont val="Garamond"/>
        <family val="1"/>
      </rPr>
      <t>ᵈ</t>
    </r>
    <r>
      <rPr>
        <sz val="16"/>
        <color theme="1"/>
        <rFont val="Garamond"/>
        <family val="1"/>
      </rPr>
      <t>The figures for the Human Development Index (HDI) correspond to UNDP (2018) Statistical Update retrieved from http://hdr.undp.org/en/2018-update on 28 April 2019.</t>
    </r>
  </si>
  <si>
    <r>
      <t>Range 0 to 100</t>
    </r>
    <r>
      <rPr>
        <sz val="16"/>
        <color theme="1"/>
        <rFont val="Garamond"/>
        <family val="1"/>
      </rPr>
      <t>*</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</si>
  <si>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</si>
  <si>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rPr>
        <sz val="24"/>
        <color theme="1"/>
        <rFont val="Garamond"/>
        <family val="1"/>
      </rPr>
      <t>ᵉ</t>
    </r>
    <r>
      <rPr>
        <sz val="16"/>
        <color theme="1"/>
        <rFont val="Garamond"/>
        <family val="1"/>
      </rPr>
      <t xml:space="preserve">Retrived from https://databank.worldbank.org/data/download/site-content/class.xls, accessed on 28 April 2019. </t>
    </r>
  </si>
  <si>
    <r>
      <t>External data: Income poverty</t>
    </r>
    <r>
      <rPr>
        <b/>
        <sz val="16"/>
        <color theme="1"/>
        <rFont val="Calibri"/>
        <family val="2"/>
      </rPr>
      <t>ᶜ</t>
    </r>
  </si>
  <si>
    <t>External data: Other development indicators</t>
  </si>
  <si>
    <t xml:space="preserve">All figures for the State of Palestine was extracted under the country label of West Bank and Gaza. </t>
  </si>
  <si>
    <r>
      <rPr>
        <sz val="24"/>
        <color theme="1"/>
        <rFont val="Garamond"/>
        <family val="1"/>
      </rPr>
      <t>ᶜ</t>
    </r>
    <r>
      <rPr>
        <sz val="16"/>
        <color theme="1"/>
        <rFont val="Garamond"/>
        <family val="1"/>
      </rPr>
      <t xml:space="preserve">All World Bank related data ($1.90 a day, $3.10 a day, national poverty, GNI per capita and Gini Index) was downloaded using a module installed within Stata on 28 April 2019. Joao Pedro Azevedo, 2011. "WBOPENDATA: Stata module to access World Bank databases," Statistical Software Components S457234, Boston College Department of Economics, revised 15 Mar 2019. </t>
    </r>
  </si>
  <si>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</si>
  <si>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Citation: Alkire, S., Kanagaratnam, U. and Suppa, N. ‘The Global Multidimensional Poverty Index (MPI) 2019’, OPHI MPI Methodological Notes 47, Oxford Poverty and Human Development Initiative, University of Oxford.</t>
  </si>
  <si>
    <t>Namibia</t>
  </si>
  <si>
    <t>2008</t>
  </si>
  <si>
    <t>Zimbabwe</t>
  </si>
  <si>
    <t>Côte d'Ivoire</t>
  </si>
  <si>
    <t xml:space="preserve">Tables 1.1 - 1.7 updated on 17 July 2019 </t>
  </si>
  <si>
    <t>Child Mortality</t>
  </si>
  <si>
    <t>Cooking Fuel</t>
  </si>
  <si>
    <t>...*</t>
  </si>
  <si>
    <t xml:space="preserve">*Value is not reported because it is based on a small number of multidimensionally poor people. </t>
  </si>
  <si>
    <r>
      <t>Inequality
among the poor
(variance)</t>
    </r>
    <r>
      <rPr>
        <b/>
        <sz val="16"/>
        <color theme="1"/>
        <rFont val="Garamond"/>
        <family val="1"/>
      </rPr>
      <t>¹</t>
    </r>
  </si>
  <si>
    <r>
      <t>Mexico</t>
    </r>
    <r>
      <rPr>
        <b/>
        <sz val="14"/>
        <rFont val="Garamond"/>
        <family val="1"/>
      </rPr>
      <t>²</t>
    </r>
  </si>
  <si>
    <r>
      <t xml:space="preserve">¹Alkire, S., and M.E.Santos. (2019). </t>
    </r>
    <r>
      <rPr>
        <i/>
        <sz val="16"/>
        <color theme="1"/>
        <rFont val="Garamond"/>
        <family val="1"/>
      </rPr>
      <t>Illuminating Inequality among the Multidimensionally Poor in over 100 Countries to Speed Poverty Eradication</t>
    </r>
    <r>
      <rPr>
        <sz val="16"/>
        <color theme="1"/>
        <rFont val="Garamond"/>
        <family val="1"/>
      </rPr>
      <t xml:space="preserve">. Unpublished manuscript. </t>
    </r>
  </si>
  <si>
    <t>²We also present the figures for Mexico MICS 2015, which includes all 10 indicators but lacks birth history for child mortality so child mortality at any time is used. The technical dofile is available upon request from OPHI. The MPI value is 0.010, H is 2.56% &amp; A=40.15%.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</si>
</sst>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
    <numFmt numFmtId="166" formatCode="#,##0.000"/>
  </numFmts>
  <fonts count="19"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color theme="1"/>
      <name val="Garamond"/>
      <family val="1"/>
    </font>
    <font>
      <sz val="20"/>
      <color theme="1"/>
      <name val="Garamond"/>
      <family val="1"/>
    </font>
    <font>
      <sz val="24"/>
      <color theme="1"/>
      <name val="Garamond"/>
      <family val="1"/>
    </font>
    <font>
      <sz val="11"/>
      <name val="Garamond"/>
      <family val="1"/>
    </font>
    <font>
      <sz val="12"/>
      <name val="Garamond"/>
      <family val="1"/>
    </font>
    <font>
      <b/>
      <sz val="14"/>
      <name val="Garamond"/>
      <family val="1"/>
    </font>
    <font>
      <sz val="12"/>
      <color theme="1"/>
      <name val="Garamond"/>
      <family val="1"/>
    </font>
    <font>
      <i/>
      <sz val="16"/>
      <color theme="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1">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10" fillId="0" borderId="0" xfId="0" applyFont="1" applyFill="1"/>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 fillId="0" borderId="0" xfId="0" applyFont="1" applyFill="1" applyAlignment="1">
      <alignment horizontal="center"/>
    </xf>
    <xf numFmtId="0" fontId="4" fillId="0" borderId="0" xfId="0" applyFont="1" applyFill="1" applyAlignment="1">
      <alignment horizontal="center"/>
    </xf>
    <xf numFmtId="0" fontId="10" fillId="0" borderId="0" xfId="0" applyFont="1" applyFill="1" applyAlignment="1">
      <alignment horizontal="center"/>
    </xf>
    <xf numFmtId="0" fontId="10" fillId="0" borderId="0" xfId="0" applyFont="1" applyFill="1" applyAlignment="1">
      <alignment horizontal="center" vertical="center"/>
    </xf>
    <xf numFmtId="0" fontId="0" fillId="0" borderId="0" xfId="0" applyAlignment="1">
      <alignment horizont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2" fontId="2" fillId="0" borderId="2"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4" fillId="0" borderId="0" xfId="0" applyNumberFormat="1" applyFont="1" applyFill="1" applyAlignment="1">
      <alignment horizontal="left" vertical="center"/>
    </xf>
    <xf numFmtId="3" fontId="0" fillId="0" borderId="0" xfId="0" applyNumberFormat="1" applyFill="1"/>
    <xf numFmtId="3" fontId="6" fillId="0" borderId="1" xfId="0" applyNumberFormat="1" applyFont="1" applyFill="1" applyBorder="1" applyAlignment="1">
      <alignment horizontal="center" vertical="center"/>
    </xf>
    <xf numFmtId="3" fontId="0" fillId="0" borderId="0" xfId="0" applyNumberFormat="1"/>
    <xf numFmtId="2" fontId="4" fillId="0" borderId="0" xfId="0" applyNumberFormat="1" applyFont="1" applyFill="1" applyAlignment="1">
      <alignment horizontal="center" vertical="center"/>
    </xf>
    <xf numFmtId="2" fontId="0" fillId="0" borderId="0" xfId="0" applyNumberFormat="1" applyFill="1" applyAlignment="1">
      <alignment horizontal="center"/>
    </xf>
    <xf numFmtId="2" fontId="0" fillId="0" borderId="0" xfId="0" applyNumberFormat="1" applyAlignment="1">
      <alignment horizontal="center"/>
    </xf>
    <xf numFmtId="3" fontId="11" fillId="0" borderId="1" xfId="0" applyNumberFormat="1" applyFont="1" applyFill="1" applyBorder="1" applyAlignment="1">
      <alignment horizontal="center" vertical="center" wrapText="1"/>
    </xf>
    <xf numFmtId="3" fontId="4" fillId="0" borderId="0" xfId="0" applyNumberFormat="1" applyFont="1" applyFill="1" applyAlignment="1">
      <alignment horizontal="center" vertical="center"/>
    </xf>
    <xf numFmtId="3" fontId="0" fillId="0" borderId="0" xfId="0" applyNumberFormat="1" applyFill="1" applyAlignment="1">
      <alignment horizontal="center"/>
    </xf>
    <xf numFmtId="3" fontId="10" fillId="0" borderId="0" xfId="0" applyNumberFormat="1" applyFont="1" applyFill="1" applyAlignment="1">
      <alignment horizontal="center" vertical="center"/>
    </xf>
    <xf numFmtId="3" fontId="0" fillId="0" borderId="0" xfId="0" applyNumberFormat="1" applyAlignment="1">
      <alignment horizontal="center"/>
    </xf>
    <xf numFmtId="0" fontId="12" fillId="0" borderId="0" xfId="0" applyFont="1" applyFill="1" applyAlignment="1">
      <alignment horizontal="left" vertical="center"/>
    </xf>
    <xf numFmtId="2" fontId="4" fillId="0" borderId="0" xfId="0" applyNumberFormat="1" applyFont="1" applyFill="1" applyAlignment="1">
      <alignment horizontal="left" vertical="center"/>
    </xf>
    <xf numFmtId="2" fontId="0" fillId="0" borderId="0" xfId="0" applyNumberFormat="1" applyFill="1"/>
    <xf numFmtId="2" fontId="2" fillId="0" borderId="1" xfId="0" applyNumberFormat="1" applyFont="1" applyFill="1" applyBorder="1" applyAlignment="1">
      <alignment horizontal="center" vertical="center" wrapText="1"/>
    </xf>
    <xf numFmtId="2" fontId="10" fillId="0" borderId="0" xfId="0" applyNumberFormat="1" applyFont="1" applyFill="1" applyAlignment="1">
      <alignment horizontal="left" vertical="center"/>
    </xf>
    <xf numFmtId="2" fontId="0" fillId="0" borderId="0" xfId="0" applyNumberFormat="1"/>
    <xf numFmtId="165" fontId="0" fillId="0" borderId="0" xfId="0" applyNumberFormat="1" applyFill="1"/>
    <xf numFmtId="3" fontId="1" fillId="0" borderId="0" xfId="0" applyNumberFormat="1" applyFont="1" applyFill="1"/>
    <xf numFmtId="166" fontId="4" fillId="0" borderId="0" xfId="0" applyNumberFormat="1" applyFont="1" applyFill="1"/>
    <xf numFmtId="2" fontId="14" fillId="0" borderId="0" xfId="0" applyNumberFormat="1" applyFont="1" applyBorder="1" applyAlignment="1">
      <alignment vertical="center"/>
    </xf>
    <xf numFmtId="2" fontId="14" fillId="0" borderId="0" xfId="0" applyNumberFormat="1" applyFont="1" applyBorder="1" applyAlignment="1">
      <alignment horizontal="center" vertical="center"/>
    </xf>
    <xf numFmtId="0" fontId="14" fillId="0" borderId="0" xfId="0" applyFont="1" applyBorder="1" applyAlignment="1">
      <alignment vertical="center"/>
    </xf>
    <xf numFmtId="164" fontId="14" fillId="0" borderId="0" xfId="0" applyNumberFormat="1" applyFont="1" applyBorder="1" applyAlignment="1">
      <alignment vertical="center"/>
    </xf>
    <xf numFmtId="0" fontId="0" fillId="0" borderId="0" xfId="0" applyAlignment="1">
      <alignment vertical="center"/>
    </xf>
    <xf numFmtId="164" fontId="14" fillId="0" borderId="0" xfId="0" applyNumberFormat="1" applyFont="1" applyBorder="1" applyAlignment="1">
      <alignment horizontal="center" vertical="center"/>
    </xf>
    <xf numFmtId="3" fontId="14" fillId="0" borderId="0" xfId="0" applyNumberFormat="1" applyFont="1" applyBorder="1" applyAlignment="1">
      <alignment horizontal="center" vertical="center"/>
    </xf>
    <xf numFmtId="3" fontId="14" fillId="0" borderId="0" xfId="0" applyNumberFormat="1" applyFont="1" applyBorder="1" applyAlignment="1">
      <alignment vertical="center"/>
    </xf>
    <xf numFmtId="165" fontId="14" fillId="0" borderId="0" xfId="0" applyNumberFormat="1" applyFont="1" applyBorder="1" applyAlignment="1">
      <alignment vertical="center"/>
    </xf>
    <xf numFmtId="0" fontId="17" fillId="0" borderId="0" xfId="0" applyFont="1" applyFill="1"/>
    <xf numFmtId="0" fontId="17" fillId="0" borderId="0" xfId="0" applyFont="1" applyFill="1" applyAlignment="1">
      <alignment horizontal="center"/>
    </xf>
    <xf numFmtId="164" fontId="14" fillId="0" borderId="0" xfId="0" applyNumberFormat="1" applyFont="1" applyAlignment="1">
      <alignment horizontal="center"/>
    </xf>
    <xf numFmtId="164" fontId="15" fillId="0" borderId="0" xfId="0" applyNumberFormat="1" applyFont="1" applyAlignment="1">
      <alignment horizontal="center"/>
    </xf>
    <xf numFmtId="0" fontId="10" fillId="0" borderId="0" xfId="0" applyFont="1" applyFill="1" applyBorder="1"/>
    <xf numFmtId="0" fontId="10" fillId="0" borderId="0" xfId="0" applyFont="1" applyFill="1" applyBorder="1" applyAlignment="1">
      <alignment horizont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0" fontId="2" fillId="0" borderId="3" xfId="0" applyFont="1" applyFill="1" applyBorder="1" applyAlignment="1">
      <alignment horizontal="center" wrapText="1"/>
    </xf>
    <xf numFmtId="0" fontId="2" fillId="0" borderId="1" xfId="0" applyFont="1" applyFill="1" applyBorder="1" applyAlignment="1">
      <alignment horizontal="center" wrapText="1"/>
    </xf>
    <xf numFmtId="3" fontId="2"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MPI%202.0/datatables/30Apr19%20tables/Table%201%20National%20Results%20MPI%202019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 National MPI Results"/>
      <sheetName val="1.2 Censored Headcounts"/>
      <sheetName val="1.3 Contribut'n of Deprivations"/>
      <sheetName val="1.4 MPI Results &amp; Compl. Data"/>
      <sheetName val="1.5 SEs &amp; CIs"/>
      <sheetName val="1.6 Raw Headcounts"/>
      <sheetName val="1.7 Sample Size &amp; Non-Response"/>
    </sheetNames>
    <sheetDataSet>
      <sheetData sheetId="0">
        <row r="112">
          <cell r="A112" t="str">
            <v>Notes</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6"/>
  <sheetViews>
    <sheetView showGridLines="0" tabSelected="1"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11" width="18.7109375" style="22" customWidth="1"/>
    <col min="12" max="12" width="12.28515625" style="22" customWidth="1"/>
    <col min="13" max="20" width="12.7109375" customWidth="1"/>
  </cols>
  <sheetData>
    <row r="1" spans="1:21" s="3" customFormat="1" ht="21" customHeight="1" x14ac:dyDescent="0.25">
      <c r="A1" s="2" t="s">
        <v>1</v>
      </c>
      <c r="B1" s="2"/>
      <c r="C1" s="2"/>
      <c r="D1" s="2"/>
      <c r="G1" s="16"/>
      <c r="H1" s="16"/>
      <c r="I1" s="16"/>
      <c r="J1" s="16"/>
      <c r="K1" s="16"/>
      <c r="L1" s="16"/>
    </row>
    <row r="2" spans="1:21" s="3" customFormat="1" ht="21" customHeight="1" x14ac:dyDescent="0.25">
      <c r="A2" s="3" t="s">
        <v>323</v>
      </c>
      <c r="G2" s="16"/>
      <c r="H2" s="16"/>
      <c r="I2" s="16"/>
      <c r="J2" s="16"/>
      <c r="K2" s="16"/>
      <c r="L2" s="16"/>
    </row>
    <row r="3" spans="1:21" s="3" customFormat="1" ht="21" customHeight="1" x14ac:dyDescent="0.25">
      <c r="A3" s="3" t="s">
        <v>341</v>
      </c>
      <c r="G3" s="16"/>
      <c r="H3" s="16"/>
      <c r="I3" s="16"/>
      <c r="J3" s="16"/>
      <c r="K3" s="16"/>
      <c r="L3" s="16"/>
    </row>
    <row r="4" spans="1:21" s="1" customFormat="1" x14ac:dyDescent="0.25">
      <c r="G4" s="17"/>
      <c r="H4" s="17"/>
      <c r="I4" s="17"/>
      <c r="J4" s="17"/>
      <c r="K4" s="17"/>
      <c r="L4" s="17"/>
    </row>
    <row r="5" spans="1:21" s="8" customFormat="1" ht="29.25" customHeight="1" x14ac:dyDescent="0.25">
      <c r="A5" s="66" t="s">
        <v>7</v>
      </c>
      <c r="B5" s="66" t="s">
        <v>8</v>
      </c>
      <c r="C5" s="69" t="s">
        <v>9</v>
      </c>
      <c r="D5" s="69" t="s">
        <v>10</v>
      </c>
      <c r="E5" s="69" t="s">
        <v>11</v>
      </c>
      <c r="F5" s="69"/>
      <c r="G5" s="74" t="s">
        <v>14</v>
      </c>
      <c r="H5" s="74"/>
      <c r="I5" s="74"/>
      <c r="J5" s="74"/>
      <c r="K5" s="74"/>
      <c r="L5" s="74"/>
      <c r="M5" s="74" t="s">
        <v>57</v>
      </c>
      <c r="N5" s="74"/>
      <c r="O5" s="74"/>
      <c r="P5" s="74" t="s">
        <v>60</v>
      </c>
      <c r="Q5" s="74"/>
      <c r="R5" s="74"/>
      <c r="S5" s="72" t="s">
        <v>22</v>
      </c>
      <c r="T5" s="72"/>
      <c r="U5" s="7"/>
    </row>
    <row r="6" spans="1:21" s="8" customFormat="1" ht="40.5" customHeight="1" x14ac:dyDescent="0.25">
      <c r="A6" s="67"/>
      <c r="B6" s="67"/>
      <c r="C6" s="70"/>
      <c r="D6" s="70"/>
      <c r="E6" s="71"/>
      <c r="F6" s="71"/>
      <c r="G6" s="64" t="s">
        <v>15</v>
      </c>
      <c r="H6" s="64" t="s">
        <v>16</v>
      </c>
      <c r="I6" s="64" t="s">
        <v>17</v>
      </c>
      <c r="J6" s="64" t="s">
        <v>18</v>
      </c>
      <c r="K6" s="64" t="s">
        <v>19</v>
      </c>
      <c r="L6" s="64" t="s">
        <v>351</v>
      </c>
      <c r="M6" s="64" t="s">
        <v>20</v>
      </c>
      <c r="N6" s="64" t="s">
        <v>21</v>
      </c>
      <c r="O6" s="64" t="s">
        <v>322</v>
      </c>
      <c r="P6" s="64" t="s">
        <v>20</v>
      </c>
      <c r="Q6" s="64" t="s">
        <v>21</v>
      </c>
      <c r="R6" s="64" t="s">
        <v>322</v>
      </c>
      <c r="S6" s="73" t="s">
        <v>300</v>
      </c>
      <c r="T6" s="73" t="s">
        <v>23</v>
      </c>
      <c r="U6" s="7"/>
    </row>
    <row r="7" spans="1:21" s="8" customFormat="1" ht="37.5" customHeight="1" x14ac:dyDescent="0.25">
      <c r="A7" s="67"/>
      <c r="B7" s="67"/>
      <c r="C7" s="70"/>
      <c r="D7" s="70"/>
      <c r="E7" s="70" t="s">
        <v>12</v>
      </c>
      <c r="F7" s="70" t="s">
        <v>13</v>
      </c>
      <c r="G7" s="65"/>
      <c r="H7" s="65"/>
      <c r="I7" s="65"/>
      <c r="J7" s="65"/>
      <c r="K7" s="65"/>
      <c r="L7" s="65"/>
      <c r="M7" s="65"/>
      <c r="N7" s="65"/>
      <c r="O7" s="65"/>
      <c r="P7" s="65"/>
      <c r="Q7" s="65"/>
      <c r="R7" s="65"/>
      <c r="S7" s="73"/>
      <c r="T7" s="73"/>
    </row>
    <row r="8" spans="1:21" s="8" customFormat="1" ht="35.1" customHeight="1" x14ac:dyDescent="0.25">
      <c r="A8" s="68"/>
      <c r="B8" s="68"/>
      <c r="C8" s="71"/>
      <c r="D8" s="71"/>
      <c r="E8" s="71"/>
      <c r="F8" s="71"/>
      <c r="G8" s="10" t="s">
        <v>54</v>
      </c>
      <c r="H8" s="10" t="s">
        <v>24</v>
      </c>
      <c r="I8" s="10" t="s">
        <v>25</v>
      </c>
      <c r="J8" s="10" t="s">
        <v>24</v>
      </c>
      <c r="K8" s="10" t="s">
        <v>24</v>
      </c>
      <c r="L8" s="10"/>
      <c r="M8" s="11" t="s">
        <v>26</v>
      </c>
      <c r="N8" s="11" t="s">
        <v>26</v>
      </c>
      <c r="O8" s="11" t="s">
        <v>26</v>
      </c>
      <c r="P8" s="11" t="s">
        <v>26</v>
      </c>
      <c r="Q8" s="11" t="s">
        <v>26</v>
      </c>
      <c r="R8" s="11" t="s">
        <v>26</v>
      </c>
      <c r="S8" s="65"/>
      <c r="T8" s="65"/>
    </row>
    <row r="9" spans="1:21" s="5" customFormat="1" ht="15" customHeight="1" x14ac:dyDescent="0.25">
      <c r="G9" s="18"/>
      <c r="H9" s="18"/>
      <c r="I9" s="18"/>
      <c r="J9" s="18"/>
      <c r="K9" s="18"/>
      <c r="L9" s="18"/>
    </row>
    <row r="10" spans="1:21" s="53" customFormat="1" ht="15.75" x14ac:dyDescent="0.25">
      <c r="A10" s="51">
        <v>51</v>
      </c>
      <c r="B10" s="51" t="s">
        <v>72</v>
      </c>
      <c r="C10" s="51" t="s">
        <v>73</v>
      </c>
      <c r="D10" s="51" t="s">
        <v>74</v>
      </c>
      <c r="E10" s="51" t="s">
        <v>75</v>
      </c>
      <c r="F10" s="51" t="s">
        <v>76</v>
      </c>
      <c r="G10" s="54">
        <v>6.7544804187491536E-4</v>
      </c>
      <c r="H10" s="50">
        <v>0.18651599530130625</v>
      </c>
      <c r="I10" s="50">
        <v>36.213946342468262</v>
      </c>
      <c r="J10" s="50">
        <v>2.7175351977348328</v>
      </c>
      <c r="K10" s="50">
        <v>0</v>
      </c>
      <c r="L10" s="61" t="s">
        <v>349</v>
      </c>
      <c r="M10" s="57">
        <v>2924.81591796875</v>
      </c>
      <c r="N10" s="57">
        <v>2924.81591796875</v>
      </c>
      <c r="O10" s="57">
        <v>2930.449951171875</v>
      </c>
      <c r="P10" s="57">
        <v>5.4552493095397949</v>
      </c>
      <c r="Q10" s="57">
        <v>5.4552493095397949</v>
      </c>
      <c r="R10" s="57">
        <v>5.4657578468322754</v>
      </c>
      <c r="S10" s="51">
        <v>10</v>
      </c>
      <c r="T10" s="51" t="s">
        <v>77</v>
      </c>
      <c r="U10" s="51"/>
    </row>
    <row r="11" spans="1:21" s="53" customFormat="1" ht="15.75" x14ac:dyDescent="0.25">
      <c r="A11" s="51">
        <v>804</v>
      </c>
      <c r="B11" s="51" t="s">
        <v>78</v>
      </c>
      <c r="C11" s="51" t="s">
        <v>79</v>
      </c>
      <c r="D11" s="51" t="s">
        <v>74</v>
      </c>
      <c r="E11" s="51" t="s">
        <v>80</v>
      </c>
      <c r="F11" s="51" t="s">
        <v>81</v>
      </c>
      <c r="G11" s="54">
        <v>8.2672422286123037E-4</v>
      </c>
      <c r="H11" s="50">
        <v>0.23974981158971786</v>
      </c>
      <c r="I11" s="50">
        <v>34.482789039611816</v>
      </c>
      <c r="J11" s="50">
        <v>0.41862712241709232</v>
      </c>
      <c r="K11" s="50">
        <v>0</v>
      </c>
      <c r="L11" s="61" t="s">
        <v>349</v>
      </c>
      <c r="M11" s="57">
        <v>45349.33203125</v>
      </c>
      <c r="N11" s="57">
        <v>44438.625</v>
      </c>
      <c r="O11" s="57">
        <v>44222.9453125</v>
      </c>
      <c r="P11" s="57">
        <v>108.72493743896484</v>
      </c>
      <c r="Q11" s="57">
        <v>106.54151916503906</v>
      </c>
      <c r="R11" s="57">
        <v>106.02442932128906</v>
      </c>
      <c r="S11" s="51">
        <v>9</v>
      </c>
      <c r="T11" s="51" t="s">
        <v>32</v>
      </c>
      <c r="U11" s="51"/>
    </row>
    <row r="12" spans="1:21" s="53" customFormat="1" ht="15.75" x14ac:dyDescent="0.25">
      <c r="A12" s="51">
        <v>688</v>
      </c>
      <c r="B12" s="51" t="s">
        <v>82</v>
      </c>
      <c r="C12" s="51" t="s">
        <v>83</v>
      </c>
      <c r="D12" s="51" t="s">
        <v>74</v>
      </c>
      <c r="E12" s="51" t="s">
        <v>80</v>
      </c>
      <c r="F12" s="51" t="s">
        <v>84</v>
      </c>
      <c r="G12" s="54">
        <v>1.4399443753063679E-3</v>
      </c>
      <c r="H12" s="50">
        <v>0.3390186931937933</v>
      </c>
      <c r="I12" s="50">
        <v>42.473891377449036</v>
      </c>
      <c r="J12" s="50">
        <v>3.3997617661952972</v>
      </c>
      <c r="K12" s="50">
        <v>0.10490778367966413</v>
      </c>
      <c r="L12" s="61" t="s">
        <v>349</v>
      </c>
      <c r="M12" s="57">
        <v>8884.7119140625</v>
      </c>
      <c r="N12" s="57">
        <v>8820.0830078125</v>
      </c>
      <c r="O12" s="57">
        <v>8790.57421875</v>
      </c>
      <c r="P12" s="57">
        <v>30.120834350585938</v>
      </c>
      <c r="Q12" s="57">
        <v>29.901729583740234</v>
      </c>
      <c r="R12" s="57">
        <v>29.801689147949219</v>
      </c>
      <c r="S12" s="51">
        <v>10</v>
      </c>
      <c r="T12" s="51" t="s">
        <v>77</v>
      </c>
      <c r="U12" s="51"/>
    </row>
    <row r="13" spans="1:21" s="53" customFormat="1" ht="15.75" x14ac:dyDescent="0.25">
      <c r="A13" s="51">
        <v>795</v>
      </c>
      <c r="B13" s="51" t="s">
        <v>85</v>
      </c>
      <c r="C13" s="51" t="s">
        <v>86</v>
      </c>
      <c r="D13" s="51" t="s">
        <v>74</v>
      </c>
      <c r="E13" s="51" t="s">
        <v>80</v>
      </c>
      <c r="F13" s="51" t="s">
        <v>76</v>
      </c>
      <c r="G13" s="54">
        <v>1.4547742903232574E-3</v>
      </c>
      <c r="H13" s="50">
        <v>0.40319161489605904</v>
      </c>
      <c r="I13" s="50">
        <v>36.081460118293762</v>
      </c>
      <c r="J13" s="50">
        <v>2.4080665782094002</v>
      </c>
      <c r="K13" s="50">
        <v>0</v>
      </c>
      <c r="L13" s="61" t="s">
        <v>349</v>
      </c>
      <c r="M13" s="57">
        <v>5662.5439453125</v>
      </c>
      <c r="N13" s="57">
        <v>5662.5439453125</v>
      </c>
      <c r="O13" s="57">
        <v>5758.0751953125</v>
      </c>
      <c r="P13" s="57">
        <v>22.830902099609375</v>
      </c>
      <c r="Q13" s="57">
        <v>22.830902099609375</v>
      </c>
      <c r="R13" s="57">
        <v>23.216075897216797</v>
      </c>
      <c r="S13" s="51">
        <v>10</v>
      </c>
      <c r="T13" s="51" t="s">
        <v>77</v>
      </c>
      <c r="U13" s="51"/>
    </row>
    <row r="14" spans="1:21" s="53" customFormat="1" ht="15.75" x14ac:dyDescent="0.25">
      <c r="A14" s="51">
        <v>400</v>
      </c>
      <c r="B14" s="51" t="s">
        <v>104</v>
      </c>
      <c r="C14" s="51" t="s">
        <v>105</v>
      </c>
      <c r="D14" s="51" t="s">
        <v>103</v>
      </c>
      <c r="E14" s="51" t="s">
        <v>75</v>
      </c>
      <c r="F14" s="51" t="s">
        <v>316</v>
      </c>
      <c r="G14" s="54">
        <v>1.5259204665198922E-3</v>
      </c>
      <c r="H14" s="50">
        <v>0.43120323680341244</v>
      </c>
      <c r="I14" s="50">
        <v>35.387501120567322</v>
      </c>
      <c r="J14" s="50">
        <v>0.69464072585105896</v>
      </c>
      <c r="K14" s="50">
        <v>1.4041432223166339E-3</v>
      </c>
      <c r="L14" s="61" t="s">
        <v>349</v>
      </c>
      <c r="M14" s="57">
        <v>9903.8017578125</v>
      </c>
      <c r="N14" s="57">
        <v>9455.8017578125</v>
      </c>
      <c r="O14" s="57">
        <v>9702.3525390625</v>
      </c>
      <c r="P14" s="57">
        <v>42.705513000488281</v>
      </c>
      <c r="Q14" s="57">
        <v>40.773723602294922</v>
      </c>
      <c r="R14" s="57">
        <v>41.836856842041016</v>
      </c>
      <c r="S14" s="51">
        <v>10</v>
      </c>
      <c r="T14" s="51" t="s">
        <v>77</v>
      </c>
      <c r="U14" s="51"/>
    </row>
    <row r="15" spans="1:21" s="53" customFormat="1" ht="15.75" x14ac:dyDescent="0.25">
      <c r="A15" s="51">
        <v>398</v>
      </c>
      <c r="B15" s="51" t="s">
        <v>87</v>
      </c>
      <c r="C15" s="51" t="s">
        <v>88</v>
      </c>
      <c r="D15" s="51" t="s">
        <v>74</v>
      </c>
      <c r="E15" s="51" t="s">
        <v>80</v>
      </c>
      <c r="F15" s="51" t="s">
        <v>89</v>
      </c>
      <c r="G15" s="54">
        <v>1.6108643030747771E-3</v>
      </c>
      <c r="H15" s="50">
        <v>0.45304303057491779</v>
      </c>
      <c r="I15" s="50">
        <v>35.55653989315033</v>
      </c>
      <c r="J15" s="50">
        <v>1.7798501998186111</v>
      </c>
      <c r="K15" s="50">
        <v>0</v>
      </c>
      <c r="L15" s="61" t="s">
        <v>349</v>
      </c>
      <c r="M15" s="57">
        <v>17749.6484375</v>
      </c>
      <c r="N15" s="57">
        <v>17987.736328125</v>
      </c>
      <c r="O15" s="57">
        <v>18204.498046875</v>
      </c>
      <c r="P15" s="57">
        <v>80.413543701171875</v>
      </c>
      <c r="Q15" s="57">
        <v>81.4921875</v>
      </c>
      <c r="R15" s="57">
        <v>82.474212646484375</v>
      </c>
      <c r="S15" s="51">
        <v>10</v>
      </c>
      <c r="T15" s="51" t="s">
        <v>77</v>
      </c>
      <c r="U15" s="51"/>
    </row>
    <row r="16" spans="1:21" s="53" customFormat="1" ht="15.75" x14ac:dyDescent="0.25">
      <c r="A16" s="51">
        <v>499</v>
      </c>
      <c r="B16" s="51" t="s">
        <v>90</v>
      </c>
      <c r="C16" s="51" t="s">
        <v>91</v>
      </c>
      <c r="D16" s="51" t="s">
        <v>74</v>
      </c>
      <c r="E16" s="51" t="s">
        <v>80</v>
      </c>
      <c r="F16" s="51" t="s">
        <v>92</v>
      </c>
      <c r="G16" s="54">
        <v>1.7485135467723012E-3</v>
      </c>
      <c r="H16" s="50">
        <v>0.38257732521742582</v>
      </c>
      <c r="I16" s="50">
        <v>45.703533291816711</v>
      </c>
      <c r="J16" s="50">
        <v>4.2692936956882477</v>
      </c>
      <c r="K16" s="50">
        <v>0.13575176708400249</v>
      </c>
      <c r="L16" s="61" t="s">
        <v>349</v>
      </c>
      <c r="M16" s="57">
        <v>627.093994140625</v>
      </c>
      <c r="N16" s="57">
        <v>628.614990234375</v>
      </c>
      <c r="O16" s="57">
        <v>628.96002197265625</v>
      </c>
      <c r="P16" s="57">
        <v>2.3991193771362305</v>
      </c>
      <c r="Q16" s="57">
        <v>2.4049384593963623</v>
      </c>
      <c r="R16" s="57">
        <v>2.4062583446502686</v>
      </c>
      <c r="S16" s="51">
        <v>10</v>
      </c>
      <c r="T16" s="51" t="s">
        <v>77</v>
      </c>
      <c r="U16" s="51"/>
    </row>
    <row r="17" spans="1:21" s="53" customFormat="1" ht="15.75" x14ac:dyDescent="0.25">
      <c r="A17" s="51">
        <v>780</v>
      </c>
      <c r="B17" s="51" t="s">
        <v>93</v>
      </c>
      <c r="C17" s="51" t="s">
        <v>94</v>
      </c>
      <c r="D17" s="51" t="s">
        <v>317</v>
      </c>
      <c r="E17" s="51" t="s">
        <v>80</v>
      </c>
      <c r="F17" s="51" t="s">
        <v>95</v>
      </c>
      <c r="G17" s="54">
        <v>2.4179248139262199E-3</v>
      </c>
      <c r="H17" s="50">
        <v>0.63656065613031387</v>
      </c>
      <c r="I17" s="50">
        <v>37.984198331832886</v>
      </c>
      <c r="J17" s="50">
        <v>3.6814436316490173</v>
      </c>
      <c r="K17" s="50">
        <v>9.9323398899286985E-2</v>
      </c>
      <c r="L17" s="61" t="s">
        <v>349</v>
      </c>
      <c r="M17" s="57">
        <v>1334.7879638671875</v>
      </c>
      <c r="N17" s="57">
        <v>1364.9620361328125</v>
      </c>
      <c r="O17" s="57">
        <v>1369.125</v>
      </c>
      <c r="P17" s="57">
        <v>8.496734619140625</v>
      </c>
      <c r="Q17" s="57">
        <v>8.6888113021850586</v>
      </c>
      <c r="R17" s="57">
        <v>8.7153110504150391</v>
      </c>
      <c r="S17" s="51">
        <v>10</v>
      </c>
      <c r="T17" s="51" t="s">
        <v>77</v>
      </c>
      <c r="U17" s="51"/>
    </row>
    <row r="18" spans="1:21" s="53" customFormat="1" ht="15.75" x14ac:dyDescent="0.25">
      <c r="A18" s="51">
        <v>462</v>
      </c>
      <c r="B18" s="51" t="s">
        <v>109</v>
      </c>
      <c r="C18" s="51" t="s">
        <v>110</v>
      </c>
      <c r="D18" s="51" t="s">
        <v>111</v>
      </c>
      <c r="E18" s="51" t="s">
        <v>75</v>
      </c>
      <c r="F18" s="51" t="s">
        <v>267</v>
      </c>
      <c r="G18" s="54">
        <v>2.6540937833487988E-3</v>
      </c>
      <c r="H18" s="50">
        <v>0.77198902145028114</v>
      </c>
      <c r="I18" s="50">
        <v>34.37994122505188</v>
      </c>
      <c r="J18" s="50">
        <v>4.8432957381010056</v>
      </c>
      <c r="K18" s="50">
        <v>0</v>
      </c>
      <c r="L18" s="61" t="s">
        <v>349</v>
      </c>
      <c r="M18" s="57">
        <v>436.32998657226563</v>
      </c>
      <c r="N18" s="57">
        <v>427.75601196289063</v>
      </c>
      <c r="O18" s="57">
        <v>436.32998657226563</v>
      </c>
      <c r="P18" s="57">
        <v>3.3684196472167969</v>
      </c>
      <c r="Q18" s="57">
        <v>3.3022294044494629</v>
      </c>
      <c r="R18" s="57">
        <v>3.3684196472167969</v>
      </c>
      <c r="S18" s="51">
        <v>10</v>
      </c>
      <c r="T18" s="51" t="s">
        <v>77</v>
      </c>
      <c r="U18" s="51"/>
    </row>
    <row r="19" spans="1:21" s="53" customFormat="1" ht="15.75" x14ac:dyDescent="0.25">
      <c r="A19" s="51">
        <v>8</v>
      </c>
      <c r="B19" s="51" t="s">
        <v>118</v>
      </c>
      <c r="C19" s="51" t="s">
        <v>119</v>
      </c>
      <c r="D19" s="51" t="s">
        <v>74</v>
      </c>
      <c r="E19" s="51" t="s">
        <v>75</v>
      </c>
      <c r="F19" s="51" t="s">
        <v>316</v>
      </c>
      <c r="G19" s="54">
        <v>2.7478786651045084E-3</v>
      </c>
      <c r="H19" s="50">
        <v>0.70356130599975586</v>
      </c>
      <c r="I19" s="50">
        <v>39.056706428527832</v>
      </c>
      <c r="J19" s="50">
        <v>5.0403203815221786</v>
      </c>
      <c r="K19" s="50">
        <v>6.706204148940742E-2</v>
      </c>
      <c r="L19" s="61" t="s">
        <v>349</v>
      </c>
      <c r="M19" s="57">
        <v>2934.363037109375</v>
      </c>
      <c r="N19" s="57">
        <v>2926.347900390625</v>
      </c>
      <c r="O19" s="57">
        <v>2930.18701171875</v>
      </c>
      <c r="P19" s="57">
        <v>20.645042419433594</v>
      </c>
      <c r="Q19" s="57">
        <v>20.588651657104492</v>
      </c>
      <c r="R19" s="57">
        <v>20.61566162109375</v>
      </c>
      <c r="S19" s="51">
        <v>10</v>
      </c>
      <c r="T19" s="51" t="s">
        <v>77</v>
      </c>
      <c r="U19" s="51"/>
    </row>
    <row r="20" spans="1:21" s="53" customFormat="1" x14ac:dyDescent="0.25">
      <c r="A20" s="51">
        <v>764</v>
      </c>
      <c r="B20" s="51" t="s">
        <v>96</v>
      </c>
      <c r="C20" s="51" t="s">
        <v>97</v>
      </c>
      <c r="D20" s="51" t="s">
        <v>98</v>
      </c>
      <c r="E20" s="51" t="s">
        <v>80</v>
      </c>
      <c r="F20" s="51" t="s">
        <v>76</v>
      </c>
      <c r="G20" s="54">
        <v>3.0710375867784023E-3</v>
      </c>
      <c r="H20" s="50">
        <v>0.78543229028582573</v>
      </c>
      <c r="I20" s="50">
        <v>39.099967479705811</v>
      </c>
      <c r="J20" s="50">
        <v>7.175898551940918</v>
      </c>
      <c r="K20" s="50">
        <v>0.13173464685678482</v>
      </c>
      <c r="L20" s="60">
        <v>7.0000000000000001E-3</v>
      </c>
      <c r="M20" s="57">
        <v>68863.515625</v>
      </c>
      <c r="N20" s="57">
        <v>68863.515625</v>
      </c>
      <c r="O20" s="57">
        <v>69037.515625</v>
      </c>
      <c r="P20" s="57">
        <v>540.87628173828125</v>
      </c>
      <c r="Q20" s="57">
        <v>540.87628173828125</v>
      </c>
      <c r="R20" s="57">
        <v>542.242919921875</v>
      </c>
      <c r="S20" s="51">
        <v>10</v>
      </c>
      <c r="T20" s="51" t="s">
        <v>77</v>
      </c>
      <c r="U20" s="51"/>
    </row>
    <row r="21" spans="1:21" s="53" customFormat="1" ht="15.75" x14ac:dyDescent="0.25">
      <c r="A21" s="51">
        <v>498</v>
      </c>
      <c r="B21" s="51" t="s">
        <v>99</v>
      </c>
      <c r="C21" s="51" t="s">
        <v>100</v>
      </c>
      <c r="D21" s="51" t="s">
        <v>74</v>
      </c>
      <c r="E21" s="51" t="s">
        <v>80</v>
      </c>
      <c r="F21" s="51" t="s">
        <v>81</v>
      </c>
      <c r="G21" s="54">
        <v>3.5339051391929388E-3</v>
      </c>
      <c r="H21" s="50">
        <v>0.94363316893577576</v>
      </c>
      <c r="I21" s="50">
        <v>37.449988722801208</v>
      </c>
      <c r="J21" s="50">
        <v>3.6997333168983459</v>
      </c>
      <c r="K21" s="50">
        <v>6.3273840351030231E-2</v>
      </c>
      <c r="L21" s="61" t="s">
        <v>349</v>
      </c>
      <c r="M21" s="57">
        <v>4073.702880859375</v>
      </c>
      <c r="N21" s="57">
        <v>4059.60791015625</v>
      </c>
      <c r="O21" s="57">
        <v>4051.2119140625</v>
      </c>
      <c r="P21" s="57">
        <v>38.440811157226563</v>
      </c>
      <c r="Q21" s="57">
        <v>38.307807922363281</v>
      </c>
      <c r="R21" s="57">
        <v>38.228580474853516</v>
      </c>
      <c r="S21" s="51">
        <v>10</v>
      </c>
      <c r="T21" s="51" t="s">
        <v>77</v>
      </c>
      <c r="U21" s="51"/>
    </row>
    <row r="22" spans="1:21" s="53" customFormat="1" x14ac:dyDescent="0.25">
      <c r="A22" s="51">
        <v>275</v>
      </c>
      <c r="B22" s="51" t="s">
        <v>101</v>
      </c>
      <c r="C22" s="51" t="s">
        <v>102</v>
      </c>
      <c r="D22" s="51" t="s">
        <v>103</v>
      </c>
      <c r="E22" s="51" t="s">
        <v>80</v>
      </c>
      <c r="F22" s="51" t="s">
        <v>84</v>
      </c>
      <c r="G22" s="54">
        <v>3.5861686337739229E-3</v>
      </c>
      <c r="H22" s="50">
        <v>0.95522478222846985</v>
      </c>
      <c r="I22" s="50">
        <v>37.542667984962463</v>
      </c>
      <c r="J22" s="50">
        <v>5.3844712674617767</v>
      </c>
      <c r="K22" s="50">
        <v>7.0715817855671048E-2</v>
      </c>
      <c r="L22" s="60">
        <v>3.0000000000000001E-3</v>
      </c>
      <c r="M22" s="57">
        <v>4537.4248046875</v>
      </c>
      <c r="N22" s="57">
        <v>4790.705078125</v>
      </c>
      <c r="O22" s="57">
        <v>4920.72412109375</v>
      </c>
      <c r="P22" s="57">
        <v>43.342605590820313</v>
      </c>
      <c r="Q22" s="57">
        <v>45.762001037597656</v>
      </c>
      <c r="R22" s="57">
        <v>47.003974914550781</v>
      </c>
      <c r="S22" s="51">
        <v>10</v>
      </c>
      <c r="T22" s="51" t="s">
        <v>77</v>
      </c>
      <c r="U22" s="51"/>
    </row>
    <row r="23" spans="1:21" s="53" customFormat="1" x14ac:dyDescent="0.25">
      <c r="A23" s="51">
        <v>788</v>
      </c>
      <c r="B23" s="51" t="s">
        <v>106</v>
      </c>
      <c r="C23" s="51" t="s">
        <v>107</v>
      </c>
      <c r="D23" s="51" t="s">
        <v>103</v>
      </c>
      <c r="E23" s="51" t="s">
        <v>80</v>
      </c>
      <c r="F23" s="51" t="s">
        <v>108</v>
      </c>
      <c r="G23" s="54">
        <v>5.2534108981490135E-3</v>
      </c>
      <c r="H23" s="50">
        <v>1.3236835598945618</v>
      </c>
      <c r="I23" s="50">
        <v>39.687815308570862</v>
      </c>
      <c r="J23" s="50">
        <v>3.7468273192644119</v>
      </c>
      <c r="K23" s="50">
        <v>0.18516730051487684</v>
      </c>
      <c r="L23" s="60">
        <v>6.0000000000000001E-3</v>
      </c>
      <c r="M23" s="57">
        <v>10886.66796875</v>
      </c>
      <c r="N23" s="57">
        <v>11403.248046875</v>
      </c>
      <c r="O23" s="57">
        <v>11532.126953125</v>
      </c>
      <c r="P23" s="57">
        <v>144.10504150390625</v>
      </c>
      <c r="Q23" s="57">
        <v>150.94291687011719</v>
      </c>
      <c r="R23" s="57">
        <v>152.64886474609375</v>
      </c>
      <c r="S23" s="51">
        <v>10</v>
      </c>
      <c r="T23" s="51" t="s">
        <v>77</v>
      </c>
      <c r="U23" s="51"/>
    </row>
    <row r="24" spans="1:21" s="53" customFormat="1" ht="15.75" x14ac:dyDescent="0.25">
      <c r="A24" s="51">
        <v>662</v>
      </c>
      <c r="B24" s="51" t="s">
        <v>113</v>
      </c>
      <c r="C24" s="51" t="s">
        <v>114</v>
      </c>
      <c r="D24" s="51" t="s">
        <v>317</v>
      </c>
      <c r="E24" s="51" t="s">
        <v>80</v>
      </c>
      <c r="F24" s="51" t="s">
        <v>81</v>
      </c>
      <c r="G24" s="54">
        <v>7.2018620558083057E-3</v>
      </c>
      <c r="H24" s="50">
        <v>1.9211310893297195</v>
      </c>
      <c r="I24" s="50">
        <v>37.487614154815674</v>
      </c>
      <c r="J24" s="50">
        <v>1.6434136778116226</v>
      </c>
      <c r="K24" s="50">
        <v>0</v>
      </c>
      <c r="L24" s="61" t="s">
        <v>349</v>
      </c>
      <c r="M24" s="57">
        <v>174.83500671386719</v>
      </c>
      <c r="N24" s="57">
        <v>178.01499938964844</v>
      </c>
      <c r="O24" s="57">
        <v>178.843994140625</v>
      </c>
      <c r="P24" s="57">
        <v>3.3588097095489502</v>
      </c>
      <c r="Q24" s="57">
        <v>3.4199016094207764</v>
      </c>
      <c r="R24" s="57">
        <v>3.4358274936676025</v>
      </c>
      <c r="S24" s="51">
        <v>9</v>
      </c>
      <c r="T24" s="51" t="s">
        <v>347</v>
      </c>
      <c r="U24" s="51"/>
    </row>
    <row r="25" spans="1:21" s="53" customFormat="1" x14ac:dyDescent="0.25">
      <c r="A25" s="51">
        <v>434</v>
      </c>
      <c r="B25" s="51" t="s">
        <v>115</v>
      </c>
      <c r="C25" s="51" t="s">
        <v>116</v>
      </c>
      <c r="D25" s="51" t="s">
        <v>103</v>
      </c>
      <c r="E25" s="51" t="s">
        <v>117</v>
      </c>
      <c r="F25" s="51" t="s">
        <v>84</v>
      </c>
      <c r="G25" s="54">
        <v>7.4090491980314255E-3</v>
      </c>
      <c r="H25" s="50">
        <v>1.996142789721489</v>
      </c>
      <c r="I25" s="50">
        <v>37.116831541061401</v>
      </c>
      <c r="J25" s="50">
        <v>11.288735270500183</v>
      </c>
      <c r="K25" s="50">
        <v>9.3019212363287807E-2</v>
      </c>
      <c r="L25" s="60">
        <v>3.0000000000000001E-3</v>
      </c>
      <c r="M25" s="57">
        <v>6204.10791015625</v>
      </c>
      <c r="N25" s="57">
        <v>6293.2529296875</v>
      </c>
      <c r="O25" s="57">
        <v>6374.6162109375</v>
      </c>
      <c r="P25" s="57">
        <v>123.84284973144531</v>
      </c>
      <c r="Q25" s="57">
        <v>125.622314453125</v>
      </c>
      <c r="R25" s="57">
        <v>127.24644470214844</v>
      </c>
      <c r="S25" s="51">
        <v>10</v>
      </c>
      <c r="T25" s="51" t="s">
        <v>77</v>
      </c>
      <c r="U25" s="51"/>
    </row>
    <row r="26" spans="1:21" s="53" customFormat="1" x14ac:dyDescent="0.25">
      <c r="A26" s="51">
        <v>12</v>
      </c>
      <c r="B26" s="51" t="s">
        <v>121</v>
      </c>
      <c r="C26" s="51" t="s">
        <v>122</v>
      </c>
      <c r="D26" s="51" t="s">
        <v>103</v>
      </c>
      <c r="E26" s="51" t="s">
        <v>80</v>
      </c>
      <c r="F26" s="51" t="s">
        <v>123</v>
      </c>
      <c r="G26" s="54">
        <v>8.1522576510906219E-3</v>
      </c>
      <c r="H26" s="50">
        <v>2.1007290109992027</v>
      </c>
      <c r="I26" s="50">
        <v>38.806799054145813</v>
      </c>
      <c r="J26" s="50">
        <v>5.8367747813463211</v>
      </c>
      <c r="K26" s="50">
        <v>0.27806451544165611</v>
      </c>
      <c r="L26" s="60">
        <v>6.0000000000000001E-3</v>
      </c>
      <c r="M26" s="57">
        <v>38338.5625</v>
      </c>
      <c r="N26" s="57">
        <v>40606.05078125</v>
      </c>
      <c r="O26" s="57">
        <v>41318.140625</v>
      </c>
      <c r="P26" s="57">
        <v>805.3892822265625</v>
      </c>
      <c r="Q26" s="57">
        <v>853.0230712890625</v>
      </c>
      <c r="R26" s="57">
        <v>867.982177734375</v>
      </c>
      <c r="S26" s="51">
        <v>10</v>
      </c>
      <c r="T26" s="51" t="s">
        <v>77</v>
      </c>
      <c r="U26" s="51"/>
    </row>
    <row r="27" spans="1:21" s="53" customFormat="1" x14ac:dyDescent="0.25">
      <c r="A27" s="51">
        <v>417</v>
      </c>
      <c r="B27" s="51" t="s">
        <v>124</v>
      </c>
      <c r="C27" s="51" t="s">
        <v>125</v>
      </c>
      <c r="D27" s="51" t="s">
        <v>74</v>
      </c>
      <c r="E27" s="51" t="s">
        <v>80</v>
      </c>
      <c r="F27" s="51" t="s">
        <v>84</v>
      </c>
      <c r="G27" s="54">
        <v>8.2779787480831146E-3</v>
      </c>
      <c r="H27" s="50">
        <v>2.2790296003222466</v>
      </c>
      <c r="I27" s="50">
        <v>36.322382092475891</v>
      </c>
      <c r="J27" s="50">
        <v>8.3062350749969482</v>
      </c>
      <c r="K27" s="50">
        <v>3.710864984896034E-2</v>
      </c>
      <c r="L27" s="60">
        <v>2E-3</v>
      </c>
      <c r="M27" s="57">
        <v>5774.56591796875</v>
      </c>
      <c r="N27" s="57">
        <v>5955.73388671875</v>
      </c>
      <c r="O27" s="57">
        <v>6045.1171875</v>
      </c>
      <c r="P27" s="57">
        <v>131.60406494140625</v>
      </c>
      <c r="Q27" s="57">
        <v>135.73294067382813</v>
      </c>
      <c r="R27" s="57">
        <v>137.77000427246094</v>
      </c>
      <c r="S27" s="51">
        <v>10</v>
      </c>
      <c r="T27" s="51" t="s">
        <v>77</v>
      </c>
      <c r="U27" s="51"/>
    </row>
    <row r="28" spans="1:21" s="53" customFormat="1" x14ac:dyDescent="0.25">
      <c r="A28" s="51">
        <v>70</v>
      </c>
      <c r="B28" s="51" t="s">
        <v>126</v>
      </c>
      <c r="C28" s="51" t="s">
        <v>127</v>
      </c>
      <c r="D28" s="51" t="s">
        <v>74</v>
      </c>
      <c r="E28" s="51" t="s">
        <v>80</v>
      </c>
      <c r="F28" s="51" t="s">
        <v>108</v>
      </c>
      <c r="G28" s="54">
        <v>8.3074960857629776E-3</v>
      </c>
      <c r="H28" s="50">
        <v>2.1901335567235947</v>
      </c>
      <c r="I28" s="50">
        <v>37.93146014213562</v>
      </c>
      <c r="J28" s="50">
        <v>4.0741875767707825</v>
      </c>
      <c r="K28" s="50">
        <v>6.2031613197177649E-2</v>
      </c>
      <c r="L28" s="60">
        <v>2E-3</v>
      </c>
      <c r="M28" s="57">
        <v>3648.199951171875</v>
      </c>
      <c r="N28" s="57">
        <v>3516.81591796875</v>
      </c>
      <c r="O28" s="57">
        <v>3507.01708984375</v>
      </c>
      <c r="P28" s="57">
        <v>79.90045166015625</v>
      </c>
      <c r="Q28" s="57">
        <v>77.022964477539063</v>
      </c>
      <c r="R28" s="57">
        <v>76.808357238769531</v>
      </c>
      <c r="S28" s="51">
        <v>9</v>
      </c>
      <c r="T28" s="51" t="s">
        <v>347</v>
      </c>
      <c r="U28" s="51"/>
    </row>
    <row r="29" spans="1:21" s="53" customFormat="1" ht="15.75" x14ac:dyDescent="0.25">
      <c r="A29" s="51">
        <v>52</v>
      </c>
      <c r="B29" s="51" t="s">
        <v>128</v>
      </c>
      <c r="C29" s="51" t="s">
        <v>129</v>
      </c>
      <c r="D29" s="51" t="s">
        <v>317</v>
      </c>
      <c r="E29" s="51" t="s">
        <v>80</v>
      </c>
      <c r="F29" s="51" t="s">
        <v>81</v>
      </c>
      <c r="G29" s="54">
        <v>8.5288621485233307E-3</v>
      </c>
      <c r="H29" s="50">
        <v>2.4913368746638298</v>
      </c>
      <c r="I29" s="50">
        <v>34.234076738357544</v>
      </c>
      <c r="J29" s="50">
        <v>0.49179536290466785</v>
      </c>
      <c r="K29" s="50">
        <v>0</v>
      </c>
      <c r="L29" s="61" t="s">
        <v>349</v>
      </c>
      <c r="M29" s="57">
        <v>281.58499145507813</v>
      </c>
      <c r="N29" s="57">
        <v>284.99600219726563</v>
      </c>
      <c r="O29" s="57">
        <v>285.718994140625</v>
      </c>
      <c r="P29" s="57">
        <v>7.015230655670166</v>
      </c>
      <c r="Q29" s="57">
        <v>7.1002106666564941</v>
      </c>
      <c r="R29" s="57">
        <v>7.118222713470459</v>
      </c>
      <c r="S29" s="51">
        <v>9</v>
      </c>
      <c r="T29" s="51" t="s">
        <v>347</v>
      </c>
      <c r="U29" s="51"/>
    </row>
    <row r="30" spans="1:21" s="53" customFormat="1" x14ac:dyDescent="0.25">
      <c r="A30" s="51">
        <v>807</v>
      </c>
      <c r="B30" s="51" t="s">
        <v>130</v>
      </c>
      <c r="C30" s="51" t="s">
        <v>131</v>
      </c>
      <c r="D30" s="51" t="s">
        <v>74</v>
      </c>
      <c r="E30" s="51" t="s">
        <v>80</v>
      </c>
      <c r="F30" s="51" t="s">
        <v>95</v>
      </c>
      <c r="G30" s="54">
        <v>9.5581319183111191E-3</v>
      </c>
      <c r="H30" s="50">
        <v>2.5327704846858978</v>
      </c>
      <c r="I30" s="50">
        <v>37.737855315208435</v>
      </c>
      <c r="J30" s="50">
        <v>2.8599826619029045</v>
      </c>
      <c r="K30" s="50">
        <v>0.24311947636306286</v>
      </c>
      <c r="L30" s="60">
        <v>7.0000000000000001E-3</v>
      </c>
      <c r="M30" s="57">
        <v>2072.383056640625</v>
      </c>
      <c r="N30" s="57">
        <v>2081.2060546875</v>
      </c>
      <c r="O30" s="57">
        <v>2083.159912109375</v>
      </c>
      <c r="P30" s="57">
        <v>52.488704681396484</v>
      </c>
      <c r="Q30" s="57">
        <v>52.712173461914063</v>
      </c>
      <c r="R30" s="57">
        <v>52.76165771484375</v>
      </c>
      <c r="S30" s="51">
        <v>9</v>
      </c>
      <c r="T30" s="51" t="s">
        <v>347</v>
      </c>
      <c r="U30" s="51"/>
    </row>
    <row r="31" spans="1:21" s="53" customFormat="1" x14ac:dyDescent="0.25">
      <c r="A31" s="51">
        <v>328</v>
      </c>
      <c r="B31" s="51" t="s">
        <v>132</v>
      </c>
      <c r="C31" s="51" t="s">
        <v>133</v>
      </c>
      <c r="D31" s="51" t="s">
        <v>317</v>
      </c>
      <c r="E31" s="51" t="s">
        <v>80</v>
      </c>
      <c r="F31" s="51" t="s">
        <v>84</v>
      </c>
      <c r="G31" s="54">
        <v>1.4073709957301617E-2</v>
      </c>
      <c r="H31" s="50">
        <v>3.3662345260381699</v>
      </c>
      <c r="I31" s="50">
        <v>41.808468103408813</v>
      </c>
      <c r="J31" s="50">
        <v>5.8443069458007813</v>
      </c>
      <c r="K31" s="50">
        <v>0.67653008736670017</v>
      </c>
      <c r="L31" s="60">
        <v>8.0000000000000002E-3</v>
      </c>
      <c r="M31" s="57">
        <v>763.39300537109375</v>
      </c>
      <c r="N31" s="57">
        <v>773.302978515625</v>
      </c>
      <c r="O31" s="57">
        <v>777.8590087890625</v>
      </c>
      <c r="P31" s="57">
        <v>25.697599411010742</v>
      </c>
      <c r="Q31" s="57">
        <v>26.031192779541016</v>
      </c>
      <c r="R31" s="57">
        <v>26.184558868408203</v>
      </c>
      <c r="S31" s="51">
        <v>10</v>
      </c>
      <c r="T31" s="51" t="s">
        <v>77</v>
      </c>
      <c r="U31" s="51"/>
    </row>
    <row r="32" spans="1:21" s="53" customFormat="1" x14ac:dyDescent="0.25">
      <c r="A32" s="51">
        <v>214</v>
      </c>
      <c r="B32" s="51" t="s">
        <v>134</v>
      </c>
      <c r="C32" s="51" t="s">
        <v>135</v>
      </c>
      <c r="D32" s="51" t="s">
        <v>317</v>
      </c>
      <c r="E32" s="51" t="s">
        <v>80</v>
      </c>
      <c r="F32" s="51" t="s">
        <v>84</v>
      </c>
      <c r="G32" s="54">
        <v>1.5103261917829514E-2</v>
      </c>
      <c r="H32" s="50">
        <v>3.8800504058599472</v>
      </c>
      <c r="I32" s="50">
        <v>38.925430178642273</v>
      </c>
      <c r="J32" s="50">
        <v>5.1882725208997726</v>
      </c>
      <c r="K32" s="50">
        <v>0.45304866507649422</v>
      </c>
      <c r="L32" s="60">
        <v>6.0000000000000001E-3</v>
      </c>
      <c r="M32" s="57">
        <v>10405.84375</v>
      </c>
      <c r="N32" s="57">
        <v>10648.791015625</v>
      </c>
      <c r="O32" s="57">
        <v>10766.998046875</v>
      </c>
      <c r="P32" s="57">
        <v>403.75198364257813</v>
      </c>
      <c r="Q32" s="57">
        <v>413.178466796875</v>
      </c>
      <c r="R32" s="57">
        <v>417.76495361328125</v>
      </c>
      <c r="S32" s="51">
        <v>9</v>
      </c>
      <c r="T32" s="51" t="s">
        <v>32</v>
      </c>
      <c r="U32" s="51"/>
    </row>
    <row r="33" spans="1:21" s="53" customFormat="1" x14ac:dyDescent="0.25">
      <c r="A33" s="51">
        <v>156</v>
      </c>
      <c r="B33" s="51" t="s">
        <v>139</v>
      </c>
      <c r="C33" s="51" t="s">
        <v>140</v>
      </c>
      <c r="D33" s="51" t="s">
        <v>98</v>
      </c>
      <c r="E33" s="51" t="s">
        <v>141</v>
      </c>
      <c r="F33" s="51" t="s">
        <v>84</v>
      </c>
      <c r="G33" s="54">
        <v>1.5957511961460114E-2</v>
      </c>
      <c r="H33" s="50">
        <v>3.862135112285614</v>
      </c>
      <c r="I33" s="50">
        <v>41.317850351333618</v>
      </c>
      <c r="J33" s="50">
        <v>17.14082658290863</v>
      </c>
      <c r="K33" s="50">
        <v>0.31879707239568233</v>
      </c>
      <c r="L33" s="60">
        <v>5.0000000000000001E-3</v>
      </c>
      <c r="M33" s="57">
        <v>1390110.375</v>
      </c>
      <c r="N33" s="57">
        <v>1403500.375</v>
      </c>
      <c r="O33" s="57">
        <v>1409517.375</v>
      </c>
      <c r="P33" s="57">
        <v>53687.94140625</v>
      </c>
      <c r="Q33" s="57">
        <v>54205.08203125</v>
      </c>
      <c r="R33" s="57">
        <v>54437.46484375</v>
      </c>
      <c r="S33" s="51">
        <v>9</v>
      </c>
      <c r="T33" s="51" t="s">
        <v>40</v>
      </c>
      <c r="U33" s="51"/>
    </row>
    <row r="34" spans="1:21" s="53" customFormat="1" x14ac:dyDescent="0.25">
      <c r="A34" s="51">
        <v>76</v>
      </c>
      <c r="B34" s="51" t="s">
        <v>136</v>
      </c>
      <c r="C34" s="51" t="s">
        <v>137</v>
      </c>
      <c r="D34" s="51" t="s">
        <v>317</v>
      </c>
      <c r="E34" s="51" t="s">
        <v>138</v>
      </c>
      <c r="F34" s="51" t="s">
        <v>89</v>
      </c>
      <c r="G34" s="54">
        <v>1.6346041113138199E-2</v>
      </c>
      <c r="H34" s="50">
        <v>3.8419269025325775</v>
      </c>
      <c r="I34" s="50">
        <v>42.546465992927551</v>
      </c>
      <c r="J34" s="50">
        <v>6.2107954174280167</v>
      </c>
      <c r="K34" s="50">
        <v>0.93878358602523804</v>
      </c>
      <c r="L34" s="60">
        <v>8.0000000000000002E-3</v>
      </c>
      <c r="M34" s="57">
        <v>205962.109375</v>
      </c>
      <c r="N34" s="57">
        <v>207652.859375</v>
      </c>
      <c r="O34" s="57">
        <v>209288.28125</v>
      </c>
      <c r="P34" s="57">
        <v>7912.91357421875</v>
      </c>
      <c r="Q34" s="57">
        <v>7977.87109375</v>
      </c>
      <c r="R34" s="57">
        <v>8040.70263671875</v>
      </c>
      <c r="S34" s="51">
        <v>9</v>
      </c>
      <c r="T34" s="51" t="s">
        <v>32</v>
      </c>
      <c r="U34" s="51"/>
    </row>
    <row r="35" spans="1:21" s="53" customFormat="1" x14ac:dyDescent="0.25">
      <c r="A35" s="51">
        <v>84</v>
      </c>
      <c r="B35" s="51" t="s">
        <v>142</v>
      </c>
      <c r="C35" s="51" t="s">
        <v>143</v>
      </c>
      <c r="D35" s="51" t="s">
        <v>317</v>
      </c>
      <c r="E35" s="51" t="s">
        <v>80</v>
      </c>
      <c r="F35" s="51" t="s">
        <v>76</v>
      </c>
      <c r="G35" s="54">
        <v>1.710883155465126E-2</v>
      </c>
      <c r="H35" s="50">
        <v>4.3035432696342468</v>
      </c>
      <c r="I35" s="50">
        <v>39.755219221115112</v>
      </c>
      <c r="J35" s="50">
        <v>8.3647675812244415</v>
      </c>
      <c r="K35" s="50">
        <v>0.63023953698575497</v>
      </c>
      <c r="L35" s="60">
        <v>7.0000000000000001E-3</v>
      </c>
      <c r="M35" s="57">
        <v>366.95401000976563</v>
      </c>
      <c r="N35" s="57">
        <v>366.95401000976563</v>
      </c>
      <c r="O35" s="57">
        <v>374.68099975585938</v>
      </c>
      <c r="P35" s="57">
        <v>15.792024612426758</v>
      </c>
      <c r="Q35" s="57">
        <v>15.792024612426758</v>
      </c>
      <c r="R35" s="57">
        <v>16.12455940246582</v>
      </c>
      <c r="S35" s="51">
        <v>10</v>
      </c>
      <c r="T35" s="51" t="s">
        <v>77</v>
      </c>
      <c r="U35" s="51"/>
    </row>
    <row r="36" spans="1:21" s="53" customFormat="1" x14ac:dyDescent="0.25">
      <c r="A36" s="51">
        <v>218</v>
      </c>
      <c r="B36" s="51" t="s">
        <v>144</v>
      </c>
      <c r="C36" s="51" t="s">
        <v>145</v>
      </c>
      <c r="D36" s="51" t="s">
        <v>317</v>
      </c>
      <c r="E36" s="51" t="s">
        <v>146</v>
      </c>
      <c r="F36" s="51" t="s">
        <v>147</v>
      </c>
      <c r="G36" s="54">
        <v>1.7952883616089821E-2</v>
      </c>
      <c r="H36" s="50">
        <v>4.4891718775033951</v>
      </c>
      <c r="I36" s="50">
        <v>39.991527795791626</v>
      </c>
      <c r="J36" s="50">
        <v>7.5487911701202393</v>
      </c>
      <c r="K36" s="50">
        <v>0.82653583958745003</v>
      </c>
      <c r="L36" s="60">
        <v>7.0000000000000001E-3</v>
      </c>
      <c r="M36" s="57">
        <v>15903.1123046875</v>
      </c>
      <c r="N36" s="57">
        <v>16385.068359375</v>
      </c>
      <c r="O36" s="57">
        <v>16624.857421875</v>
      </c>
      <c r="P36" s="57">
        <v>713.91802978515625</v>
      </c>
      <c r="Q36" s="57">
        <v>735.55389404296875</v>
      </c>
      <c r="R36" s="57">
        <v>746.31842041015625</v>
      </c>
      <c r="S36" s="51">
        <v>10</v>
      </c>
      <c r="T36" s="51" t="s">
        <v>77</v>
      </c>
      <c r="U36" s="51"/>
    </row>
    <row r="37" spans="1:21" s="53" customFormat="1" ht="15.75" x14ac:dyDescent="0.25">
      <c r="A37" s="51">
        <v>388</v>
      </c>
      <c r="B37" s="51" t="s">
        <v>148</v>
      </c>
      <c r="C37" s="51" t="s">
        <v>149</v>
      </c>
      <c r="D37" s="51" t="s">
        <v>317</v>
      </c>
      <c r="E37" s="51" t="s">
        <v>150</v>
      </c>
      <c r="F37" s="51" t="s">
        <v>84</v>
      </c>
      <c r="G37" s="54">
        <v>1.8152866512537003E-2</v>
      </c>
      <c r="H37" s="50">
        <v>4.6869043260812759</v>
      </c>
      <c r="I37" s="50">
        <v>38.731038570404053</v>
      </c>
      <c r="J37" s="50">
        <v>6.4129263162612915</v>
      </c>
      <c r="K37" s="50">
        <v>0.81172119826078415</v>
      </c>
      <c r="L37" s="61" t="s">
        <v>349</v>
      </c>
      <c r="M37" s="57">
        <v>2862.0869140625</v>
      </c>
      <c r="N37" s="57">
        <v>2881.35498046875</v>
      </c>
      <c r="O37" s="57">
        <v>2890.299072265625</v>
      </c>
      <c r="P37" s="57">
        <v>134.14328002929688</v>
      </c>
      <c r="Q37" s="57">
        <v>135.04635620117188</v>
      </c>
      <c r="R37" s="57">
        <v>135.46554565429688</v>
      </c>
      <c r="S37" s="51">
        <v>9</v>
      </c>
      <c r="T37" s="51" t="s">
        <v>347</v>
      </c>
      <c r="U37" s="51"/>
    </row>
    <row r="38" spans="1:21" s="53" customFormat="1" x14ac:dyDescent="0.25">
      <c r="A38" s="51">
        <v>600</v>
      </c>
      <c r="B38" s="51" t="s">
        <v>151</v>
      </c>
      <c r="C38" s="51" t="s">
        <v>152</v>
      </c>
      <c r="D38" s="51" t="s">
        <v>317</v>
      </c>
      <c r="E38" s="51" t="s">
        <v>80</v>
      </c>
      <c r="F38" s="51" t="s">
        <v>153</v>
      </c>
      <c r="G38" s="54">
        <v>1.8848581239581108E-2</v>
      </c>
      <c r="H38" s="50">
        <v>4.5007452368736267</v>
      </c>
      <c r="I38" s="50">
        <v>41.878798604011536</v>
      </c>
      <c r="J38" s="50">
        <v>7.1814589202404022</v>
      </c>
      <c r="K38" s="50">
        <v>0.97389528527855873</v>
      </c>
      <c r="L38" s="60">
        <v>1.2999999999999999E-2</v>
      </c>
      <c r="M38" s="57">
        <v>6725.30810546875</v>
      </c>
      <c r="N38" s="57">
        <v>6725.30810546875</v>
      </c>
      <c r="O38" s="57">
        <v>6811.296875</v>
      </c>
      <c r="P38" s="57">
        <v>302.68899536132813</v>
      </c>
      <c r="Q38" s="57">
        <v>302.68899536132813</v>
      </c>
      <c r="R38" s="57">
        <v>306.55911254882813</v>
      </c>
      <c r="S38" s="51">
        <v>10</v>
      </c>
      <c r="T38" s="51" t="s">
        <v>77</v>
      </c>
      <c r="U38" s="51"/>
    </row>
    <row r="39" spans="1:21" s="53" customFormat="1" x14ac:dyDescent="0.25">
      <c r="A39" s="51">
        <v>704</v>
      </c>
      <c r="B39" s="51" t="s">
        <v>156</v>
      </c>
      <c r="C39" s="51" t="s">
        <v>318</v>
      </c>
      <c r="D39" s="51" t="s">
        <v>98</v>
      </c>
      <c r="E39" s="51" t="s">
        <v>80</v>
      </c>
      <c r="F39" s="51" t="s">
        <v>147</v>
      </c>
      <c r="G39" s="54">
        <v>1.9334172829985619E-2</v>
      </c>
      <c r="H39" s="50">
        <v>4.8951778560876846</v>
      </c>
      <c r="I39" s="50">
        <v>39.496365189552307</v>
      </c>
      <c r="J39" s="50">
        <v>5.6199222803115845</v>
      </c>
      <c r="K39" s="50">
        <v>0.72519131936132908</v>
      </c>
      <c r="L39" s="60">
        <v>0.01</v>
      </c>
      <c r="M39" s="57">
        <v>92544.9140625</v>
      </c>
      <c r="N39" s="57">
        <v>94569.0703125</v>
      </c>
      <c r="O39" s="57">
        <v>95540.796875</v>
      </c>
      <c r="P39" s="57">
        <v>4530.23828125</v>
      </c>
      <c r="Q39" s="57">
        <v>4629.32421875</v>
      </c>
      <c r="R39" s="57">
        <v>4676.89208984375</v>
      </c>
      <c r="S39" s="51">
        <v>9</v>
      </c>
      <c r="T39" s="51" t="s">
        <v>32</v>
      </c>
      <c r="U39" s="51"/>
    </row>
    <row r="40" spans="1:21" s="53" customFormat="1" x14ac:dyDescent="0.25">
      <c r="A40" s="51">
        <v>818</v>
      </c>
      <c r="B40" s="51" t="s">
        <v>154</v>
      </c>
      <c r="C40" s="51" t="s">
        <v>155</v>
      </c>
      <c r="D40" s="51" t="s">
        <v>103</v>
      </c>
      <c r="E40" s="51" t="s">
        <v>75</v>
      </c>
      <c r="F40" s="51" t="s">
        <v>84</v>
      </c>
      <c r="G40" s="54">
        <v>1.9424961879849434E-2</v>
      </c>
      <c r="H40" s="50">
        <v>5.1644265651702881</v>
      </c>
      <c r="I40" s="50">
        <v>37.613007426261902</v>
      </c>
      <c r="J40" s="50">
        <v>6.0655087232589722</v>
      </c>
      <c r="K40" s="50">
        <v>0.57906070724129677</v>
      </c>
      <c r="L40" s="60">
        <v>4.0000000000000001E-3</v>
      </c>
      <c r="M40" s="57">
        <v>91812.5625</v>
      </c>
      <c r="N40" s="57">
        <v>95688.6796875</v>
      </c>
      <c r="O40" s="57">
        <v>97553.1484375</v>
      </c>
      <c r="P40" s="57">
        <v>4741.59228515625</v>
      </c>
      <c r="Q40" s="57">
        <v>4941.771484375</v>
      </c>
      <c r="R40" s="57">
        <v>5038.060546875</v>
      </c>
      <c r="S40" s="51">
        <v>9</v>
      </c>
      <c r="T40" s="51" t="s">
        <v>348</v>
      </c>
      <c r="U40" s="51"/>
    </row>
    <row r="41" spans="1:21" s="53" customFormat="1" x14ac:dyDescent="0.25">
      <c r="A41" s="51">
        <v>170</v>
      </c>
      <c r="B41" s="51" t="s">
        <v>157</v>
      </c>
      <c r="C41" s="51" t="s">
        <v>158</v>
      </c>
      <c r="D41" s="51" t="s">
        <v>317</v>
      </c>
      <c r="E41" s="51" t="s">
        <v>75</v>
      </c>
      <c r="F41" s="51" t="s">
        <v>76</v>
      </c>
      <c r="G41" s="54">
        <v>1.9657272845506668E-2</v>
      </c>
      <c r="H41" s="50">
        <v>4.8462502658367157</v>
      </c>
      <c r="I41" s="50">
        <v>40.561819076538086</v>
      </c>
      <c r="J41" s="50">
        <v>6.2302872538566589</v>
      </c>
      <c r="K41" s="50">
        <v>0.82613145932555199</v>
      </c>
      <c r="L41" s="60">
        <v>8.9999999999999993E-3</v>
      </c>
      <c r="M41" s="57">
        <v>48653.41796875</v>
      </c>
      <c r="N41" s="57">
        <v>48653.41796875</v>
      </c>
      <c r="O41" s="57">
        <v>49065.61328125</v>
      </c>
      <c r="P41" s="57">
        <v>2357.866455078125</v>
      </c>
      <c r="Q41" s="57">
        <v>2357.866455078125</v>
      </c>
      <c r="R41" s="57">
        <v>2377.842529296875</v>
      </c>
      <c r="S41" s="51">
        <v>9</v>
      </c>
      <c r="T41" s="51" t="s">
        <v>32</v>
      </c>
      <c r="U41" s="51"/>
    </row>
    <row r="42" spans="1:21" s="53" customFormat="1" x14ac:dyDescent="0.25">
      <c r="A42" s="51">
        <v>608</v>
      </c>
      <c r="B42" s="51" t="s">
        <v>172</v>
      </c>
      <c r="C42" s="51" t="s">
        <v>173</v>
      </c>
      <c r="D42" s="51" t="s">
        <v>98</v>
      </c>
      <c r="E42" s="51" t="s">
        <v>75</v>
      </c>
      <c r="F42" s="51" t="s">
        <v>319</v>
      </c>
      <c r="G42" s="54">
        <v>2.4249343201518059E-2</v>
      </c>
      <c r="H42" s="50">
        <v>5.7959817349910736</v>
      </c>
      <c r="I42" s="50">
        <v>41.83819591999054</v>
      </c>
      <c r="J42" s="50">
        <v>7.2595946490764618</v>
      </c>
      <c r="K42" s="50">
        <v>1.2747238390147686</v>
      </c>
      <c r="L42" s="60">
        <v>0.01</v>
      </c>
      <c r="M42" s="57">
        <v>104918.09375</v>
      </c>
      <c r="N42" s="57">
        <v>103320.21875</v>
      </c>
      <c r="O42" s="57">
        <v>104918.09375</v>
      </c>
      <c r="P42" s="57">
        <v>6081.03369140625</v>
      </c>
      <c r="Q42" s="57">
        <v>5988.4208984375</v>
      </c>
      <c r="R42" s="57">
        <v>6081.03369140625</v>
      </c>
      <c r="S42" s="51">
        <v>9</v>
      </c>
      <c r="T42" s="51" t="s">
        <v>32</v>
      </c>
      <c r="U42" s="51"/>
    </row>
    <row r="43" spans="1:21" s="53" customFormat="1" ht="18.75" x14ac:dyDescent="0.25">
      <c r="A43" s="51">
        <v>484</v>
      </c>
      <c r="B43" s="51" t="s">
        <v>163</v>
      </c>
      <c r="C43" s="51" t="s">
        <v>352</v>
      </c>
      <c r="D43" s="51" t="s">
        <v>317</v>
      </c>
      <c r="E43" s="51" t="s">
        <v>165</v>
      </c>
      <c r="F43" s="51" t="s">
        <v>153</v>
      </c>
      <c r="G43" s="54">
        <v>2.4719998240470886E-2</v>
      </c>
      <c r="H43" s="50">
        <v>6.3027821481227875</v>
      </c>
      <c r="I43" s="50">
        <v>39.220774173736572</v>
      </c>
      <c r="J43" s="50">
        <v>4.737420380115509</v>
      </c>
      <c r="K43" s="50">
        <v>1.0204114019870758</v>
      </c>
      <c r="L43" s="60">
        <v>8.0000000000000002E-3</v>
      </c>
      <c r="M43" s="57">
        <v>127540.421875</v>
      </c>
      <c r="N43" s="57">
        <v>127540.421875</v>
      </c>
      <c r="O43" s="57">
        <v>129163.2734375</v>
      </c>
      <c r="P43" s="57">
        <v>8038.5947265625</v>
      </c>
      <c r="Q43" s="57">
        <v>8038.5947265625</v>
      </c>
      <c r="R43" s="57">
        <v>8140.8798828125</v>
      </c>
      <c r="S43" s="51">
        <v>9</v>
      </c>
      <c r="T43" s="51" t="s">
        <v>347</v>
      </c>
      <c r="U43" s="51"/>
    </row>
    <row r="44" spans="1:21" s="53" customFormat="1" x14ac:dyDescent="0.25">
      <c r="A44" s="51">
        <v>710</v>
      </c>
      <c r="B44" s="51" t="s">
        <v>159</v>
      </c>
      <c r="C44" s="51" t="s">
        <v>160</v>
      </c>
      <c r="D44" s="51" t="s">
        <v>161</v>
      </c>
      <c r="E44" s="51" t="s">
        <v>75</v>
      </c>
      <c r="F44" s="51" t="s">
        <v>153</v>
      </c>
      <c r="G44" s="54">
        <v>2.4890642613172531E-2</v>
      </c>
      <c r="H44" s="50">
        <v>6.2568813562393188</v>
      </c>
      <c r="I44" s="50">
        <v>39.781227707862854</v>
      </c>
      <c r="J44" s="50">
        <v>12.16881275177002</v>
      </c>
      <c r="K44" s="50">
        <v>0.94499429687857628</v>
      </c>
      <c r="L44" s="60">
        <v>5.0000000000000001E-3</v>
      </c>
      <c r="M44" s="57">
        <v>56015.47265625</v>
      </c>
      <c r="N44" s="57">
        <v>56015.47265625</v>
      </c>
      <c r="O44" s="57">
        <v>56717.15625</v>
      </c>
      <c r="P44" s="57">
        <v>3504.82177734375</v>
      </c>
      <c r="Q44" s="57">
        <v>3504.82177734375</v>
      </c>
      <c r="R44" s="57">
        <v>3548.72509765625</v>
      </c>
      <c r="S44" s="51">
        <v>10</v>
      </c>
      <c r="T44" s="51" t="s">
        <v>77</v>
      </c>
      <c r="U44" s="51"/>
    </row>
    <row r="45" spans="1:21" s="53" customFormat="1" x14ac:dyDescent="0.25">
      <c r="A45" s="51">
        <v>360</v>
      </c>
      <c r="B45" s="51" t="s">
        <v>168</v>
      </c>
      <c r="C45" s="51" t="s">
        <v>169</v>
      </c>
      <c r="D45" s="51" t="s">
        <v>98</v>
      </c>
      <c r="E45" s="51" t="s">
        <v>75</v>
      </c>
      <c r="F45" s="51" t="s">
        <v>81</v>
      </c>
      <c r="G45" s="54">
        <v>2.828042209148407E-2</v>
      </c>
      <c r="H45" s="50">
        <v>7.0123188197612762</v>
      </c>
      <c r="I45" s="50">
        <v>40.329632163047791</v>
      </c>
      <c r="J45" s="50">
        <v>9.1397993266582489</v>
      </c>
      <c r="K45" s="50">
        <v>1.1671674437820911</v>
      </c>
      <c r="L45" s="60">
        <v>8.9999999999999993E-3</v>
      </c>
      <c r="M45" s="57">
        <v>248883.234375</v>
      </c>
      <c r="N45" s="57">
        <v>261115.453125</v>
      </c>
      <c r="O45" s="57">
        <v>263991.375</v>
      </c>
      <c r="P45" s="57">
        <v>17452.486328125</v>
      </c>
      <c r="Q45" s="57">
        <v>18310.248046875</v>
      </c>
      <c r="R45" s="57">
        <v>18511.916015625</v>
      </c>
      <c r="S45" s="51">
        <v>9</v>
      </c>
      <c r="T45" s="51" t="s">
        <v>32</v>
      </c>
      <c r="U45" s="51"/>
    </row>
    <row r="46" spans="1:21" s="53" customFormat="1" x14ac:dyDescent="0.25">
      <c r="A46" s="51">
        <v>760</v>
      </c>
      <c r="B46" s="51" t="s">
        <v>166</v>
      </c>
      <c r="C46" s="51" t="s">
        <v>167</v>
      </c>
      <c r="D46" s="51" t="s">
        <v>103</v>
      </c>
      <c r="E46" s="51" t="s">
        <v>117</v>
      </c>
      <c r="F46" s="51" t="s">
        <v>112</v>
      </c>
      <c r="G46" s="54">
        <v>2.8774330392479897E-2</v>
      </c>
      <c r="H46" s="50">
        <v>7.391764223575592</v>
      </c>
      <c r="I46" s="50">
        <v>38.927552103996277</v>
      </c>
      <c r="J46" s="50">
        <v>7.7484488487243652</v>
      </c>
      <c r="K46" s="50">
        <v>1.2294572778046131</v>
      </c>
      <c r="L46" s="60">
        <v>6.0000000000000001E-3</v>
      </c>
      <c r="M46" s="57">
        <v>20824.892578125</v>
      </c>
      <c r="N46" s="57">
        <v>18430.453125</v>
      </c>
      <c r="O46" s="57">
        <v>18269.8671875</v>
      </c>
      <c r="P46" s="57">
        <v>1539.326904296875</v>
      </c>
      <c r="Q46" s="57">
        <v>1362.335693359375</v>
      </c>
      <c r="R46" s="57">
        <v>1350.4654541015625</v>
      </c>
      <c r="S46" s="51">
        <v>10</v>
      </c>
      <c r="T46" s="51" t="s">
        <v>77</v>
      </c>
      <c r="U46" s="51"/>
    </row>
    <row r="47" spans="1:21" s="53" customFormat="1" x14ac:dyDescent="0.25">
      <c r="A47" s="51">
        <v>762</v>
      </c>
      <c r="B47" s="51" t="s">
        <v>179</v>
      </c>
      <c r="C47" s="51" t="s">
        <v>180</v>
      </c>
      <c r="D47" s="51" t="s">
        <v>74</v>
      </c>
      <c r="E47" s="51" t="s">
        <v>75</v>
      </c>
      <c r="F47" s="51" t="s">
        <v>319</v>
      </c>
      <c r="G47" s="54">
        <v>2.9005924239754677E-2</v>
      </c>
      <c r="H47" s="50">
        <v>7.4446059763431549</v>
      </c>
      <c r="I47" s="50">
        <v>38.962334394454956</v>
      </c>
      <c r="J47" s="50">
        <v>20.086507499217987</v>
      </c>
      <c r="K47" s="50">
        <v>0.73162256740033627</v>
      </c>
      <c r="L47" s="60">
        <v>4.0000000000000001E-3</v>
      </c>
      <c r="M47" s="57">
        <v>8921.3427734375</v>
      </c>
      <c r="N47" s="57">
        <v>8734.951171875</v>
      </c>
      <c r="O47" s="57">
        <v>8921.3427734375</v>
      </c>
      <c r="P47" s="57">
        <v>664.1588134765625</v>
      </c>
      <c r="Q47" s="57">
        <v>650.28271484375</v>
      </c>
      <c r="R47" s="57">
        <v>664.1588134765625</v>
      </c>
      <c r="S47" s="51">
        <v>10</v>
      </c>
      <c r="T47" s="51" t="s">
        <v>77</v>
      </c>
      <c r="U47" s="51"/>
    </row>
    <row r="48" spans="1:21" s="53" customFormat="1" x14ac:dyDescent="0.25">
      <c r="A48" s="51">
        <v>222</v>
      </c>
      <c r="B48" s="51" t="s">
        <v>170</v>
      </c>
      <c r="C48" s="51" t="s">
        <v>171</v>
      </c>
      <c r="D48" s="51" t="s">
        <v>317</v>
      </c>
      <c r="E48" s="51" t="s">
        <v>80</v>
      </c>
      <c r="F48" s="51" t="s">
        <v>84</v>
      </c>
      <c r="G48" s="54">
        <v>3.2462511211633682E-2</v>
      </c>
      <c r="H48" s="50">
        <v>7.8608855605125427</v>
      </c>
      <c r="I48" s="50">
        <v>41.296249628067017</v>
      </c>
      <c r="J48" s="50">
        <v>9.8907351493835449</v>
      </c>
      <c r="K48" s="50">
        <v>1.6646392643451691</v>
      </c>
      <c r="L48" s="60">
        <v>8.9999999999999993E-3</v>
      </c>
      <c r="M48" s="57">
        <v>6281.18896484375</v>
      </c>
      <c r="N48" s="57">
        <v>6344.72216796875</v>
      </c>
      <c r="O48" s="57">
        <v>6377.85302734375</v>
      </c>
      <c r="P48" s="57">
        <v>493.757080078125</v>
      </c>
      <c r="Q48" s="57">
        <v>498.7513427734375</v>
      </c>
      <c r="R48" s="57">
        <v>501.355712890625</v>
      </c>
      <c r="S48" s="51">
        <v>10</v>
      </c>
      <c r="T48" s="51" t="s">
        <v>77</v>
      </c>
      <c r="U48" s="51"/>
    </row>
    <row r="49" spans="1:21" s="53" customFormat="1" x14ac:dyDescent="0.25">
      <c r="A49" s="51">
        <v>368</v>
      </c>
      <c r="B49" s="51" t="s">
        <v>183</v>
      </c>
      <c r="C49" s="51" t="s">
        <v>184</v>
      </c>
      <c r="D49" s="51" t="s">
        <v>103</v>
      </c>
      <c r="E49" s="51" t="s">
        <v>80</v>
      </c>
      <c r="F49" s="51" t="s">
        <v>320</v>
      </c>
      <c r="G49" s="54">
        <v>3.2694324851036072E-2</v>
      </c>
      <c r="H49" s="50">
        <v>8.6354188621044159</v>
      </c>
      <c r="I49" s="50">
        <v>37.860727310180664</v>
      </c>
      <c r="J49" s="50">
        <v>5.2437316626310349</v>
      </c>
      <c r="K49" s="50">
        <v>1.3125265948474407</v>
      </c>
      <c r="L49" s="60">
        <v>5.0000000000000001E-3</v>
      </c>
      <c r="M49" s="57">
        <v>39339.75390625</v>
      </c>
      <c r="N49" s="57">
        <v>37202.5703125</v>
      </c>
      <c r="O49" s="57">
        <v>38274.6171875</v>
      </c>
      <c r="P49" s="57">
        <v>3397.152587890625</v>
      </c>
      <c r="Q49" s="57">
        <v>3212.59765625</v>
      </c>
      <c r="R49" s="57">
        <v>3305.173583984375</v>
      </c>
      <c r="S49" s="51">
        <v>10</v>
      </c>
      <c r="T49" s="51" t="s">
        <v>77</v>
      </c>
      <c r="U49" s="51"/>
    </row>
    <row r="50" spans="1:21" s="53" customFormat="1" x14ac:dyDescent="0.25">
      <c r="A50" s="51">
        <v>740</v>
      </c>
      <c r="B50" s="51" t="s">
        <v>174</v>
      </c>
      <c r="C50" s="51" t="s">
        <v>175</v>
      </c>
      <c r="D50" s="51" t="s">
        <v>317</v>
      </c>
      <c r="E50" s="51" t="s">
        <v>80</v>
      </c>
      <c r="F50" s="51" t="s">
        <v>176</v>
      </c>
      <c r="G50" s="54">
        <v>4.0718883275985718E-2</v>
      </c>
      <c r="H50" s="50">
        <v>9.3831323087215424</v>
      </c>
      <c r="I50" s="50">
        <v>43.395829200744629</v>
      </c>
      <c r="J50" s="50">
        <v>4.4727660715579987</v>
      </c>
      <c r="K50" s="50">
        <v>2.5114383548498154</v>
      </c>
      <c r="L50" s="60">
        <v>1.7999999999999999E-2</v>
      </c>
      <c r="M50" s="57">
        <v>526.10302734375</v>
      </c>
      <c r="N50" s="57">
        <v>558.36798095703125</v>
      </c>
      <c r="O50" s="57">
        <v>563.4019775390625</v>
      </c>
      <c r="P50" s="57">
        <v>49.364944458007813</v>
      </c>
      <c r="Q50" s="57">
        <v>52.392406463623047</v>
      </c>
      <c r="R50" s="57">
        <v>52.864753723144531</v>
      </c>
      <c r="S50" s="51">
        <v>9</v>
      </c>
      <c r="T50" s="51" t="s">
        <v>347</v>
      </c>
      <c r="U50" s="51"/>
    </row>
    <row r="51" spans="1:21" s="53" customFormat="1" x14ac:dyDescent="0.25">
      <c r="A51" s="51">
        <v>496</v>
      </c>
      <c r="B51" s="51" t="s">
        <v>177</v>
      </c>
      <c r="C51" s="51" t="s">
        <v>178</v>
      </c>
      <c r="D51" s="51" t="s">
        <v>98</v>
      </c>
      <c r="E51" s="51" t="s">
        <v>80</v>
      </c>
      <c r="F51" s="51" t="s">
        <v>92</v>
      </c>
      <c r="G51" s="54">
        <v>4.2342282831668854E-2</v>
      </c>
      <c r="H51" s="50">
        <v>10.162071138620377</v>
      </c>
      <c r="I51" s="50">
        <v>41.66698157787323</v>
      </c>
      <c r="J51" s="50">
        <v>19.153670966625214</v>
      </c>
      <c r="K51" s="50">
        <v>1.5775894746184349</v>
      </c>
      <c r="L51" s="60">
        <v>7.0000000000000001E-3</v>
      </c>
      <c r="M51" s="57">
        <v>2869.10693359375</v>
      </c>
      <c r="N51" s="57">
        <v>3027.39794921875</v>
      </c>
      <c r="O51" s="57">
        <v>3075.64697265625</v>
      </c>
      <c r="P51" s="57">
        <v>291.56069946289063</v>
      </c>
      <c r="Q51" s="57">
        <v>307.64633178710938</v>
      </c>
      <c r="R51" s="57">
        <v>312.5494384765625</v>
      </c>
      <c r="S51" s="51">
        <v>10</v>
      </c>
      <c r="T51" s="51" t="s">
        <v>77</v>
      </c>
      <c r="U51" s="51"/>
    </row>
    <row r="52" spans="1:21" s="53" customFormat="1" x14ac:dyDescent="0.25">
      <c r="A52" s="51">
        <v>604</v>
      </c>
      <c r="B52" s="51" t="s">
        <v>181</v>
      </c>
      <c r="C52" s="51" t="s">
        <v>182</v>
      </c>
      <c r="D52" s="51" t="s">
        <v>317</v>
      </c>
      <c r="E52" s="51" t="s">
        <v>75</v>
      </c>
      <c r="F52" s="51" t="s">
        <v>81</v>
      </c>
      <c r="G52" s="54">
        <v>5.2671421319246292E-2</v>
      </c>
      <c r="H52" s="50">
        <v>12.659823894500732</v>
      </c>
      <c r="I52" s="50">
        <v>41.605177521705627</v>
      </c>
      <c r="J52" s="50">
        <v>12.533377110958099</v>
      </c>
      <c r="K52" s="50">
        <v>2.8767729178071022</v>
      </c>
      <c r="L52" s="60">
        <v>8.9999999999999993E-3</v>
      </c>
      <c r="M52" s="57">
        <v>30158.966796875</v>
      </c>
      <c r="N52" s="57">
        <v>31773.83984375</v>
      </c>
      <c r="O52" s="57">
        <v>32165.484375</v>
      </c>
      <c r="P52" s="57">
        <v>3818.072021484375</v>
      </c>
      <c r="Q52" s="57">
        <v>4022.51220703125</v>
      </c>
      <c r="R52" s="57">
        <v>4072.09375</v>
      </c>
      <c r="S52" s="51">
        <v>10</v>
      </c>
      <c r="T52" s="51" t="s">
        <v>77</v>
      </c>
      <c r="U52" s="51"/>
    </row>
    <row r="53" spans="1:21" s="53" customFormat="1" x14ac:dyDescent="0.25">
      <c r="A53" s="51">
        <v>266</v>
      </c>
      <c r="B53" s="51" t="s">
        <v>185</v>
      </c>
      <c r="C53" s="51" t="s">
        <v>186</v>
      </c>
      <c r="D53" s="51" t="s">
        <v>161</v>
      </c>
      <c r="E53" s="51" t="s">
        <v>75</v>
      </c>
      <c r="F53" s="51" t="s">
        <v>81</v>
      </c>
      <c r="G53" s="54">
        <v>6.5788686275482178E-2</v>
      </c>
      <c r="H53" s="50">
        <v>14.848451316356659</v>
      </c>
      <c r="I53" s="50">
        <v>44.306766986846924</v>
      </c>
      <c r="J53" s="50">
        <v>17.504261434078217</v>
      </c>
      <c r="K53" s="50">
        <v>4.6936307102441788</v>
      </c>
      <c r="L53" s="60">
        <v>1.2999999999999999E-2</v>
      </c>
      <c r="M53" s="57">
        <v>1756.8170166015625</v>
      </c>
      <c r="N53" s="57">
        <v>1979.7860107421875</v>
      </c>
      <c r="O53" s="57">
        <v>2025.136962890625</v>
      </c>
      <c r="P53" s="57">
        <v>260.860107421875</v>
      </c>
      <c r="Q53" s="57">
        <v>293.96755981445313</v>
      </c>
      <c r="R53" s="57">
        <v>300.70147705078125</v>
      </c>
      <c r="S53" s="51">
        <v>10</v>
      </c>
      <c r="T53" s="51" t="s">
        <v>77</v>
      </c>
      <c r="U53" s="51"/>
    </row>
    <row r="54" spans="1:21" s="53" customFormat="1" x14ac:dyDescent="0.25">
      <c r="A54" s="51">
        <v>558</v>
      </c>
      <c r="B54" s="51" t="s">
        <v>187</v>
      </c>
      <c r="C54" s="51" t="s">
        <v>188</v>
      </c>
      <c r="D54" s="51" t="s">
        <v>317</v>
      </c>
      <c r="E54" s="51" t="s">
        <v>75</v>
      </c>
      <c r="F54" s="51" t="s">
        <v>108</v>
      </c>
      <c r="G54" s="54">
        <v>7.3502786457538605E-2</v>
      </c>
      <c r="H54" s="50">
        <v>16.26317948102951</v>
      </c>
      <c r="I54" s="50">
        <v>45.19582986831665</v>
      </c>
      <c r="J54" s="50">
        <v>13.190792500972748</v>
      </c>
      <c r="K54" s="50">
        <v>5.5140666663646698</v>
      </c>
      <c r="L54" s="60">
        <v>1.2999999999999999E-2</v>
      </c>
      <c r="M54" s="57">
        <v>5877.10791015625</v>
      </c>
      <c r="N54" s="57">
        <v>6149.92822265625</v>
      </c>
      <c r="O54" s="57">
        <v>6217.5810546875</v>
      </c>
      <c r="P54" s="57">
        <v>955.80462646484375</v>
      </c>
      <c r="Q54" s="57">
        <v>1000.1738891601563</v>
      </c>
      <c r="R54" s="57">
        <v>1011.1763916015625</v>
      </c>
      <c r="S54" s="51">
        <v>10</v>
      </c>
      <c r="T54" s="51" t="s">
        <v>77</v>
      </c>
      <c r="U54" s="51"/>
    </row>
    <row r="55" spans="1:21" s="53" customFormat="1" x14ac:dyDescent="0.25">
      <c r="A55" s="51">
        <v>748</v>
      </c>
      <c r="B55" s="51" t="s">
        <v>189</v>
      </c>
      <c r="C55" s="51" t="s">
        <v>190</v>
      </c>
      <c r="D55" s="51" t="s">
        <v>161</v>
      </c>
      <c r="E55" s="51" t="s">
        <v>80</v>
      </c>
      <c r="F55" s="51" t="s">
        <v>84</v>
      </c>
      <c r="G55" s="54">
        <v>8.1271320581436157E-2</v>
      </c>
      <c r="H55" s="50">
        <v>19.213774800300598</v>
      </c>
      <c r="I55" s="50">
        <v>42.298465967178345</v>
      </c>
      <c r="J55" s="50">
        <v>20.853126049041748</v>
      </c>
      <c r="K55" s="50">
        <v>4.3568398803472519</v>
      </c>
      <c r="L55" s="60">
        <v>8.9999999999999993E-3</v>
      </c>
      <c r="M55" s="57">
        <v>1295.0970458984375</v>
      </c>
      <c r="N55" s="57">
        <v>1343.0980224609375</v>
      </c>
      <c r="O55" s="57">
        <v>1367.2540283203125</v>
      </c>
      <c r="P55" s="57">
        <v>248.8370361328125</v>
      </c>
      <c r="Q55" s="57">
        <v>258.059814453125</v>
      </c>
      <c r="R55" s="57">
        <v>262.70111083984375</v>
      </c>
      <c r="S55" s="51">
        <v>10</v>
      </c>
      <c r="T55" s="51" t="s">
        <v>77</v>
      </c>
      <c r="U55" s="51"/>
    </row>
    <row r="56" spans="1:21" s="53" customFormat="1" x14ac:dyDescent="0.25">
      <c r="A56" s="51">
        <v>504</v>
      </c>
      <c r="B56" s="51" t="s">
        <v>191</v>
      </c>
      <c r="C56" s="51" t="s">
        <v>192</v>
      </c>
      <c r="D56" s="51" t="s">
        <v>103</v>
      </c>
      <c r="E56" s="51" t="s">
        <v>117</v>
      </c>
      <c r="F56" s="51" t="s">
        <v>95</v>
      </c>
      <c r="G56" s="54">
        <v>8.4816329181194305E-2</v>
      </c>
      <c r="H56" s="50">
        <v>18.566420674324036</v>
      </c>
      <c r="I56" s="50">
        <v>45.682647824287415</v>
      </c>
      <c r="J56" s="50">
        <v>13.15150260925293</v>
      </c>
      <c r="K56" s="50">
        <v>6.4891152083873749</v>
      </c>
      <c r="L56" s="60">
        <v>1.7000000000000001E-2</v>
      </c>
      <c r="M56" s="57">
        <v>32858.82421875</v>
      </c>
      <c r="N56" s="57">
        <v>35276.78515625</v>
      </c>
      <c r="O56" s="57">
        <v>35739.578125</v>
      </c>
      <c r="P56" s="57">
        <v>6100.70751953125</v>
      </c>
      <c r="Q56" s="57">
        <v>6549.63623046875</v>
      </c>
      <c r="R56" s="57">
        <v>6635.560546875</v>
      </c>
      <c r="S56" s="51">
        <v>10</v>
      </c>
      <c r="T56" s="51" t="s">
        <v>77</v>
      </c>
      <c r="U56" s="51"/>
    </row>
    <row r="57" spans="1:21" s="53" customFormat="1" x14ac:dyDescent="0.25">
      <c r="A57" s="51">
        <v>340</v>
      </c>
      <c r="B57" s="51" t="s">
        <v>193</v>
      </c>
      <c r="C57" s="51" t="s">
        <v>194</v>
      </c>
      <c r="D57" s="51" t="s">
        <v>317</v>
      </c>
      <c r="E57" s="51" t="s">
        <v>75</v>
      </c>
      <c r="F57" s="51" t="s">
        <v>108</v>
      </c>
      <c r="G57" s="54">
        <v>8.9526675641536713E-2</v>
      </c>
      <c r="H57" s="50">
        <v>19.302743673324585</v>
      </c>
      <c r="I57" s="50">
        <v>46.380284428596497</v>
      </c>
      <c r="J57" s="50">
        <v>22.262671589851379</v>
      </c>
      <c r="K57" s="50">
        <v>6.5423369407653809</v>
      </c>
      <c r="L57" s="60">
        <v>1.2999999999999999E-2</v>
      </c>
      <c r="M57" s="57">
        <v>8505.646484375</v>
      </c>
      <c r="N57" s="57">
        <v>9112.8671875</v>
      </c>
      <c r="O57" s="57">
        <v>9265.0673828125</v>
      </c>
      <c r="P57" s="57">
        <v>1641.8231201171875</v>
      </c>
      <c r="Q57" s="57">
        <v>1759.033447265625</v>
      </c>
      <c r="R57" s="57">
        <v>1788.4122314453125</v>
      </c>
      <c r="S57" s="51">
        <v>9</v>
      </c>
      <c r="T57" s="51" t="s">
        <v>39</v>
      </c>
      <c r="U57" s="51"/>
    </row>
    <row r="58" spans="1:21" s="53" customFormat="1" x14ac:dyDescent="0.25">
      <c r="A58" s="51">
        <v>678</v>
      </c>
      <c r="B58" s="51" t="s">
        <v>195</v>
      </c>
      <c r="C58" s="51" t="s">
        <v>196</v>
      </c>
      <c r="D58" s="51" t="s">
        <v>161</v>
      </c>
      <c r="E58" s="51" t="s">
        <v>80</v>
      </c>
      <c r="F58" s="51" t="s">
        <v>84</v>
      </c>
      <c r="G58" s="54">
        <v>9.1964878141880035E-2</v>
      </c>
      <c r="H58" s="50">
        <v>22.061072289943695</v>
      </c>
      <c r="I58" s="50">
        <v>41.686496138572693</v>
      </c>
      <c r="J58" s="50">
        <v>19.385327398777008</v>
      </c>
      <c r="K58" s="50">
        <v>4.3749146163463593</v>
      </c>
      <c r="L58" s="60">
        <v>8.0000000000000002E-3</v>
      </c>
      <c r="M58" s="57">
        <v>191.26600646972656</v>
      </c>
      <c r="N58" s="57">
        <v>199.91000366210938</v>
      </c>
      <c r="O58" s="57">
        <v>204.32699584960938</v>
      </c>
      <c r="P58" s="57">
        <v>42.195331573486328</v>
      </c>
      <c r="Q58" s="57">
        <v>44.102291107177734</v>
      </c>
      <c r="R58" s="57">
        <v>45.076725006103516</v>
      </c>
      <c r="S58" s="51">
        <v>10</v>
      </c>
      <c r="T58" s="51" t="s">
        <v>77</v>
      </c>
      <c r="U58" s="51"/>
    </row>
    <row r="59" spans="1:21" s="53" customFormat="1" x14ac:dyDescent="0.25">
      <c r="A59" s="51">
        <v>68</v>
      </c>
      <c r="B59" s="51" t="s">
        <v>197</v>
      </c>
      <c r="C59" s="51" t="s">
        <v>198</v>
      </c>
      <c r="D59" s="51" t="s">
        <v>317</v>
      </c>
      <c r="E59" s="51" t="s">
        <v>75</v>
      </c>
      <c r="F59" s="51" t="s">
        <v>343</v>
      </c>
      <c r="G59" s="54">
        <v>9.3749389052391052E-2</v>
      </c>
      <c r="H59" s="50">
        <v>20.399002730846405</v>
      </c>
      <c r="I59" s="50">
        <v>45.957830548286438</v>
      </c>
      <c r="J59" s="50">
        <v>15.66472053527832</v>
      </c>
      <c r="K59" s="50">
        <v>7.0767462253570557</v>
      </c>
      <c r="L59" s="60">
        <v>1.4E-2</v>
      </c>
      <c r="M59" s="57">
        <v>11215.673828125</v>
      </c>
      <c r="N59" s="57">
        <v>10887.8818359375</v>
      </c>
      <c r="O59" s="57">
        <v>11051.599609375</v>
      </c>
      <c r="P59" s="57">
        <v>2287.885498046875</v>
      </c>
      <c r="Q59" s="57">
        <v>2221.019287109375</v>
      </c>
      <c r="R59" s="57">
        <v>2254.416015625</v>
      </c>
      <c r="S59" s="51">
        <v>10</v>
      </c>
      <c r="T59" s="51" t="s">
        <v>77</v>
      </c>
      <c r="U59" s="51"/>
    </row>
    <row r="60" spans="1:21" s="53" customFormat="1" x14ac:dyDescent="0.25">
      <c r="A60" s="51">
        <v>418</v>
      </c>
      <c r="B60" s="51" t="s">
        <v>231</v>
      </c>
      <c r="C60" s="51" t="s">
        <v>321</v>
      </c>
      <c r="D60" s="51" t="s">
        <v>98</v>
      </c>
      <c r="E60" s="51" t="s">
        <v>80</v>
      </c>
      <c r="F60" s="51" t="s">
        <v>319</v>
      </c>
      <c r="G60" s="54">
        <v>0.10833325237035751</v>
      </c>
      <c r="H60" s="50">
        <v>23.072345554828644</v>
      </c>
      <c r="I60" s="50">
        <v>46.953722834587097</v>
      </c>
      <c r="J60" s="50">
        <v>21.181386709213257</v>
      </c>
      <c r="K60" s="50">
        <v>9.5604844391345978</v>
      </c>
      <c r="L60" s="60">
        <v>1.6E-2</v>
      </c>
      <c r="M60" s="57">
        <v>6858.16015625</v>
      </c>
      <c r="N60" s="57">
        <v>6758.35302734375</v>
      </c>
      <c r="O60" s="57">
        <v>6858.16015625</v>
      </c>
      <c r="P60" s="57">
        <v>1582.33837890625</v>
      </c>
      <c r="Q60" s="57">
        <v>1559.310546875</v>
      </c>
      <c r="R60" s="57">
        <v>1582.33837890625</v>
      </c>
      <c r="S60" s="51">
        <v>10</v>
      </c>
      <c r="T60" s="51" t="s">
        <v>77</v>
      </c>
      <c r="U60" s="51"/>
    </row>
    <row r="61" spans="1:21" s="53" customFormat="1" x14ac:dyDescent="0.25">
      <c r="A61" s="51">
        <v>178</v>
      </c>
      <c r="B61" s="51" t="s">
        <v>225</v>
      </c>
      <c r="C61" s="51" t="s">
        <v>226</v>
      </c>
      <c r="D61" s="51" t="s">
        <v>161</v>
      </c>
      <c r="E61" s="51" t="s">
        <v>80</v>
      </c>
      <c r="F61" s="51" t="s">
        <v>162</v>
      </c>
      <c r="G61" s="54">
        <v>0.11167629808187485</v>
      </c>
      <c r="H61" s="50">
        <v>24.266834557056427</v>
      </c>
      <c r="I61" s="50">
        <v>46.020132303237915</v>
      </c>
      <c r="J61" s="50">
        <v>21.30538672208786</v>
      </c>
      <c r="K61" s="50">
        <v>9.379095584154129</v>
      </c>
      <c r="L61" s="60">
        <v>1.2999999999999999E-2</v>
      </c>
      <c r="M61" s="57">
        <v>4995.64794921875</v>
      </c>
      <c r="N61" s="57">
        <v>5125.82080078125</v>
      </c>
      <c r="O61" s="57">
        <v>5260.75</v>
      </c>
      <c r="P61" s="57">
        <v>1212.28564453125</v>
      </c>
      <c r="Q61" s="57">
        <v>1243.87451171875</v>
      </c>
      <c r="R61" s="57">
        <v>1276.6175537109375</v>
      </c>
      <c r="S61" s="51">
        <v>10</v>
      </c>
      <c r="T61" s="51" t="s">
        <v>77</v>
      </c>
      <c r="U61" s="51"/>
    </row>
    <row r="62" spans="1:21" s="53" customFormat="1" x14ac:dyDescent="0.25">
      <c r="A62" s="51">
        <v>356</v>
      </c>
      <c r="B62" s="51" t="s">
        <v>199</v>
      </c>
      <c r="C62" s="51" t="s">
        <v>200</v>
      </c>
      <c r="D62" s="51" t="s">
        <v>111</v>
      </c>
      <c r="E62" s="51" t="s">
        <v>75</v>
      </c>
      <c r="F62" s="51" t="s">
        <v>76</v>
      </c>
      <c r="G62" s="54">
        <v>0.12265247106552124</v>
      </c>
      <c r="H62" s="50">
        <v>27.907723188400269</v>
      </c>
      <c r="I62" s="50">
        <v>43.949294090270996</v>
      </c>
      <c r="J62" s="50">
        <v>19.265684485435486</v>
      </c>
      <c r="K62" s="50">
        <v>8.773060142993927</v>
      </c>
      <c r="L62" s="60">
        <v>1.4E-2</v>
      </c>
      <c r="M62" s="57">
        <v>1324171.375</v>
      </c>
      <c r="N62" s="57">
        <v>1324171.375</v>
      </c>
      <c r="O62" s="57">
        <v>1339180.125</v>
      </c>
      <c r="P62" s="57">
        <v>369546.09375</v>
      </c>
      <c r="Q62" s="57">
        <v>369546.09375</v>
      </c>
      <c r="R62" s="57">
        <v>373734.6875</v>
      </c>
      <c r="S62" s="51">
        <v>10</v>
      </c>
      <c r="T62" s="51" t="s">
        <v>77</v>
      </c>
      <c r="U62" s="51"/>
    </row>
    <row r="63" spans="1:21" s="53" customFormat="1" x14ac:dyDescent="0.25">
      <c r="A63" s="51">
        <v>320</v>
      </c>
      <c r="B63" s="51" t="s">
        <v>203</v>
      </c>
      <c r="C63" s="51" t="s">
        <v>204</v>
      </c>
      <c r="D63" s="51" t="s">
        <v>317</v>
      </c>
      <c r="E63" s="51" t="s">
        <v>75</v>
      </c>
      <c r="F63" s="51" t="s">
        <v>162</v>
      </c>
      <c r="G63" s="54">
        <v>0.13351781666278839</v>
      </c>
      <c r="H63" s="50">
        <v>28.881826996803284</v>
      </c>
      <c r="I63" s="50">
        <v>46.229007840156555</v>
      </c>
      <c r="J63" s="50">
        <v>21.087646484375</v>
      </c>
      <c r="K63" s="50">
        <v>11.21537908911705</v>
      </c>
      <c r="L63" s="60">
        <v>1.2999999999999999E-2</v>
      </c>
      <c r="M63" s="57">
        <v>16252.4287109375</v>
      </c>
      <c r="N63" s="57">
        <v>16582.46875</v>
      </c>
      <c r="O63" s="57">
        <v>16913.50390625</v>
      </c>
      <c r="P63" s="57">
        <v>4693.99853515625</v>
      </c>
      <c r="Q63" s="57">
        <v>4789.31982421875</v>
      </c>
      <c r="R63" s="57">
        <v>4884.9287109375</v>
      </c>
      <c r="S63" s="51">
        <v>10</v>
      </c>
      <c r="T63" s="51" t="s">
        <v>77</v>
      </c>
      <c r="U63" s="51"/>
    </row>
    <row r="64" spans="1:21" s="53" customFormat="1" x14ac:dyDescent="0.25">
      <c r="A64" s="51">
        <v>716</v>
      </c>
      <c r="B64" s="51" t="s">
        <v>207</v>
      </c>
      <c r="C64" s="51" t="s">
        <v>344</v>
      </c>
      <c r="D64" s="51" t="s">
        <v>161</v>
      </c>
      <c r="E64" s="51" t="s">
        <v>75</v>
      </c>
      <c r="F64" s="51" t="s">
        <v>89</v>
      </c>
      <c r="G64" s="54">
        <v>0.13651253283023834</v>
      </c>
      <c r="H64" s="50">
        <v>31.802165508270264</v>
      </c>
      <c r="I64" s="50">
        <v>42.925545573234558</v>
      </c>
      <c r="J64" s="50">
        <v>27.388456463813782</v>
      </c>
      <c r="K64" s="50">
        <v>8.0270320177078247</v>
      </c>
      <c r="L64" s="60">
        <v>8.9999999999999993E-3</v>
      </c>
      <c r="M64" s="57">
        <v>15777.451171875</v>
      </c>
      <c r="N64" s="57">
        <v>16150.3623046875</v>
      </c>
      <c r="O64" s="57">
        <v>16529.904296875</v>
      </c>
      <c r="P64" s="57">
        <v>5017.5712890625</v>
      </c>
      <c r="Q64" s="57">
        <v>5136.1650390625</v>
      </c>
      <c r="R64" s="57">
        <v>5256.86767578125</v>
      </c>
      <c r="S64" s="51">
        <v>10</v>
      </c>
      <c r="T64" s="51" t="s">
        <v>77</v>
      </c>
      <c r="U64" s="51"/>
    </row>
    <row r="65" spans="1:21" s="53" customFormat="1" x14ac:dyDescent="0.25">
      <c r="A65" s="51">
        <v>288</v>
      </c>
      <c r="B65" s="51" t="s">
        <v>201</v>
      </c>
      <c r="C65" s="51" t="s">
        <v>202</v>
      </c>
      <c r="D65" s="51" t="s">
        <v>161</v>
      </c>
      <c r="E65" s="51" t="s">
        <v>75</v>
      </c>
      <c r="F65" s="51" t="s">
        <v>84</v>
      </c>
      <c r="G65" s="54">
        <v>0.13787317276000977</v>
      </c>
      <c r="H65" s="50">
        <v>30.0741046667099</v>
      </c>
      <c r="I65" s="50">
        <v>45.844480395317078</v>
      </c>
      <c r="J65" s="50">
        <v>22.019967436790466</v>
      </c>
      <c r="K65" s="50">
        <v>10.426182299852371</v>
      </c>
      <c r="L65" s="60">
        <v>1.6E-2</v>
      </c>
      <c r="M65" s="57">
        <v>26962.5625</v>
      </c>
      <c r="N65" s="57">
        <v>28206.728515625</v>
      </c>
      <c r="O65" s="57">
        <v>28833.62890625</v>
      </c>
      <c r="P65" s="57">
        <v>8108.7490234375</v>
      </c>
      <c r="Q65" s="57">
        <v>8482.9208984375</v>
      </c>
      <c r="R65" s="57">
        <v>8671.4560546875</v>
      </c>
      <c r="S65" s="51">
        <v>10</v>
      </c>
      <c r="T65" s="51" t="s">
        <v>77</v>
      </c>
      <c r="U65" s="51"/>
    </row>
    <row r="66" spans="1:21" s="53" customFormat="1" x14ac:dyDescent="0.25">
      <c r="A66" s="51">
        <v>426</v>
      </c>
      <c r="B66" s="51" t="s">
        <v>205</v>
      </c>
      <c r="C66" s="51" t="s">
        <v>206</v>
      </c>
      <c r="D66" s="51" t="s">
        <v>161</v>
      </c>
      <c r="E66" s="51" t="s">
        <v>75</v>
      </c>
      <c r="F66" s="51" t="s">
        <v>84</v>
      </c>
      <c r="G66" s="54">
        <v>0.14579296112060547</v>
      </c>
      <c r="H66" s="50">
        <v>33.573231101036072</v>
      </c>
      <c r="I66" s="50">
        <v>43.425360321998596</v>
      </c>
      <c r="J66" s="50">
        <v>24.447861313819885</v>
      </c>
      <c r="K66" s="50">
        <v>8.5319370031356812</v>
      </c>
      <c r="L66" s="60">
        <v>0.01</v>
      </c>
      <c r="M66" s="57">
        <v>2145.784912109375</v>
      </c>
      <c r="N66" s="57">
        <v>2203.821044921875</v>
      </c>
      <c r="O66" s="57">
        <v>2233.339111328125</v>
      </c>
      <c r="P66" s="57">
        <v>720.4093017578125</v>
      </c>
      <c r="Q66" s="57">
        <v>739.8939208984375</v>
      </c>
      <c r="R66" s="57">
        <v>749.8040771484375</v>
      </c>
      <c r="S66" s="51">
        <v>10</v>
      </c>
      <c r="T66" s="51" t="s">
        <v>77</v>
      </c>
      <c r="U66" s="51"/>
    </row>
    <row r="67" spans="1:21" s="53" customFormat="1" x14ac:dyDescent="0.25">
      <c r="A67" s="51">
        <v>524</v>
      </c>
      <c r="B67" s="51" t="s">
        <v>208</v>
      </c>
      <c r="C67" s="51" t="s">
        <v>209</v>
      </c>
      <c r="D67" s="51" t="s">
        <v>111</v>
      </c>
      <c r="E67" s="51" t="s">
        <v>75</v>
      </c>
      <c r="F67" s="51" t="s">
        <v>153</v>
      </c>
      <c r="G67" s="54">
        <v>0.14826083183288574</v>
      </c>
      <c r="H67" s="50">
        <v>33.989971876144409</v>
      </c>
      <c r="I67" s="50">
        <v>43.61899197101593</v>
      </c>
      <c r="J67" s="50">
        <v>22.326602041721344</v>
      </c>
      <c r="K67" s="50">
        <v>11.586819589138031</v>
      </c>
      <c r="L67" s="60">
        <v>1.2E-2</v>
      </c>
      <c r="M67" s="57">
        <v>28982.771484375</v>
      </c>
      <c r="N67" s="57">
        <v>28982.771484375</v>
      </c>
      <c r="O67" s="57">
        <v>29304.998046875</v>
      </c>
      <c r="P67" s="57">
        <v>9851.236328125</v>
      </c>
      <c r="Q67" s="57">
        <v>9851.236328125</v>
      </c>
      <c r="R67" s="57">
        <v>9960.7607421875</v>
      </c>
      <c r="S67" s="51">
        <v>10</v>
      </c>
      <c r="T67" s="51" t="s">
        <v>77</v>
      </c>
      <c r="U67" s="51"/>
    </row>
    <row r="68" spans="1:21" s="53" customFormat="1" x14ac:dyDescent="0.25">
      <c r="A68" s="51">
        <v>116</v>
      </c>
      <c r="B68" s="51" t="s">
        <v>210</v>
      </c>
      <c r="C68" s="51" t="s">
        <v>211</v>
      </c>
      <c r="D68" s="51" t="s">
        <v>98</v>
      </c>
      <c r="E68" s="51" t="s">
        <v>75</v>
      </c>
      <c r="F68" s="51" t="s">
        <v>84</v>
      </c>
      <c r="G68" s="54">
        <v>0.17034812271595001</v>
      </c>
      <c r="H68" s="50">
        <v>37.185689806938171</v>
      </c>
      <c r="I68" s="50">
        <v>45.810127258300781</v>
      </c>
      <c r="J68" s="50">
        <v>21.125216782093048</v>
      </c>
      <c r="K68" s="50">
        <v>13.206703960895538</v>
      </c>
      <c r="L68" s="60">
        <v>1.4999999999999999E-2</v>
      </c>
      <c r="M68" s="57">
        <v>15270.7900390625</v>
      </c>
      <c r="N68" s="57">
        <v>15762.3701171875</v>
      </c>
      <c r="O68" s="57">
        <v>16005.373046875</v>
      </c>
      <c r="P68" s="57">
        <v>5678.548828125</v>
      </c>
      <c r="Q68" s="57">
        <v>5861.34619140625</v>
      </c>
      <c r="R68" s="57">
        <v>5951.70849609375</v>
      </c>
      <c r="S68" s="51">
        <v>10</v>
      </c>
      <c r="T68" s="51" t="s">
        <v>77</v>
      </c>
      <c r="U68" s="51"/>
    </row>
    <row r="69" spans="1:21" s="53" customFormat="1" x14ac:dyDescent="0.25">
      <c r="A69" s="51">
        <v>516</v>
      </c>
      <c r="B69" s="51" t="s">
        <v>224</v>
      </c>
      <c r="C69" s="51" t="s">
        <v>342</v>
      </c>
      <c r="D69" s="51" t="s">
        <v>161</v>
      </c>
      <c r="E69" s="51" t="s">
        <v>75</v>
      </c>
      <c r="F69" s="51" t="s">
        <v>92</v>
      </c>
      <c r="G69" s="54">
        <v>0.17144882678985596</v>
      </c>
      <c r="H69" s="50">
        <v>38.002175092697144</v>
      </c>
      <c r="I69" s="50">
        <v>45.115530490875244</v>
      </c>
      <c r="J69" s="50">
        <v>20.268869400024414</v>
      </c>
      <c r="K69" s="50">
        <v>12.161606550216675</v>
      </c>
      <c r="L69" s="60">
        <v>1.2E-2</v>
      </c>
      <c r="M69" s="57">
        <v>2316.52001953125</v>
      </c>
      <c r="N69" s="57">
        <v>2479.712890625</v>
      </c>
      <c r="O69" s="57">
        <v>2533.7939453125</v>
      </c>
      <c r="P69" s="57">
        <v>880.3280029296875</v>
      </c>
      <c r="Q69" s="57">
        <v>942.3448486328125</v>
      </c>
      <c r="R69" s="57">
        <v>962.89678955078125</v>
      </c>
      <c r="S69" s="51">
        <v>10</v>
      </c>
      <c r="T69" s="51" t="s">
        <v>77</v>
      </c>
      <c r="U69" s="51"/>
    </row>
    <row r="70" spans="1:21" s="53" customFormat="1" x14ac:dyDescent="0.25">
      <c r="A70" s="51">
        <v>548</v>
      </c>
      <c r="B70" s="51" t="s">
        <v>212</v>
      </c>
      <c r="C70" s="51" t="s">
        <v>213</v>
      </c>
      <c r="D70" s="51" t="s">
        <v>98</v>
      </c>
      <c r="E70" s="51" t="s">
        <v>80</v>
      </c>
      <c r="F70" s="51" t="s">
        <v>214</v>
      </c>
      <c r="G70" s="54">
        <v>0.17388290166854858</v>
      </c>
      <c r="H70" s="50">
        <v>38.762772083282471</v>
      </c>
      <c r="I70" s="50">
        <v>44.858220219612122</v>
      </c>
      <c r="J70" s="50">
        <v>32.295158505439758</v>
      </c>
      <c r="K70" s="50">
        <v>10.158028453588486</v>
      </c>
      <c r="L70" s="60">
        <v>1.2E-2</v>
      </c>
      <c r="M70" s="57">
        <v>219.9530029296875</v>
      </c>
      <c r="N70" s="57">
        <v>270.40200805664063</v>
      </c>
      <c r="O70" s="57">
        <v>276.24398803710938</v>
      </c>
      <c r="P70" s="57">
        <v>85.259880065917969</v>
      </c>
      <c r="Q70" s="57">
        <v>104.81531524658203</v>
      </c>
      <c r="R70" s="57">
        <v>107.07982635498047</v>
      </c>
      <c r="S70" s="51">
        <v>10</v>
      </c>
      <c r="T70" s="51" t="s">
        <v>77</v>
      </c>
      <c r="U70" s="51"/>
    </row>
    <row r="71" spans="1:21" s="53" customFormat="1" x14ac:dyDescent="0.25">
      <c r="A71" s="51">
        <v>64</v>
      </c>
      <c r="B71" s="51" t="s">
        <v>215</v>
      </c>
      <c r="C71" s="51" t="s">
        <v>216</v>
      </c>
      <c r="D71" s="51" t="s">
        <v>111</v>
      </c>
      <c r="E71" s="51" t="s">
        <v>80</v>
      </c>
      <c r="F71" s="51" t="s">
        <v>176</v>
      </c>
      <c r="G71" s="54">
        <v>0.17486399412155151</v>
      </c>
      <c r="H71" s="50">
        <v>37.341129779815674</v>
      </c>
      <c r="I71" s="50">
        <v>46.828791499137878</v>
      </c>
      <c r="J71" s="50">
        <v>17.675945162773132</v>
      </c>
      <c r="K71" s="50">
        <v>14.676308631896973</v>
      </c>
      <c r="L71" s="60">
        <v>1.6E-2</v>
      </c>
      <c r="M71" s="57">
        <v>727.6409912109375</v>
      </c>
      <c r="N71" s="57">
        <v>797.7650146484375</v>
      </c>
      <c r="O71" s="57">
        <v>807.6099853515625</v>
      </c>
      <c r="P71" s="57">
        <v>271.70938110351563</v>
      </c>
      <c r="Q71" s="57">
        <v>297.89447021484375</v>
      </c>
      <c r="R71" s="57">
        <v>301.5706787109375</v>
      </c>
      <c r="S71" s="51">
        <v>10</v>
      </c>
      <c r="T71" s="51" t="s">
        <v>77</v>
      </c>
      <c r="U71" s="51"/>
    </row>
    <row r="72" spans="1:21" s="53" customFormat="1" x14ac:dyDescent="0.25">
      <c r="A72" s="51">
        <v>104</v>
      </c>
      <c r="B72" s="51" t="s">
        <v>217</v>
      </c>
      <c r="C72" s="51" t="s">
        <v>218</v>
      </c>
      <c r="D72" s="51" t="s">
        <v>98</v>
      </c>
      <c r="E72" s="51" t="s">
        <v>75</v>
      </c>
      <c r="F72" s="51" t="s">
        <v>76</v>
      </c>
      <c r="G72" s="54">
        <v>0.17584623396396637</v>
      </c>
      <c r="H72" s="50">
        <v>38.315859436988831</v>
      </c>
      <c r="I72" s="50">
        <v>45.893850922584534</v>
      </c>
      <c r="J72" s="50">
        <v>21.916595101356506</v>
      </c>
      <c r="K72" s="50">
        <v>13.844822347164154</v>
      </c>
      <c r="L72" s="60">
        <v>1.4999999999999999E-2</v>
      </c>
      <c r="M72" s="57">
        <v>52885.22265625</v>
      </c>
      <c r="N72" s="57">
        <v>52885.22265625</v>
      </c>
      <c r="O72" s="57">
        <v>53370.609375</v>
      </c>
      <c r="P72" s="57">
        <v>20263.427734375</v>
      </c>
      <c r="Q72" s="57">
        <v>20263.427734375</v>
      </c>
      <c r="R72" s="57">
        <v>20449.408203125</v>
      </c>
      <c r="S72" s="51">
        <v>10</v>
      </c>
      <c r="T72" s="51" t="s">
        <v>77</v>
      </c>
      <c r="U72" s="51"/>
    </row>
    <row r="73" spans="1:21" s="53" customFormat="1" x14ac:dyDescent="0.25">
      <c r="A73" s="51">
        <v>404</v>
      </c>
      <c r="B73" s="51" t="s">
        <v>219</v>
      </c>
      <c r="C73" s="51" t="s">
        <v>220</v>
      </c>
      <c r="D73" s="51" t="s">
        <v>161</v>
      </c>
      <c r="E73" s="51" t="s">
        <v>75</v>
      </c>
      <c r="F73" s="51" t="s">
        <v>84</v>
      </c>
      <c r="G73" s="54">
        <v>0.17788113653659821</v>
      </c>
      <c r="H73" s="50">
        <v>38.677608966827393</v>
      </c>
      <c r="I73" s="50">
        <v>45.990726351737976</v>
      </c>
      <c r="J73" s="50">
        <v>34.879150986671448</v>
      </c>
      <c r="K73" s="50">
        <v>13.330286741256714</v>
      </c>
      <c r="L73" s="60">
        <v>1.4E-2</v>
      </c>
      <c r="M73" s="57">
        <v>46024.25</v>
      </c>
      <c r="N73" s="57">
        <v>48461.56640625</v>
      </c>
      <c r="O73" s="57">
        <v>49699.86328125</v>
      </c>
      <c r="P73" s="57">
        <v>17801.080078125</v>
      </c>
      <c r="Q73" s="57">
        <v>18743.775390625</v>
      </c>
      <c r="R73" s="57">
        <v>19222.71875</v>
      </c>
      <c r="S73" s="51">
        <v>10</v>
      </c>
      <c r="T73" s="51" t="s">
        <v>77</v>
      </c>
      <c r="U73" s="51"/>
    </row>
    <row r="74" spans="1:21" s="53" customFormat="1" x14ac:dyDescent="0.25">
      <c r="A74" s="51">
        <v>174</v>
      </c>
      <c r="B74" s="51" t="s">
        <v>221</v>
      </c>
      <c r="C74" s="51" t="s">
        <v>222</v>
      </c>
      <c r="D74" s="51" t="s">
        <v>161</v>
      </c>
      <c r="E74" s="51" t="s">
        <v>223</v>
      </c>
      <c r="F74" s="51" t="s">
        <v>81</v>
      </c>
      <c r="G74" s="54">
        <v>0.18077141046524048</v>
      </c>
      <c r="H74" s="50">
        <v>37.264919281005859</v>
      </c>
      <c r="I74" s="50">
        <v>48.509809374809265</v>
      </c>
      <c r="J74" s="50">
        <v>22.253407537937164</v>
      </c>
      <c r="K74" s="50">
        <v>16.081012785434723</v>
      </c>
      <c r="L74" s="60">
        <v>0.02</v>
      </c>
      <c r="M74" s="57">
        <v>723.86798095703125</v>
      </c>
      <c r="N74" s="57">
        <v>795.60101318359375</v>
      </c>
      <c r="O74" s="57">
        <v>813.9119873046875</v>
      </c>
      <c r="P74" s="57">
        <v>269.74880981445313</v>
      </c>
      <c r="Q74" s="57">
        <v>296.48007202148438</v>
      </c>
      <c r="R74" s="57">
        <v>303.30364990234375</v>
      </c>
      <c r="S74" s="51">
        <v>10</v>
      </c>
      <c r="T74" s="51" t="s">
        <v>77</v>
      </c>
      <c r="U74" s="51"/>
    </row>
    <row r="75" spans="1:21" s="53" customFormat="1" x14ac:dyDescent="0.25">
      <c r="A75" s="51">
        <v>50</v>
      </c>
      <c r="B75" s="51" t="s">
        <v>227</v>
      </c>
      <c r="C75" s="51" t="s">
        <v>228</v>
      </c>
      <c r="D75" s="51" t="s">
        <v>111</v>
      </c>
      <c r="E75" s="51" t="s">
        <v>75</v>
      </c>
      <c r="F75" s="51" t="s">
        <v>84</v>
      </c>
      <c r="G75" s="54">
        <v>0.19791468977928162</v>
      </c>
      <c r="H75" s="50">
        <v>41.697216033935547</v>
      </c>
      <c r="I75" s="50">
        <v>47.464725375175476</v>
      </c>
      <c r="J75" s="50">
        <v>21.418461203575134</v>
      </c>
      <c r="K75" s="50">
        <v>16.721531748771667</v>
      </c>
      <c r="L75" s="60">
        <v>1.6E-2</v>
      </c>
      <c r="M75" s="57">
        <v>159405.28125</v>
      </c>
      <c r="N75" s="57">
        <v>162951.5625</v>
      </c>
      <c r="O75" s="57">
        <v>164669.75</v>
      </c>
      <c r="P75" s="57">
        <v>66467.5625</v>
      </c>
      <c r="Q75" s="57">
        <v>67946.265625</v>
      </c>
      <c r="R75" s="57">
        <v>68662.703125</v>
      </c>
      <c r="S75" s="51">
        <v>10</v>
      </c>
      <c r="T75" s="51" t="s">
        <v>77</v>
      </c>
      <c r="U75" s="51"/>
    </row>
    <row r="76" spans="1:21" s="53" customFormat="1" x14ac:dyDescent="0.25">
      <c r="A76" s="51">
        <v>586</v>
      </c>
      <c r="B76" s="51" t="s">
        <v>232</v>
      </c>
      <c r="C76" s="51" t="s">
        <v>233</v>
      </c>
      <c r="D76" s="51" t="s">
        <v>111</v>
      </c>
      <c r="E76" s="51" t="s">
        <v>75</v>
      </c>
      <c r="F76" s="51" t="s">
        <v>316</v>
      </c>
      <c r="G76" s="54">
        <v>0.19824740290641785</v>
      </c>
      <c r="H76" s="50">
        <v>38.332131505012512</v>
      </c>
      <c r="I76" s="50">
        <v>51.718336343765259</v>
      </c>
      <c r="J76" s="50">
        <v>12.919580936431885</v>
      </c>
      <c r="K76" s="50">
        <v>21.467651426792145</v>
      </c>
      <c r="L76" s="60">
        <v>2.3E-2</v>
      </c>
      <c r="M76" s="57">
        <v>200813.8125</v>
      </c>
      <c r="N76" s="57">
        <v>193203.46875</v>
      </c>
      <c r="O76" s="57">
        <v>197015.953125</v>
      </c>
      <c r="P76" s="57">
        <v>76976.2109375</v>
      </c>
      <c r="Q76" s="57">
        <v>74059.0078125</v>
      </c>
      <c r="R76" s="57">
        <v>75520.4140625</v>
      </c>
      <c r="S76" s="51">
        <v>10</v>
      </c>
      <c r="T76" s="51" t="s">
        <v>77</v>
      </c>
      <c r="U76" s="51"/>
    </row>
    <row r="77" spans="1:21" s="53" customFormat="1" x14ac:dyDescent="0.25">
      <c r="A77" s="51">
        <v>332</v>
      </c>
      <c r="B77" s="51" t="s">
        <v>234</v>
      </c>
      <c r="C77" s="51" t="s">
        <v>235</v>
      </c>
      <c r="D77" s="51" t="s">
        <v>317</v>
      </c>
      <c r="E77" s="51" t="s">
        <v>75</v>
      </c>
      <c r="F77" s="51" t="s">
        <v>267</v>
      </c>
      <c r="G77" s="54">
        <v>0.19958770275115967</v>
      </c>
      <c r="H77" s="50">
        <v>41.26889705657959</v>
      </c>
      <c r="I77" s="50">
        <v>48.362737894058228</v>
      </c>
      <c r="J77" s="50">
        <v>21.848146617412567</v>
      </c>
      <c r="K77" s="50">
        <v>18.526968359947205</v>
      </c>
      <c r="L77" s="60">
        <v>1.9E-2</v>
      </c>
      <c r="M77" s="57">
        <v>10981.228515625</v>
      </c>
      <c r="N77" s="57">
        <v>10847.333984375</v>
      </c>
      <c r="O77" s="57">
        <v>10981.228515625</v>
      </c>
      <c r="P77" s="57">
        <v>4531.83203125</v>
      </c>
      <c r="Q77" s="57">
        <v>4476.5751953125</v>
      </c>
      <c r="R77" s="57">
        <v>4531.83203125</v>
      </c>
      <c r="S77" s="51">
        <v>10</v>
      </c>
      <c r="T77" s="51" t="s">
        <v>77</v>
      </c>
      <c r="U77" s="51"/>
    </row>
    <row r="78" spans="1:21" s="53" customFormat="1" x14ac:dyDescent="0.25">
      <c r="A78" s="51">
        <v>626</v>
      </c>
      <c r="B78" s="51" t="s">
        <v>229</v>
      </c>
      <c r="C78" s="51" t="s">
        <v>230</v>
      </c>
      <c r="D78" s="51" t="s">
        <v>98</v>
      </c>
      <c r="E78" s="51" t="s">
        <v>75</v>
      </c>
      <c r="F78" s="51" t="s">
        <v>153</v>
      </c>
      <c r="G78" s="54">
        <v>0.20961754024028778</v>
      </c>
      <c r="H78" s="50">
        <v>45.818421244621277</v>
      </c>
      <c r="I78" s="50">
        <v>45.749619603157043</v>
      </c>
      <c r="J78" s="50">
        <v>26.065316796302795</v>
      </c>
      <c r="K78" s="50">
        <v>16.331364214420319</v>
      </c>
      <c r="L78" s="60">
        <v>1.4E-2</v>
      </c>
      <c r="M78" s="57">
        <v>1268.6710205078125</v>
      </c>
      <c r="N78" s="57">
        <v>1268.6710205078125</v>
      </c>
      <c r="O78" s="57">
        <v>1296.31103515625</v>
      </c>
      <c r="P78" s="57">
        <v>581.2850341796875</v>
      </c>
      <c r="Q78" s="57">
        <v>581.2850341796875</v>
      </c>
      <c r="R78" s="57">
        <v>593.94927978515625</v>
      </c>
      <c r="S78" s="51">
        <v>10</v>
      </c>
      <c r="T78" s="51" t="s">
        <v>77</v>
      </c>
      <c r="U78" s="51"/>
    </row>
    <row r="79" spans="1:21" s="53" customFormat="1" x14ac:dyDescent="0.25">
      <c r="A79" s="51">
        <v>384</v>
      </c>
      <c r="B79" s="51" t="s">
        <v>236</v>
      </c>
      <c r="C79" s="51" t="s">
        <v>345</v>
      </c>
      <c r="D79" s="51" t="s">
        <v>161</v>
      </c>
      <c r="E79" s="51" t="s">
        <v>80</v>
      </c>
      <c r="F79" s="51" t="s">
        <v>153</v>
      </c>
      <c r="G79" s="54">
        <v>0.23587100207805634</v>
      </c>
      <c r="H79" s="50">
        <v>46.067485213279724</v>
      </c>
      <c r="I79" s="50">
        <v>51.201188564300537</v>
      </c>
      <c r="J79" s="50">
        <v>17.572289705276489</v>
      </c>
      <c r="K79" s="50">
        <v>24.465472996234894</v>
      </c>
      <c r="L79" s="60">
        <v>1.9E-2</v>
      </c>
      <c r="M79" s="57">
        <v>23695.919921875</v>
      </c>
      <c r="N79" s="57">
        <v>23695.919921875</v>
      </c>
      <c r="O79" s="57">
        <v>24294.75</v>
      </c>
      <c r="P79" s="57">
        <v>10916.1142578125</v>
      </c>
      <c r="Q79" s="57">
        <v>10916.1142578125</v>
      </c>
      <c r="R79" s="57">
        <v>11191.98046875</v>
      </c>
      <c r="S79" s="51">
        <v>10</v>
      </c>
      <c r="T79" s="51" t="s">
        <v>77</v>
      </c>
      <c r="U79" s="51"/>
    </row>
    <row r="80" spans="1:21" s="53" customFormat="1" x14ac:dyDescent="0.25">
      <c r="A80" s="51">
        <v>887</v>
      </c>
      <c r="B80" s="51" t="s">
        <v>237</v>
      </c>
      <c r="C80" s="51" t="s">
        <v>238</v>
      </c>
      <c r="D80" s="51" t="s">
        <v>103</v>
      </c>
      <c r="E80" s="51" t="s">
        <v>75</v>
      </c>
      <c r="F80" s="51" t="s">
        <v>92</v>
      </c>
      <c r="G80" s="54">
        <v>0.24073454737663269</v>
      </c>
      <c r="H80" s="50">
        <v>47.698307037353516</v>
      </c>
      <c r="I80" s="50">
        <v>50.470250844955444</v>
      </c>
      <c r="J80" s="50">
        <v>22.074685990810394</v>
      </c>
      <c r="K80" s="50">
        <v>23.885250091552734</v>
      </c>
      <c r="L80" s="60">
        <v>2.1000000000000001E-2</v>
      </c>
      <c r="M80" s="57">
        <v>25576.322265625</v>
      </c>
      <c r="N80" s="57">
        <v>27584.212890625</v>
      </c>
      <c r="O80" s="57">
        <v>28250.419921875</v>
      </c>
      <c r="P80" s="57">
        <v>12199.47265625</v>
      </c>
      <c r="Q80" s="57">
        <v>13157.2021484375</v>
      </c>
      <c r="R80" s="57">
        <v>13474.9716796875</v>
      </c>
      <c r="S80" s="51">
        <v>10</v>
      </c>
      <c r="T80" s="51" t="s">
        <v>77</v>
      </c>
      <c r="U80" s="51"/>
    </row>
    <row r="81" spans="1:21" s="53" customFormat="1" x14ac:dyDescent="0.25">
      <c r="A81" s="51">
        <v>120</v>
      </c>
      <c r="B81" s="51" t="s">
        <v>241</v>
      </c>
      <c r="C81" s="51" t="s">
        <v>242</v>
      </c>
      <c r="D81" s="51" t="s">
        <v>161</v>
      </c>
      <c r="E81" s="51" t="s">
        <v>80</v>
      </c>
      <c r="F81" s="51" t="s">
        <v>84</v>
      </c>
      <c r="G81" s="54">
        <v>0.24268993735313416</v>
      </c>
      <c r="H81" s="50">
        <v>45.326483249664307</v>
      </c>
      <c r="I81" s="50">
        <v>53.542637825012207</v>
      </c>
      <c r="J81" s="50">
        <v>17.290203273296356</v>
      </c>
      <c r="K81" s="50">
        <v>25.559219717979431</v>
      </c>
      <c r="L81" s="60">
        <v>2.5999999999999999E-2</v>
      </c>
      <c r="M81" s="57">
        <v>22239.904296875</v>
      </c>
      <c r="N81" s="57">
        <v>23439.189453125</v>
      </c>
      <c r="O81" s="57">
        <v>24053.7265625</v>
      </c>
      <c r="P81" s="57">
        <v>10080.56640625</v>
      </c>
      <c r="Q81" s="57">
        <v>10624.16015625</v>
      </c>
      <c r="R81" s="57">
        <v>10902.7080078125</v>
      </c>
      <c r="S81" s="51">
        <v>10</v>
      </c>
      <c r="T81" s="51" t="s">
        <v>77</v>
      </c>
      <c r="U81" s="51"/>
    </row>
    <row r="82" spans="1:21" s="53" customFormat="1" x14ac:dyDescent="0.25">
      <c r="A82" s="51">
        <v>454</v>
      </c>
      <c r="B82" s="51" t="s">
        <v>239</v>
      </c>
      <c r="C82" s="51" t="s">
        <v>240</v>
      </c>
      <c r="D82" s="51" t="s">
        <v>161</v>
      </c>
      <c r="E82" s="51" t="s">
        <v>75</v>
      </c>
      <c r="F82" s="51" t="s">
        <v>76</v>
      </c>
      <c r="G82" s="54">
        <v>0.24314294755458832</v>
      </c>
      <c r="H82" s="50">
        <v>52.621102333068848</v>
      </c>
      <c r="I82" s="50">
        <v>46.206355094909668</v>
      </c>
      <c r="J82" s="50">
        <v>28.451380133628845</v>
      </c>
      <c r="K82" s="50">
        <v>18.476572632789612</v>
      </c>
      <c r="L82" s="60">
        <v>1.2999999999999999E-2</v>
      </c>
      <c r="M82" s="57">
        <v>18091.57421875</v>
      </c>
      <c r="N82" s="57">
        <v>18091.57421875</v>
      </c>
      <c r="O82" s="57">
        <v>18622.103515625</v>
      </c>
      <c r="P82" s="57">
        <v>9519.9853515625</v>
      </c>
      <c r="Q82" s="57">
        <v>9519.9853515625</v>
      </c>
      <c r="R82" s="57">
        <v>9799.15625</v>
      </c>
      <c r="S82" s="51">
        <v>10</v>
      </c>
      <c r="T82" s="51" t="s">
        <v>77</v>
      </c>
      <c r="U82" s="51"/>
    </row>
    <row r="83" spans="1:21" s="53" customFormat="1" x14ac:dyDescent="0.25">
      <c r="A83" s="51">
        <v>768</v>
      </c>
      <c r="B83" s="51" t="s">
        <v>243</v>
      </c>
      <c r="C83" s="51" t="s">
        <v>244</v>
      </c>
      <c r="D83" s="51" t="s">
        <v>161</v>
      </c>
      <c r="E83" s="51" t="s">
        <v>75</v>
      </c>
      <c r="F83" s="51" t="s">
        <v>147</v>
      </c>
      <c r="G83" s="54">
        <v>0.24868223071098328</v>
      </c>
      <c r="H83" s="50">
        <v>48.153257369995117</v>
      </c>
      <c r="I83" s="50">
        <v>51.643908023834229</v>
      </c>
      <c r="J83" s="50">
        <v>21.805073320865631</v>
      </c>
      <c r="K83" s="50">
        <v>24.327453970909119</v>
      </c>
      <c r="L83" s="60">
        <v>2.3E-2</v>
      </c>
      <c r="M83" s="57">
        <v>7228.9150390625</v>
      </c>
      <c r="N83" s="57">
        <v>7606.3740234375</v>
      </c>
      <c r="O83" s="57">
        <v>7797.69384765625</v>
      </c>
      <c r="P83" s="57">
        <v>3480.9580078125</v>
      </c>
      <c r="Q83" s="57">
        <v>3662.716796875</v>
      </c>
      <c r="R83" s="57">
        <v>3754.843505859375</v>
      </c>
      <c r="S83" s="51">
        <v>10</v>
      </c>
      <c r="T83" s="51" t="s">
        <v>77</v>
      </c>
      <c r="U83" s="51"/>
    </row>
    <row r="84" spans="1:21" s="53" customFormat="1" x14ac:dyDescent="0.25">
      <c r="A84" s="51">
        <v>646</v>
      </c>
      <c r="B84" s="51" t="s">
        <v>249</v>
      </c>
      <c r="C84" s="51" t="s">
        <v>250</v>
      </c>
      <c r="D84" s="51" t="s">
        <v>161</v>
      </c>
      <c r="E84" s="51" t="s">
        <v>75</v>
      </c>
      <c r="F84" s="51" t="s">
        <v>162</v>
      </c>
      <c r="G84" s="54">
        <v>0.25867766141891479</v>
      </c>
      <c r="H84" s="50">
        <v>54.424560070037842</v>
      </c>
      <c r="I84" s="50">
        <v>47.529581189155579</v>
      </c>
      <c r="J84" s="50">
        <v>25.706258416175842</v>
      </c>
      <c r="K84" s="50">
        <v>22.205132246017456</v>
      </c>
      <c r="L84" s="60">
        <v>1.2999999999999999E-2</v>
      </c>
      <c r="M84" s="57">
        <v>11629.552734375</v>
      </c>
      <c r="N84" s="57">
        <v>11917.5078125</v>
      </c>
      <c r="O84" s="57">
        <v>12208.4072265625</v>
      </c>
      <c r="P84" s="57">
        <v>6329.3330078125</v>
      </c>
      <c r="Q84" s="57">
        <v>6486.05126953125</v>
      </c>
      <c r="R84" s="57">
        <v>6644.3720703125</v>
      </c>
      <c r="S84" s="51">
        <v>10</v>
      </c>
      <c r="T84" s="51" t="s">
        <v>77</v>
      </c>
      <c r="U84" s="51"/>
    </row>
    <row r="85" spans="1:21" s="53" customFormat="1" x14ac:dyDescent="0.25">
      <c r="A85" s="51">
        <v>478</v>
      </c>
      <c r="B85" s="51" t="s">
        <v>245</v>
      </c>
      <c r="C85" s="51" t="s">
        <v>246</v>
      </c>
      <c r="D85" s="51" t="s">
        <v>161</v>
      </c>
      <c r="E85" s="51" t="s">
        <v>80</v>
      </c>
      <c r="F85" s="51" t="s">
        <v>89</v>
      </c>
      <c r="G85" s="54">
        <v>0.26064398884773254</v>
      </c>
      <c r="H85" s="50">
        <v>50.566339492797852</v>
      </c>
      <c r="I85" s="50">
        <v>51.544958353042603</v>
      </c>
      <c r="J85" s="50">
        <v>18.570713698863983</v>
      </c>
      <c r="K85" s="50">
        <v>26.28568708896637</v>
      </c>
      <c r="L85" s="60">
        <v>1.9E-2</v>
      </c>
      <c r="M85" s="57">
        <v>4182.3408203125</v>
      </c>
      <c r="N85" s="57">
        <v>4301.01806640625</v>
      </c>
      <c r="O85" s="57">
        <v>4420.18408203125</v>
      </c>
      <c r="P85" s="57">
        <v>2114.856689453125</v>
      </c>
      <c r="Q85" s="57">
        <v>2174.867431640625</v>
      </c>
      <c r="R85" s="57">
        <v>2235.125244140625</v>
      </c>
      <c r="S85" s="51">
        <v>10</v>
      </c>
      <c r="T85" s="51" t="s">
        <v>77</v>
      </c>
      <c r="U85" s="51"/>
    </row>
    <row r="86" spans="1:21" s="53" customFormat="1" x14ac:dyDescent="0.25">
      <c r="A86" s="51">
        <v>894</v>
      </c>
      <c r="B86" s="51" t="s">
        <v>247</v>
      </c>
      <c r="C86" s="51" t="s">
        <v>248</v>
      </c>
      <c r="D86" s="51" t="s">
        <v>161</v>
      </c>
      <c r="E86" s="51" t="s">
        <v>75</v>
      </c>
      <c r="F86" s="51" t="s">
        <v>147</v>
      </c>
      <c r="G86" s="54">
        <v>0.26134052872657776</v>
      </c>
      <c r="H86" s="50">
        <v>53.243720531463623</v>
      </c>
      <c r="I86" s="50">
        <v>49.083819985389709</v>
      </c>
      <c r="J86" s="50">
        <v>22.481249272823334</v>
      </c>
      <c r="K86" s="50">
        <v>24.182745814323425</v>
      </c>
      <c r="L86" s="60">
        <v>1.7000000000000001E-2</v>
      </c>
      <c r="M86" s="57">
        <v>15620.9736328125</v>
      </c>
      <c r="N86" s="57">
        <v>16591.390625</v>
      </c>
      <c r="O86" s="57">
        <v>17094.130859375</v>
      </c>
      <c r="P86" s="57">
        <v>8317.1875</v>
      </c>
      <c r="Q86" s="57">
        <v>8833.8740234375</v>
      </c>
      <c r="R86" s="57">
        <v>9101.55078125</v>
      </c>
      <c r="S86" s="51">
        <v>10</v>
      </c>
      <c r="T86" s="51" t="s">
        <v>77</v>
      </c>
      <c r="U86" s="51"/>
    </row>
    <row r="87" spans="1:21" s="53" customFormat="1" x14ac:dyDescent="0.25">
      <c r="A87" s="51">
        <v>800</v>
      </c>
      <c r="B87" s="51" t="s">
        <v>255</v>
      </c>
      <c r="C87" s="51" t="s">
        <v>256</v>
      </c>
      <c r="D87" s="51" t="s">
        <v>161</v>
      </c>
      <c r="E87" s="51" t="s">
        <v>75</v>
      </c>
      <c r="F87" s="51" t="s">
        <v>153</v>
      </c>
      <c r="G87" s="54">
        <v>0.26884636282920837</v>
      </c>
      <c r="H87" s="50">
        <v>55.091989040374756</v>
      </c>
      <c r="I87" s="50">
        <v>48.799535632133484</v>
      </c>
      <c r="J87" s="50">
        <v>24.909539520740509</v>
      </c>
      <c r="K87" s="50">
        <v>24.142150580883026</v>
      </c>
      <c r="L87" s="60">
        <v>1.7000000000000001E-2</v>
      </c>
      <c r="M87" s="57">
        <v>41487.96484375</v>
      </c>
      <c r="N87" s="57">
        <v>41487.96484375</v>
      </c>
      <c r="O87" s="57">
        <v>42862.95703125</v>
      </c>
      <c r="P87" s="57">
        <v>22856.544921875</v>
      </c>
      <c r="Q87" s="57">
        <v>22856.544921875</v>
      </c>
      <c r="R87" s="57">
        <v>23614.0546875</v>
      </c>
      <c r="S87" s="51">
        <v>10</v>
      </c>
      <c r="T87" s="51" t="s">
        <v>77</v>
      </c>
      <c r="U87" s="51"/>
    </row>
    <row r="88" spans="1:21" s="53" customFormat="1" x14ac:dyDescent="0.25">
      <c r="A88" s="51">
        <v>4</v>
      </c>
      <c r="B88" s="51" t="s">
        <v>251</v>
      </c>
      <c r="C88" s="51" t="s">
        <v>252</v>
      </c>
      <c r="D88" s="51" t="s">
        <v>111</v>
      </c>
      <c r="E88" s="51" t="s">
        <v>75</v>
      </c>
      <c r="F88" s="51" t="s">
        <v>76</v>
      </c>
      <c r="G88" s="54">
        <v>0.2717212438583374</v>
      </c>
      <c r="H88" s="50">
        <v>55.910241603851318</v>
      </c>
      <c r="I88" s="50">
        <v>48.599550127983093</v>
      </c>
      <c r="J88" s="50">
        <v>18.137624859809875</v>
      </c>
      <c r="K88" s="50">
        <v>24.861951172351837</v>
      </c>
      <c r="L88" s="60">
        <v>0.02</v>
      </c>
      <c r="M88" s="57">
        <v>34656.03125</v>
      </c>
      <c r="N88" s="57">
        <v>34656.03125</v>
      </c>
      <c r="O88" s="57">
        <v>35530.08203125</v>
      </c>
      <c r="P88" s="57">
        <v>19376.271484375</v>
      </c>
      <c r="Q88" s="57">
        <v>19376.271484375</v>
      </c>
      <c r="R88" s="57">
        <v>19864.955078125</v>
      </c>
      <c r="S88" s="51">
        <v>9</v>
      </c>
      <c r="T88" s="51" t="s">
        <v>32</v>
      </c>
      <c r="U88" s="51"/>
    </row>
    <row r="89" spans="1:21" s="53" customFormat="1" x14ac:dyDescent="0.25">
      <c r="A89" s="51">
        <v>834</v>
      </c>
      <c r="B89" s="51" t="s">
        <v>253</v>
      </c>
      <c r="C89" s="51" t="s">
        <v>254</v>
      </c>
      <c r="D89" s="51" t="s">
        <v>161</v>
      </c>
      <c r="E89" s="51" t="s">
        <v>75</v>
      </c>
      <c r="F89" s="51" t="s">
        <v>76</v>
      </c>
      <c r="G89" s="54">
        <v>0.27343153953552246</v>
      </c>
      <c r="H89" s="50">
        <v>55.448424816131592</v>
      </c>
      <c r="I89" s="50">
        <v>49.312767386436462</v>
      </c>
      <c r="J89" s="50">
        <v>24.197521805763245</v>
      </c>
      <c r="K89" s="50">
        <v>25.918424129486084</v>
      </c>
      <c r="L89" s="60">
        <v>1.6E-2</v>
      </c>
      <c r="M89" s="57">
        <v>55572.19921875</v>
      </c>
      <c r="N89" s="57">
        <v>55572.19921875</v>
      </c>
      <c r="O89" s="57">
        <v>57310.01953125</v>
      </c>
      <c r="P89" s="57">
        <v>30813.908203125</v>
      </c>
      <c r="Q89" s="57">
        <v>30813.908203125</v>
      </c>
      <c r="R89" s="57">
        <v>31777.50390625</v>
      </c>
      <c r="S89" s="51">
        <v>10</v>
      </c>
      <c r="T89" s="51" t="s">
        <v>77</v>
      </c>
      <c r="U89" s="51"/>
    </row>
    <row r="90" spans="1:21" s="53" customFormat="1" x14ac:dyDescent="0.25">
      <c r="A90" s="51">
        <v>729</v>
      </c>
      <c r="B90" s="51" t="s">
        <v>257</v>
      </c>
      <c r="C90" s="51" t="s">
        <v>258</v>
      </c>
      <c r="D90" s="51" t="s">
        <v>103</v>
      </c>
      <c r="E90" s="51" t="s">
        <v>80</v>
      </c>
      <c r="F90" s="51" t="s">
        <v>84</v>
      </c>
      <c r="G90" s="54">
        <v>0.27943959832191467</v>
      </c>
      <c r="H90" s="50">
        <v>52.328044176101685</v>
      </c>
      <c r="I90" s="50">
        <v>53.40149998664856</v>
      </c>
      <c r="J90" s="50">
        <v>17.660528421401978</v>
      </c>
      <c r="K90" s="50">
        <v>30.878278613090515</v>
      </c>
      <c r="L90" s="60">
        <v>2.3E-2</v>
      </c>
      <c r="M90" s="57">
        <v>37737.9140625</v>
      </c>
      <c r="N90" s="57">
        <v>39578.828125</v>
      </c>
      <c r="O90" s="57">
        <v>40533.328125</v>
      </c>
      <c r="P90" s="57">
        <v>19747.51171875</v>
      </c>
      <c r="Q90" s="57">
        <v>20710.826171875</v>
      </c>
      <c r="R90" s="57">
        <v>21210.296875</v>
      </c>
      <c r="S90" s="51">
        <v>10</v>
      </c>
      <c r="T90" s="51" t="s">
        <v>77</v>
      </c>
      <c r="U90" s="51"/>
    </row>
    <row r="91" spans="1:21" s="53" customFormat="1" x14ac:dyDescent="0.25">
      <c r="A91" s="51">
        <v>24</v>
      </c>
      <c r="B91" s="51" t="s">
        <v>259</v>
      </c>
      <c r="C91" s="51" t="s">
        <v>260</v>
      </c>
      <c r="D91" s="51" t="s">
        <v>161</v>
      </c>
      <c r="E91" s="51" t="s">
        <v>75</v>
      </c>
      <c r="F91" s="51" t="s">
        <v>76</v>
      </c>
      <c r="G91" s="54">
        <v>0.28243505954742432</v>
      </c>
      <c r="H91" s="50">
        <v>51.104110479354858</v>
      </c>
      <c r="I91" s="50">
        <v>55.266600847244263</v>
      </c>
      <c r="J91" s="50">
        <v>15.542855858802795</v>
      </c>
      <c r="K91" s="50">
        <v>32.45755136013031</v>
      </c>
      <c r="L91" s="60">
        <v>2.4E-2</v>
      </c>
      <c r="M91" s="57">
        <v>28813.462890625</v>
      </c>
      <c r="N91" s="57">
        <v>28813.462890625</v>
      </c>
      <c r="O91" s="57">
        <v>29784.193359375</v>
      </c>
      <c r="P91" s="57">
        <v>14724.8642578125</v>
      </c>
      <c r="Q91" s="57">
        <v>14724.8642578125</v>
      </c>
      <c r="R91" s="57">
        <v>15220.947265625</v>
      </c>
      <c r="S91" s="51">
        <v>10</v>
      </c>
      <c r="T91" s="51" t="s">
        <v>77</v>
      </c>
      <c r="U91" s="51"/>
    </row>
    <row r="92" spans="1:21" s="53" customFormat="1" x14ac:dyDescent="0.25">
      <c r="A92" s="51">
        <v>270</v>
      </c>
      <c r="B92" s="51" t="s">
        <v>261</v>
      </c>
      <c r="C92" s="51" t="s">
        <v>262</v>
      </c>
      <c r="D92" s="51" t="s">
        <v>161</v>
      </c>
      <c r="E92" s="51" t="s">
        <v>75</v>
      </c>
      <c r="F92" s="51" t="s">
        <v>92</v>
      </c>
      <c r="G92" s="54">
        <v>0.28578442335128784</v>
      </c>
      <c r="H92" s="50">
        <v>55.237489938735962</v>
      </c>
      <c r="I92" s="50">
        <v>51.737403869628906</v>
      </c>
      <c r="J92" s="50">
        <v>21.762777864933014</v>
      </c>
      <c r="K92" s="50">
        <v>31.991949677467346</v>
      </c>
      <c r="L92" s="60">
        <v>1.7999999999999999E-2</v>
      </c>
      <c r="M92" s="57">
        <v>1859.323974609375</v>
      </c>
      <c r="N92" s="57">
        <v>2038.5009765625</v>
      </c>
      <c r="O92" s="57">
        <v>2100.568115234375</v>
      </c>
      <c r="P92" s="57">
        <v>1027.0439453125</v>
      </c>
      <c r="Q92" s="57">
        <v>1126.0167236328125</v>
      </c>
      <c r="R92" s="57">
        <v>1160.3011474609375</v>
      </c>
      <c r="S92" s="51">
        <v>10</v>
      </c>
      <c r="T92" s="51" t="s">
        <v>77</v>
      </c>
      <c r="U92" s="51"/>
    </row>
    <row r="93" spans="1:21" s="53" customFormat="1" x14ac:dyDescent="0.25">
      <c r="A93" s="51">
        <v>686</v>
      </c>
      <c r="B93" s="51" t="s">
        <v>263</v>
      </c>
      <c r="C93" s="51" t="s">
        <v>264</v>
      </c>
      <c r="D93" s="51" t="s">
        <v>161</v>
      </c>
      <c r="E93" s="51" t="s">
        <v>75</v>
      </c>
      <c r="F93" s="51" t="s">
        <v>319</v>
      </c>
      <c r="G93" s="54">
        <v>0.28798049688339233</v>
      </c>
      <c r="H93" s="50">
        <v>53.171175718307495</v>
      </c>
      <c r="I93" s="50">
        <v>54.161012172698975</v>
      </c>
      <c r="J93" s="50">
        <v>16.370362043380737</v>
      </c>
      <c r="K93" s="50">
        <v>32.773551344871521</v>
      </c>
      <c r="L93" s="60">
        <v>2.1000000000000001E-2</v>
      </c>
      <c r="M93" s="57">
        <v>15850.5673828125</v>
      </c>
      <c r="N93" s="57">
        <v>15411.6142578125</v>
      </c>
      <c r="O93" s="57">
        <v>15850.5673828125</v>
      </c>
      <c r="P93" s="57">
        <v>8427.9326171875</v>
      </c>
      <c r="Q93" s="57">
        <v>8194.5361328125</v>
      </c>
      <c r="R93" s="57">
        <v>8427.9326171875</v>
      </c>
      <c r="S93" s="51">
        <v>10</v>
      </c>
      <c r="T93" s="51" t="s">
        <v>77</v>
      </c>
      <c r="U93" s="51"/>
    </row>
    <row r="94" spans="1:21" s="53" customFormat="1" x14ac:dyDescent="0.25">
      <c r="A94" s="51">
        <v>566</v>
      </c>
      <c r="B94" s="51" t="s">
        <v>265</v>
      </c>
      <c r="C94" s="51" t="s">
        <v>266</v>
      </c>
      <c r="D94" s="51" t="s">
        <v>161</v>
      </c>
      <c r="E94" s="51" t="s">
        <v>80</v>
      </c>
      <c r="F94" s="51" t="s">
        <v>267</v>
      </c>
      <c r="G94" s="54">
        <v>0.29115793108940125</v>
      </c>
      <c r="H94" s="50">
        <v>51.431214809417725</v>
      </c>
      <c r="I94" s="50">
        <v>56.611126661300659</v>
      </c>
      <c r="J94" s="50">
        <v>16.811713576316833</v>
      </c>
      <c r="K94" s="50">
        <v>32.291311025619507</v>
      </c>
      <c r="L94" s="60">
        <v>2.9000000000000001E-2</v>
      </c>
      <c r="M94" s="57">
        <v>190886.3125</v>
      </c>
      <c r="N94" s="57">
        <v>185989.640625</v>
      </c>
      <c r="O94" s="57">
        <v>190886.3125</v>
      </c>
      <c r="P94" s="57">
        <v>98175.1484375</v>
      </c>
      <c r="Q94" s="57">
        <v>95656.734375</v>
      </c>
      <c r="R94" s="57">
        <v>98175.1484375</v>
      </c>
      <c r="S94" s="51">
        <v>10</v>
      </c>
      <c r="T94" s="51" t="s">
        <v>77</v>
      </c>
      <c r="U94" s="51"/>
    </row>
    <row r="95" spans="1:21" s="53" customFormat="1" x14ac:dyDescent="0.25">
      <c r="A95" s="51">
        <v>694</v>
      </c>
      <c r="B95" s="51" t="s">
        <v>282</v>
      </c>
      <c r="C95" s="51" t="s">
        <v>283</v>
      </c>
      <c r="D95" s="51" t="s">
        <v>161</v>
      </c>
      <c r="E95" s="51" t="s">
        <v>80</v>
      </c>
      <c r="F95" s="51" t="s">
        <v>319</v>
      </c>
      <c r="G95" s="54">
        <v>0.29669848084449768</v>
      </c>
      <c r="H95" s="50">
        <v>57.930451631546021</v>
      </c>
      <c r="I95" s="50">
        <v>51.216322183609009</v>
      </c>
      <c r="J95" s="50">
        <v>19.636359810829163</v>
      </c>
      <c r="K95" s="50">
        <v>30.420693755149841</v>
      </c>
      <c r="L95" s="60">
        <v>0.02</v>
      </c>
      <c r="M95" s="57">
        <v>7557.2119140625</v>
      </c>
      <c r="N95" s="57">
        <v>7396.18994140625</v>
      </c>
      <c r="O95" s="57">
        <v>7557.2119140625</v>
      </c>
      <c r="P95" s="57">
        <v>4377.9267578125</v>
      </c>
      <c r="Q95" s="57">
        <v>4284.64599609375</v>
      </c>
      <c r="R95" s="57">
        <v>4377.9267578125</v>
      </c>
      <c r="S95" s="51">
        <v>10</v>
      </c>
      <c r="T95" s="51" t="s">
        <v>77</v>
      </c>
      <c r="U95" s="51"/>
    </row>
    <row r="96" spans="1:21" s="53" customFormat="1" x14ac:dyDescent="0.25">
      <c r="A96" s="51">
        <v>430</v>
      </c>
      <c r="B96" s="51" t="s">
        <v>268</v>
      </c>
      <c r="C96" s="51" t="s">
        <v>269</v>
      </c>
      <c r="D96" s="51" t="s">
        <v>161</v>
      </c>
      <c r="E96" s="51" t="s">
        <v>75</v>
      </c>
      <c r="F96" s="51" t="s">
        <v>92</v>
      </c>
      <c r="G96" s="54">
        <v>0.31968367099761963</v>
      </c>
      <c r="H96" s="50">
        <v>62.937968969345093</v>
      </c>
      <c r="I96" s="50">
        <v>50.793451070785522</v>
      </c>
      <c r="J96" s="50">
        <v>21.36828601360321</v>
      </c>
      <c r="K96" s="50">
        <v>32.109934091567993</v>
      </c>
      <c r="L96" s="60">
        <v>1.9E-2</v>
      </c>
      <c r="M96" s="57">
        <v>4286.291015625</v>
      </c>
      <c r="N96" s="57">
        <v>4613.8232421875</v>
      </c>
      <c r="O96" s="57">
        <v>4731.90576171875</v>
      </c>
      <c r="P96" s="57">
        <v>2697.70458984375</v>
      </c>
      <c r="Q96" s="57">
        <v>2903.8466796875</v>
      </c>
      <c r="R96" s="57">
        <v>2978.165283203125</v>
      </c>
      <c r="S96" s="51">
        <v>10</v>
      </c>
      <c r="T96" s="51" t="s">
        <v>77</v>
      </c>
      <c r="U96" s="51"/>
    </row>
    <row r="97" spans="1:21" s="53" customFormat="1" x14ac:dyDescent="0.25">
      <c r="A97" s="51">
        <v>324</v>
      </c>
      <c r="B97" s="51" t="s">
        <v>270</v>
      </c>
      <c r="C97" s="51" t="s">
        <v>271</v>
      </c>
      <c r="D97" s="51" t="s">
        <v>161</v>
      </c>
      <c r="E97" s="51" t="s">
        <v>80</v>
      </c>
      <c r="F97" s="51" t="s">
        <v>153</v>
      </c>
      <c r="G97" s="54">
        <v>0.33598136901855469</v>
      </c>
      <c r="H97" s="50">
        <v>61.862784624099731</v>
      </c>
      <c r="I97" s="50">
        <v>54.310745000839233</v>
      </c>
      <c r="J97" s="50">
        <v>17.150694131851196</v>
      </c>
      <c r="K97" s="50">
        <v>37.731629610061646</v>
      </c>
      <c r="L97" s="60">
        <v>2.1999999999999999E-2</v>
      </c>
      <c r="M97" s="57">
        <v>12395.923828125</v>
      </c>
      <c r="N97" s="57">
        <v>12395.923828125</v>
      </c>
      <c r="O97" s="57">
        <v>12717.17578125</v>
      </c>
      <c r="P97" s="57">
        <v>7668.4638671875</v>
      </c>
      <c r="Q97" s="57">
        <v>7668.4638671875</v>
      </c>
      <c r="R97" s="57">
        <v>7867.19921875</v>
      </c>
      <c r="S97" s="51">
        <v>10</v>
      </c>
      <c r="T97" s="51" t="s">
        <v>77</v>
      </c>
      <c r="U97" s="51"/>
    </row>
    <row r="98" spans="1:21" s="53" customFormat="1" x14ac:dyDescent="0.25">
      <c r="A98" s="51">
        <v>204</v>
      </c>
      <c r="B98" s="51" t="s">
        <v>272</v>
      </c>
      <c r="C98" s="51" t="s">
        <v>273</v>
      </c>
      <c r="D98" s="51" t="s">
        <v>161</v>
      </c>
      <c r="E98" s="51" t="s">
        <v>75</v>
      </c>
      <c r="F98" s="51" t="s">
        <v>316</v>
      </c>
      <c r="G98" s="54">
        <v>0.36767482757568359</v>
      </c>
      <c r="H98" s="50">
        <v>66.798889636993408</v>
      </c>
      <c r="I98" s="50">
        <v>55.042058229446411</v>
      </c>
      <c r="J98" s="50">
        <v>14.68622237443924</v>
      </c>
      <c r="K98" s="50">
        <v>40.937143564224243</v>
      </c>
      <c r="L98" s="60">
        <v>2.5000000000000001E-2</v>
      </c>
      <c r="M98" s="57">
        <v>11485.673828125</v>
      </c>
      <c r="N98" s="57">
        <v>10872.2978515625</v>
      </c>
      <c r="O98" s="57">
        <v>11175.6923828125</v>
      </c>
      <c r="P98" s="57">
        <v>7672.302734375</v>
      </c>
      <c r="Q98" s="57">
        <v>7262.57421875</v>
      </c>
      <c r="R98" s="57">
        <v>7465.23828125</v>
      </c>
      <c r="S98" s="51">
        <v>10</v>
      </c>
      <c r="T98" s="51" t="s">
        <v>77</v>
      </c>
      <c r="U98" s="51"/>
    </row>
    <row r="99" spans="1:21" s="53" customFormat="1" x14ac:dyDescent="0.25">
      <c r="A99" s="51">
        <v>624</v>
      </c>
      <c r="B99" s="51" t="s">
        <v>274</v>
      </c>
      <c r="C99" s="51" t="s">
        <v>275</v>
      </c>
      <c r="D99" s="51" t="s">
        <v>161</v>
      </c>
      <c r="E99" s="51" t="s">
        <v>80</v>
      </c>
      <c r="F99" s="51" t="s">
        <v>84</v>
      </c>
      <c r="G99" s="54">
        <v>0.37230676412582397</v>
      </c>
      <c r="H99" s="50">
        <v>67.293667793273926</v>
      </c>
      <c r="I99" s="50">
        <v>55.325675010681152</v>
      </c>
      <c r="J99" s="50">
        <v>19.178792834281921</v>
      </c>
      <c r="K99" s="50">
        <v>40.382367372512817</v>
      </c>
      <c r="L99" s="60">
        <v>2.5000000000000001E-2</v>
      </c>
      <c r="M99" s="57">
        <v>1725.7440185546875</v>
      </c>
      <c r="N99" s="57">
        <v>1815.697998046875</v>
      </c>
      <c r="O99" s="57">
        <v>1861.282958984375</v>
      </c>
      <c r="P99" s="57">
        <v>1161.31640625</v>
      </c>
      <c r="Q99" s="57">
        <v>1221.8497314453125</v>
      </c>
      <c r="R99" s="57">
        <v>1252.5255126953125</v>
      </c>
      <c r="S99" s="51">
        <v>10</v>
      </c>
      <c r="T99" s="51" t="s">
        <v>77</v>
      </c>
      <c r="U99" s="51"/>
    </row>
    <row r="100" spans="1:21" s="53" customFormat="1" x14ac:dyDescent="0.25">
      <c r="A100" s="51">
        <v>180</v>
      </c>
      <c r="B100" s="51" t="s">
        <v>276</v>
      </c>
      <c r="C100" s="51" t="s">
        <v>277</v>
      </c>
      <c r="D100" s="51" t="s">
        <v>161</v>
      </c>
      <c r="E100" s="51" t="s">
        <v>75</v>
      </c>
      <c r="F100" s="51" t="s">
        <v>147</v>
      </c>
      <c r="G100" s="54">
        <v>0.38901683688163757</v>
      </c>
      <c r="H100" s="50">
        <v>74.047166109085083</v>
      </c>
      <c r="I100" s="50">
        <v>52.536356449127197</v>
      </c>
      <c r="J100" s="50">
        <v>16.809186339378357</v>
      </c>
      <c r="K100" s="50">
        <v>43.865600228309631</v>
      </c>
      <c r="L100" s="60">
        <v>0.02</v>
      </c>
      <c r="M100" s="57">
        <v>73722.859375</v>
      </c>
      <c r="N100" s="57">
        <v>78736.15625</v>
      </c>
      <c r="O100" s="57">
        <v>81339.984375</v>
      </c>
      <c r="P100" s="57">
        <v>54589.6875</v>
      </c>
      <c r="Q100" s="57">
        <v>58301.890625</v>
      </c>
      <c r="R100" s="57">
        <v>60229.953125</v>
      </c>
      <c r="S100" s="51">
        <v>10</v>
      </c>
      <c r="T100" s="51" t="s">
        <v>77</v>
      </c>
      <c r="U100" s="51"/>
    </row>
    <row r="101" spans="1:21" s="53" customFormat="1" x14ac:dyDescent="0.25">
      <c r="A101" s="51">
        <v>108</v>
      </c>
      <c r="B101" s="51" t="s">
        <v>278</v>
      </c>
      <c r="C101" s="51" t="s">
        <v>279</v>
      </c>
      <c r="D101" s="51" t="s">
        <v>161</v>
      </c>
      <c r="E101" s="51" t="s">
        <v>75</v>
      </c>
      <c r="F101" s="51" t="s">
        <v>267</v>
      </c>
      <c r="G101" s="54">
        <v>0.40317395329475403</v>
      </c>
      <c r="H101" s="50">
        <v>74.254781007766724</v>
      </c>
      <c r="I101" s="50">
        <v>54.296022653579712</v>
      </c>
      <c r="J101" s="50">
        <v>16.281487047672272</v>
      </c>
      <c r="K101" s="50">
        <v>45.307749509811401</v>
      </c>
      <c r="L101" s="60">
        <v>2.1999999999999999E-2</v>
      </c>
      <c r="M101" s="57">
        <v>10864.2451171875</v>
      </c>
      <c r="N101" s="57">
        <v>10524.1171875</v>
      </c>
      <c r="O101" s="57">
        <v>10864.2451171875</v>
      </c>
      <c r="P101" s="57">
        <v>8067.22119140625</v>
      </c>
      <c r="Q101" s="57">
        <v>7814.66015625</v>
      </c>
      <c r="R101" s="57">
        <v>8067.22119140625</v>
      </c>
      <c r="S101" s="51">
        <v>10</v>
      </c>
      <c r="T101" s="51" t="s">
        <v>77</v>
      </c>
      <c r="U101" s="51"/>
    </row>
    <row r="102" spans="1:21" s="53" customFormat="1" x14ac:dyDescent="0.25">
      <c r="A102" s="51">
        <v>508</v>
      </c>
      <c r="B102" s="51" t="s">
        <v>280</v>
      </c>
      <c r="C102" s="51" t="s">
        <v>281</v>
      </c>
      <c r="D102" s="51" t="s">
        <v>161</v>
      </c>
      <c r="E102" s="51" t="s">
        <v>75</v>
      </c>
      <c r="F102" s="51" t="s">
        <v>95</v>
      </c>
      <c r="G102" s="54">
        <v>0.41070541739463806</v>
      </c>
      <c r="H102" s="50">
        <v>72.452455759048462</v>
      </c>
      <c r="I102" s="50">
        <v>56.686198711395264</v>
      </c>
      <c r="J102" s="50">
        <v>13.5698601603508</v>
      </c>
      <c r="K102" s="50">
        <v>49.102935194969177</v>
      </c>
      <c r="L102" s="60">
        <v>2.3E-2</v>
      </c>
      <c r="M102" s="57">
        <v>24939.005859375</v>
      </c>
      <c r="N102" s="57">
        <v>28829.4765625</v>
      </c>
      <c r="O102" s="57">
        <v>29668.833984375</v>
      </c>
      <c r="P102" s="57">
        <v>18068.921875</v>
      </c>
      <c r="Q102" s="57">
        <v>20887.6640625</v>
      </c>
      <c r="R102" s="57">
        <v>21495.798828125</v>
      </c>
      <c r="S102" s="51">
        <v>10</v>
      </c>
      <c r="T102" s="51" t="s">
        <v>77</v>
      </c>
      <c r="U102" s="51"/>
    </row>
    <row r="103" spans="1:21" s="53" customFormat="1" x14ac:dyDescent="0.25">
      <c r="A103" s="51">
        <v>450</v>
      </c>
      <c r="B103" s="51" t="s">
        <v>284</v>
      </c>
      <c r="C103" s="51" t="s">
        <v>285</v>
      </c>
      <c r="D103" s="51" t="s">
        <v>161</v>
      </c>
      <c r="E103" s="51" t="s">
        <v>75</v>
      </c>
      <c r="F103" s="51" t="s">
        <v>120</v>
      </c>
      <c r="G103" s="54">
        <v>0.45255112648010254</v>
      </c>
      <c r="H103" s="50">
        <v>77.763491868972778</v>
      </c>
      <c r="I103" s="50">
        <v>58.19583535194397</v>
      </c>
      <c r="J103" s="50">
        <v>11.800471693277359</v>
      </c>
      <c r="K103" s="50">
        <v>57.141143083572388</v>
      </c>
      <c r="L103" s="60">
        <v>2.3E-2</v>
      </c>
      <c r="M103" s="57">
        <v>20569.12109375</v>
      </c>
      <c r="N103" s="57">
        <v>24894.55078125</v>
      </c>
      <c r="O103" s="57">
        <v>25570.89453125</v>
      </c>
      <c r="P103" s="57">
        <v>15995.2666015625</v>
      </c>
      <c r="Q103" s="57">
        <v>19358.87109375</v>
      </c>
      <c r="R103" s="57">
        <v>19884.8203125</v>
      </c>
      <c r="S103" s="51">
        <v>10</v>
      </c>
      <c r="T103" s="51" t="s">
        <v>77</v>
      </c>
      <c r="U103" s="51"/>
    </row>
    <row r="104" spans="1:21" s="53" customFormat="1" x14ac:dyDescent="0.25">
      <c r="A104" s="51">
        <v>466</v>
      </c>
      <c r="B104" s="51" t="s">
        <v>286</v>
      </c>
      <c r="C104" s="51" t="s">
        <v>287</v>
      </c>
      <c r="D104" s="51" t="s">
        <v>161</v>
      </c>
      <c r="E104" s="51" t="s">
        <v>80</v>
      </c>
      <c r="F104" s="51" t="s">
        <v>89</v>
      </c>
      <c r="G104" s="54">
        <v>0.45676413178443909</v>
      </c>
      <c r="H104" s="50">
        <v>78.08646559715271</v>
      </c>
      <c r="I104" s="50">
        <v>58.494657278060913</v>
      </c>
      <c r="J104" s="50">
        <v>10.864633321762085</v>
      </c>
      <c r="K104" s="50">
        <v>56.59719705581665</v>
      </c>
      <c r="L104" s="60">
        <v>2.4E-2</v>
      </c>
      <c r="M104" s="57">
        <v>17467.904296875</v>
      </c>
      <c r="N104" s="57">
        <v>17994.837890625</v>
      </c>
      <c r="O104" s="57">
        <v>18541.98046875</v>
      </c>
      <c r="P104" s="57">
        <v>13640.0693359375</v>
      </c>
      <c r="Q104" s="57">
        <v>14051.533203125</v>
      </c>
      <c r="R104" s="57">
        <v>14478.77734375</v>
      </c>
      <c r="S104" s="51">
        <v>10</v>
      </c>
      <c r="T104" s="51" t="s">
        <v>77</v>
      </c>
      <c r="U104" s="51"/>
    </row>
    <row r="105" spans="1:21" s="53" customFormat="1" x14ac:dyDescent="0.25">
      <c r="A105" s="51">
        <v>140</v>
      </c>
      <c r="B105" s="51" t="s">
        <v>288</v>
      </c>
      <c r="C105" s="51" t="s">
        <v>289</v>
      </c>
      <c r="D105" s="51" t="s">
        <v>161</v>
      </c>
      <c r="E105" s="51" t="s">
        <v>80</v>
      </c>
      <c r="F105" s="51" t="s">
        <v>176</v>
      </c>
      <c r="G105" s="54">
        <v>0.46486374735832214</v>
      </c>
      <c r="H105" s="50">
        <v>79.360294342041016</v>
      </c>
      <c r="I105" s="50">
        <v>58.576363325119019</v>
      </c>
      <c r="J105" s="50">
        <v>13.121899962425232</v>
      </c>
      <c r="K105" s="50">
        <v>54.722899198532104</v>
      </c>
      <c r="L105" s="60">
        <v>2.8000000000000001E-2</v>
      </c>
      <c r="M105" s="57">
        <v>4448.52490234375</v>
      </c>
      <c r="N105" s="57">
        <v>4594.62109375</v>
      </c>
      <c r="O105" s="57">
        <v>4659.080078125</v>
      </c>
      <c r="P105" s="57">
        <v>3530.362548828125</v>
      </c>
      <c r="Q105" s="57">
        <v>3646.304931640625</v>
      </c>
      <c r="R105" s="57">
        <v>3697.459716796875</v>
      </c>
      <c r="S105" s="51">
        <v>10</v>
      </c>
      <c r="T105" s="51" t="s">
        <v>77</v>
      </c>
      <c r="U105" s="51"/>
    </row>
    <row r="106" spans="1:21" s="53" customFormat="1" x14ac:dyDescent="0.25">
      <c r="A106" s="51">
        <v>231</v>
      </c>
      <c r="B106" s="51" t="s">
        <v>290</v>
      </c>
      <c r="C106" s="51" t="s">
        <v>291</v>
      </c>
      <c r="D106" s="51" t="s">
        <v>161</v>
      </c>
      <c r="E106" s="51" t="s">
        <v>75</v>
      </c>
      <c r="F106" s="51" t="s">
        <v>153</v>
      </c>
      <c r="G106" s="54">
        <v>0.48879027366638184</v>
      </c>
      <c r="H106" s="50">
        <v>83.503842353820801</v>
      </c>
      <c r="I106" s="50">
        <v>58.53506326675415</v>
      </c>
      <c r="J106" s="50">
        <v>8.8820956647396088</v>
      </c>
      <c r="K106" s="50">
        <v>61.48112416267395</v>
      </c>
      <c r="L106" s="60">
        <v>2.4E-2</v>
      </c>
      <c r="M106" s="57">
        <v>102403.1953125</v>
      </c>
      <c r="N106" s="57">
        <v>102403.1953125</v>
      </c>
      <c r="O106" s="57">
        <v>104957.4375</v>
      </c>
      <c r="P106" s="57">
        <v>85510.6015625</v>
      </c>
      <c r="Q106" s="57">
        <v>85510.6015625</v>
      </c>
      <c r="R106" s="57">
        <v>87643.4921875</v>
      </c>
      <c r="S106" s="51">
        <v>10</v>
      </c>
      <c r="T106" s="51" t="s">
        <v>77</v>
      </c>
      <c r="U106" s="51"/>
    </row>
    <row r="107" spans="1:21" s="53" customFormat="1" x14ac:dyDescent="0.25">
      <c r="A107" s="51">
        <v>854</v>
      </c>
      <c r="B107" s="51" t="s">
        <v>292</v>
      </c>
      <c r="C107" s="51" t="s">
        <v>293</v>
      </c>
      <c r="D107" s="51" t="s">
        <v>161</v>
      </c>
      <c r="E107" s="51" t="s">
        <v>75</v>
      </c>
      <c r="F107" s="51" t="s">
        <v>176</v>
      </c>
      <c r="G107" s="54">
        <v>0.51905924081802368</v>
      </c>
      <c r="H107" s="50">
        <v>83.834439516067505</v>
      </c>
      <c r="I107" s="50">
        <v>61.914795637130737</v>
      </c>
      <c r="J107" s="50">
        <v>7.4463993310928345</v>
      </c>
      <c r="K107" s="50">
        <v>64.781844615936279</v>
      </c>
      <c r="L107" s="60">
        <v>2.7E-2</v>
      </c>
      <c r="M107" s="57">
        <v>15605.216796875</v>
      </c>
      <c r="N107" s="57">
        <v>18646.43359375</v>
      </c>
      <c r="O107" s="57">
        <v>19193.3828125</v>
      </c>
      <c r="P107" s="57">
        <v>13082.5458984375</v>
      </c>
      <c r="Q107" s="57">
        <v>15632.1328125</v>
      </c>
      <c r="R107" s="57">
        <v>16090.6650390625</v>
      </c>
      <c r="S107" s="51">
        <v>10</v>
      </c>
      <c r="T107" s="51" t="s">
        <v>77</v>
      </c>
      <c r="U107" s="51"/>
    </row>
    <row r="108" spans="1:21" s="53" customFormat="1" x14ac:dyDescent="0.25">
      <c r="A108" s="51">
        <v>148</v>
      </c>
      <c r="B108" s="51" t="s">
        <v>294</v>
      </c>
      <c r="C108" s="51" t="s">
        <v>295</v>
      </c>
      <c r="D108" s="51" t="s">
        <v>161</v>
      </c>
      <c r="E108" s="51" t="s">
        <v>75</v>
      </c>
      <c r="F108" s="51" t="s">
        <v>162</v>
      </c>
      <c r="G108" s="54">
        <v>0.53344196081161499</v>
      </c>
      <c r="H108" s="50">
        <v>85.673177242279053</v>
      </c>
      <c r="I108" s="50">
        <v>62.264764308929443</v>
      </c>
      <c r="J108" s="50">
        <v>9.8677732050418854</v>
      </c>
      <c r="K108" s="50">
        <v>66.104114055633545</v>
      </c>
      <c r="L108" s="60">
        <v>2.5999999999999999E-2</v>
      </c>
      <c r="M108" s="57">
        <v>14009.4130859375</v>
      </c>
      <c r="N108" s="57">
        <v>14452.54296875</v>
      </c>
      <c r="O108" s="57">
        <v>14899.994140625</v>
      </c>
      <c r="P108" s="57">
        <v>12002.3095703125</v>
      </c>
      <c r="Q108" s="57">
        <v>12381.953125</v>
      </c>
      <c r="R108" s="57">
        <v>12765.298828125</v>
      </c>
      <c r="S108" s="51">
        <v>10</v>
      </c>
      <c r="T108" s="51" t="s">
        <v>77</v>
      </c>
      <c r="U108" s="51"/>
    </row>
    <row r="109" spans="1:21" s="53" customFormat="1" x14ac:dyDescent="0.25">
      <c r="A109" s="51">
        <v>728</v>
      </c>
      <c r="B109" s="51" t="s">
        <v>296</v>
      </c>
      <c r="C109" s="51" t="s">
        <v>297</v>
      </c>
      <c r="D109" s="51" t="s">
        <v>161</v>
      </c>
      <c r="E109" s="51" t="s">
        <v>80</v>
      </c>
      <c r="F109" s="51" t="s">
        <v>176</v>
      </c>
      <c r="G109" s="54">
        <v>0.58015745878219604</v>
      </c>
      <c r="H109" s="50">
        <v>91.862887144088745</v>
      </c>
      <c r="I109" s="50">
        <v>63.154715299606323</v>
      </c>
      <c r="J109" s="50">
        <v>6.3365347683429718</v>
      </c>
      <c r="K109" s="50">
        <v>74.343174695968628</v>
      </c>
      <c r="L109" s="60">
        <v>2.3E-2</v>
      </c>
      <c r="M109" s="57">
        <v>10067.1923828125</v>
      </c>
      <c r="N109" s="57">
        <v>12230.73046875</v>
      </c>
      <c r="O109" s="57">
        <v>12575.7138671875</v>
      </c>
      <c r="P109" s="57">
        <v>9248.013671875</v>
      </c>
      <c r="Q109" s="57">
        <v>11235.501953125</v>
      </c>
      <c r="R109" s="57">
        <v>11552.4140625</v>
      </c>
      <c r="S109" s="51">
        <v>10</v>
      </c>
      <c r="T109" s="51" t="s">
        <v>77</v>
      </c>
      <c r="U109" s="51"/>
    </row>
    <row r="110" spans="1:21" s="53" customFormat="1" x14ac:dyDescent="0.25">
      <c r="A110" s="51">
        <v>562</v>
      </c>
      <c r="B110" s="51" t="s">
        <v>298</v>
      </c>
      <c r="C110" s="51" t="s">
        <v>299</v>
      </c>
      <c r="D110" s="51" t="s">
        <v>161</v>
      </c>
      <c r="E110" s="51" t="s">
        <v>75</v>
      </c>
      <c r="F110" s="51" t="s">
        <v>81</v>
      </c>
      <c r="G110" s="54">
        <v>0.5901482105255127</v>
      </c>
      <c r="H110" s="50">
        <v>90.470737218856812</v>
      </c>
      <c r="I110" s="50">
        <v>65.230840444564819</v>
      </c>
      <c r="J110" s="50">
        <v>5.0929337739944458</v>
      </c>
      <c r="K110" s="50">
        <v>74.774283170700073</v>
      </c>
      <c r="L110" s="60">
        <v>2.5999999999999999E-2</v>
      </c>
      <c r="M110" s="57">
        <v>17731.634765625</v>
      </c>
      <c r="N110" s="57">
        <v>20672.986328125</v>
      </c>
      <c r="O110" s="57">
        <v>21477.34765625</v>
      </c>
      <c r="P110" s="57">
        <v>16041.9404296875</v>
      </c>
      <c r="Q110" s="57">
        <v>18703.00390625</v>
      </c>
      <c r="R110" s="57">
        <v>19430.71484375</v>
      </c>
      <c r="S110" s="51">
        <v>10</v>
      </c>
      <c r="T110" s="51" t="s">
        <v>77</v>
      </c>
      <c r="U110" s="51"/>
    </row>
    <row r="111" spans="1:21" s="1" customFormat="1" x14ac:dyDescent="0.25">
      <c r="G111" s="17"/>
      <c r="H111" s="17"/>
      <c r="I111" s="17"/>
      <c r="J111" s="17"/>
      <c r="K111" s="17"/>
      <c r="L111" s="17"/>
      <c r="O111" s="29"/>
      <c r="R111" s="46"/>
    </row>
    <row r="112" spans="1:21" s="6" customFormat="1" ht="23.25" x14ac:dyDescent="0.35">
      <c r="A112" s="13" t="s">
        <v>314</v>
      </c>
      <c r="G112" s="19"/>
      <c r="H112" s="19"/>
      <c r="I112" s="19"/>
      <c r="J112" s="19"/>
      <c r="K112" s="19"/>
      <c r="L112" s="19"/>
      <c r="O112" s="48"/>
    </row>
    <row r="113" spans="1:18" s="12" customFormat="1" ht="24.95" customHeight="1" x14ac:dyDescent="0.35">
      <c r="A113" s="12" t="s">
        <v>330</v>
      </c>
      <c r="G113" s="20"/>
      <c r="H113" s="20"/>
      <c r="I113" s="20"/>
      <c r="J113" s="20"/>
      <c r="K113" s="20"/>
      <c r="L113" s="20"/>
    </row>
    <row r="114" spans="1:18" s="12" customFormat="1" ht="24.95" customHeight="1" x14ac:dyDescent="0.35">
      <c r="A114" s="12" t="s">
        <v>331</v>
      </c>
      <c r="G114" s="20"/>
      <c r="H114" s="20"/>
      <c r="I114" s="20"/>
      <c r="J114" s="20"/>
      <c r="K114" s="20"/>
      <c r="L114" s="20"/>
    </row>
    <row r="115" spans="1:18" s="12" customFormat="1" ht="24.95" customHeight="1" x14ac:dyDescent="0.35">
      <c r="A115" s="12" t="s">
        <v>353</v>
      </c>
      <c r="G115" s="20"/>
      <c r="H115" s="20"/>
      <c r="I115" s="20"/>
      <c r="J115" s="20"/>
      <c r="K115" s="20"/>
      <c r="L115" s="20"/>
    </row>
    <row r="116" spans="1:18" s="58" customFormat="1" ht="24.95" customHeight="1" x14ac:dyDescent="0.25">
      <c r="A116" s="14" t="s">
        <v>354</v>
      </c>
      <c r="G116" s="59"/>
      <c r="H116" s="59"/>
      <c r="I116" s="59"/>
      <c r="J116" s="59"/>
      <c r="K116" s="59"/>
      <c r="L116" s="59"/>
    </row>
    <row r="117" spans="1:18" s="12" customFormat="1" ht="24.95" customHeight="1" x14ac:dyDescent="0.35">
      <c r="A117" s="12" t="s">
        <v>350</v>
      </c>
      <c r="E117" s="62"/>
      <c r="F117" s="62"/>
      <c r="G117" s="63"/>
      <c r="H117" s="63"/>
      <c r="I117" s="63"/>
      <c r="J117" s="63"/>
      <c r="K117" s="63"/>
      <c r="L117" s="20"/>
    </row>
    <row r="118" spans="1:18" s="14" customFormat="1" ht="30" customHeight="1" x14ac:dyDescent="0.25">
      <c r="A118" s="14" t="s">
        <v>346</v>
      </c>
      <c r="G118" s="21"/>
      <c r="H118" s="21"/>
      <c r="I118" s="21"/>
      <c r="J118" s="21"/>
      <c r="K118" s="21"/>
      <c r="L118" s="21"/>
    </row>
    <row r="119" spans="1:18" s="5" customFormat="1" x14ac:dyDescent="0.25">
      <c r="G119" s="18"/>
      <c r="H119" s="18"/>
      <c r="I119" s="18"/>
      <c r="J119" s="18"/>
      <c r="K119" s="18"/>
      <c r="L119" s="18"/>
      <c r="O119" s="47"/>
      <c r="R119" s="47"/>
    </row>
    <row r="120" spans="1:18" s="5" customFormat="1" x14ac:dyDescent="0.25">
      <c r="G120" s="18"/>
      <c r="H120" s="18"/>
      <c r="I120" s="18"/>
      <c r="J120" s="18"/>
      <c r="K120" s="18"/>
      <c r="L120" s="18"/>
    </row>
    <row r="121" spans="1:18" s="5" customFormat="1" x14ac:dyDescent="0.25">
      <c r="G121" s="18"/>
      <c r="H121" s="18"/>
      <c r="I121" s="18"/>
      <c r="J121" s="18"/>
      <c r="K121" s="18"/>
      <c r="L121" s="18"/>
    </row>
    <row r="122" spans="1:18" s="5" customFormat="1" x14ac:dyDescent="0.25">
      <c r="G122" s="18"/>
      <c r="H122" s="18"/>
      <c r="I122" s="18"/>
      <c r="J122" s="18"/>
      <c r="K122" s="18"/>
      <c r="L122" s="18"/>
    </row>
    <row r="123" spans="1:18" s="5" customFormat="1" x14ac:dyDescent="0.25">
      <c r="G123" s="18"/>
      <c r="H123" s="18"/>
      <c r="I123" s="18"/>
      <c r="J123" s="18"/>
      <c r="K123" s="18"/>
      <c r="L123" s="18"/>
    </row>
    <row r="124" spans="1:18" s="1" customFormat="1" x14ac:dyDescent="0.25">
      <c r="G124" s="17"/>
      <c r="H124" s="17"/>
      <c r="I124" s="17"/>
      <c r="J124" s="17"/>
      <c r="K124" s="17"/>
      <c r="L124" s="17"/>
    </row>
    <row r="125" spans="1:18" s="1" customFormat="1" x14ac:dyDescent="0.25">
      <c r="G125" s="17"/>
      <c r="H125" s="17"/>
      <c r="I125" s="17"/>
      <c r="J125" s="17"/>
      <c r="K125" s="17"/>
      <c r="L125" s="17"/>
    </row>
    <row r="126" spans="1:18" s="1" customFormat="1" x14ac:dyDescent="0.25">
      <c r="G126" s="17"/>
      <c r="H126" s="17"/>
      <c r="I126" s="17"/>
      <c r="J126" s="17"/>
      <c r="K126" s="17"/>
      <c r="L126" s="17"/>
    </row>
    <row r="127" spans="1:18" s="1" customFormat="1" x14ac:dyDescent="0.25">
      <c r="G127" s="17"/>
      <c r="H127" s="17"/>
      <c r="I127" s="17"/>
      <c r="J127" s="17"/>
      <c r="K127" s="17"/>
      <c r="L127" s="17"/>
    </row>
    <row r="128" spans="1:18" s="1" customFormat="1" x14ac:dyDescent="0.25">
      <c r="G128" s="17"/>
      <c r="H128" s="17"/>
      <c r="I128" s="17"/>
      <c r="J128" s="17"/>
      <c r="K128" s="17"/>
      <c r="L128" s="17"/>
    </row>
    <row r="129" spans="7:12" s="1" customFormat="1" x14ac:dyDescent="0.25">
      <c r="G129" s="17"/>
      <c r="H129" s="17"/>
      <c r="I129" s="17"/>
      <c r="J129" s="17"/>
      <c r="K129" s="17"/>
      <c r="L129" s="17"/>
    </row>
    <row r="130" spans="7:12" s="1" customFormat="1" x14ac:dyDescent="0.25">
      <c r="G130" s="17"/>
      <c r="H130" s="17"/>
      <c r="I130" s="17"/>
      <c r="J130" s="17"/>
      <c r="K130" s="17"/>
      <c r="L130" s="17"/>
    </row>
    <row r="131" spans="7:12" s="1" customFormat="1" x14ac:dyDescent="0.25">
      <c r="G131" s="17"/>
      <c r="H131" s="17"/>
      <c r="I131" s="17"/>
      <c r="J131" s="17"/>
      <c r="K131" s="17"/>
      <c r="L131" s="17"/>
    </row>
    <row r="132" spans="7:12" s="1" customFormat="1" x14ac:dyDescent="0.25">
      <c r="G132" s="17"/>
      <c r="H132" s="17"/>
      <c r="I132" s="17"/>
      <c r="J132" s="17"/>
      <c r="K132" s="17"/>
      <c r="L132" s="17"/>
    </row>
    <row r="133" spans="7:12" s="1" customFormat="1" x14ac:dyDescent="0.25">
      <c r="G133" s="17"/>
      <c r="H133" s="17"/>
      <c r="I133" s="17"/>
      <c r="J133" s="17"/>
      <c r="K133" s="17"/>
      <c r="L133" s="17"/>
    </row>
    <row r="134" spans="7:12" s="1" customFormat="1" x14ac:dyDescent="0.25">
      <c r="G134" s="17"/>
      <c r="H134" s="17"/>
      <c r="I134" s="17"/>
      <c r="J134" s="17"/>
      <c r="K134" s="17"/>
      <c r="L134" s="17"/>
    </row>
    <row r="135" spans="7:12" s="1" customFormat="1" x14ac:dyDescent="0.25">
      <c r="G135" s="17"/>
      <c r="H135" s="17"/>
      <c r="I135" s="17"/>
      <c r="J135" s="17"/>
      <c r="K135" s="17"/>
      <c r="L135" s="17"/>
    </row>
    <row r="136" spans="7:12" s="1" customFormat="1" x14ac:dyDescent="0.25">
      <c r="G136" s="17"/>
      <c r="H136" s="17"/>
      <c r="I136" s="17"/>
      <c r="J136" s="17"/>
      <c r="K136" s="17"/>
      <c r="L136" s="17"/>
    </row>
    <row r="137" spans="7:12" s="1" customFormat="1" x14ac:dyDescent="0.25">
      <c r="G137" s="17"/>
      <c r="H137" s="17"/>
      <c r="I137" s="17"/>
      <c r="J137" s="17"/>
      <c r="K137" s="17"/>
      <c r="L137" s="17"/>
    </row>
    <row r="138" spans="7:12" s="1" customFormat="1" x14ac:dyDescent="0.25">
      <c r="G138" s="17"/>
      <c r="H138" s="17"/>
      <c r="I138" s="17"/>
      <c r="J138" s="17"/>
      <c r="K138" s="17"/>
      <c r="L138" s="17"/>
    </row>
    <row r="139" spans="7:12" s="1" customFormat="1" x14ac:dyDescent="0.25">
      <c r="G139" s="17"/>
      <c r="H139" s="17"/>
      <c r="I139" s="17"/>
      <c r="J139" s="17"/>
      <c r="K139" s="17"/>
      <c r="L139" s="17"/>
    </row>
    <row r="140" spans="7:12" s="1" customFormat="1" x14ac:dyDescent="0.25">
      <c r="G140" s="17"/>
      <c r="H140" s="17"/>
      <c r="I140" s="17"/>
      <c r="J140" s="17"/>
      <c r="K140" s="17"/>
      <c r="L140" s="17"/>
    </row>
    <row r="141" spans="7:12" s="1" customFormat="1" x14ac:dyDescent="0.25">
      <c r="G141" s="17"/>
      <c r="H141" s="17"/>
      <c r="I141" s="17"/>
      <c r="J141" s="17"/>
      <c r="K141" s="17"/>
      <c r="L141" s="17"/>
    </row>
    <row r="142" spans="7:12" s="1" customFormat="1" x14ac:dyDescent="0.25">
      <c r="G142" s="17"/>
      <c r="H142" s="17"/>
      <c r="I142" s="17"/>
      <c r="J142" s="17"/>
      <c r="K142" s="17"/>
      <c r="L142" s="17"/>
    </row>
    <row r="143" spans="7:12" s="1" customFormat="1" x14ac:dyDescent="0.25">
      <c r="G143" s="17"/>
      <c r="H143" s="17"/>
      <c r="I143" s="17"/>
      <c r="J143" s="17"/>
      <c r="K143" s="17"/>
      <c r="L143" s="17"/>
    </row>
    <row r="144" spans="7:12" s="1" customFormat="1" x14ac:dyDescent="0.25">
      <c r="G144" s="17"/>
      <c r="H144" s="17"/>
      <c r="I144" s="17"/>
      <c r="J144" s="17"/>
      <c r="K144" s="17"/>
      <c r="L144" s="17"/>
    </row>
    <row r="145" spans="7:12" s="1" customFormat="1" x14ac:dyDescent="0.25">
      <c r="G145" s="17"/>
      <c r="H145" s="17"/>
      <c r="I145" s="17"/>
      <c r="J145" s="17"/>
      <c r="K145" s="17"/>
      <c r="L145" s="17"/>
    </row>
    <row r="146" spans="7:12" s="1" customFormat="1" x14ac:dyDescent="0.25">
      <c r="G146" s="17"/>
      <c r="H146" s="17"/>
      <c r="I146" s="17"/>
      <c r="J146" s="17"/>
      <c r="K146" s="17"/>
      <c r="L146" s="17"/>
    </row>
    <row r="147" spans="7:12" s="1" customFormat="1" x14ac:dyDescent="0.25">
      <c r="G147" s="17"/>
      <c r="H147" s="17"/>
      <c r="I147" s="17"/>
      <c r="J147" s="17"/>
      <c r="K147" s="17"/>
      <c r="L147" s="17"/>
    </row>
    <row r="148" spans="7:12" s="1" customFormat="1" x14ac:dyDescent="0.25">
      <c r="G148" s="17"/>
      <c r="H148" s="17"/>
      <c r="I148" s="17"/>
      <c r="J148" s="17"/>
      <c r="K148" s="17"/>
      <c r="L148" s="17"/>
    </row>
    <row r="149" spans="7:12" s="1" customFormat="1" x14ac:dyDescent="0.25">
      <c r="G149" s="17"/>
      <c r="H149" s="17"/>
      <c r="I149" s="17"/>
      <c r="J149" s="17"/>
      <c r="K149" s="17"/>
      <c r="L149" s="17"/>
    </row>
    <row r="150" spans="7:12" s="1" customFormat="1" x14ac:dyDescent="0.25">
      <c r="G150" s="17"/>
      <c r="H150" s="17"/>
      <c r="I150" s="17"/>
      <c r="J150" s="17"/>
      <c r="K150" s="17"/>
      <c r="L150" s="17"/>
    </row>
    <row r="151" spans="7:12" s="1" customFormat="1" x14ac:dyDescent="0.25">
      <c r="G151" s="17"/>
      <c r="H151" s="17"/>
      <c r="I151" s="17"/>
      <c r="J151" s="17"/>
      <c r="K151" s="17"/>
      <c r="L151" s="17"/>
    </row>
    <row r="152" spans="7:12" s="1" customFormat="1" x14ac:dyDescent="0.25">
      <c r="G152" s="17"/>
      <c r="H152" s="17"/>
      <c r="I152" s="17"/>
      <c r="J152" s="17"/>
      <c r="K152" s="17"/>
      <c r="L152" s="17"/>
    </row>
    <row r="153" spans="7:12" s="1" customFormat="1" x14ac:dyDescent="0.25">
      <c r="G153" s="17"/>
      <c r="H153" s="17"/>
      <c r="I153" s="17"/>
      <c r="J153" s="17"/>
      <c r="K153" s="17"/>
      <c r="L153" s="17"/>
    </row>
    <row r="154" spans="7:12" s="1" customFormat="1" x14ac:dyDescent="0.25">
      <c r="G154" s="17"/>
      <c r="H154" s="17"/>
      <c r="I154" s="17"/>
      <c r="J154" s="17"/>
      <c r="K154" s="17"/>
      <c r="L154" s="17"/>
    </row>
    <row r="155" spans="7:12" s="1" customFormat="1" x14ac:dyDescent="0.25">
      <c r="G155" s="17"/>
      <c r="H155" s="17"/>
      <c r="I155" s="17"/>
      <c r="J155" s="17"/>
      <c r="K155" s="17"/>
      <c r="L155" s="17"/>
    </row>
    <row r="156" spans="7:12" s="1" customFormat="1" x14ac:dyDescent="0.25">
      <c r="G156" s="17"/>
      <c r="H156" s="17"/>
      <c r="I156" s="17"/>
      <c r="J156" s="17"/>
      <c r="K156" s="17"/>
      <c r="L156" s="17"/>
    </row>
    <row r="157" spans="7:12" s="1" customFormat="1" x14ac:dyDescent="0.25">
      <c r="G157" s="17"/>
      <c r="H157" s="17"/>
      <c r="I157" s="17"/>
      <c r="J157" s="17"/>
      <c r="K157" s="17"/>
      <c r="L157" s="17"/>
    </row>
    <row r="158" spans="7:12" s="1" customFormat="1" x14ac:dyDescent="0.25">
      <c r="G158" s="17"/>
      <c r="H158" s="17"/>
      <c r="I158" s="17"/>
      <c r="J158" s="17"/>
      <c r="K158" s="17"/>
      <c r="L158" s="17"/>
    </row>
    <row r="159" spans="7:12" s="1" customFormat="1" x14ac:dyDescent="0.25">
      <c r="G159" s="17"/>
      <c r="H159" s="17"/>
      <c r="I159" s="17"/>
      <c r="J159" s="17"/>
      <c r="K159" s="17"/>
      <c r="L159" s="17"/>
    </row>
    <row r="160" spans="7:12" s="1" customFormat="1" x14ac:dyDescent="0.25">
      <c r="G160" s="17"/>
      <c r="H160" s="17"/>
      <c r="I160" s="17"/>
      <c r="J160" s="17"/>
      <c r="K160" s="17"/>
      <c r="L160" s="17"/>
    </row>
    <row r="161" spans="7:12" s="1" customFormat="1" x14ac:dyDescent="0.25">
      <c r="G161" s="17"/>
      <c r="H161" s="17"/>
      <c r="I161" s="17"/>
      <c r="J161" s="17"/>
      <c r="K161" s="17"/>
      <c r="L161" s="17"/>
    </row>
    <row r="162" spans="7:12" s="1" customFormat="1" x14ac:dyDescent="0.25">
      <c r="G162" s="17"/>
      <c r="H162" s="17"/>
      <c r="I162" s="17"/>
      <c r="J162" s="17"/>
      <c r="K162" s="17"/>
      <c r="L162" s="17"/>
    </row>
    <row r="163" spans="7:12" s="1" customFormat="1" x14ac:dyDescent="0.25">
      <c r="G163" s="17"/>
      <c r="H163" s="17"/>
      <c r="I163" s="17"/>
      <c r="J163" s="17"/>
      <c r="K163" s="17"/>
      <c r="L163" s="17"/>
    </row>
    <row r="164" spans="7:12" s="1" customFormat="1" x14ac:dyDescent="0.25">
      <c r="G164" s="17"/>
      <c r="H164" s="17"/>
      <c r="I164" s="17"/>
      <c r="J164" s="17"/>
      <c r="K164" s="17"/>
      <c r="L164" s="17"/>
    </row>
    <row r="165" spans="7:12" s="1" customFormat="1" x14ac:dyDescent="0.25">
      <c r="G165" s="17"/>
      <c r="H165" s="17"/>
      <c r="I165" s="17"/>
      <c r="J165" s="17"/>
      <c r="K165" s="17"/>
      <c r="L165" s="17"/>
    </row>
    <row r="166" spans="7:12" s="1" customFormat="1" x14ac:dyDescent="0.25">
      <c r="G166" s="17"/>
      <c r="H166" s="17"/>
      <c r="I166" s="17"/>
      <c r="J166" s="17"/>
      <c r="K166" s="17"/>
      <c r="L166" s="17"/>
    </row>
    <row r="167" spans="7:12" s="1" customFormat="1" x14ac:dyDescent="0.25">
      <c r="G167" s="17"/>
      <c r="H167" s="17"/>
      <c r="I167" s="17"/>
      <c r="J167" s="17"/>
      <c r="K167" s="17"/>
      <c r="L167" s="17"/>
    </row>
    <row r="168" spans="7:12" s="1" customFormat="1" x14ac:dyDescent="0.25">
      <c r="G168" s="17"/>
      <c r="H168" s="17"/>
      <c r="I168" s="17"/>
      <c r="J168" s="17"/>
      <c r="K168" s="17"/>
      <c r="L168" s="17"/>
    </row>
    <row r="169" spans="7:12" s="1" customFormat="1" x14ac:dyDescent="0.25">
      <c r="G169" s="17"/>
      <c r="H169" s="17"/>
      <c r="I169" s="17"/>
      <c r="J169" s="17"/>
      <c r="K169" s="17"/>
      <c r="L169" s="17"/>
    </row>
    <row r="170" spans="7:12" s="1" customFormat="1" x14ac:dyDescent="0.25">
      <c r="G170" s="17"/>
      <c r="H170" s="17"/>
      <c r="I170" s="17"/>
      <c r="J170" s="17"/>
      <c r="K170" s="17"/>
      <c r="L170" s="17"/>
    </row>
    <row r="171" spans="7:12" s="1" customFormat="1" x14ac:dyDescent="0.25">
      <c r="G171" s="17"/>
      <c r="H171" s="17"/>
      <c r="I171" s="17"/>
      <c r="J171" s="17"/>
      <c r="K171" s="17"/>
      <c r="L171" s="17"/>
    </row>
    <row r="172" spans="7:12" s="1" customFormat="1" x14ac:dyDescent="0.25">
      <c r="G172" s="17"/>
      <c r="H172" s="17"/>
      <c r="I172" s="17"/>
      <c r="J172" s="17"/>
      <c r="K172" s="17"/>
      <c r="L172" s="17"/>
    </row>
    <row r="173" spans="7:12" s="1" customFormat="1" x14ac:dyDescent="0.25">
      <c r="G173" s="17"/>
      <c r="H173" s="17"/>
      <c r="I173" s="17"/>
      <c r="J173" s="17"/>
      <c r="K173" s="17"/>
      <c r="L173" s="17"/>
    </row>
    <row r="174" spans="7:12" s="1" customFormat="1" x14ac:dyDescent="0.25">
      <c r="G174" s="17"/>
      <c r="H174" s="17"/>
      <c r="I174" s="17"/>
      <c r="J174" s="17"/>
      <c r="K174" s="17"/>
      <c r="L174" s="17"/>
    </row>
    <row r="175" spans="7:12" s="1" customFormat="1" x14ac:dyDescent="0.25">
      <c r="G175" s="17"/>
      <c r="H175" s="17"/>
      <c r="I175" s="17"/>
      <c r="J175" s="17"/>
      <c r="K175" s="17"/>
      <c r="L175" s="17"/>
    </row>
    <row r="176" spans="7:12" s="1" customFormat="1" x14ac:dyDescent="0.25">
      <c r="G176" s="17"/>
      <c r="H176" s="17"/>
      <c r="I176" s="17"/>
      <c r="J176" s="17"/>
      <c r="K176" s="17"/>
      <c r="L176" s="17"/>
    </row>
    <row r="177" spans="7:12" s="1" customFormat="1" x14ac:dyDescent="0.25">
      <c r="G177" s="17"/>
      <c r="H177" s="17"/>
      <c r="I177" s="17"/>
      <c r="J177" s="17"/>
      <c r="K177" s="17"/>
      <c r="L177" s="17"/>
    </row>
    <row r="178" spans="7:12" s="1" customFormat="1" x14ac:dyDescent="0.25">
      <c r="G178" s="17"/>
      <c r="H178" s="17"/>
      <c r="I178" s="17"/>
      <c r="J178" s="17"/>
      <c r="K178" s="17"/>
      <c r="L178" s="17"/>
    </row>
    <row r="179" spans="7:12" s="1" customFormat="1" x14ac:dyDescent="0.25">
      <c r="G179" s="17"/>
      <c r="H179" s="17"/>
      <c r="I179" s="17"/>
      <c r="J179" s="17"/>
      <c r="K179" s="17"/>
      <c r="L179" s="17"/>
    </row>
    <row r="180" spans="7:12" s="1" customFormat="1" x14ac:dyDescent="0.25">
      <c r="G180" s="17"/>
      <c r="H180" s="17"/>
      <c r="I180" s="17"/>
      <c r="J180" s="17"/>
      <c r="K180" s="17"/>
      <c r="L180" s="17"/>
    </row>
    <row r="181" spans="7:12" s="1" customFormat="1" x14ac:dyDescent="0.25">
      <c r="G181" s="17"/>
      <c r="H181" s="17"/>
      <c r="I181" s="17"/>
      <c r="J181" s="17"/>
      <c r="K181" s="17"/>
      <c r="L181" s="17"/>
    </row>
    <row r="182" spans="7:12" s="1" customFormat="1" x14ac:dyDescent="0.25">
      <c r="G182" s="17"/>
      <c r="H182" s="17"/>
      <c r="I182" s="17"/>
      <c r="J182" s="17"/>
      <c r="K182" s="17"/>
      <c r="L182" s="17"/>
    </row>
    <row r="183" spans="7:12" s="1" customFormat="1" x14ac:dyDescent="0.25">
      <c r="G183" s="17"/>
      <c r="H183" s="17"/>
      <c r="I183" s="17"/>
      <c r="J183" s="17"/>
      <c r="K183" s="17"/>
      <c r="L183" s="17"/>
    </row>
    <row r="184" spans="7:12" s="1" customFormat="1" x14ac:dyDescent="0.25">
      <c r="G184" s="17"/>
      <c r="H184" s="17"/>
      <c r="I184" s="17"/>
      <c r="J184" s="17"/>
      <c r="K184" s="17"/>
      <c r="L184" s="17"/>
    </row>
    <row r="185" spans="7:12" s="1" customFormat="1" x14ac:dyDescent="0.25">
      <c r="G185" s="17"/>
      <c r="H185" s="17"/>
      <c r="I185" s="17"/>
      <c r="J185" s="17"/>
      <c r="K185" s="17"/>
      <c r="L185" s="17"/>
    </row>
    <row r="186" spans="7:12" s="1" customFormat="1" x14ac:dyDescent="0.25">
      <c r="G186" s="17"/>
      <c r="H186" s="17"/>
      <c r="I186" s="17"/>
      <c r="J186" s="17"/>
      <c r="K186" s="17"/>
      <c r="L186" s="17"/>
    </row>
    <row r="187" spans="7:12" s="1" customFormat="1" x14ac:dyDescent="0.25">
      <c r="G187" s="17"/>
      <c r="H187" s="17"/>
      <c r="I187" s="17"/>
      <c r="J187" s="17"/>
      <c r="K187" s="17"/>
      <c r="L187" s="17"/>
    </row>
    <row r="188" spans="7:12" s="1" customFormat="1" x14ac:dyDescent="0.25">
      <c r="G188" s="17"/>
      <c r="H188" s="17"/>
      <c r="I188" s="17"/>
      <c r="J188" s="17"/>
      <c r="K188" s="17"/>
      <c r="L188" s="17"/>
    </row>
    <row r="189" spans="7:12" s="1" customFormat="1" x14ac:dyDescent="0.25">
      <c r="G189" s="17"/>
      <c r="H189" s="17"/>
      <c r="I189" s="17"/>
      <c r="J189" s="17"/>
      <c r="K189" s="17"/>
      <c r="L189" s="17"/>
    </row>
    <row r="190" spans="7:12" s="1" customFormat="1" x14ac:dyDescent="0.25">
      <c r="G190" s="17"/>
      <c r="H190" s="17"/>
      <c r="I190" s="17"/>
      <c r="J190" s="17"/>
      <c r="K190" s="17"/>
      <c r="L190" s="17"/>
    </row>
    <row r="191" spans="7:12" s="1" customFormat="1" x14ac:dyDescent="0.25">
      <c r="G191" s="17"/>
      <c r="H191" s="17"/>
      <c r="I191" s="17"/>
      <c r="J191" s="17"/>
      <c r="K191" s="17"/>
      <c r="L191" s="17"/>
    </row>
    <row r="192" spans="7:12" s="1" customFormat="1" x14ac:dyDescent="0.25">
      <c r="G192" s="17"/>
      <c r="H192" s="17"/>
      <c r="I192" s="17"/>
      <c r="J192" s="17"/>
      <c r="K192" s="17"/>
      <c r="L192" s="17"/>
    </row>
    <row r="193" spans="7:12" s="1" customFormat="1" x14ac:dyDescent="0.25">
      <c r="G193" s="17"/>
      <c r="H193" s="17"/>
      <c r="I193" s="17"/>
      <c r="J193" s="17"/>
      <c r="K193" s="17"/>
      <c r="L193" s="17"/>
    </row>
    <row r="194" spans="7:12" s="1" customFormat="1" x14ac:dyDescent="0.25">
      <c r="G194" s="17"/>
      <c r="H194" s="17"/>
      <c r="I194" s="17"/>
      <c r="J194" s="17"/>
      <c r="K194" s="17"/>
      <c r="L194" s="17"/>
    </row>
    <row r="195" spans="7:12" s="1" customFormat="1" x14ac:dyDescent="0.25">
      <c r="G195" s="17"/>
      <c r="H195" s="17"/>
      <c r="I195" s="17"/>
      <c r="J195" s="17"/>
      <c r="K195" s="17"/>
      <c r="L195" s="17"/>
    </row>
    <row r="196" spans="7:12" s="1" customFormat="1" x14ac:dyDescent="0.25">
      <c r="G196" s="17"/>
      <c r="H196" s="17"/>
      <c r="I196" s="17"/>
      <c r="J196" s="17"/>
      <c r="K196" s="17"/>
      <c r="L196" s="17"/>
    </row>
    <row r="197" spans="7:12" s="1" customFormat="1" x14ac:dyDescent="0.25">
      <c r="G197" s="17"/>
      <c r="H197" s="17"/>
      <c r="I197" s="17"/>
      <c r="J197" s="17"/>
      <c r="K197" s="17"/>
      <c r="L197" s="17"/>
    </row>
    <row r="198" spans="7:12" s="1" customFormat="1" x14ac:dyDescent="0.25">
      <c r="G198" s="17"/>
      <c r="H198" s="17"/>
      <c r="I198" s="17"/>
      <c r="J198" s="17"/>
      <c r="K198" s="17"/>
      <c r="L198" s="17"/>
    </row>
    <row r="199" spans="7:12" s="1" customFormat="1" x14ac:dyDescent="0.25">
      <c r="G199" s="17"/>
      <c r="H199" s="17"/>
      <c r="I199" s="17"/>
      <c r="J199" s="17"/>
      <c r="K199" s="17"/>
      <c r="L199" s="17"/>
    </row>
    <row r="200" spans="7:12" s="1" customFormat="1" x14ac:dyDescent="0.25">
      <c r="G200" s="17"/>
      <c r="H200" s="17"/>
      <c r="I200" s="17"/>
      <c r="J200" s="17"/>
      <c r="K200" s="17"/>
      <c r="L200" s="17"/>
    </row>
    <row r="201" spans="7:12" s="1" customFormat="1" x14ac:dyDescent="0.25">
      <c r="G201" s="17"/>
      <c r="H201" s="17"/>
      <c r="I201" s="17"/>
      <c r="J201" s="17"/>
      <c r="K201" s="17"/>
      <c r="L201" s="17"/>
    </row>
    <row r="202" spans="7:12" s="1" customFormat="1" x14ac:dyDescent="0.25">
      <c r="G202" s="17"/>
      <c r="H202" s="17"/>
      <c r="I202" s="17"/>
      <c r="J202" s="17"/>
      <c r="K202" s="17"/>
      <c r="L202" s="17"/>
    </row>
    <row r="203" spans="7:12" s="1" customFormat="1" x14ac:dyDescent="0.25">
      <c r="G203" s="17"/>
      <c r="H203" s="17"/>
      <c r="I203" s="17"/>
      <c r="J203" s="17"/>
      <c r="K203" s="17"/>
      <c r="L203" s="17"/>
    </row>
    <row r="204" spans="7:12" s="1" customFormat="1" x14ac:dyDescent="0.25">
      <c r="G204" s="17"/>
      <c r="H204" s="17"/>
      <c r="I204" s="17"/>
      <c r="J204" s="17"/>
      <c r="K204" s="17"/>
      <c r="L204" s="17"/>
    </row>
    <row r="205" spans="7:12" s="1" customFormat="1" x14ac:dyDescent="0.25">
      <c r="G205" s="17"/>
      <c r="H205" s="17"/>
      <c r="I205" s="17"/>
      <c r="J205" s="17"/>
      <c r="K205" s="17"/>
      <c r="L205" s="17"/>
    </row>
    <row r="206" spans="7:12" s="1" customFormat="1" x14ac:dyDescent="0.25">
      <c r="G206" s="17"/>
      <c r="H206" s="17"/>
      <c r="I206" s="17"/>
      <c r="J206" s="17"/>
      <c r="K206" s="17"/>
      <c r="L206" s="17"/>
    </row>
    <row r="207" spans="7:12" s="1" customFormat="1" x14ac:dyDescent="0.25">
      <c r="G207" s="17"/>
      <c r="H207" s="17"/>
      <c r="I207" s="17"/>
      <c r="J207" s="17"/>
      <c r="K207" s="17"/>
      <c r="L207" s="17"/>
    </row>
    <row r="208" spans="7:12" s="1" customFormat="1" x14ac:dyDescent="0.25">
      <c r="G208" s="17"/>
      <c r="H208" s="17"/>
      <c r="I208" s="17"/>
      <c r="J208" s="17"/>
      <c r="K208" s="17"/>
      <c r="L208" s="17"/>
    </row>
    <row r="209" spans="7:12" s="1" customFormat="1" x14ac:dyDescent="0.25">
      <c r="G209" s="17"/>
      <c r="H209" s="17"/>
      <c r="I209" s="17"/>
      <c r="J209" s="17"/>
      <c r="K209" s="17"/>
      <c r="L209" s="17"/>
    </row>
    <row r="210" spans="7:12" s="1" customFormat="1" x14ac:dyDescent="0.25">
      <c r="G210" s="17"/>
      <c r="H210" s="17"/>
      <c r="I210" s="17"/>
      <c r="J210" s="17"/>
      <c r="K210" s="17"/>
      <c r="L210" s="17"/>
    </row>
    <row r="211" spans="7:12" s="1" customFormat="1" x14ac:dyDescent="0.25">
      <c r="G211" s="17"/>
      <c r="H211" s="17"/>
      <c r="I211" s="17"/>
      <c r="J211" s="17"/>
      <c r="K211" s="17"/>
      <c r="L211" s="17"/>
    </row>
    <row r="212" spans="7:12" s="1" customFormat="1" x14ac:dyDescent="0.25">
      <c r="G212" s="17"/>
      <c r="H212" s="17"/>
      <c r="I212" s="17"/>
      <c r="J212" s="17"/>
      <c r="K212" s="17"/>
      <c r="L212" s="17"/>
    </row>
    <row r="213" spans="7:12" s="1" customFormat="1" x14ac:dyDescent="0.25">
      <c r="G213" s="17"/>
      <c r="H213" s="17"/>
      <c r="I213" s="17"/>
      <c r="J213" s="17"/>
      <c r="K213" s="17"/>
      <c r="L213" s="17"/>
    </row>
    <row r="214" spans="7:12" s="1" customFormat="1" x14ac:dyDescent="0.25">
      <c r="G214" s="17"/>
      <c r="H214" s="17"/>
      <c r="I214" s="17"/>
      <c r="J214" s="17"/>
      <c r="K214" s="17"/>
      <c r="L214" s="17"/>
    </row>
    <row r="215" spans="7:12" s="1" customFormat="1" x14ac:dyDescent="0.25">
      <c r="G215" s="17"/>
      <c r="H215" s="17"/>
      <c r="I215" s="17"/>
      <c r="J215" s="17"/>
      <c r="K215" s="17"/>
      <c r="L215" s="17"/>
    </row>
    <row r="216" spans="7:12" s="1" customFormat="1" x14ac:dyDescent="0.25">
      <c r="G216" s="17"/>
      <c r="H216" s="17"/>
      <c r="I216" s="17"/>
      <c r="J216" s="17"/>
      <c r="K216" s="17"/>
      <c r="L216" s="17"/>
    </row>
    <row r="217" spans="7:12" s="1" customFormat="1" x14ac:dyDescent="0.25">
      <c r="G217" s="17"/>
      <c r="H217" s="17"/>
      <c r="I217" s="17"/>
      <c r="J217" s="17"/>
      <c r="K217" s="17"/>
      <c r="L217" s="17"/>
    </row>
    <row r="218" spans="7:12" s="1" customFormat="1" x14ac:dyDescent="0.25">
      <c r="G218" s="17"/>
      <c r="H218" s="17"/>
      <c r="I218" s="17"/>
      <c r="J218" s="17"/>
      <c r="K218" s="17"/>
      <c r="L218" s="17"/>
    </row>
    <row r="219" spans="7:12" s="1" customFormat="1" x14ac:dyDescent="0.25">
      <c r="G219" s="17"/>
      <c r="H219" s="17"/>
      <c r="I219" s="17"/>
      <c r="J219" s="17"/>
      <c r="K219" s="17"/>
      <c r="L219" s="17"/>
    </row>
    <row r="220" spans="7:12" s="1" customFormat="1" x14ac:dyDescent="0.25">
      <c r="G220" s="17"/>
      <c r="H220" s="17"/>
      <c r="I220" s="17"/>
      <c r="J220" s="17"/>
      <c r="K220" s="17"/>
      <c r="L220" s="17"/>
    </row>
    <row r="221" spans="7:12" s="1" customFormat="1" x14ac:dyDescent="0.25">
      <c r="G221" s="17"/>
      <c r="H221" s="17"/>
      <c r="I221" s="17"/>
      <c r="J221" s="17"/>
      <c r="K221" s="17"/>
      <c r="L221" s="17"/>
    </row>
    <row r="222" spans="7:12" s="1" customFormat="1" x14ac:dyDescent="0.25">
      <c r="G222" s="17"/>
      <c r="H222" s="17"/>
      <c r="I222" s="17"/>
      <c r="J222" s="17"/>
      <c r="K222" s="17"/>
      <c r="L222" s="17"/>
    </row>
    <row r="223" spans="7:12" s="1" customFormat="1" x14ac:dyDescent="0.25">
      <c r="G223" s="17"/>
      <c r="H223" s="17"/>
      <c r="I223" s="17"/>
      <c r="J223" s="17"/>
      <c r="K223" s="17"/>
      <c r="L223" s="17"/>
    </row>
    <row r="224" spans="7:12" s="1" customFormat="1" x14ac:dyDescent="0.25">
      <c r="G224" s="17"/>
      <c r="H224" s="17"/>
      <c r="I224" s="17"/>
      <c r="J224" s="17"/>
      <c r="K224" s="17"/>
      <c r="L224" s="17"/>
    </row>
    <row r="225" spans="7:12" s="1" customFormat="1" x14ac:dyDescent="0.25">
      <c r="G225" s="17"/>
      <c r="H225" s="17"/>
      <c r="I225" s="17"/>
      <c r="J225" s="17"/>
      <c r="K225" s="17"/>
      <c r="L225" s="17"/>
    </row>
    <row r="226" spans="7:12" s="1" customFormat="1" x14ac:dyDescent="0.25">
      <c r="G226" s="17"/>
      <c r="H226" s="17"/>
      <c r="I226" s="17"/>
      <c r="J226" s="17"/>
      <c r="K226" s="17"/>
      <c r="L226" s="17"/>
    </row>
    <row r="227" spans="7:12" s="1" customFormat="1" x14ac:dyDescent="0.25">
      <c r="G227" s="17"/>
      <c r="H227" s="17"/>
      <c r="I227" s="17"/>
      <c r="J227" s="17"/>
      <c r="K227" s="17"/>
      <c r="L227" s="17"/>
    </row>
    <row r="228" spans="7:12" s="1" customFormat="1" x14ac:dyDescent="0.25">
      <c r="G228" s="17"/>
      <c r="H228" s="17"/>
      <c r="I228" s="17"/>
      <c r="J228" s="17"/>
      <c r="K228" s="17"/>
      <c r="L228" s="17"/>
    </row>
    <row r="229" spans="7:12" s="1" customFormat="1" x14ac:dyDescent="0.25">
      <c r="G229" s="17"/>
      <c r="H229" s="17"/>
      <c r="I229" s="17"/>
      <c r="J229" s="17"/>
      <c r="K229" s="17"/>
      <c r="L229" s="17"/>
    </row>
    <row r="230" spans="7:12" s="1" customFormat="1" x14ac:dyDescent="0.25">
      <c r="G230" s="17"/>
      <c r="H230" s="17"/>
      <c r="I230" s="17"/>
      <c r="J230" s="17"/>
      <c r="K230" s="17"/>
      <c r="L230" s="17"/>
    </row>
    <row r="231" spans="7:12" s="1" customFormat="1" x14ac:dyDescent="0.25">
      <c r="G231" s="17"/>
      <c r="H231" s="17"/>
      <c r="I231" s="17"/>
      <c r="J231" s="17"/>
      <c r="K231" s="17"/>
      <c r="L231" s="17"/>
    </row>
    <row r="232" spans="7:12" s="1" customFormat="1" x14ac:dyDescent="0.25">
      <c r="G232" s="17"/>
      <c r="H232" s="17"/>
      <c r="I232" s="17"/>
      <c r="J232" s="17"/>
      <c r="K232" s="17"/>
      <c r="L232" s="17"/>
    </row>
    <row r="233" spans="7:12" s="1" customFormat="1" x14ac:dyDescent="0.25">
      <c r="G233" s="17"/>
      <c r="H233" s="17"/>
      <c r="I233" s="17"/>
      <c r="J233" s="17"/>
      <c r="K233" s="17"/>
      <c r="L233" s="17"/>
    </row>
    <row r="234" spans="7:12" s="1" customFormat="1" x14ac:dyDescent="0.25">
      <c r="G234" s="17"/>
      <c r="H234" s="17"/>
      <c r="I234" s="17"/>
      <c r="J234" s="17"/>
      <c r="K234" s="17"/>
      <c r="L234" s="17"/>
    </row>
    <row r="235" spans="7:12" s="1" customFormat="1" x14ac:dyDescent="0.25">
      <c r="G235" s="17"/>
      <c r="H235" s="17"/>
      <c r="I235" s="17"/>
      <c r="J235" s="17"/>
      <c r="K235" s="17"/>
      <c r="L235" s="17"/>
    </row>
    <row r="236" spans="7:12" s="1" customFormat="1" x14ac:dyDescent="0.25">
      <c r="G236" s="17"/>
      <c r="H236" s="17"/>
      <c r="I236" s="17"/>
      <c r="J236" s="17"/>
      <c r="K236" s="17"/>
      <c r="L236" s="17"/>
    </row>
    <row r="237" spans="7:12" s="1" customFormat="1" x14ac:dyDescent="0.25">
      <c r="G237" s="17"/>
      <c r="H237" s="17"/>
      <c r="I237" s="17"/>
      <c r="J237" s="17"/>
      <c r="K237" s="17"/>
      <c r="L237" s="17"/>
    </row>
    <row r="238" spans="7:12" s="1" customFormat="1" x14ac:dyDescent="0.25">
      <c r="G238" s="17"/>
      <c r="H238" s="17"/>
      <c r="I238" s="17"/>
      <c r="J238" s="17"/>
      <c r="K238" s="17"/>
      <c r="L238" s="17"/>
    </row>
    <row r="239" spans="7:12" s="1" customFormat="1" x14ac:dyDescent="0.25">
      <c r="G239" s="17"/>
      <c r="H239" s="17"/>
      <c r="I239" s="17"/>
      <c r="J239" s="17"/>
      <c r="K239" s="17"/>
      <c r="L239" s="17"/>
    </row>
    <row r="240" spans="7:12" s="1" customFormat="1" x14ac:dyDescent="0.25">
      <c r="G240" s="17"/>
      <c r="H240" s="17"/>
      <c r="I240" s="17"/>
      <c r="J240" s="17"/>
      <c r="K240" s="17"/>
      <c r="L240" s="17"/>
    </row>
    <row r="241" spans="7:12" s="1" customFormat="1" x14ac:dyDescent="0.25">
      <c r="G241" s="17"/>
      <c r="H241" s="17"/>
      <c r="I241" s="17"/>
      <c r="J241" s="17"/>
      <c r="K241" s="17"/>
      <c r="L241" s="17"/>
    </row>
    <row r="242" spans="7:12" s="1" customFormat="1" x14ac:dyDescent="0.25">
      <c r="G242" s="17"/>
      <c r="H242" s="17"/>
      <c r="I242" s="17"/>
      <c r="J242" s="17"/>
      <c r="K242" s="17"/>
      <c r="L242" s="17"/>
    </row>
    <row r="243" spans="7:12" s="1" customFormat="1" x14ac:dyDescent="0.25">
      <c r="G243" s="17"/>
      <c r="H243" s="17"/>
      <c r="I243" s="17"/>
      <c r="J243" s="17"/>
      <c r="K243" s="17"/>
      <c r="L243" s="17"/>
    </row>
    <row r="244" spans="7:12" s="1" customFormat="1" x14ac:dyDescent="0.25">
      <c r="G244" s="17"/>
      <c r="H244" s="17"/>
      <c r="I244" s="17"/>
      <c r="J244" s="17"/>
      <c r="K244" s="17"/>
      <c r="L244" s="17"/>
    </row>
    <row r="245" spans="7:12" s="1" customFormat="1" x14ac:dyDescent="0.25">
      <c r="G245" s="17"/>
      <c r="H245" s="17"/>
      <c r="I245" s="17"/>
      <c r="J245" s="17"/>
      <c r="K245" s="17"/>
      <c r="L245" s="17"/>
    </row>
    <row r="246" spans="7:12" s="1" customFormat="1" x14ac:dyDescent="0.25">
      <c r="G246" s="17"/>
      <c r="H246" s="17"/>
      <c r="I246" s="17"/>
      <c r="J246" s="17"/>
      <c r="K246" s="17"/>
      <c r="L246" s="17"/>
    </row>
    <row r="247" spans="7:12" s="1" customFormat="1" x14ac:dyDescent="0.25">
      <c r="G247" s="17"/>
      <c r="H247" s="17"/>
      <c r="I247" s="17"/>
      <c r="J247" s="17"/>
      <c r="K247" s="17"/>
      <c r="L247" s="17"/>
    </row>
    <row r="248" spans="7:12" s="1" customFormat="1" x14ac:dyDescent="0.25">
      <c r="G248" s="17"/>
      <c r="H248" s="17"/>
      <c r="I248" s="17"/>
      <c r="J248" s="17"/>
      <c r="K248" s="17"/>
      <c r="L248" s="17"/>
    </row>
    <row r="249" spans="7:12" s="1" customFormat="1" x14ac:dyDescent="0.25">
      <c r="G249" s="17"/>
      <c r="H249" s="17"/>
      <c r="I249" s="17"/>
      <c r="J249" s="17"/>
      <c r="K249" s="17"/>
      <c r="L249" s="17"/>
    </row>
    <row r="250" spans="7:12" s="1" customFormat="1" x14ac:dyDescent="0.25">
      <c r="G250" s="17"/>
      <c r="H250" s="17"/>
      <c r="I250" s="17"/>
      <c r="J250" s="17"/>
      <c r="K250" s="17"/>
      <c r="L250" s="17"/>
    </row>
    <row r="251" spans="7:12" s="1" customFormat="1" x14ac:dyDescent="0.25">
      <c r="G251" s="17"/>
      <c r="H251" s="17"/>
      <c r="I251" s="17"/>
      <c r="J251" s="17"/>
      <c r="K251" s="17"/>
      <c r="L251" s="17"/>
    </row>
    <row r="252" spans="7:12" s="1" customFormat="1" x14ac:dyDescent="0.25">
      <c r="G252" s="17"/>
      <c r="H252" s="17"/>
      <c r="I252" s="17"/>
      <c r="J252" s="17"/>
      <c r="K252" s="17"/>
      <c r="L252" s="17"/>
    </row>
    <row r="253" spans="7:12" s="1" customFormat="1" x14ac:dyDescent="0.25">
      <c r="G253" s="17"/>
      <c r="H253" s="17"/>
      <c r="I253" s="17"/>
      <c r="J253" s="17"/>
      <c r="K253" s="17"/>
      <c r="L253" s="17"/>
    </row>
    <row r="254" spans="7:12" s="1" customFormat="1" x14ac:dyDescent="0.25">
      <c r="G254" s="17"/>
      <c r="H254" s="17"/>
      <c r="I254" s="17"/>
      <c r="J254" s="17"/>
      <c r="K254" s="17"/>
      <c r="L254" s="17"/>
    </row>
    <row r="255" spans="7:12" s="1" customFormat="1" x14ac:dyDescent="0.25">
      <c r="G255" s="17"/>
      <c r="H255" s="17"/>
      <c r="I255" s="17"/>
      <c r="J255" s="17"/>
      <c r="K255" s="17"/>
      <c r="L255" s="17"/>
    </row>
    <row r="256" spans="7:12" s="1" customFormat="1" x14ac:dyDescent="0.25">
      <c r="G256" s="17"/>
      <c r="H256" s="17"/>
      <c r="I256" s="17"/>
      <c r="J256" s="17"/>
      <c r="K256" s="17"/>
      <c r="L256" s="17"/>
    </row>
    <row r="257" spans="7:12" s="1" customFormat="1" x14ac:dyDescent="0.25">
      <c r="G257" s="17"/>
      <c r="H257" s="17"/>
      <c r="I257" s="17"/>
      <c r="J257" s="17"/>
      <c r="K257" s="17"/>
      <c r="L257" s="17"/>
    </row>
    <row r="258" spans="7:12" s="1" customFormat="1" x14ac:dyDescent="0.25">
      <c r="G258" s="17"/>
      <c r="H258" s="17"/>
      <c r="I258" s="17"/>
      <c r="J258" s="17"/>
      <c r="K258" s="17"/>
      <c r="L258" s="17"/>
    </row>
    <row r="259" spans="7:12" s="1" customFormat="1" x14ac:dyDescent="0.25">
      <c r="G259" s="17"/>
      <c r="H259" s="17"/>
      <c r="I259" s="17"/>
      <c r="J259" s="17"/>
      <c r="K259" s="17"/>
      <c r="L259" s="17"/>
    </row>
    <row r="260" spans="7:12" s="1" customFormat="1" x14ac:dyDescent="0.25">
      <c r="G260" s="17"/>
      <c r="H260" s="17"/>
      <c r="I260" s="17"/>
      <c r="J260" s="17"/>
      <c r="K260" s="17"/>
      <c r="L260" s="17"/>
    </row>
    <row r="261" spans="7:12" s="1" customFormat="1" x14ac:dyDescent="0.25">
      <c r="G261" s="17"/>
      <c r="H261" s="17"/>
      <c r="I261" s="17"/>
      <c r="J261" s="17"/>
      <c r="K261" s="17"/>
      <c r="L261" s="17"/>
    </row>
    <row r="262" spans="7:12" s="1" customFormat="1" x14ac:dyDescent="0.25">
      <c r="G262" s="17"/>
      <c r="H262" s="17"/>
      <c r="I262" s="17"/>
      <c r="J262" s="17"/>
      <c r="K262" s="17"/>
      <c r="L262" s="17"/>
    </row>
    <row r="263" spans="7:12" s="1" customFormat="1" x14ac:dyDescent="0.25">
      <c r="G263" s="17"/>
      <c r="H263" s="17"/>
      <c r="I263" s="17"/>
      <c r="J263" s="17"/>
      <c r="K263" s="17"/>
      <c r="L263" s="17"/>
    </row>
    <row r="264" spans="7:12" s="1" customFormat="1" x14ac:dyDescent="0.25">
      <c r="G264" s="17"/>
      <c r="H264" s="17"/>
      <c r="I264" s="17"/>
      <c r="J264" s="17"/>
      <c r="K264" s="17"/>
      <c r="L264" s="17"/>
    </row>
    <row r="265" spans="7:12" s="1" customFormat="1" x14ac:dyDescent="0.25">
      <c r="G265" s="17"/>
      <c r="H265" s="17"/>
      <c r="I265" s="17"/>
      <c r="J265" s="17"/>
      <c r="K265" s="17"/>
      <c r="L265" s="17"/>
    </row>
    <row r="266" spans="7:12" s="1" customFormat="1" x14ac:dyDescent="0.25">
      <c r="G266" s="17"/>
      <c r="H266" s="17"/>
      <c r="I266" s="17"/>
      <c r="J266" s="17"/>
      <c r="K266" s="17"/>
      <c r="L266" s="17"/>
    </row>
  </sheetData>
  <autoFilter ref="A9:T118">
    <sortState ref="A10:T117">
      <sortCondition ref="G9:G117"/>
    </sortState>
  </autoFilter>
  <mergeCells count="25">
    <mergeCell ref="L6:L7"/>
    <mergeCell ref="S5:T5"/>
    <mergeCell ref="S6:S8"/>
    <mergeCell ref="T6:T8"/>
    <mergeCell ref="M6:M7"/>
    <mergeCell ref="N6:N7"/>
    <mergeCell ref="O6:O7"/>
    <mergeCell ref="M5:O5"/>
    <mergeCell ref="P5:R5"/>
    <mergeCell ref="P6:P7"/>
    <mergeCell ref="Q6:Q7"/>
    <mergeCell ref="R6:R7"/>
    <mergeCell ref="G5:L5"/>
    <mergeCell ref="G6:G7"/>
    <mergeCell ref="H6:H7"/>
    <mergeCell ref="I6:I7"/>
    <mergeCell ref="J6:J7"/>
    <mergeCell ref="K6:K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9"/>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2" customWidth="1"/>
    <col min="8" max="17" width="12.7109375" style="22" customWidth="1"/>
    <col min="18" max="19" width="12.7109375" customWidth="1"/>
  </cols>
  <sheetData>
    <row r="1" spans="1:23" s="3" customFormat="1" ht="21" customHeight="1" x14ac:dyDescent="0.25">
      <c r="A1" s="2" t="s">
        <v>0</v>
      </c>
      <c r="B1" s="4"/>
      <c r="C1" s="4"/>
      <c r="D1" s="4"/>
      <c r="G1" s="16"/>
      <c r="H1" s="16"/>
      <c r="I1" s="16"/>
      <c r="J1" s="16"/>
      <c r="K1" s="16"/>
      <c r="L1" s="16"/>
      <c r="M1" s="16"/>
      <c r="N1" s="16"/>
      <c r="O1" s="16"/>
      <c r="P1" s="16"/>
      <c r="Q1" s="16"/>
    </row>
    <row r="2" spans="1:23" s="3" customFormat="1" ht="21" customHeight="1" x14ac:dyDescent="0.25">
      <c r="A2" s="3" t="s">
        <v>327</v>
      </c>
      <c r="G2" s="16"/>
      <c r="H2" s="16"/>
      <c r="I2" s="16"/>
      <c r="J2" s="16"/>
      <c r="K2" s="16"/>
      <c r="L2" s="16"/>
      <c r="M2" s="16"/>
      <c r="N2" s="16"/>
      <c r="O2" s="16"/>
      <c r="P2" s="16"/>
      <c r="Q2" s="16"/>
    </row>
    <row r="3" spans="1:23" s="3" customFormat="1" ht="21" customHeight="1" x14ac:dyDescent="0.25">
      <c r="A3" s="3" t="str">
        <f>'1.1 National MPI Results'!A3</f>
        <v>Citation: Alkire, S., Kanagaratnam, U. and Suppa, N. ‘The Global Multidimensional Poverty Index (MPI) 2019’, OPHI MPI Methodological Notes 47, Oxford Poverty and Human Development Initiative, University of Oxford.</v>
      </c>
      <c r="G3" s="16"/>
      <c r="H3" s="16"/>
      <c r="I3" s="16"/>
      <c r="J3" s="16"/>
      <c r="K3" s="16"/>
      <c r="L3" s="16"/>
      <c r="M3" s="16"/>
      <c r="N3" s="16"/>
      <c r="O3" s="16"/>
      <c r="P3" s="16"/>
      <c r="Q3" s="16"/>
    </row>
    <row r="4" spans="1:23" s="1" customFormat="1" x14ac:dyDescent="0.25">
      <c r="G4" s="17"/>
      <c r="H4" s="17"/>
      <c r="I4" s="17"/>
      <c r="J4" s="17"/>
      <c r="K4" s="17"/>
      <c r="L4" s="17"/>
      <c r="M4" s="17"/>
      <c r="N4" s="17"/>
      <c r="O4" s="17"/>
      <c r="P4" s="17"/>
      <c r="Q4" s="17"/>
    </row>
    <row r="5" spans="1:23" s="1" customFormat="1" ht="30" customHeight="1" x14ac:dyDescent="0.25">
      <c r="A5" s="66" t="s">
        <v>7</v>
      </c>
      <c r="B5" s="66" t="s">
        <v>8</v>
      </c>
      <c r="C5" s="69" t="s">
        <v>9</v>
      </c>
      <c r="D5" s="69" t="s">
        <v>10</v>
      </c>
      <c r="E5" s="69" t="s">
        <v>11</v>
      </c>
      <c r="F5" s="69"/>
      <c r="G5" s="64" t="s">
        <v>27</v>
      </c>
      <c r="H5" s="74" t="s">
        <v>28</v>
      </c>
      <c r="I5" s="74"/>
      <c r="J5" s="74"/>
      <c r="K5" s="74"/>
      <c r="L5" s="74"/>
      <c r="M5" s="74"/>
      <c r="N5" s="74"/>
      <c r="O5" s="74"/>
      <c r="P5" s="74"/>
      <c r="Q5" s="74"/>
      <c r="R5" s="72" t="s">
        <v>22</v>
      </c>
      <c r="S5" s="72"/>
    </row>
    <row r="6" spans="1:23" s="1" customFormat="1" ht="30" customHeight="1" x14ac:dyDescent="0.25">
      <c r="A6" s="67"/>
      <c r="B6" s="67"/>
      <c r="C6" s="70"/>
      <c r="D6" s="70"/>
      <c r="E6" s="71"/>
      <c r="F6" s="71"/>
      <c r="G6" s="73"/>
      <c r="H6" s="65" t="s">
        <v>29</v>
      </c>
      <c r="I6" s="65"/>
      <c r="J6" s="65" t="s">
        <v>30</v>
      </c>
      <c r="K6" s="65"/>
      <c r="L6" s="65" t="s">
        <v>31</v>
      </c>
      <c r="M6" s="65"/>
      <c r="N6" s="65"/>
      <c r="O6" s="65"/>
      <c r="P6" s="65"/>
      <c r="Q6" s="65"/>
      <c r="R6" s="73" t="s">
        <v>300</v>
      </c>
      <c r="S6" s="73" t="s">
        <v>23</v>
      </c>
    </row>
    <row r="7" spans="1:23" s="1" customFormat="1" ht="30" customHeight="1" x14ac:dyDescent="0.25">
      <c r="A7" s="67"/>
      <c r="B7" s="67"/>
      <c r="C7" s="70"/>
      <c r="D7" s="70"/>
      <c r="E7" s="70" t="s">
        <v>12</v>
      </c>
      <c r="F7" s="70" t="s">
        <v>13</v>
      </c>
      <c r="G7" s="65"/>
      <c r="H7" s="24" t="s">
        <v>32</v>
      </c>
      <c r="I7" s="24" t="s">
        <v>33</v>
      </c>
      <c r="J7" s="24" t="s">
        <v>34</v>
      </c>
      <c r="K7" s="24" t="s">
        <v>35</v>
      </c>
      <c r="L7" s="23" t="s">
        <v>42</v>
      </c>
      <c r="M7" s="23" t="s">
        <v>37</v>
      </c>
      <c r="N7" s="23" t="s">
        <v>38</v>
      </c>
      <c r="O7" s="23" t="s">
        <v>39</v>
      </c>
      <c r="P7" s="23" t="s">
        <v>40</v>
      </c>
      <c r="Q7" s="23" t="s">
        <v>41</v>
      </c>
      <c r="R7" s="73"/>
      <c r="S7" s="73"/>
    </row>
    <row r="8" spans="1:23" s="1" customFormat="1" ht="30" customHeight="1" x14ac:dyDescent="0.25">
      <c r="A8" s="68"/>
      <c r="B8" s="68"/>
      <c r="C8" s="71"/>
      <c r="D8" s="71"/>
      <c r="E8" s="71"/>
      <c r="F8" s="71"/>
      <c r="G8" s="10" t="s">
        <v>55</v>
      </c>
      <c r="H8" s="10" t="s">
        <v>24</v>
      </c>
      <c r="I8" s="10" t="s">
        <v>24</v>
      </c>
      <c r="J8" s="10" t="s">
        <v>24</v>
      </c>
      <c r="K8" s="10" t="s">
        <v>24</v>
      </c>
      <c r="L8" s="10" t="s">
        <v>24</v>
      </c>
      <c r="M8" s="10" t="s">
        <v>24</v>
      </c>
      <c r="N8" s="10" t="s">
        <v>24</v>
      </c>
      <c r="O8" s="10" t="s">
        <v>24</v>
      </c>
      <c r="P8" s="10" t="s">
        <v>24</v>
      </c>
      <c r="Q8" s="10" t="s">
        <v>24</v>
      </c>
      <c r="R8" s="65"/>
      <c r="S8" s="65"/>
    </row>
    <row r="9" spans="1:23" s="1" customFormat="1" x14ac:dyDescent="0.25">
      <c r="G9" s="17"/>
      <c r="H9" s="17"/>
      <c r="I9" s="17"/>
      <c r="J9" s="17"/>
      <c r="K9" s="17"/>
      <c r="L9" s="17"/>
      <c r="M9" s="17"/>
      <c r="N9" s="17"/>
      <c r="O9" s="17"/>
      <c r="P9" s="17"/>
      <c r="Q9" s="17"/>
    </row>
    <row r="10" spans="1:23" s="53" customFormat="1" x14ac:dyDescent="0.25">
      <c r="A10" s="51">
        <v>51</v>
      </c>
      <c r="B10" s="51" t="s">
        <v>72</v>
      </c>
      <c r="C10" s="51" t="s">
        <v>73</v>
      </c>
      <c r="D10" s="51" t="s">
        <v>74</v>
      </c>
      <c r="E10" s="51" t="s">
        <v>75</v>
      </c>
      <c r="F10" s="51" t="s">
        <v>76</v>
      </c>
      <c r="G10" s="54">
        <v>6.7544804187491536E-4</v>
      </c>
      <c r="H10" s="50">
        <v>0.13419012539088726</v>
      </c>
      <c r="I10" s="50">
        <v>0</v>
      </c>
      <c r="J10" s="50">
        <v>2.3152207722887397E-2</v>
      </c>
      <c r="K10" s="50">
        <v>0.12588414829224348</v>
      </c>
      <c r="L10" s="50">
        <v>7.1033532731235027E-2</v>
      </c>
      <c r="M10" s="50">
        <v>0.18651599530130625</v>
      </c>
      <c r="N10" s="50">
        <v>3.747963928617537E-2</v>
      </c>
      <c r="O10" s="50">
        <v>0</v>
      </c>
      <c r="P10" s="50">
        <v>2.3152207722887397E-2</v>
      </c>
      <c r="Q10" s="50">
        <v>4.7945624100975692E-2</v>
      </c>
      <c r="R10" s="51">
        <v>10</v>
      </c>
      <c r="S10" s="51" t="s">
        <v>77</v>
      </c>
      <c r="T10" s="51"/>
      <c r="U10" s="51"/>
      <c r="V10" s="51"/>
      <c r="W10" s="51"/>
    </row>
    <row r="11" spans="1:23" s="53" customFormat="1" x14ac:dyDescent="0.25">
      <c r="A11" s="51">
        <v>804</v>
      </c>
      <c r="B11" s="51" t="s">
        <v>78</v>
      </c>
      <c r="C11" s="51" t="s">
        <v>79</v>
      </c>
      <c r="D11" s="51" t="s">
        <v>74</v>
      </c>
      <c r="E11" s="51" t="s">
        <v>80</v>
      </c>
      <c r="F11" s="51" t="s">
        <v>81</v>
      </c>
      <c r="G11" s="54">
        <v>8.2672422286123037E-4</v>
      </c>
      <c r="H11" s="50"/>
      <c r="I11" s="50">
        <v>0.14800857752561569</v>
      </c>
      <c r="J11" s="50">
        <v>9.1741234064102173E-2</v>
      </c>
      <c r="K11" s="50">
        <v>5.1262689521536231E-2</v>
      </c>
      <c r="L11" s="50">
        <v>6.8767555058002472E-2</v>
      </c>
      <c r="M11" s="50">
        <v>2.9472436290234327E-2</v>
      </c>
      <c r="N11" s="50">
        <v>2.3141445126384497E-2</v>
      </c>
      <c r="O11" s="50">
        <v>4.3546737288124859E-3</v>
      </c>
      <c r="P11" s="50">
        <v>1.4627393102273345E-2</v>
      </c>
      <c r="Q11" s="50">
        <v>3.0676848837174475E-2</v>
      </c>
      <c r="R11" s="51">
        <v>9</v>
      </c>
      <c r="S11" s="51" t="s">
        <v>32</v>
      </c>
      <c r="T11" s="51"/>
      <c r="U11" s="51"/>
      <c r="V11" s="51"/>
      <c r="W11" s="51"/>
    </row>
    <row r="12" spans="1:23" s="53" customFormat="1" x14ac:dyDescent="0.25">
      <c r="A12" s="51">
        <v>688</v>
      </c>
      <c r="B12" s="51" t="s">
        <v>82</v>
      </c>
      <c r="C12" s="51" t="s">
        <v>83</v>
      </c>
      <c r="D12" s="51" t="s">
        <v>74</v>
      </c>
      <c r="E12" s="51" t="s">
        <v>80</v>
      </c>
      <c r="F12" s="51" t="s">
        <v>84</v>
      </c>
      <c r="G12" s="54">
        <v>1.4399443753063679E-3</v>
      </c>
      <c r="H12" s="50">
        <v>0.14320515329018235</v>
      </c>
      <c r="I12" s="50">
        <v>3.4502602647989988E-2</v>
      </c>
      <c r="J12" s="50">
        <v>0.25604937691241503</v>
      </c>
      <c r="K12" s="50">
        <v>0.11263482738286257</v>
      </c>
      <c r="L12" s="50">
        <v>0.3000978147611022</v>
      </c>
      <c r="M12" s="50">
        <v>0.20588668994605541</v>
      </c>
      <c r="N12" s="50">
        <v>3.38158686645329E-2</v>
      </c>
      <c r="O12" s="50">
        <v>8.2079728599637747E-2</v>
      </c>
      <c r="P12" s="50">
        <v>0.21209088154137135</v>
      </c>
      <c r="Q12" s="50">
        <v>0.1187529182061553</v>
      </c>
      <c r="R12" s="51">
        <v>10</v>
      </c>
      <c r="S12" s="51" t="s">
        <v>77</v>
      </c>
      <c r="T12" s="51"/>
      <c r="U12" s="51"/>
      <c r="V12" s="51"/>
      <c r="W12" s="51"/>
    </row>
    <row r="13" spans="1:23" s="53" customFormat="1" x14ac:dyDescent="0.25">
      <c r="A13" s="51">
        <v>795</v>
      </c>
      <c r="B13" s="51" t="s">
        <v>85</v>
      </c>
      <c r="C13" s="51" t="s">
        <v>86</v>
      </c>
      <c r="D13" s="51" t="s">
        <v>74</v>
      </c>
      <c r="E13" s="51" t="s">
        <v>80</v>
      </c>
      <c r="F13" s="51" t="s">
        <v>76</v>
      </c>
      <c r="G13" s="54">
        <v>1.4547742903232574E-3</v>
      </c>
      <c r="H13" s="50">
        <v>0.40319161489605904</v>
      </c>
      <c r="I13" s="50">
        <v>0.36470196209847927</v>
      </c>
      <c r="J13" s="50">
        <v>0</v>
      </c>
      <c r="K13" s="50">
        <v>3.8489667349494994E-2</v>
      </c>
      <c r="L13" s="50">
        <v>0</v>
      </c>
      <c r="M13" s="50">
        <v>5.8692501625046134E-2</v>
      </c>
      <c r="N13" s="50">
        <v>0.1051297876983881</v>
      </c>
      <c r="O13" s="50">
        <v>0</v>
      </c>
      <c r="P13" s="50">
        <v>3.5621586721390486E-2</v>
      </c>
      <c r="Q13" s="50">
        <v>0</v>
      </c>
      <c r="R13" s="51">
        <v>10</v>
      </c>
      <c r="S13" s="51" t="s">
        <v>77</v>
      </c>
      <c r="T13" s="51"/>
      <c r="U13" s="51"/>
      <c r="V13" s="51"/>
      <c r="W13" s="51"/>
    </row>
    <row r="14" spans="1:23" s="53" customFormat="1" x14ac:dyDescent="0.25">
      <c r="A14" s="51">
        <v>400</v>
      </c>
      <c r="B14" s="51" t="s">
        <v>104</v>
      </c>
      <c r="C14" s="51" t="s">
        <v>105</v>
      </c>
      <c r="D14" s="51" t="s">
        <v>103</v>
      </c>
      <c r="E14" s="51" t="s">
        <v>75</v>
      </c>
      <c r="F14" s="51" t="s">
        <v>316</v>
      </c>
      <c r="G14" s="54">
        <v>1.5259204665198922E-3</v>
      </c>
      <c r="H14" s="50">
        <v>0.17563664587214589</v>
      </c>
      <c r="I14" s="50">
        <v>0.16773110255599022</v>
      </c>
      <c r="J14" s="50">
        <v>0.24526382330805063</v>
      </c>
      <c r="K14" s="50">
        <v>0.2444693585857749</v>
      </c>
      <c r="L14" s="50">
        <v>9.403493459103629E-3</v>
      </c>
      <c r="M14" s="50">
        <v>3.9201529580168426E-2</v>
      </c>
      <c r="N14" s="50">
        <v>5.7727063540369272E-2</v>
      </c>
      <c r="O14" s="50">
        <v>0</v>
      </c>
      <c r="P14" s="50">
        <v>0.1076393062248826</v>
      </c>
      <c r="Q14" s="50">
        <v>3.3382739638909698E-2</v>
      </c>
      <c r="R14" s="51">
        <v>10</v>
      </c>
      <c r="S14" s="51" t="s">
        <v>77</v>
      </c>
      <c r="T14" s="51"/>
      <c r="U14" s="51"/>
      <c r="V14" s="51"/>
      <c r="W14" s="51"/>
    </row>
    <row r="15" spans="1:23" s="53" customFormat="1" x14ac:dyDescent="0.25">
      <c r="A15" s="51">
        <v>398</v>
      </c>
      <c r="B15" s="51" t="s">
        <v>87</v>
      </c>
      <c r="C15" s="51" t="s">
        <v>88</v>
      </c>
      <c r="D15" s="51" t="s">
        <v>74</v>
      </c>
      <c r="E15" s="51" t="s">
        <v>80</v>
      </c>
      <c r="F15" s="51" t="s">
        <v>89</v>
      </c>
      <c r="G15" s="54">
        <v>1.6108643030747771E-3</v>
      </c>
      <c r="H15" s="50">
        <v>0.4512022715061903</v>
      </c>
      <c r="I15" s="50">
        <v>0.42295022867619991</v>
      </c>
      <c r="J15" s="50">
        <v>1.8407599782221951E-3</v>
      </c>
      <c r="K15" s="50">
        <v>2.8252039919607341E-2</v>
      </c>
      <c r="L15" s="50">
        <v>3.0092798988334835E-2</v>
      </c>
      <c r="M15" s="50">
        <v>0</v>
      </c>
      <c r="N15" s="50">
        <v>6.0470338212326169E-2</v>
      </c>
      <c r="O15" s="50">
        <v>1.8407599782221951E-3</v>
      </c>
      <c r="P15" s="50">
        <v>9.2575105372816324E-2</v>
      </c>
      <c r="Q15" s="50">
        <v>1.8407599782221951E-3</v>
      </c>
      <c r="R15" s="51">
        <v>10</v>
      </c>
      <c r="S15" s="51" t="s">
        <v>77</v>
      </c>
      <c r="T15" s="51"/>
      <c r="U15" s="51"/>
      <c r="V15" s="51"/>
      <c r="W15" s="51"/>
    </row>
    <row r="16" spans="1:23" s="53" customFormat="1" x14ac:dyDescent="0.25">
      <c r="A16" s="51">
        <v>499</v>
      </c>
      <c r="B16" s="51" t="s">
        <v>90</v>
      </c>
      <c r="C16" s="51" t="s">
        <v>91</v>
      </c>
      <c r="D16" s="51" t="s">
        <v>74</v>
      </c>
      <c r="E16" s="51" t="s">
        <v>80</v>
      </c>
      <c r="F16" s="51" t="s">
        <v>92</v>
      </c>
      <c r="G16" s="54">
        <v>1.7485135467723012E-3</v>
      </c>
      <c r="H16" s="50">
        <v>9.2972238780930638E-2</v>
      </c>
      <c r="I16" s="50">
        <v>0.16274148365482688</v>
      </c>
      <c r="J16" s="50">
        <v>0.24851721245795488</v>
      </c>
      <c r="K16" s="50">
        <v>0.23359227925539017</v>
      </c>
      <c r="L16" s="50">
        <v>0.30677502509206533</v>
      </c>
      <c r="M16" s="50">
        <v>0.17567184986546636</v>
      </c>
      <c r="N16" s="50">
        <v>5.3931196453049779E-2</v>
      </c>
      <c r="O16" s="50">
        <v>0.1398261752910912</v>
      </c>
      <c r="P16" s="50">
        <v>0.17404715763404965</v>
      </c>
      <c r="Q16" s="50">
        <v>8.3603319944813848E-2</v>
      </c>
      <c r="R16" s="51">
        <v>10</v>
      </c>
      <c r="S16" s="51" t="s">
        <v>77</v>
      </c>
      <c r="T16" s="51"/>
      <c r="U16" s="51"/>
      <c r="V16" s="51"/>
      <c r="W16" s="51"/>
    </row>
    <row r="17" spans="1:23" s="53" customFormat="1" x14ac:dyDescent="0.25">
      <c r="A17" s="51">
        <v>780</v>
      </c>
      <c r="B17" s="51" t="s">
        <v>93</v>
      </c>
      <c r="C17" s="51" t="s">
        <v>94</v>
      </c>
      <c r="D17" s="51" t="s">
        <v>317</v>
      </c>
      <c r="E17" s="51" t="s">
        <v>80</v>
      </c>
      <c r="F17" s="51" t="s">
        <v>95</v>
      </c>
      <c r="G17" s="54">
        <v>2.4179248139262199E-3</v>
      </c>
      <c r="H17" s="50">
        <v>0.25804170873016119</v>
      </c>
      <c r="I17" s="50">
        <v>0.40191602893173695</v>
      </c>
      <c r="J17" s="50">
        <v>0.32532159239053726</v>
      </c>
      <c r="K17" s="50">
        <v>0.16830869717523456</v>
      </c>
      <c r="L17" s="50">
        <v>1.0478089825483039E-2</v>
      </c>
      <c r="M17" s="50">
        <v>8.1872829468920827E-2</v>
      </c>
      <c r="N17" s="50">
        <v>7.9378962982445955E-2</v>
      </c>
      <c r="O17" s="50">
        <v>0.23457384668290615</v>
      </c>
      <c r="P17" s="50">
        <v>0.31612140592187643</v>
      </c>
      <c r="Q17" s="50">
        <v>0.16907525714486837</v>
      </c>
      <c r="R17" s="51">
        <v>10</v>
      </c>
      <c r="S17" s="51" t="s">
        <v>77</v>
      </c>
      <c r="T17" s="51"/>
      <c r="U17" s="51"/>
      <c r="V17" s="51"/>
      <c r="W17" s="51"/>
    </row>
    <row r="18" spans="1:23" s="53" customFormat="1" x14ac:dyDescent="0.25">
      <c r="A18" s="51">
        <v>462</v>
      </c>
      <c r="B18" s="51" t="s">
        <v>109</v>
      </c>
      <c r="C18" s="51" t="s">
        <v>110</v>
      </c>
      <c r="D18" s="51" t="s">
        <v>111</v>
      </c>
      <c r="E18" s="51" t="s">
        <v>75</v>
      </c>
      <c r="F18" s="51" t="s">
        <v>267</v>
      </c>
      <c r="G18" s="54">
        <v>2.6540937833487988E-3</v>
      </c>
      <c r="H18" s="50">
        <v>0.73674200102686882</v>
      </c>
      <c r="I18" s="50">
        <v>0.54828859865665436</v>
      </c>
      <c r="J18" s="50">
        <v>7.7986775431782007E-2</v>
      </c>
      <c r="K18" s="50">
        <v>0.16297533875331283</v>
      </c>
      <c r="L18" s="50">
        <v>2.841553941834718E-2</v>
      </c>
      <c r="M18" s="50">
        <v>1.7985345039051026E-2</v>
      </c>
      <c r="N18" s="50">
        <v>2.9302583425305784E-2</v>
      </c>
      <c r="O18" s="50">
        <v>5.4855609050719067E-3</v>
      </c>
      <c r="P18" s="50">
        <v>0.11271574767306447</v>
      </c>
      <c r="Q18" s="50">
        <v>5.4855609050719067E-3</v>
      </c>
      <c r="R18" s="51">
        <v>10</v>
      </c>
      <c r="S18" s="51" t="s">
        <v>77</v>
      </c>
      <c r="T18" s="51"/>
      <c r="U18" s="51"/>
      <c r="V18" s="51"/>
      <c r="W18" s="51"/>
    </row>
    <row r="19" spans="1:23" s="53" customFormat="1" x14ac:dyDescent="0.25">
      <c r="A19" s="51">
        <v>8</v>
      </c>
      <c r="B19" s="51" t="s">
        <v>118</v>
      </c>
      <c r="C19" s="51" t="s">
        <v>119</v>
      </c>
      <c r="D19" s="51" t="s">
        <v>74</v>
      </c>
      <c r="E19" s="51" t="s">
        <v>75</v>
      </c>
      <c r="F19" s="51" t="s">
        <v>316</v>
      </c>
      <c r="G19" s="54">
        <v>2.7478786651045084E-3</v>
      </c>
      <c r="H19" s="50">
        <v>0.46351305209100246</v>
      </c>
      <c r="I19" s="50">
        <v>2.4169143216568045E-3</v>
      </c>
      <c r="J19" s="50">
        <v>0.51569975912570953</v>
      </c>
      <c r="K19" s="50">
        <v>0.39200070314109325</v>
      </c>
      <c r="L19" s="50">
        <v>0.28501127380877733</v>
      </c>
      <c r="M19" s="50">
        <v>0.14370139688253403</v>
      </c>
      <c r="N19" s="50">
        <v>0.20805017556995153</v>
      </c>
      <c r="O19" s="50">
        <v>0</v>
      </c>
      <c r="P19" s="50">
        <v>0.13925180537626147</v>
      </c>
      <c r="Q19" s="50">
        <v>4.9275485798716545E-2</v>
      </c>
      <c r="R19" s="51">
        <v>10</v>
      </c>
      <c r="S19" s="51" t="s">
        <v>77</v>
      </c>
      <c r="T19" s="51"/>
      <c r="U19" s="51"/>
      <c r="V19" s="51"/>
      <c r="W19" s="51"/>
    </row>
    <row r="20" spans="1:23" s="53" customFormat="1" x14ac:dyDescent="0.25">
      <c r="A20" s="51">
        <v>764</v>
      </c>
      <c r="B20" s="51" t="s">
        <v>96</v>
      </c>
      <c r="C20" s="51" t="s">
        <v>97</v>
      </c>
      <c r="D20" s="51" t="s">
        <v>98</v>
      </c>
      <c r="E20" s="51" t="s">
        <v>80</v>
      </c>
      <c r="F20" s="51" t="s">
        <v>76</v>
      </c>
      <c r="G20" s="54">
        <v>3.0710375867784023E-3</v>
      </c>
      <c r="H20" s="50">
        <v>0.38143538404256105</v>
      </c>
      <c r="I20" s="50">
        <v>0.26385004166513681</v>
      </c>
      <c r="J20" s="50">
        <v>0.60968953184783459</v>
      </c>
      <c r="K20" s="50">
        <v>0.26382023934274912</v>
      </c>
      <c r="L20" s="50">
        <v>0.32596965320408344</v>
      </c>
      <c r="M20" s="50">
        <v>0.16370030352845788</v>
      </c>
      <c r="N20" s="50">
        <v>7.8710931120440364E-2</v>
      </c>
      <c r="O20" s="50">
        <v>8.4878475172445178E-2</v>
      </c>
      <c r="P20" s="50">
        <v>0.19377638818696141</v>
      </c>
      <c r="Q20" s="50">
        <v>0.12444629101082683</v>
      </c>
      <c r="R20" s="51">
        <v>10</v>
      </c>
      <c r="S20" s="51" t="s">
        <v>77</v>
      </c>
      <c r="T20" s="51"/>
      <c r="U20" s="51"/>
      <c r="V20" s="51"/>
      <c r="W20" s="51"/>
    </row>
    <row r="21" spans="1:23" s="53" customFormat="1" x14ac:dyDescent="0.25">
      <c r="A21" s="51">
        <v>498</v>
      </c>
      <c r="B21" s="51" t="s">
        <v>99</v>
      </c>
      <c r="C21" s="51" t="s">
        <v>100</v>
      </c>
      <c r="D21" s="51" t="s">
        <v>74</v>
      </c>
      <c r="E21" s="51" t="s">
        <v>80</v>
      </c>
      <c r="F21" s="51" t="s">
        <v>81</v>
      </c>
      <c r="G21" s="54">
        <v>3.5339051391929388E-3</v>
      </c>
      <c r="H21" s="50">
        <v>0.19472133135423064</v>
      </c>
      <c r="I21" s="50">
        <v>0</v>
      </c>
      <c r="J21" s="50">
        <v>0.69418582133948803</v>
      </c>
      <c r="K21" s="50">
        <v>0.20443482790142298</v>
      </c>
      <c r="L21" s="50">
        <v>0.6042772438377142</v>
      </c>
      <c r="M21" s="50">
        <v>0.72144521400332451</v>
      </c>
      <c r="N21" s="50">
        <v>0.58381515555083752</v>
      </c>
      <c r="O21" s="50">
        <v>5.5277213687077165E-2</v>
      </c>
      <c r="P21" s="50">
        <v>0.55262260138988495</v>
      </c>
      <c r="Q21" s="50">
        <v>0.56356578134000301</v>
      </c>
      <c r="R21" s="51">
        <v>10</v>
      </c>
      <c r="S21" s="51" t="s">
        <v>77</v>
      </c>
      <c r="T21" s="51"/>
      <c r="U21" s="51"/>
      <c r="V21" s="51"/>
      <c r="W21" s="51"/>
    </row>
    <row r="22" spans="1:23" s="53" customFormat="1" x14ac:dyDescent="0.25">
      <c r="A22" s="51">
        <v>275</v>
      </c>
      <c r="B22" s="51" t="s">
        <v>101</v>
      </c>
      <c r="C22" s="51" t="s">
        <v>102</v>
      </c>
      <c r="D22" s="51" t="s">
        <v>103</v>
      </c>
      <c r="E22" s="51" t="s">
        <v>80</v>
      </c>
      <c r="F22" s="51" t="s">
        <v>84</v>
      </c>
      <c r="G22" s="54">
        <v>3.5861686337739229E-3</v>
      </c>
      <c r="H22" s="50">
        <v>0.68194065243005753</v>
      </c>
      <c r="I22" s="50">
        <v>0.46423780731856823</v>
      </c>
      <c r="J22" s="50">
        <v>0.11278488673269749</v>
      </c>
      <c r="K22" s="50">
        <v>0.59268600307404995</v>
      </c>
      <c r="L22" s="50">
        <v>9.8980707116425037E-2</v>
      </c>
      <c r="M22" s="50">
        <v>9.5103279454633594E-2</v>
      </c>
      <c r="N22" s="50">
        <v>0.45792260207235813</v>
      </c>
      <c r="O22" s="50">
        <v>1.7557042883709073E-2</v>
      </c>
      <c r="P22" s="50">
        <v>2.749912382569164E-2</v>
      </c>
      <c r="Q22" s="50">
        <v>0.20309262908995152</v>
      </c>
      <c r="R22" s="51">
        <v>10</v>
      </c>
      <c r="S22" s="51" t="s">
        <v>77</v>
      </c>
      <c r="T22" s="51"/>
      <c r="U22" s="51"/>
      <c r="V22" s="51"/>
      <c r="W22" s="51"/>
    </row>
    <row r="23" spans="1:23" s="53" customFormat="1" x14ac:dyDescent="0.25">
      <c r="A23" s="51">
        <v>788</v>
      </c>
      <c r="B23" s="51" t="s">
        <v>106</v>
      </c>
      <c r="C23" s="51" t="s">
        <v>107</v>
      </c>
      <c r="D23" s="51" t="s">
        <v>103</v>
      </c>
      <c r="E23" s="51" t="s">
        <v>80</v>
      </c>
      <c r="F23" s="51" t="s">
        <v>108</v>
      </c>
      <c r="G23" s="54">
        <v>5.2534108981490135E-3</v>
      </c>
      <c r="H23" s="50">
        <v>0.61924858018755913</v>
      </c>
      <c r="I23" s="50">
        <v>0.19130684668198228</v>
      </c>
      <c r="J23" s="50">
        <v>1.0689492337405682</v>
      </c>
      <c r="K23" s="50">
        <v>0.51417471840977669</v>
      </c>
      <c r="L23" s="50">
        <v>0.23610808420926332</v>
      </c>
      <c r="M23" s="50">
        <v>0.65012420527637005</v>
      </c>
      <c r="N23" s="50">
        <v>0.64449440687894821</v>
      </c>
      <c r="O23" s="50">
        <v>0.17214372055605054</v>
      </c>
      <c r="P23" s="50">
        <v>0.11510665062814951</v>
      </c>
      <c r="Q23" s="50">
        <v>0.45712422579526901</v>
      </c>
      <c r="R23" s="51">
        <v>10</v>
      </c>
      <c r="S23" s="51" t="s">
        <v>77</v>
      </c>
      <c r="T23" s="51"/>
      <c r="U23" s="51"/>
      <c r="V23" s="51"/>
      <c r="W23" s="51"/>
    </row>
    <row r="24" spans="1:23" s="53" customFormat="1" x14ac:dyDescent="0.25">
      <c r="A24" s="51">
        <v>662</v>
      </c>
      <c r="B24" s="51" t="s">
        <v>113</v>
      </c>
      <c r="C24" s="51" t="s">
        <v>114</v>
      </c>
      <c r="D24" s="51" t="s">
        <v>317</v>
      </c>
      <c r="E24" s="51" t="s">
        <v>80</v>
      </c>
      <c r="F24" s="51" t="s">
        <v>81</v>
      </c>
      <c r="G24" s="54">
        <v>7.2018620558083057E-3</v>
      </c>
      <c r="H24" s="50">
        <v>1.5010547824203968</v>
      </c>
      <c r="I24" s="50"/>
      <c r="J24" s="50">
        <v>0.32521146349608898</v>
      </c>
      <c r="K24" s="50">
        <v>0</v>
      </c>
      <c r="L24" s="50">
        <v>0.32542720437049866</v>
      </c>
      <c r="M24" s="50">
        <v>0.70939664728939533</v>
      </c>
      <c r="N24" s="50">
        <v>0.15227603726089001</v>
      </c>
      <c r="O24" s="50">
        <v>0.30725465621799231</v>
      </c>
      <c r="P24" s="50">
        <v>1.1034778319299221</v>
      </c>
      <c r="Q24" s="50">
        <v>0.38355635479092598</v>
      </c>
      <c r="R24" s="51">
        <v>9</v>
      </c>
      <c r="S24" s="51" t="s">
        <v>347</v>
      </c>
      <c r="T24" s="51"/>
      <c r="U24" s="51"/>
      <c r="V24" s="51"/>
      <c r="W24" s="51"/>
    </row>
    <row r="25" spans="1:23" s="53" customFormat="1" x14ac:dyDescent="0.25">
      <c r="A25" s="51">
        <v>434</v>
      </c>
      <c r="B25" s="51" t="s">
        <v>115</v>
      </c>
      <c r="C25" s="51" t="s">
        <v>116</v>
      </c>
      <c r="D25" s="51" t="s">
        <v>103</v>
      </c>
      <c r="E25" s="51" t="s">
        <v>117</v>
      </c>
      <c r="F25" s="51" t="s">
        <v>84</v>
      </c>
      <c r="G25" s="54">
        <v>7.4090491980314255E-3</v>
      </c>
      <c r="H25" s="50">
        <v>1.5153833664953709</v>
      </c>
      <c r="I25" s="50">
        <v>0.21831179037690163</v>
      </c>
      <c r="J25" s="50">
        <v>1.2958689592778683</v>
      </c>
      <c r="K25" s="50">
        <v>0.86466139182448387</v>
      </c>
      <c r="L25" s="50">
        <v>2.3356829478871077E-2</v>
      </c>
      <c r="M25" s="50">
        <v>0.31867213547229767</v>
      </c>
      <c r="N25" s="50">
        <v>0.84291789680719376</v>
      </c>
      <c r="O25" s="50">
        <v>4.6463197213597596E-2</v>
      </c>
      <c r="P25" s="50">
        <v>0.38876619655638933</v>
      </c>
      <c r="Q25" s="50">
        <v>3.3435889054089785E-2</v>
      </c>
      <c r="R25" s="51">
        <v>10</v>
      </c>
      <c r="S25" s="51" t="s">
        <v>77</v>
      </c>
      <c r="T25" s="51"/>
      <c r="U25" s="51"/>
      <c r="V25" s="51"/>
      <c r="W25" s="51"/>
    </row>
    <row r="26" spans="1:23" s="53" customFormat="1" x14ac:dyDescent="0.25">
      <c r="A26" s="51">
        <v>12</v>
      </c>
      <c r="B26" s="51" t="s">
        <v>121</v>
      </c>
      <c r="C26" s="51" t="s">
        <v>122</v>
      </c>
      <c r="D26" s="51" t="s">
        <v>103</v>
      </c>
      <c r="E26" s="51" t="s">
        <v>80</v>
      </c>
      <c r="F26" s="51" t="s">
        <v>123</v>
      </c>
      <c r="G26" s="54">
        <v>8.1522576510906219E-3</v>
      </c>
      <c r="H26" s="50">
        <v>1.1128833517432213</v>
      </c>
      <c r="I26" s="50">
        <v>0.35207446198910475</v>
      </c>
      <c r="J26" s="50">
        <v>1.4166979119181633</v>
      </c>
      <c r="K26" s="50">
        <v>0.87451450526714325</v>
      </c>
      <c r="L26" s="50">
        <v>0.16859686002135277</v>
      </c>
      <c r="M26" s="50">
        <v>0.90509532019495964</v>
      </c>
      <c r="N26" s="50">
        <v>0.89907487854361534</v>
      </c>
      <c r="O26" s="50">
        <v>0.36210212856531143</v>
      </c>
      <c r="P26" s="50">
        <v>0.81320228055119514</v>
      </c>
      <c r="Q26" s="50">
        <v>0.25748098269104958</v>
      </c>
      <c r="R26" s="51">
        <v>10</v>
      </c>
      <c r="S26" s="51" t="s">
        <v>77</v>
      </c>
      <c r="T26" s="51"/>
      <c r="U26" s="51"/>
      <c r="V26" s="51"/>
      <c r="W26" s="51"/>
    </row>
    <row r="27" spans="1:23" s="53" customFormat="1" x14ac:dyDescent="0.25">
      <c r="A27" s="51">
        <v>417</v>
      </c>
      <c r="B27" s="51" t="s">
        <v>124</v>
      </c>
      <c r="C27" s="51" t="s">
        <v>125</v>
      </c>
      <c r="D27" s="51" t="s">
        <v>74</v>
      </c>
      <c r="E27" s="51" t="s">
        <v>80</v>
      </c>
      <c r="F27" s="51" t="s">
        <v>84</v>
      </c>
      <c r="G27" s="54">
        <v>8.2779787480831146E-3</v>
      </c>
      <c r="H27" s="50">
        <v>1.9993111491203308</v>
      </c>
      <c r="I27" s="50">
        <v>0.62256809324026108</v>
      </c>
      <c r="J27" s="50">
        <v>0.21504303440451622</v>
      </c>
      <c r="K27" s="50">
        <v>0.42836321517825127</v>
      </c>
      <c r="L27" s="50">
        <v>1.6175948083400726</v>
      </c>
      <c r="M27" s="50">
        <v>3.6912452196702361E-2</v>
      </c>
      <c r="N27" s="50">
        <v>1.4606642536818981</v>
      </c>
      <c r="O27" s="50">
        <v>5.3361593745648861E-2</v>
      </c>
      <c r="P27" s="50">
        <v>1.8826102837920189</v>
      </c>
      <c r="Q27" s="50">
        <v>5.3361593745648861E-2</v>
      </c>
      <c r="R27" s="51">
        <v>10</v>
      </c>
      <c r="S27" s="51" t="s">
        <v>77</v>
      </c>
      <c r="T27" s="51"/>
      <c r="U27" s="51"/>
      <c r="V27" s="51"/>
      <c r="W27" s="51"/>
    </row>
    <row r="28" spans="1:23" s="53" customFormat="1" x14ac:dyDescent="0.25">
      <c r="A28" s="51">
        <v>70</v>
      </c>
      <c r="B28" s="51" t="s">
        <v>126</v>
      </c>
      <c r="C28" s="51" t="s">
        <v>127</v>
      </c>
      <c r="D28" s="51" t="s">
        <v>74</v>
      </c>
      <c r="E28" s="51" t="s">
        <v>80</v>
      </c>
      <c r="F28" s="51" t="s">
        <v>108</v>
      </c>
      <c r="G28" s="54">
        <v>8.3074960857629776E-3</v>
      </c>
      <c r="H28" s="50">
        <v>1.9854476675391197</v>
      </c>
      <c r="I28" s="50"/>
      <c r="J28" s="50">
        <v>0.20065272692590952</v>
      </c>
      <c r="K28" s="50">
        <v>0.15906121116131544</v>
      </c>
      <c r="L28" s="50">
        <v>1.4750969596207142</v>
      </c>
      <c r="M28" s="50">
        <v>0.26175202801823616</v>
      </c>
      <c r="N28" s="50">
        <v>3.8357608718797565E-2</v>
      </c>
      <c r="O28" s="50">
        <v>5.1105610327795148E-2</v>
      </c>
      <c r="P28" s="50">
        <v>4.9730268074199557E-2</v>
      </c>
      <c r="Q28" s="50">
        <v>8.5623067570850253E-2</v>
      </c>
      <c r="R28" s="51">
        <v>9</v>
      </c>
      <c r="S28" s="51" t="s">
        <v>347</v>
      </c>
      <c r="T28" s="51"/>
      <c r="U28" s="51"/>
      <c r="V28" s="51"/>
      <c r="W28" s="51"/>
    </row>
    <row r="29" spans="1:23" s="53" customFormat="1" x14ac:dyDescent="0.25">
      <c r="A29" s="51">
        <v>52</v>
      </c>
      <c r="B29" s="51" t="s">
        <v>128</v>
      </c>
      <c r="C29" s="51" t="s">
        <v>129</v>
      </c>
      <c r="D29" s="51" t="s">
        <v>317</v>
      </c>
      <c r="E29" s="51" t="s">
        <v>80</v>
      </c>
      <c r="F29" s="51" t="s">
        <v>81</v>
      </c>
      <c r="G29" s="54">
        <v>8.5288621485233307E-3</v>
      </c>
      <c r="H29" s="50">
        <v>2.4575136601924896</v>
      </c>
      <c r="I29" s="50"/>
      <c r="J29" s="50">
        <v>3.3823275589384139E-2</v>
      </c>
      <c r="K29" s="50">
        <v>0</v>
      </c>
      <c r="L29" s="50">
        <v>0</v>
      </c>
      <c r="M29" s="50">
        <v>4.8044815775938332E-2</v>
      </c>
      <c r="N29" s="50">
        <v>1.3542301894631237E-2</v>
      </c>
      <c r="O29" s="50">
        <v>0.1390002784319222</v>
      </c>
      <c r="P29" s="50">
        <v>0.27098890859633684</v>
      </c>
      <c r="Q29" s="50">
        <v>3.3823275589384139E-2</v>
      </c>
      <c r="R29" s="51">
        <v>9</v>
      </c>
      <c r="S29" s="51" t="s">
        <v>347</v>
      </c>
      <c r="T29" s="51"/>
      <c r="U29" s="51"/>
      <c r="V29" s="51"/>
      <c r="W29" s="51"/>
    </row>
    <row r="30" spans="1:23" s="53" customFormat="1" x14ac:dyDescent="0.25">
      <c r="A30" s="51">
        <v>807</v>
      </c>
      <c r="B30" s="51" t="s">
        <v>130</v>
      </c>
      <c r="C30" s="51" t="s">
        <v>131</v>
      </c>
      <c r="D30" s="51" t="s">
        <v>74</v>
      </c>
      <c r="E30" s="51" t="s">
        <v>80</v>
      </c>
      <c r="F30" s="51" t="s">
        <v>95</v>
      </c>
      <c r="G30" s="54">
        <v>9.5581319183111191E-3</v>
      </c>
      <c r="H30" s="50">
        <v>1.7919594421982765</v>
      </c>
      <c r="I30" s="50"/>
      <c r="J30" s="50">
        <v>0.46492293477058411</v>
      </c>
      <c r="K30" s="50">
        <v>0.50939060747623444</v>
      </c>
      <c r="L30" s="50">
        <v>1.6134399920701981</v>
      </c>
      <c r="M30" s="50">
        <v>0.83437114953994751</v>
      </c>
      <c r="N30" s="50">
        <v>7.1581260999664664E-2</v>
      </c>
      <c r="O30" s="50">
        <v>3.8260465953499079E-2</v>
      </c>
      <c r="P30" s="50">
        <v>0.81438086926937103</v>
      </c>
      <c r="Q30" s="50">
        <v>0.15790617326274514</v>
      </c>
      <c r="R30" s="51">
        <v>9</v>
      </c>
      <c r="S30" s="51" t="s">
        <v>347</v>
      </c>
      <c r="T30" s="51"/>
      <c r="U30" s="51"/>
      <c r="V30" s="51"/>
      <c r="W30" s="51"/>
    </row>
    <row r="31" spans="1:23" s="53" customFormat="1" x14ac:dyDescent="0.25">
      <c r="A31" s="51">
        <v>328</v>
      </c>
      <c r="B31" s="51" t="s">
        <v>132</v>
      </c>
      <c r="C31" s="51" t="s">
        <v>133</v>
      </c>
      <c r="D31" s="51" t="s">
        <v>317</v>
      </c>
      <c r="E31" s="51" t="s">
        <v>80</v>
      </c>
      <c r="F31" s="51" t="s">
        <v>84</v>
      </c>
      <c r="G31" s="54">
        <v>1.4073709957301617E-2</v>
      </c>
      <c r="H31" s="50">
        <v>2.058846689760685</v>
      </c>
      <c r="I31" s="50">
        <v>0.60172467492520809</v>
      </c>
      <c r="J31" s="50">
        <v>0.6548137404024601</v>
      </c>
      <c r="K31" s="50">
        <v>0.92282937839627266</v>
      </c>
      <c r="L31" s="50">
        <v>2.160755917429924</v>
      </c>
      <c r="M31" s="50">
        <v>1.8965374678373337</v>
      </c>
      <c r="N31" s="50">
        <v>1.6197815537452698</v>
      </c>
      <c r="O31" s="50">
        <v>2.7541341260075569</v>
      </c>
      <c r="P31" s="50">
        <v>2.3036086931824684</v>
      </c>
      <c r="Q31" s="50">
        <v>1.8832171335816383</v>
      </c>
      <c r="R31" s="51">
        <v>10</v>
      </c>
      <c r="S31" s="51" t="s">
        <v>77</v>
      </c>
      <c r="T31" s="51"/>
      <c r="U31" s="51"/>
      <c r="V31" s="51"/>
      <c r="W31" s="51"/>
    </row>
    <row r="32" spans="1:23" s="53" customFormat="1" x14ac:dyDescent="0.25">
      <c r="A32" s="51">
        <v>214</v>
      </c>
      <c r="B32" s="51" t="s">
        <v>134</v>
      </c>
      <c r="C32" s="51" t="s">
        <v>135</v>
      </c>
      <c r="D32" s="51" t="s">
        <v>317</v>
      </c>
      <c r="E32" s="51" t="s">
        <v>80</v>
      </c>
      <c r="F32" s="51" t="s">
        <v>84</v>
      </c>
      <c r="G32" s="54">
        <v>1.5103261917829514E-2</v>
      </c>
      <c r="H32" s="50"/>
      <c r="I32" s="50">
        <v>1.3188891112804413</v>
      </c>
      <c r="J32" s="50">
        <v>2.5299288332462311</v>
      </c>
      <c r="K32" s="50">
        <v>0.71848370134830475</v>
      </c>
      <c r="L32" s="50">
        <v>2.0230812951922417</v>
      </c>
      <c r="M32" s="50">
        <v>2.0781766623258591</v>
      </c>
      <c r="N32" s="50">
        <v>0.97934072837233543</v>
      </c>
      <c r="O32" s="50">
        <v>1.0505357757210732</v>
      </c>
      <c r="P32" s="50">
        <v>1.789436861872673</v>
      </c>
      <c r="Q32" s="50">
        <v>1.6067281365394592</v>
      </c>
      <c r="R32" s="51">
        <v>9</v>
      </c>
      <c r="S32" s="51" t="s">
        <v>32</v>
      </c>
      <c r="T32" s="51"/>
      <c r="U32" s="51"/>
      <c r="V32" s="51"/>
      <c r="W32" s="51"/>
    </row>
    <row r="33" spans="1:23" s="53" customFormat="1" x14ac:dyDescent="0.25">
      <c r="A33" s="51">
        <v>156</v>
      </c>
      <c r="B33" s="51" t="s">
        <v>139</v>
      </c>
      <c r="C33" s="51" t="s">
        <v>140</v>
      </c>
      <c r="D33" s="51" t="s">
        <v>98</v>
      </c>
      <c r="E33" s="51" t="s">
        <v>141</v>
      </c>
      <c r="F33" s="51" t="s">
        <v>84</v>
      </c>
      <c r="G33" s="54">
        <v>1.5957511961460114E-2</v>
      </c>
      <c r="H33" s="50">
        <v>3.3370953053236008</v>
      </c>
      <c r="I33" s="50">
        <v>3.5805496736429632E-2</v>
      </c>
      <c r="J33" s="50">
        <v>1.9698632881045341</v>
      </c>
      <c r="K33" s="50">
        <v>1.785966195166111</v>
      </c>
      <c r="L33" s="50">
        <v>2.7475178241729736</v>
      </c>
      <c r="M33" s="50">
        <v>0.86509184911847115</v>
      </c>
      <c r="N33" s="50">
        <v>1.7528777942061424</v>
      </c>
      <c r="O33" s="50">
        <v>3.1343029695563018E-2</v>
      </c>
      <c r="P33" s="50"/>
      <c r="Q33" s="50">
        <v>0.71761021390557289</v>
      </c>
      <c r="R33" s="51">
        <v>9</v>
      </c>
      <c r="S33" s="51" t="s">
        <v>40</v>
      </c>
      <c r="T33" s="51"/>
      <c r="U33" s="51"/>
      <c r="V33" s="51"/>
      <c r="W33" s="51"/>
    </row>
    <row r="34" spans="1:23" s="53" customFormat="1" x14ac:dyDescent="0.25">
      <c r="A34" s="51">
        <v>76</v>
      </c>
      <c r="B34" s="51" t="s">
        <v>136</v>
      </c>
      <c r="C34" s="51" t="s">
        <v>137</v>
      </c>
      <c r="D34" s="51" t="s">
        <v>317</v>
      </c>
      <c r="E34" s="51" t="s">
        <v>138</v>
      </c>
      <c r="F34" s="51" t="s">
        <v>89</v>
      </c>
      <c r="G34" s="54">
        <v>1.6346041113138199E-2</v>
      </c>
      <c r="H34" s="50"/>
      <c r="I34" s="50">
        <v>2.4402061477303505</v>
      </c>
      <c r="J34" s="50">
        <v>1.945333369076252</v>
      </c>
      <c r="K34" s="50">
        <v>0.30098054558038712</v>
      </c>
      <c r="L34" s="50">
        <v>1.3302567414939404</v>
      </c>
      <c r="M34" s="50">
        <v>3.5075992345809937</v>
      </c>
      <c r="N34" s="50">
        <v>2.1695371717214584</v>
      </c>
      <c r="O34" s="50">
        <v>0.16473932191729546</v>
      </c>
      <c r="P34" s="50">
        <v>0.56737740524113178</v>
      </c>
      <c r="Q34" s="50">
        <v>0.30318442732095718</v>
      </c>
      <c r="R34" s="51">
        <v>9</v>
      </c>
      <c r="S34" s="51" t="s">
        <v>32</v>
      </c>
      <c r="T34" s="51"/>
      <c r="U34" s="51"/>
      <c r="V34" s="51"/>
      <c r="W34" s="51"/>
    </row>
    <row r="35" spans="1:23" s="53" customFormat="1" x14ac:dyDescent="0.25">
      <c r="A35" s="51">
        <v>84</v>
      </c>
      <c r="B35" s="51" t="s">
        <v>142</v>
      </c>
      <c r="C35" s="51" t="s">
        <v>143</v>
      </c>
      <c r="D35" s="51" t="s">
        <v>317</v>
      </c>
      <c r="E35" s="51" t="s">
        <v>80</v>
      </c>
      <c r="F35" s="51" t="s">
        <v>76</v>
      </c>
      <c r="G35" s="54">
        <v>1.710883155465126E-2</v>
      </c>
      <c r="H35" s="50">
        <v>3.1950294971466064</v>
      </c>
      <c r="I35" s="50">
        <v>0.85958372801542282</v>
      </c>
      <c r="J35" s="50">
        <v>0.66908476874232292</v>
      </c>
      <c r="K35" s="50">
        <v>1.4806035906076431</v>
      </c>
      <c r="L35" s="50">
        <v>3.1054534018039703</v>
      </c>
      <c r="M35" s="50">
        <v>2.034715935587883</v>
      </c>
      <c r="N35" s="50">
        <v>0.69990931078791618</v>
      </c>
      <c r="O35" s="50">
        <v>2.4641282856464386</v>
      </c>
      <c r="P35" s="50">
        <v>2.849147841334343</v>
      </c>
      <c r="Q35" s="50">
        <v>1.029636524617672</v>
      </c>
      <c r="R35" s="51">
        <v>10</v>
      </c>
      <c r="S35" s="51" t="s">
        <v>77</v>
      </c>
      <c r="T35" s="51"/>
      <c r="U35" s="51"/>
      <c r="V35" s="51"/>
      <c r="W35" s="51"/>
    </row>
    <row r="36" spans="1:23" s="53" customFormat="1" x14ac:dyDescent="0.25">
      <c r="A36" s="51">
        <v>218</v>
      </c>
      <c r="B36" s="51" t="s">
        <v>144</v>
      </c>
      <c r="C36" s="51" t="s">
        <v>145</v>
      </c>
      <c r="D36" s="51" t="s">
        <v>317</v>
      </c>
      <c r="E36" s="51" t="s">
        <v>146</v>
      </c>
      <c r="F36" s="51" t="s">
        <v>147</v>
      </c>
      <c r="G36" s="54">
        <v>1.7952883616089821E-2</v>
      </c>
      <c r="H36" s="50">
        <v>2.9382431879639626</v>
      </c>
      <c r="I36" s="50">
        <v>1.4598919078707695</v>
      </c>
      <c r="J36" s="50">
        <v>1.6145646572113037</v>
      </c>
      <c r="K36" s="50">
        <v>0.90779727324843407</v>
      </c>
      <c r="L36" s="50">
        <v>1.6654260456562042</v>
      </c>
      <c r="M36" s="50">
        <v>2.7935931459069252</v>
      </c>
      <c r="N36" s="50">
        <v>2.4313567206263542</v>
      </c>
      <c r="O36" s="50">
        <v>0.70739602670073509</v>
      </c>
      <c r="P36" s="50">
        <v>2.2805027663707733</v>
      </c>
      <c r="Q36" s="50">
        <v>1.6754249110817909</v>
      </c>
      <c r="R36" s="51">
        <v>10</v>
      </c>
      <c r="S36" s="51" t="s">
        <v>77</v>
      </c>
      <c r="T36" s="51"/>
      <c r="U36" s="51"/>
      <c r="V36" s="51"/>
      <c r="W36" s="51"/>
    </row>
    <row r="37" spans="1:23" s="53" customFormat="1" x14ac:dyDescent="0.25">
      <c r="A37" s="51">
        <v>388</v>
      </c>
      <c r="B37" s="51" t="s">
        <v>148</v>
      </c>
      <c r="C37" s="51" t="s">
        <v>149</v>
      </c>
      <c r="D37" s="51" t="s">
        <v>317</v>
      </c>
      <c r="E37" s="51" t="s">
        <v>150</v>
      </c>
      <c r="F37" s="51" t="s">
        <v>84</v>
      </c>
      <c r="G37" s="54">
        <v>1.8152866512537003E-2</v>
      </c>
      <c r="H37" s="50">
        <v>2.2922253236174583</v>
      </c>
      <c r="I37" s="50"/>
      <c r="J37" s="50">
        <v>0.6866722833365202</v>
      </c>
      <c r="K37" s="50">
        <v>1.2220282107591629</v>
      </c>
      <c r="L37" s="50">
        <v>2.5002006441354752</v>
      </c>
      <c r="M37" s="50">
        <v>3.3822260797023773</v>
      </c>
      <c r="N37" s="50">
        <v>1.7584351822733879</v>
      </c>
      <c r="O37" s="50">
        <v>1.5667598694562912</v>
      </c>
      <c r="P37" s="50">
        <v>2.9244754463434219</v>
      </c>
      <c r="Q37" s="50">
        <v>1.0636079125106335</v>
      </c>
      <c r="R37" s="51">
        <v>9</v>
      </c>
      <c r="S37" s="51" t="s">
        <v>347</v>
      </c>
      <c r="T37" s="51"/>
      <c r="U37" s="51"/>
      <c r="V37" s="51"/>
      <c r="W37" s="51"/>
    </row>
    <row r="38" spans="1:23" s="53" customFormat="1" x14ac:dyDescent="0.25">
      <c r="A38" s="51">
        <v>600</v>
      </c>
      <c r="B38" s="51" t="s">
        <v>151</v>
      </c>
      <c r="C38" s="51" t="s">
        <v>152</v>
      </c>
      <c r="D38" s="51" t="s">
        <v>317</v>
      </c>
      <c r="E38" s="51" t="s">
        <v>80</v>
      </c>
      <c r="F38" s="51" t="s">
        <v>153</v>
      </c>
      <c r="G38" s="54">
        <v>1.8848581239581108E-2</v>
      </c>
      <c r="H38" s="50">
        <v>1.3056178577244282</v>
      </c>
      <c r="I38" s="50">
        <v>0.30832216143608093</v>
      </c>
      <c r="J38" s="50">
        <v>2.8984498232603073</v>
      </c>
      <c r="K38" s="50">
        <v>1.5059459954500198</v>
      </c>
      <c r="L38" s="50">
        <v>4.2262520641088486</v>
      </c>
      <c r="M38" s="50">
        <v>3.7698552012443542</v>
      </c>
      <c r="N38" s="50">
        <v>1.8565982580184937</v>
      </c>
      <c r="O38" s="50">
        <v>1.0594730265438557</v>
      </c>
      <c r="P38" s="50">
        <v>3.6574676632881165</v>
      </c>
      <c r="Q38" s="50">
        <v>1.3027927838265896</v>
      </c>
      <c r="R38" s="51">
        <v>10</v>
      </c>
      <c r="S38" s="51" t="s">
        <v>77</v>
      </c>
      <c r="T38" s="51"/>
      <c r="U38" s="51"/>
      <c r="V38" s="51"/>
      <c r="W38" s="51"/>
    </row>
    <row r="39" spans="1:23" s="53" customFormat="1" x14ac:dyDescent="0.25">
      <c r="A39" s="51">
        <v>704</v>
      </c>
      <c r="B39" s="51" t="s">
        <v>156</v>
      </c>
      <c r="C39" s="51" t="s">
        <v>318</v>
      </c>
      <c r="D39" s="51" t="s">
        <v>98</v>
      </c>
      <c r="E39" s="51" t="s">
        <v>80</v>
      </c>
      <c r="F39" s="51" t="s">
        <v>147</v>
      </c>
      <c r="G39" s="54">
        <v>1.9334172829985619E-2</v>
      </c>
      <c r="H39" s="50"/>
      <c r="I39" s="50">
        <v>0.88281994685530663</v>
      </c>
      <c r="J39" s="50">
        <v>3.6212246865034103</v>
      </c>
      <c r="K39" s="50">
        <v>1.3234353624284267</v>
      </c>
      <c r="L39" s="50">
        <v>4.4417455792427063</v>
      </c>
      <c r="M39" s="50">
        <v>4.0473457425832748</v>
      </c>
      <c r="N39" s="50">
        <v>1.4954235404729843</v>
      </c>
      <c r="O39" s="50">
        <v>0.44807558879256248</v>
      </c>
      <c r="P39" s="50">
        <v>3.080436959862709</v>
      </c>
      <c r="Q39" s="50">
        <v>1.1575846001505852</v>
      </c>
      <c r="R39" s="51">
        <v>9</v>
      </c>
      <c r="S39" s="51" t="s">
        <v>32</v>
      </c>
      <c r="T39" s="51"/>
      <c r="U39" s="51"/>
      <c r="V39" s="51"/>
      <c r="W39" s="51"/>
    </row>
    <row r="40" spans="1:23" s="53" customFormat="1" x14ac:dyDescent="0.25">
      <c r="A40" s="51">
        <v>818</v>
      </c>
      <c r="B40" s="51" t="s">
        <v>154</v>
      </c>
      <c r="C40" s="51" t="s">
        <v>155</v>
      </c>
      <c r="D40" s="51" t="s">
        <v>103</v>
      </c>
      <c r="E40" s="51" t="s">
        <v>75</v>
      </c>
      <c r="F40" s="51" t="s">
        <v>84</v>
      </c>
      <c r="G40" s="54">
        <v>1.9424961879849434E-2</v>
      </c>
      <c r="H40" s="50">
        <v>3.8367126137018204</v>
      </c>
      <c r="I40" s="50">
        <v>0.80698570236563683</v>
      </c>
      <c r="J40" s="50">
        <v>2.8213681653141975</v>
      </c>
      <c r="K40" s="50">
        <v>3.3768262714147568</v>
      </c>
      <c r="L40" s="50"/>
      <c r="M40" s="50">
        <v>0.70663890801370144</v>
      </c>
      <c r="N40" s="50">
        <v>0.31599923968315125</v>
      </c>
      <c r="O40" s="50">
        <v>5.2845105528831482E-2</v>
      </c>
      <c r="P40" s="50">
        <v>0.73782769031822681</v>
      </c>
      <c r="Q40" s="50">
        <v>0.21939973812550306</v>
      </c>
      <c r="R40" s="51">
        <v>9</v>
      </c>
      <c r="S40" s="51" t="s">
        <v>348</v>
      </c>
      <c r="T40" s="51"/>
      <c r="U40" s="51"/>
      <c r="V40" s="51"/>
      <c r="W40" s="51"/>
    </row>
    <row r="41" spans="1:23" s="53" customFormat="1" x14ac:dyDescent="0.25">
      <c r="A41" s="51">
        <v>170</v>
      </c>
      <c r="B41" s="51" t="s">
        <v>157</v>
      </c>
      <c r="C41" s="51" t="s">
        <v>158</v>
      </c>
      <c r="D41" s="51" t="s">
        <v>317</v>
      </c>
      <c r="E41" s="51" t="s">
        <v>75</v>
      </c>
      <c r="F41" s="51" t="s">
        <v>76</v>
      </c>
      <c r="G41" s="54">
        <v>1.9657272845506668E-2</v>
      </c>
      <c r="H41" s="50"/>
      <c r="I41" s="50">
        <v>0.70736031047999859</v>
      </c>
      <c r="J41" s="50">
        <v>3.8541972637176514</v>
      </c>
      <c r="K41" s="50">
        <v>0.80593451857566833</v>
      </c>
      <c r="L41" s="50">
        <v>3.7004400044679642</v>
      </c>
      <c r="M41" s="50">
        <v>3.5060349851846695</v>
      </c>
      <c r="N41" s="50">
        <v>3.2969661056995392</v>
      </c>
      <c r="O41" s="50">
        <v>1.4463337138295174</v>
      </c>
      <c r="P41" s="50">
        <v>3.9676491171121597</v>
      </c>
      <c r="Q41" s="50">
        <v>1.2411095201969147</v>
      </c>
      <c r="R41" s="51">
        <v>9</v>
      </c>
      <c r="S41" s="51" t="s">
        <v>32</v>
      </c>
      <c r="T41" s="51"/>
      <c r="U41" s="51"/>
      <c r="V41" s="51"/>
      <c r="W41" s="51"/>
    </row>
    <row r="42" spans="1:23" s="53" customFormat="1" x14ac:dyDescent="0.25">
      <c r="A42" s="51">
        <v>608</v>
      </c>
      <c r="B42" s="51" t="s">
        <v>172</v>
      </c>
      <c r="C42" s="51" t="s">
        <v>173</v>
      </c>
      <c r="D42" s="51" t="s">
        <v>98</v>
      </c>
      <c r="E42" s="51" t="s">
        <v>75</v>
      </c>
      <c r="F42" s="51" t="s">
        <v>319</v>
      </c>
      <c r="G42" s="54">
        <v>2.4249343201518059E-2</v>
      </c>
      <c r="H42" s="50"/>
      <c r="I42" s="50">
        <v>1.4773013070225716</v>
      </c>
      <c r="J42" s="50">
        <v>2.9461661353707314</v>
      </c>
      <c r="K42" s="50">
        <v>1.5672843903303146</v>
      </c>
      <c r="L42" s="50">
        <v>5.2007842808961868</v>
      </c>
      <c r="M42" s="50">
        <v>3.62132228910923</v>
      </c>
      <c r="N42" s="50">
        <v>1.9830456003546715</v>
      </c>
      <c r="O42" s="50">
        <v>2.534249983727932</v>
      </c>
      <c r="P42" s="50">
        <v>4.4337987899780273</v>
      </c>
      <c r="Q42" s="50">
        <v>3.4714557230472565</v>
      </c>
      <c r="R42" s="51">
        <v>9</v>
      </c>
      <c r="S42" s="51" t="s">
        <v>32</v>
      </c>
      <c r="T42" s="51"/>
      <c r="U42" s="51"/>
      <c r="V42" s="51"/>
      <c r="W42" s="51"/>
    </row>
    <row r="43" spans="1:23" s="53" customFormat="1" x14ac:dyDescent="0.25">
      <c r="A43" s="51">
        <v>484</v>
      </c>
      <c r="B43" s="51" t="s">
        <v>163</v>
      </c>
      <c r="C43" s="51" t="s">
        <v>164</v>
      </c>
      <c r="D43" s="51" t="s">
        <v>317</v>
      </c>
      <c r="E43" s="51" t="s">
        <v>165</v>
      </c>
      <c r="F43" s="51" t="s">
        <v>153</v>
      </c>
      <c r="G43" s="54">
        <v>2.4719998240470886E-2</v>
      </c>
      <c r="H43" s="50">
        <v>4.971206933259964</v>
      </c>
      <c r="I43" s="50"/>
      <c r="J43" s="50">
        <v>1.3240765780210495</v>
      </c>
      <c r="K43" s="50">
        <v>0.77395867556333542</v>
      </c>
      <c r="L43" s="50">
        <v>2.4177743121981621</v>
      </c>
      <c r="M43" s="50">
        <v>2.1589314565062523</v>
      </c>
      <c r="N43" s="50">
        <v>1.1566284112632275</v>
      </c>
      <c r="O43" s="50">
        <v>0.13955138856545091</v>
      </c>
      <c r="P43" s="50">
        <v>1.4307952485978603</v>
      </c>
      <c r="Q43" s="50">
        <v>1.0709692724049091</v>
      </c>
      <c r="R43" s="51">
        <v>9</v>
      </c>
      <c r="S43" s="51" t="s">
        <v>347</v>
      </c>
      <c r="T43" s="51"/>
      <c r="U43" s="51"/>
      <c r="V43" s="51"/>
      <c r="W43" s="51"/>
    </row>
    <row r="44" spans="1:23" s="53" customFormat="1" x14ac:dyDescent="0.25">
      <c r="A44" s="51">
        <v>710</v>
      </c>
      <c r="B44" s="51" t="s">
        <v>159</v>
      </c>
      <c r="C44" s="51" t="s">
        <v>160</v>
      </c>
      <c r="D44" s="51" t="s">
        <v>161</v>
      </c>
      <c r="E44" s="51" t="s">
        <v>75</v>
      </c>
      <c r="F44" s="51" t="s">
        <v>153</v>
      </c>
      <c r="G44" s="54">
        <v>2.4890642613172531E-2</v>
      </c>
      <c r="H44" s="50">
        <v>4.6491548418998718</v>
      </c>
      <c r="I44" s="50">
        <v>1.2446815147995949</v>
      </c>
      <c r="J44" s="50">
        <v>1.5639118850231171</v>
      </c>
      <c r="K44" s="50">
        <v>0.39335978217422962</v>
      </c>
      <c r="L44" s="50">
        <v>4.433073103427887</v>
      </c>
      <c r="M44" s="50">
        <v>2.0575236529111862</v>
      </c>
      <c r="N44" s="50">
        <v>3.8037337362766266</v>
      </c>
      <c r="O44" s="50">
        <v>3.5544529557228088</v>
      </c>
      <c r="P44" s="50">
        <v>4.1562683880329132</v>
      </c>
      <c r="Q44" s="50">
        <v>3.2447803765535355</v>
      </c>
      <c r="R44" s="51">
        <v>10</v>
      </c>
      <c r="S44" s="51" t="s">
        <v>77</v>
      </c>
      <c r="T44" s="51"/>
      <c r="U44" s="51"/>
      <c r="V44" s="51"/>
      <c r="W44" s="51"/>
    </row>
    <row r="45" spans="1:23" s="53" customFormat="1" x14ac:dyDescent="0.25">
      <c r="A45" s="51">
        <v>360</v>
      </c>
      <c r="B45" s="51" t="s">
        <v>168</v>
      </c>
      <c r="C45" s="51" t="s">
        <v>169</v>
      </c>
      <c r="D45" s="51" t="s">
        <v>98</v>
      </c>
      <c r="E45" s="51" t="s">
        <v>75</v>
      </c>
      <c r="F45" s="51" t="s">
        <v>81</v>
      </c>
      <c r="G45" s="54">
        <v>2.828042209148407E-2</v>
      </c>
      <c r="H45" s="50"/>
      <c r="I45" s="50">
        <v>1.9663469865918159</v>
      </c>
      <c r="J45" s="50">
        <v>2.9931731522083282</v>
      </c>
      <c r="K45" s="50">
        <v>2.1041547879576683</v>
      </c>
      <c r="L45" s="50">
        <v>5.7555932551622391</v>
      </c>
      <c r="M45" s="50">
        <v>5.1728256046772003</v>
      </c>
      <c r="N45" s="50">
        <v>4.4730056077241898</v>
      </c>
      <c r="O45" s="50">
        <v>1.8054835498332977</v>
      </c>
      <c r="P45" s="50">
        <v>2.9951736330986023</v>
      </c>
      <c r="Q45" s="50">
        <v>3.6126121878623962</v>
      </c>
      <c r="R45" s="51">
        <v>9</v>
      </c>
      <c r="S45" s="51" t="s">
        <v>32</v>
      </c>
      <c r="T45" s="51"/>
      <c r="U45" s="51"/>
      <c r="V45" s="51"/>
      <c r="W45" s="51"/>
    </row>
    <row r="46" spans="1:23" s="53" customFormat="1" x14ac:dyDescent="0.25">
      <c r="A46" s="51">
        <v>760</v>
      </c>
      <c r="B46" s="51" t="s">
        <v>166</v>
      </c>
      <c r="C46" s="51" t="s">
        <v>167</v>
      </c>
      <c r="D46" s="51" t="s">
        <v>103</v>
      </c>
      <c r="E46" s="51" t="s">
        <v>117</v>
      </c>
      <c r="F46" s="51" t="s">
        <v>112</v>
      </c>
      <c r="G46" s="54">
        <v>2.8774330392479897E-2</v>
      </c>
      <c r="H46" s="50">
        <v>4.607430100440979</v>
      </c>
      <c r="I46" s="50">
        <v>2.4255577474832535</v>
      </c>
      <c r="J46" s="50">
        <v>3.6851827055215836</v>
      </c>
      <c r="K46" s="50">
        <v>4.778650775551796</v>
      </c>
      <c r="L46" s="50">
        <v>0.14911445323377848</v>
      </c>
      <c r="M46" s="50">
        <v>1.4398918487131596</v>
      </c>
      <c r="N46" s="50">
        <v>1.5543175861239433</v>
      </c>
      <c r="O46" s="50">
        <v>0.11543742148205638</v>
      </c>
      <c r="P46" s="50">
        <v>1.5566341578960419</v>
      </c>
      <c r="Q46" s="50">
        <v>0.487934285774827</v>
      </c>
      <c r="R46" s="51">
        <v>10</v>
      </c>
      <c r="S46" s="51" t="s">
        <v>77</v>
      </c>
      <c r="T46" s="51"/>
      <c r="U46" s="51"/>
      <c r="V46" s="51"/>
      <c r="W46" s="51"/>
    </row>
    <row r="47" spans="1:23" s="53" customFormat="1" x14ac:dyDescent="0.25">
      <c r="A47" s="51">
        <v>762</v>
      </c>
      <c r="B47" s="51" t="s">
        <v>179</v>
      </c>
      <c r="C47" s="51" t="s">
        <v>180</v>
      </c>
      <c r="D47" s="51" t="s">
        <v>74</v>
      </c>
      <c r="E47" s="51" t="s">
        <v>75</v>
      </c>
      <c r="F47" s="51" t="s">
        <v>319</v>
      </c>
      <c r="G47" s="54">
        <v>2.9005924239754677E-2</v>
      </c>
      <c r="H47" s="50">
        <v>6.2209915369749069</v>
      </c>
      <c r="I47" s="50">
        <v>2.0906802266836166</v>
      </c>
      <c r="J47" s="50">
        <v>0.12321398826315999</v>
      </c>
      <c r="K47" s="50">
        <v>4.4826596975326538</v>
      </c>
      <c r="L47" s="50">
        <v>3.4617461264133453</v>
      </c>
      <c r="M47" s="50">
        <v>0.31799387652426958</v>
      </c>
      <c r="N47" s="50">
        <v>3.5884030163288116</v>
      </c>
      <c r="O47" s="50">
        <v>9.9834729917347431E-2</v>
      </c>
      <c r="P47" s="50">
        <v>5.6785732507705688</v>
      </c>
      <c r="Q47" s="50">
        <v>0.31147357076406479</v>
      </c>
      <c r="R47" s="51">
        <v>10</v>
      </c>
      <c r="S47" s="51" t="s">
        <v>77</v>
      </c>
      <c r="T47" s="51"/>
      <c r="U47" s="51"/>
      <c r="V47" s="51"/>
      <c r="W47" s="51"/>
    </row>
    <row r="48" spans="1:23" s="53" customFormat="1" x14ac:dyDescent="0.25">
      <c r="A48" s="51">
        <v>222</v>
      </c>
      <c r="B48" s="51" t="s">
        <v>170</v>
      </c>
      <c r="C48" s="51" t="s">
        <v>171</v>
      </c>
      <c r="D48" s="51" t="s">
        <v>317</v>
      </c>
      <c r="E48" s="51" t="s">
        <v>80</v>
      </c>
      <c r="F48" s="51" t="s">
        <v>84</v>
      </c>
      <c r="G48" s="54">
        <v>3.2462511211633682E-2</v>
      </c>
      <c r="H48" s="50">
        <v>2.5837346911430359</v>
      </c>
      <c r="I48" s="50">
        <v>0.43407035991549492</v>
      </c>
      <c r="J48" s="50">
        <v>5.1515385508537292</v>
      </c>
      <c r="K48" s="50">
        <v>3.3004928380250931</v>
      </c>
      <c r="L48" s="50">
        <v>6.2580056488513947</v>
      </c>
      <c r="M48" s="50">
        <v>4.9661286175251007</v>
      </c>
      <c r="N48" s="50">
        <v>1.8742430955171585</v>
      </c>
      <c r="O48" s="50">
        <v>2.3548822849988937</v>
      </c>
      <c r="P48" s="50">
        <v>6.0752235352993011</v>
      </c>
      <c r="Q48" s="50">
        <v>2.4945244193077087</v>
      </c>
      <c r="R48" s="51">
        <v>10</v>
      </c>
      <c r="S48" s="51" t="s">
        <v>77</v>
      </c>
      <c r="T48" s="51"/>
      <c r="U48" s="51"/>
      <c r="V48" s="51"/>
      <c r="W48" s="51"/>
    </row>
    <row r="49" spans="1:23" s="53" customFormat="1" x14ac:dyDescent="0.25">
      <c r="A49" s="51">
        <v>368</v>
      </c>
      <c r="B49" s="51" t="s">
        <v>183</v>
      </c>
      <c r="C49" s="51" t="s">
        <v>184</v>
      </c>
      <c r="D49" s="51" t="s">
        <v>103</v>
      </c>
      <c r="E49" s="51" t="s">
        <v>80</v>
      </c>
      <c r="F49" s="51" t="s">
        <v>320</v>
      </c>
      <c r="G49" s="54">
        <v>3.2694324851036072E-2</v>
      </c>
      <c r="H49" s="50">
        <v>5.0409138202667236</v>
      </c>
      <c r="I49" s="50">
        <v>1.4466851949691772</v>
      </c>
      <c r="J49" s="50">
        <v>5.4912671446800232</v>
      </c>
      <c r="K49" s="50">
        <v>6.4598307013511658</v>
      </c>
      <c r="L49" s="50">
        <v>0.16260605771094561</v>
      </c>
      <c r="M49" s="50">
        <v>1.4103803783655167</v>
      </c>
      <c r="N49" s="50">
        <v>0.41282265447080135</v>
      </c>
      <c r="O49" s="50">
        <v>5.0534337060526013E-2</v>
      </c>
      <c r="P49" s="50">
        <v>1.3234978541731834</v>
      </c>
      <c r="Q49" s="50">
        <v>0.17384740058332682</v>
      </c>
      <c r="R49" s="51">
        <v>10</v>
      </c>
      <c r="S49" s="51" t="s">
        <v>77</v>
      </c>
      <c r="T49" s="51"/>
      <c r="U49" s="51"/>
      <c r="V49" s="51"/>
      <c r="W49" s="51"/>
    </row>
    <row r="50" spans="1:23" s="53" customFormat="1" x14ac:dyDescent="0.25">
      <c r="A50" s="51">
        <v>740</v>
      </c>
      <c r="B50" s="51" t="s">
        <v>174</v>
      </c>
      <c r="C50" s="51" t="s">
        <v>175</v>
      </c>
      <c r="D50" s="51" t="s">
        <v>317</v>
      </c>
      <c r="E50" s="51" t="s">
        <v>80</v>
      </c>
      <c r="F50" s="51" t="s">
        <v>176</v>
      </c>
      <c r="G50" s="54">
        <v>4.0718883275985718E-2</v>
      </c>
      <c r="H50" s="50">
        <v>5.5850740522146225</v>
      </c>
      <c r="I50" s="50"/>
      <c r="J50" s="50">
        <v>4.9221038818359375</v>
      </c>
      <c r="K50" s="50">
        <v>1.3102700002491474</v>
      </c>
      <c r="L50" s="50">
        <v>3.9565287530422211</v>
      </c>
      <c r="M50" s="50">
        <v>5.352410301566124</v>
      </c>
      <c r="N50" s="50">
        <v>2.7983961626887321</v>
      </c>
      <c r="O50" s="50">
        <v>2.4295816197991371</v>
      </c>
      <c r="P50" s="50">
        <v>3.2117735594511032</v>
      </c>
      <c r="Q50" s="50">
        <v>3.3377304673194885</v>
      </c>
      <c r="R50" s="51">
        <v>9</v>
      </c>
      <c r="S50" s="51" t="s">
        <v>347</v>
      </c>
      <c r="T50" s="51"/>
      <c r="U50" s="51"/>
      <c r="V50" s="51"/>
      <c r="W50" s="51"/>
    </row>
    <row r="51" spans="1:23" s="53" customFormat="1" x14ac:dyDescent="0.25">
      <c r="A51" s="51">
        <v>496</v>
      </c>
      <c r="B51" s="51" t="s">
        <v>177</v>
      </c>
      <c r="C51" s="51" t="s">
        <v>178</v>
      </c>
      <c r="D51" s="51" t="s">
        <v>98</v>
      </c>
      <c r="E51" s="51" t="s">
        <v>80</v>
      </c>
      <c r="F51" s="51" t="s">
        <v>92</v>
      </c>
      <c r="G51" s="54">
        <v>4.2342282831668854E-2</v>
      </c>
      <c r="H51" s="50">
        <v>3.6945000290870667</v>
      </c>
      <c r="I51" s="50">
        <v>2.4053912609815598</v>
      </c>
      <c r="J51" s="50">
        <v>4.3551526963710785</v>
      </c>
      <c r="K51" s="50">
        <v>0.96380719915032387</v>
      </c>
      <c r="L51" s="50">
        <v>9.8158895969390869</v>
      </c>
      <c r="M51" s="50">
        <v>10.088460147380829</v>
      </c>
      <c r="N51" s="50">
        <v>6.5214045345783234</v>
      </c>
      <c r="O51" s="50">
        <v>5.781090259552002</v>
      </c>
      <c r="P51" s="50">
        <v>8.6368471384048462</v>
      </c>
      <c r="Q51" s="50">
        <v>1.1158628389239311</v>
      </c>
      <c r="R51" s="51">
        <v>10</v>
      </c>
      <c r="S51" s="51" t="s">
        <v>77</v>
      </c>
      <c r="T51" s="51"/>
      <c r="U51" s="51"/>
      <c r="V51" s="51"/>
      <c r="W51" s="51"/>
    </row>
    <row r="52" spans="1:23" s="53" customFormat="1" x14ac:dyDescent="0.25">
      <c r="A52" s="51">
        <v>604</v>
      </c>
      <c r="B52" s="51" t="s">
        <v>181</v>
      </c>
      <c r="C52" s="51" t="s">
        <v>182</v>
      </c>
      <c r="D52" s="51" t="s">
        <v>317</v>
      </c>
      <c r="E52" s="51" t="s">
        <v>75</v>
      </c>
      <c r="F52" s="51" t="s">
        <v>81</v>
      </c>
      <c r="G52" s="54">
        <v>5.2671421319246292E-2</v>
      </c>
      <c r="H52" s="50">
        <v>5.8701381087303162</v>
      </c>
      <c r="I52" s="50">
        <v>0.53941546939313412</v>
      </c>
      <c r="J52" s="50">
        <v>5.6027717888355255</v>
      </c>
      <c r="K52" s="50">
        <v>1.9005922600626945</v>
      </c>
      <c r="L52" s="50">
        <v>11.521080881357193</v>
      </c>
      <c r="M52" s="50">
        <v>11.207889765501022</v>
      </c>
      <c r="N52" s="50">
        <v>5.9672284871339798</v>
      </c>
      <c r="O52" s="50">
        <v>5.951908603310585</v>
      </c>
      <c r="P52" s="50">
        <v>12.468037754297256</v>
      </c>
      <c r="Q52" s="50">
        <v>5.9536557644605637</v>
      </c>
      <c r="R52" s="51">
        <v>10</v>
      </c>
      <c r="S52" s="51" t="s">
        <v>77</v>
      </c>
      <c r="T52" s="51"/>
      <c r="U52" s="51"/>
      <c r="V52" s="51"/>
      <c r="W52" s="51"/>
    </row>
    <row r="53" spans="1:23" s="53" customFormat="1" x14ac:dyDescent="0.25">
      <c r="A53" s="51">
        <v>266</v>
      </c>
      <c r="B53" s="51" t="s">
        <v>185</v>
      </c>
      <c r="C53" s="51" t="s">
        <v>186</v>
      </c>
      <c r="D53" s="51" t="s">
        <v>161</v>
      </c>
      <c r="E53" s="51" t="s">
        <v>75</v>
      </c>
      <c r="F53" s="51" t="s">
        <v>81</v>
      </c>
      <c r="G53" s="54">
        <v>6.5788686275482178E-2</v>
      </c>
      <c r="H53" s="50">
        <v>8.6409017443656921</v>
      </c>
      <c r="I53" s="50">
        <v>3.6084968596696854</v>
      </c>
      <c r="J53" s="50">
        <v>5.7427410036325455</v>
      </c>
      <c r="K53" s="50">
        <v>3.022930771112442</v>
      </c>
      <c r="L53" s="50">
        <v>9.2837683856487274</v>
      </c>
      <c r="M53" s="50">
        <v>13.908298313617706</v>
      </c>
      <c r="N53" s="50">
        <v>9.6525147557258606</v>
      </c>
      <c r="O53" s="50">
        <v>7.0496320724487305</v>
      </c>
      <c r="P53" s="50">
        <v>8.9313782751560211</v>
      </c>
      <c r="Q53" s="50">
        <v>6.5488293766975403</v>
      </c>
      <c r="R53" s="51">
        <v>10</v>
      </c>
      <c r="S53" s="51" t="s">
        <v>77</v>
      </c>
      <c r="T53" s="51"/>
      <c r="U53" s="51"/>
      <c r="V53" s="51"/>
      <c r="W53" s="51"/>
    </row>
    <row r="54" spans="1:23" s="53" customFormat="1" x14ac:dyDescent="0.25">
      <c r="A54" s="51">
        <v>558</v>
      </c>
      <c r="B54" s="51" t="s">
        <v>187</v>
      </c>
      <c r="C54" s="51" t="s">
        <v>188</v>
      </c>
      <c r="D54" s="51" t="s">
        <v>317</v>
      </c>
      <c r="E54" s="51" t="s">
        <v>75</v>
      </c>
      <c r="F54" s="51" t="s">
        <v>108</v>
      </c>
      <c r="G54" s="54">
        <v>7.3502786457538605E-2</v>
      </c>
      <c r="H54" s="50">
        <v>4.2787779122591019</v>
      </c>
      <c r="I54" s="50">
        <v>0.63512320630252361</v>
      </c>
      <c r="J54" s="50">
        <v>12.393666803836823</v>
      </c>
      <c r="K54" s="50">
        <v>3.6841459572315216</v>
      </c>
      <c r="L54" s="50">
        <v>16.019882261753082</v>
      </c>
      <c r="M54" s="50">
        <v>6.0820132493972778</v>
      </c>
      <c r="N54" s="50">
        <v>13.484986126422882</v>
      </c>
      <c r="O54" s="50">
        <v>11.414345353841782</v>
      </c>
      <c r="P54" s="50">
        <v>13.316844403743744</v>
      </c>
      <c r="Q54" s="50">
        <v>9.0117998421192169</v>
      </c>
      <c r="R54" s="51">
        <v>10</v>
      </c>
      <c r="S54" s="51" t="s">
        <v>77</v>
      </c>
      <c r="T54" s="51"/>
      <c r="U54" s="51"/>
      <c r="V54" s="51"/>
      <c r="W54" s="51"/>
    </row>
    <row r="55" spans="1:23" s="53" customFormat="1" x14ac:dyDescent="0.25">
      <c r="A55" s="51">
        <v>748</v>
      </c>
      <c r="B55" s="51" t="s">
        <v>189</v>
      </c>
      <c r="C55" s="51" t="s">
        <v>190</v>
      </c>
      <c r="D55" s="51" t="s">
        <v>161</v>
      </c>
      <c r="E55" s="51" t="s">
        <v>80</v>
      </c>
      <c r="F55" s="51" t="s">
        <v>84</v>
      </c>
      <c r="G55" s="54">
        <v>8.1271320581436157E-2</v>
      </c>
      <c r="H55" s="50">
        <v>11.408225446939468</v>
      </c>
      <c r="I55" s="50">
        <v>2.8685949742794037</v>
      </c>
      <c r="J55" s="50">
        <v>6.0401603579521179</v>
      </c>
      <c r="K55" s="50">
        <v>2.681385725736618</v>
      </c>
      <c r="L55" s="50">
        <v>17.768609523773193</v>
      </c>
      <c r="M55" s="50">
        <v>13.108526170253754</v>
      </c>
      <c r="N55" s="50">
        <v>12.878525257110596</v>
      </c>
      <c r="O55" s="50">
        <v>15.648628771305084</v>
      </c>
      <c r="P55" s="50">
        <v>8.7703436613082886</v>
      </c>
      <c r="Q55" s="50">
        <v>9.118642657995224</v>
      </c>
      <c r="R55" s="51">
        <v>10</v>
      </c>
      <c r="S55" s="51" t="s">
        <v>77</v>
      </c>
      <c r="T55" s="51"/>
      <c r="U55" s="51"/>
      <c r="V55" s="51"/>
      <c r="W55" s="51"/>
    </row>
    <row r="56" spans="1:23" s="53" customFormat="1" x14ac:dyDescent="0.25">
      <c r="A56" s="51">
        <v>504</v>
      </c>
      <c r="B56" s="51" t="s">
        <v>191</v>
      </c>
      <c r="C56" s="51" t="s">
        <v>192</v>
      </c>
      <c r="D56" s="51" t="s">
        <v>103</v>
      </c>
      <c r="E56" s="51" t="s">
        <v>117</v>
      </c>
      <c r="F56" s="51" t="s">
        <v>95</v>
      </c>
      <c r="G56" s="54">
        <v>8.4816329181194305E-2</v>
      </c>
      <c r="H56" s="50">
        <v>6.3331194221973419</v>
      </c>
      <c r="I56" s="50">
        <v>6.7049644887447357</v>
      </c>
      <c r="J56" s="50">
        <v>14.535965025424957</v>
      </c>
      <c r="K56" s="50">
        <v>6.8776622414588928</v>
      </c>
      <c r="L56" s="50">
        <v>5.8500431478023529</v>
      </c>
      <c r="M56" s="50">
        <v>9.4838321208953857</v>
      </c>
      <c r="N56" s="50">
        <v>12.458866089582443</v>
      </c>
      <c r="O56" s="50">
        <v>5.5588103830814362</v>
      </c>
      <c r="P56" s="50">
        <v>11.66686937212944</v>
      </c>
      <c r="Q56" s="50">
        <v>4.2958337813615799</v>
      </c>
      <c r="R56" s="51">
        <v>10</v>
      </c>
      <c r="S56" s="51" t="s">
        <v>77</v>
      </c>
      <c r="T56" s="51"/>
      <c r="U56" s="51"/>
      <c r="V56" s="51"/>
      <c r="W56" s="51"/>
    </row>
    <row r="57" spans="1:23" s="53" customFormat="1" x14ac:dyDescent="0.25">
      <c r="A57" s="51">
        <v>340</v>
      </c>
      <c r="B57" s="51" t="s">
        <v>193</v>
      </c>
      <c r="C57" s="51" t="s">
        <v>194</v>
      </c>
      <c r="D57" s="51" t="s">
        <v>317</v>
      </c>
      <c r="E57" s="51" t="s">
        <v>75</v>
      </c>
      <c r="F57" s="51" t="s">
        <v>108</v>
      </c>
      <c r="G57" s="54">
        <v>8.9526675641536713E-2</v>
      </c>
      <c r="H57" s="50">
        <v>8.9829698204994202</v>
      </c>
      <c r="I57" s="50">
        <v>0.94340043142437935</v>
      </c>
      <c r="J57" s="50">
        <v>10.090978443622589</v>
      </c>
      <c r="K57" s="50">
        <v>7.6577819883823395</v>
      </c>
      <c r="L57" s="50">
        <v>18.511106073856354</v>
      </c>
      <c r="M57" s="50">
        <v>14.133387804031372</v>
      </c>
      <c r="N57" s="50">
        <v>6.8711854517459869</v>
      </c>
      <c r="O57" s="50"/>
      <c r="P57" s="50">
        <v>17.911668121814728</v>
      </c>
      <c r="Q57" s="50">
        <v>7.674834132194519</v>
      </c>
      <c r="R57" s="51">
        <v>9</v>
      </c>
      <c r="S57" s="51" t="s">
        <v>39</v>
      </c>
      <c r="T57" s="51"/>
      <c r="U57" s="51"/>
      <c r="V57" s="51"/>
      <c r="W57" s="51"/>
    </row>
    <row r="58" spans="1:23" s="53" customFormat="1" x14ac:dyDescent="0.25">
      <c r="A58" s="51">
        <v>678</v>
      </c>
      <c r="B58" s="51" t="s">
        <v>195</v>
      </c>
      <c r="C58" s="51" t="s">
        <v>196</v>
      </c>
      <c r="D58" s="51" t="s">
        <v>161</v>
      </c>
      <c r="E58" s="51" t="s">
        <v>80</v>
      </c>
      <c r="F58" s="51" t="s">
        <v>84</v>
      </c>
      <c r="G58" s="54">
        <v>9.1964878141880035E-2</v>
      </c>
      <c r="H58" s="50">
        <v>8.5311219096183777</v>
      </c>
      <c r="I58" s="50">
        <v>1.7280407249927521</v>
      </c>
      <c r="J58" s="50">
        <v>15.300548076629639</v>
      </c>
      <c r="K58" s="50">
        <v>5.3130548447370529</v>
      </c>
      <c r="L58" s="50">
        <v>15.037292242050171</v>
      </c>
      <c r="M58" s="50">
        <v>19.689968228340149</v>
      </c>
      <c r="N58" s="50">
        <v>8.9597806334495544</v>
      </c>
      <c r="O58" s="50">
        <v>15.222574770450592</v>
      </c>
      <c r="P58" s="50">
        <v>0.95673752948641777</v>
      </c>
      <c r="Q58" s="50">
        <v>13.05212676525116</v>
      </c>
      <c r="R58" s="51">
        <v>10</v>
      </c>
      <c r="S58" s="51" t="s">
        <v>77</v>
      </c>
      <c r="T58" s="51"/>
      <c r="U58" s="51"/>
      <c r="V58" s="51"/>
      <c r="W58" s="51"/>
    </row>
    <row r="59" spans="1:23" s="53" customFormat="1" x14ac:dyDescent="0.25">
      <c r="A59" s="51">
        <v>68</v>
      </c>
      <c r="B59" s="51" t="s">
        <v>197</v>
      </c>
      <c r="C59" s="51" t="s">
        <v>198</v>
      </c>
      <c r="D59" s="51" t="s">
        <v>317</v>
      </c>
      <c r="E59" s="51" t="s">
        <v>75</v>
      </c>
      <c r="F59" s="51" t="s">
        <v>343</v>
      </c>
      <c r="G59" s="54">
        <v>9.3749389052391052E-2</v>
      </c>
      <c r="H59" s="50">
        <v>9.5249734818935394</v>
      </c>
      <c r="I59" s="50">
        <v>2.6403145864605904</v>
      </c>
      <c r="J59" s="50">
        <v>11.583657562732697</v>
      </c>
      <c r="K59" s="50">
        <v>3.381841629743576</v>
      </c>
      <c r="L59" s="50">
        <v>17.654311656951904</v>
      </c>
      <c r="M59" s="50">
        <v>19.951479136943817</v>
      </c>
      <c r="N59" s="50">
        <v>8.5271820425987244</v>
      </c>
      <c r="O59" s="50">
        <v>13.089980185031891</v>
      </c>
      <c r="P59" s="50">
        <v>16.785407066345215</v>
      </c>
      <c r="Q59" s="50">
        <v>11.3481804728508</v>
      </c>
      <c r="R59" s="51">
        <v>10</v>
      </c>
      <c r="S59" s="51" t="s">
        <v>77</v>
      </c>
      <c r="T59" s="51"/>
      <c r="U59" s="51"/>
      <c r="V59" s="51"/>
      <c r="W59" s="51"/>
    </row>
    <row r="60" spans="1:23" s="53" customFormat="1" x14ac:dyDescent="0.25">
      <c r="A60" s="51">
        <v>418</v>
      </c>
      <c r="B60" s="51" t="s">
        <v>231</v>
      </c>
      <c r="C60" s="51" t="s">
        <v>321</v>
      </c>
      <c r="D60" s="51" t="s">
        <v>98</v>
      </c>
      <c r="E60" s="51" t="s">
        <v>80</v>
      </c>
      <c r="F60" s="51" t="s">
        <v>319</v>
      </c>
      <c r="G60" s="54">
        <v>0.10833325237035751</v>
      </c>
      <c r="H60" s="50">
        <v>12.043055891990662</v>
      </c>
      <c r="I60" s="50">
        <v>1.926017552614212</v>
      </c>
      <c r="J60" s="50">
        <v>16.64896160364151</v>
      </c>
      <c r="K60" s="50">
        <v>9.1347053647041321</v>
      </c>
      <c r="L60" s="50">
        <v>22.899825870990753</v>
      </c>
      <c r="M60" s="50">
        <v>17.188197374343872</v>
      </c>
      <c r="N60" s="50">
        <v>10.44488251209259</v>
      </c>
      <c r="O60" s="50">
        <v>6.0676123946905136</v>
      </c>
      <c r="P60" s="50">
        <v>12.024582177400589</v>
      </c>
      <c r="Q60" s="50">
        <v>7.1165293455123901</v>
      </c>
      <c r="R60" s="51">
        <v>10</v>
      </c>
      <c r="S60" s="51" t="s">
        <v>77</v>
      </c>
      <c r="T60" s="51"/>
      <c r="U60" s="51"/>
      <c r="V60" s="51"/>
      <c r="W60" s="51"/>
    </row>
    <row r="61" spans="1:23" s="53" customFormat="1" x14ac:dyDescent="0.25">
      <c r="A61" s="51">
        <v>178</v>
      </c>
      <c r="B61" s="51" t="s">
        <v>225</v>
      </c>
      <c r="C61" s="51" t="s">
        <v>226</v>
      </c>
      <c r="D61" s="51" t="s">
        <v>161</v>
      </c>
      <c r="E61" s="51" t="s">
        <v>80</v>
      </c>
      <c r="F61" s="51" t="s">
        <v>162</v>
      </c>
      <c r="G61" s="54">
        <v>0.11167629808187485</v>
      </c>
      <c r="H61" s="50">
        <v>12.543918192386627</v>
      </c>
      <c r="I61" s="50">
        <v>3.1414851546287537</v>
      </c>
      <c r="J61" s="50">
        <v>9.6819452941417694</v>
      </c>
      <c r="K61" s="50">
        <v>3.8199353963136673</v>
      </c>
      <c r="L61" s="50">
        <v>23.608694970607758</v>
      </c>
      <c r="M61" s="50">
        <v>23.017480969429016</v>
      </c>
      <c r="N61" s="50">
        <v>14.841137826442719</v>
      </c>
      <c r="O61" s="50">
        <v>20.137463510036469</v>
      </c>
      <c r="P61" s="50">
        <v>19.28822249174118</v>
      </c>
      <c r="Q61" s="50">
        <v>12.562476098537445</v>
      </c>
      <c r="R61" s="51">
        <v>10</v>
      </c>
      <c r="S61" s="51" t="s">
        <v>77</v>
      </c>
      <c r="T61" s="51"/>
      <c r="U61" s="51"/>
      <c r="V61" s="51"/>
      <c r="W61" s="51"/>
    </row>
    <row r="62" spans="1:23" s="53" customFormat="1" x14ac:dyDescent="0.25">
      <c r="A62" s="51">
        <v>356</v>
      </c>
      <c r="B62" s="51" t="s">
        <v>199</v>
      </c>
      <c r="C62" s="51" t="s">
        <v>200</v>
      </c>
      <c r="D62" s="51" t="s">
        <v>111</v>
      </c>
      <c r="E62" s="51" t="s">
        <v>75</v>
      </c>
      <c r="F62" s="51" t="s">
        <v>76</v>
      </c>
      <c r="G62" s="54">
        <v>0.12265247106552124</v>
      </c>
      <c r="H62" s="50">
        <v>21.213561296463013</v>
      </c>
      <c r="I62" s="50">
        <v>2.2285154089331627</v>
      </c>
      <c r="J62" s="50">
        <v>11.672297120094299</v>
      </c>
      <c r="K62" s="50">
        <v>5.5353961884975433</v>
      </c>
      <c r="L62" s="50">
        <v>26.152190566062927</v>
      </c>
      <c r="M62" s="50">
        <v>24.621695280075073</v>
      </c>
      <c r="N62" s="50">
        <v>6.2277235090732574</v>
      </c>
      <c r="O62" s="50">
        <v>8.6427092552185059</v>
      </c>
      <c r="P62" s="50">
        <v>23.639839887619019</v>
      </c>
      <c r="Q62" s="50">
        <v>9.5409788191318512</v>
      </c>
      <c r="R62" s="51">
        <v>10</v>
      </c>
      <c r="S62" s="51" t="s">
        <v>77</v>
      </c>
      <c r="T62" s="51"/>
      <c r="U62" s="51"/>
      <c r="V62" s="51"/>
      <c r="W62" s="51"/>
    </row>
    <row r="63" spans="1:23" s="53" customFormat="1" x14ac:dyDescent="0.25">
      <c r="A63" s="51">
        <v>320</v>
      </c>
      <c r="B63" s="51" t="s">
        <v>203</v>
      </c>
      <c r="C63" s="51" t="s">
        <v>204</v>
      </c>
      <c r="D63" s="51" t="s">
        <v>317</v>
      </c>
      <c r="E63" s="51" t="s">
        <v>75</v>
      </c>
      <c r="F63" s="51" t="s">
        <v>162</v>
      </c>
      <c r="G63" s="54">
        <v>0.13351781666278839</v>
      </c>
      <c r="H63" s="50">
        <v>18.985576927661896</v>
      </c>
      <c r="I63" s="50">
        <v>2.1035747602581978</v>
      </c>
      <c r="J63" s="50">
        <v>15.9743532538414</v>
      </c>
      <c r="K63" s="50">
        <v>12.065979838371277</v>
      </c>
      <c r="L63" s="50">
        <v>27.843192219734192</v>
      </c>
      <c r="M63" s="50">
        <v>10.840515792369843</v>
      </c>
      <c r="N63" s="50">
        <v>10.474930703639984</v>
      </c>
      <c r="O63" s="50">
        <v>10.120377689599991</v>
      </c>
      <c r="P63" s="50">
        <v>22.739496827125549</v>
      </c>
      <c r="Q63" s="50">
        <v>10.925110429525375</v>
      </c>
      <c r="R63" s="51">
        <v>10</v>
      </c>
      <c r="S63" s="51" t="s">
        <v>77</v>
      </c>
      <c r="T63" s="51"/>
      <c r="U63" s="51"/>
      <c r="V63" s="51"/>
      <c r="W63" s="51"/>
    </row>
    <row r="64" spans="1:23" s="53" customFormat="1" x14ac:dyDescent="0.25">
      <c r="A64" s="51">
        <v>716</v>
      </c>
      <c r="B64" s="51" t="s">
        <v>207</v>
      </c>
      <c r="C64" s="51" t="s">
        <v>344</v>
      </c>
      <c r="D64" s="51" t="s">
        <v>161</v>
      </c>
      <c r="E64" s="51" t="s">
        <v>75</v>
      </c>
      <c r="F64" s="51" t="s">
        <v>89</v>
      </c>
      <c r="G64" s="54">
        <v>0.13651253283023834</v>
      </c>
      <c r="H64" s="50">
        <v>18.563088774681091</v>
      </c>
      <c r="I64" s="50">
        <v>3.78585085272789</v>
      </c>
      <c r="J64" s="50">
        <v>4.0920030325651169</v>
      </c>
      <c r="K64" s="50">
        <v>5.9630963951349258</v>
      </c>
      <c r="L64" s="50">
        <v>31.222763657569885</v>
      </c>
      <c r="M64" s="50">
        <v>25.410190224647522</v>
      </c>
      <c r="N64" s="50">
        <v>22.759789228439331</v>
      </c>
      <c r="O64" s="50">
        <v>30.866307020187378</v>
      </c>
      <c r="P64" s="50">
        <v>21.489505469799042</v>
      </c>
      <c r="Q64" s="50">
        <v>16.761891543865204</v>
      </c>
      <c r="R64" s="51">
        <v>10</v>
      </c>
      <c r="S64" s="51" t="s">
        <v>77</v>
      </c>
      <c r="T64" s="51"/>
      <c r="U64" s="51"/>
      <c r="V64" s="51"/>
      <c r="W64" s="51"/>
    </row>
    <row r="65" spans="1:23" s="53" customFormat="1" x14ac:dyDescent="0.25">
      <c r="A65" s="51">
        <v>288</v>
      </c>
      <c r="B65" s="51" t="s">
        <v>201</v>
      </c>
      <c r="C65" s="51" t="s">
        <v>202</v>
      </c>
      <c r="D65" s="51" t="s">
        <v>161</v>
      </c>
      <c r="E65" s="51" t="s">
        <v>75</v>
      </c>
      <c r="F65" s="51" t="s">
        <v>84</v>
      </c>
      <c r="G65" s="54">
        <v>0.13787317276000977</v>
      </c>
      <c r="H65" s="50">
        <v>15.361861884593964</v>
      </c>
      <c r="I65" s="50">
        <v>3.1092016026377678</v>
      </c>
      <c r="J65" s="50">
        <v>14.818871021270752</v>
      </c>
      <c r="K65" s="50">
        <v>10.369816422462463</v>
      </c>
      <c r="L65" s="50">
        <v>29.395416378974915</v>
      </c>
      <c r="M65" s="50">
        <v>28.492549061775208</v>
      </c>
      <c r="N65" s="50">
        <v>15.141674876213074</v>
      </c>
      <c r="O65" s="50">
        <v>16.14721417427063</v>
      </c>
      <c r="P65" s="50">
        <v>17.784838378429413</v>
      </c>
      <c r="Q65" s="50">
        <v>10.230761766433716</v>
      </c>
      <c r="R65" s="51">
        <v>10</v>
      </c>
      <c r="S65" s="51" t="s">
        <v>77</v>
      </c>
      <c r="T65" s="51"/>
      <c r="U65" s="51"/>
      <c r="V65" s="51"/>
      <c r="W65" s="51"/>
    </row>
    <row r="66" spans="1:23" s="53" customFormat="1" x14ac:dyDescent="0.25">
      <c r="A66" s="51">
        <v>426</v>
      </c>
      <c r="B66" s="51" t="s">
        <v>205</v>
      </c>
      <c r="C66" s="51" t="s">
        <v>206</v>
      </c>
      <c r="D66" s="51" t="s">
        <v>161</v>
      </c>
      <c r="E66" s="51" t="s">
        <v>75</v>
      </c>
      <c r="F66" s="51" t="s">
        <v>84</v>
      </c>
      <c r="G66" s="54">
        <v>0.14579296112060547</v>
      </c>
      <c r="H66" s="50">
        <v>14.612717926502228</v>
      </c>
      <c r="I66" s="50">
        <v>3.3842097967863083</v>
      </c>
      <c r="J66" s="50">
        <v>12.990392744541168</v>
      </c>
      <c r="K66" s="50">
        <v>5.8352433145046234</v>
      </c>
      <c r="L66" s="50">
        <v>31.100282073020935</v>
      </c>
      <c r="M66" s="50">
        <v>21.811321377754211</v>
      </c>
      <c r="N66" s="50">
        <v>18.078914284706116</v>
      </c>
      <c r="O66" s="50">
        <v>32.597687840461731</v>
      </c>
      <c r="P66" s="50">
        <v>27.122268080711365</v>
      </c>
      <c r="Q66" s="50">
        <v>21.249149739742279</v>
      </c>
      <c r="R66" s="51">
        <v>10</v>
      </c>
      <c r="S66" s="51" t="s">
        <v>77</v>
      </c>
      <c r="T66" s="51"/>
      <c r="U66" s="51"/>
      <c r="V66" s="51"/>
      <c r="W66" s="51"/>
    </row>
    <row r="67" spans="1:23" s="53" customFormat="1" x14ac:dyDescent="0.25">
      <c r="A67" s="51">
        <v>524</v>
      </c>
      <c r="B67" s="51" t="s">
        <v>208</v>
      </c>
      <c r="C67" s="51" t="s">
        <v>209</v>
      </c>
      <c r="D67" s="51" t="s">
        <v>111</v>
      </c>
      <c r="E67" s="51" t="s">
        <v>75</v>
      </c>
      <c r="F67" s="51" t="s">
        <v>153</v>
      </c>
      <c r="G67" s="54">
        <v>0.14826083183288574</v>
      </c>
      <c r="H67" s="50">
        <v>25.968006253242493</v>
      </c>
      <c r="I67" s="50">
        <v>2.0409850403666496</v>
      </c>
      <c r="J67" s="50">
        <v>19.392353296279907</v>
      </c>
      <c r="K67" s="50">
        <v>4.8169713467359543</v>
      </c>
      <c r="L67" s="50">
        <v>32.672005891799927</v>
      </c>
      <c r="M67" s="50">
        <v>20.022854208946228</v>
      </c>
      <c r="N67" s="50">
        <v>4.2106125503778458</v>
      </c>
      <c r="O67" s="50">
        <v>7.4802853167057037</v>
      </c>
      <c r="P67" s="50">
        <v>31.727844476699829</v>
      </c>
      <c r="Q67" s="50">
        <v>14.100933074951172</v>
      </c>
      <c r="R67" s="51">
        <v>10</v>
      </c>
      <c r="S67" s="51" t="s">
        <v>77</v>
      </c>
      <c r="T67" s="51"/>
      <c r="U67" s="51"/>
      <c r="V67" s="51"/>
      <c r="W67" s="51"/>
    </row>
    <row r="68" spans="1:23" s="53" customFormat="1" x14ac:dyDescent="0.25">
      <c r="A68" s="51">
        <v>116</v>
      </c>
      <c r="B68" s="51" t="s">
        <v>210</v>
      </c>
      <c r="C68" s="51" t="s">
        <v>211</v>
      </c>
      <c r="D68" s="51" t="s">
        <v>98</v>
      </c>
      <c r="E68" s="51" t="s">
        <v>75</v>
      </c>
      <c r="F68" s="51" t="s">
        <v>84</v>
      </c>
      <c r="G68" s="54">
        <v>0.17034812271595001</v>
      </c>
      <c r="H68" s="50">
        <v>20.410454273223877</v>
      </c>
      <c r="I68" s="50">
        <v>1.8294865265488625</v>
      </c>
      <c r="J68" s="50">
        <v>21.557275950908661</v>
      </c>
      <c r="K68" s="50">
        <v>10.812093317508698</v>
      </c>
      <c r="L68" s="50">
        <v>36.24078631401062</v>
      </c>
      <c r="M68" s="50">
        <v>30.6071937084198</v>
      </c>
      <c r="N68" s="50">
        <v>21.314728260040283</v>
      </c>
      <c r="O68" s="50">
        <v>26.217740774154663</v>
      </c>
      <c r="P68" s="50">
        <v>21.79541140794754</v>
      </c>
      <c r="Q68" s="50">
        <v>6.6228315234184265</v>
      </c>
      <c r="R68" s="51">
        <v>10</v>
      </c>
      <c r="S68" s="51" t="s">
        <v>77</v>
      </c>
      <c r="T68" s="51"/>
      <c r="U68" s="51"/>
      <c r="V68" s="51"/>
      <c r="W68" s="51"/>
    </row>
    <row r="69" spans="1:23" s="53" customFormat="1" x14ac:dyDescent="0.25">
      <c r="A69" s="51">
        <v>516</v>
      </c>
      <c r="B69" s="51" t="s">
        <v>224</v>
      </c>
      <c r="C69" s="51" t="s">
        <v>342</v>
      </c>
      <c r="D69" s="51" t="s">
        <v>161</v>
      </c>
      <c r="E69" s="51" t="s">
        <v>75</v>
      </c>
      <c r="F69" s="51" t="s">
        <v>92</v>
      </c>
      <c r="G69" s="54">
        <v>0.17144882678985596</v>
      </c>
      <c r="H69" s="50">
        <v>27.424177527427673</v>
      </c>
      <c r="I69" s="50">
        <v>3.7215106189250946</v>
      </c>
      <c r="J69" s="50">
        <v>7.4120901525020599</v>
      </c>
      <c r="K69" s="50">
        <v>7.8666634857654572</v>
      </c>
      <c r="L69" s="50">
        <v>35.496610403060913</v>
      </c>
      <c r="M69" s="50">
        <v>34.654828906059265</v>
      </c>
      <c r="N69" s="50">
        <v>19.50097382068634</v>
      </c>
      <c r="O69" s="50">
        <v>34.137853980064392</v>
      </c>
      <c r="P69" s="50">
        <v>29.889103770256042</v>
      </c>
      <c r="Q69" s="50">
        <v>15.655195713043213</v>
      </c>
      <c r="R69" s="51">
        <v>10</v>
      </c>
      <c r="S69" s="51" t="s">
        <v>77</v>
      </c>
      <c r="T69" s="51"/>
      <c r="U69" s="51"/>
      <c r="V69" s="51"/>
      <c r="W69" s="51"/>
    </row>
    <row r="70" spans="1:23" s="53" customFormat="1" x14ac:dyDescent="0.25">
      <c r="A70" s="51">
        <v>548</v>
      </c>
      <c r="B70" s="51" t="s">
        <v>212</v>
      </c>
      <c r="C70" s="51" t="s">
        <v>213</v>
      </c>
      <c r="D70" s="51" t="s">
        <v>98</v>
      </c>
      <c r="E70" s="51" t="s">
        <v>80</v>
      </c>
      <c r="F70" s="51" t="s">
        <v>214</v>
      </c>
      <c r="G70" s="54">
        <v>0.17388290166854858</v>
      </c>
      <c r="H70" s="50">
        <v>15.130551159381866</v>
      </c>
      <c r="I70" s="50">
        <v>7.1447476744651794</v>
      </c>
      <c r="J70" s="50">
        <v>6.8730063736438751</v>
      </c>
      <c r="K70" s="50">
        <v>16.556987166404724</v>
      </c>
      <c r="L70" s="50">
        <v>37.813955545425415</v>
      </c>
      <c r="M70" s="50">
        <v>25.405749678611755</v>
      </c>
      <c r="N70" s="50">
        <v>12.417518347501755</v>
      </c>
      <c r="O70" s="50">
        <v>34.704813361167908</v>
      </c>
      <c r="P70" s="50">
        <v>30.20954430103302</v>
      </c>
      <c r="Q70" s="50">
        <v>35.32174825668335</v>
      </c>
      <c r="R70" s="51">
        <v>10</v>
      </c>
      <c r="S70" s="51" t="s">
        <v>77</v>
      </c>
      <c r="T70" s="51"/>
      <c r="U70" s="51"/>
      <c r="V70" s="51"/>
      <c r="W70" s="51"/>
    </row>
    <row r="71" spans="1:23" s="53" customFormat="1" x14ac:dyDescent="0.25">
      <c r="A71" s="51">
        <v>64</v>
      </c>
      <c r="B71" s="51" t="s">
        <v>215</v>
      </c>
      <c r="C71" s="51" t="s">
        <v>216</v>
      </c>
      <c r="D71" s="51" t="s">
        <v>111</v>
      </c>
      <c r="E71" s="51" t="s">
        <v>80</v>
      </c>
      <c r="F71" s="51" t="s">
        <v>176</v>
      </c>
      <c r="G71" s="54">
        <v>0.17486399412155151</v>
      </c>
      <c r="H71" s="50">
        <v>12.689194083213806</v>
      </c>
      <c r="I71" s="50">
        <v>12.728358805179596</v>
      </c>
      <c r="J71" s="50">
        <v>29.738867282867432</v>
      </c>
      <c r="K71" s="50">
        <v>8.6632899940013885</v>
      </c>
      <c r="L71" s="50">
        <v>27.836516499519348</v>
      </c>
      <c r="M71" s="50">
        <v>22.085937857627869</v>
      </c>
      <c r="N71" s="50">
        <v>3.2612249255180359</v>
      </c>
      <c r="O71" s="50">
        <v>20.566140115261078</v>
      </c>
      <c r="P71" s="50">
        <v>30.862820148468018</v>
      </c>
      <c r="Q71" s="50">
        <v>18.683408200740814</v>
      </c>
      <c r="R71" s="51">
        <v>10</v>
      </c>
      <c r="S71" s="51" t="s">
        <v>77</v>
      </c>
      <c r="T71" s="51"/>
      <c r="U71" s="51"/>
      <c r="V71" s="51"/>
      <c r="W71" s="51"/>
    </row>
    <row r="72" spans="1:23" s="53" customFormat="1" x14ac:dyDescent="0.25">
      <c r="A72" s="51">
        <v>104</v>
      </c>
      <c r="B72" s="51" t="s">
        <v>217</v>
      </c>
      <c r="C72" s="51" t="s">
        <v>218</v>
      </c>
      <c r="D72" s="51" t="s">
        <v>98</v>
      </c>
      <c r="E72" s="51" t="s">
        <v>75</v>
      </c>
      <c r="F72" s="51" t="s">
        <v>76</v>
      </c>
      <c r="G72" s="54">
        <v>0.17584623396396637</v>
      </c>
      <c r="H72" s="50">
        <v>17.508558928966522</v>
      </c>
      <c r="I72" s="50">
        <v>2.0054666325449944</v>
      </c>
      <c r="J72" s="50">
        <v>25.012406706809998</v>
      </c>
      <c r="K72" s="50">
        <v>9.0431183576583862</v>
      </c>
      <c r="L72" s="50">
        <v>37.253445386886597</v>
      </c>
      <c r="M72" s="50">
        <v>27.642175555229187</v>
      </c>
      <c r="N72" s="50">
        <v>13.595801591873169</v>
      </c>
      <c r="O72" s="50">
        <v>26.638275384902954</v>
      </c>
      <c r="P72" s="50">
        <v>34.949901700019836</v>
      </c>
      <c r="Q72" s="50">
        <v>15.734955668449402</v>
      </c>
      <c r="R72" s="51">
        <v>10</v>
      </c>
      <c r="S72" s="51" t="s">
        <v>77</v>
      </c>
      <c r="T72" s="51"/>
      <c r="U72" s="51"/>
      <c r="V72" s="51"/>
      <c r="W72" s="51"/>
    </row>
    <row r="73" spans="1:23" s="53" customFormat="1" x14ac:dyDescent="0.25">
      <c r="A73" s="51">
        <v>404</v>
      </c>
      <c r="B73" s="51" t="s">
        <v>219</v>
      </c>
      <c r="C73" s="51" t="s">
        <v>220</v>
      </c>
      <c r="D73" s="51" t="s">
        <v>161</v>
      </c>
      <c r="E73" s="51" t="s">
        <v>75</v>
      </c>
      <c r="F73" s="51" t="s">
        <v>84</v>
      </c>
      <c r="G73" s="54">
        <v>0.17788113653659821</v>
      </c>
      <c r="H73" s="50">
        <v>22.755891084671021</v>
      </c>
      <c r="I73" s="50">
        <v>3.7958189845085144</v>
      </c>
      <c r="J73" s="50">
        <v>10.349157452583313</v>
      </c>
      <c r="K73" s="50">
        <v>5.2578039467334747</v>
      </c>
      <c r="L73" s="50">
        <v>37.760904431343079</v>
      </c>
      <c r="M73" s="50">
        <v>33.894529938697815</v>
      </c>
      <c r="N73" s="50">
        <v>27.42210328578949</v>
      </c>
      <c r="O73" s="50">
        <v>35.813924670219421</v>
      </c>
      <c r="P73" s="50">
        <v>38.607797026634216</v>
      </c>
      <c r="Q73" s="50">
        <v>20.210759341716766</v>
      </c>
      <c r="R73" s="51">
        <v>10</v>
      </c>
      <c r="S73" s="51" t="s">
        <v>77</v>
      </c>
      <c r="T73" s="51"/>
      <c r="U73" s="51"/>
      <c r="V73" s="51"/>
      <c r="W73" s="51"/>
    </row>
    <row r="74" spans="1:23" s="53" customFormat="1" x14ac:dyDescent="0.25">
      <c r="A74" s="51">
        <v>174</v>
      </c>
      <c r="B74" s="51" t="s">
        <v>221</v>
      </c>
      <c r="C74" s="51" t="s">
        <v>222</v>
      </c>
      <c r="D74" s="51" t="s">
        <v>161</v>
      </c>
      <c r="E74" s="51" t="s">
        <v>223</v>
      </c>
      <c r="F74" s="51" t="s">
        <v>81</v>
      </c>
      <c r="G74" s="54">
        <v>0.18077141046524048</v>
      </c>
      <c r="H74" s="50">
        <v>18.887984752655029</v>
      </c>
      <c r="I74" s="50">
        <v>3.6268584430217743</v>
      </c>
      <c r="J74" s="50">
        <v>19.571956992149353</v>
      </c>
      <c r="K74" s="50">
        <v>14.716185629367828</v>
      </c>
      <c r="L74" s="50">
        <v>35.835069417953491</v>
      </c>
      <c r="M74" s="50">
        <v>31.200522184371948</v>
      </c>
      <c r="N74" s="50">
        <v>19.285827875137329</v>
      </c>
      <c r="O74" s="50">
        <v>22.044308483600616</v>
      </c>
      <c r="P74" s="50">
        <v>23.734122514724731</v>
      </c>
      <c r="Q74" s="50">
        <v>22.879718244075775</v>
      </c>
      <c r="R74" s="51">
        <v>10</v>
      </c>
      <c r="S74" s="51" t="s">
        <v>77</v>
      </c>
      <c r="T74" s="51"/>
      <c r="U74" s="51"/>
      <c r="V74" s="51"/>
      <c r="W74" s="51"/>
    </row>
    <row r="75" spans="1:23" s="53" customFormat="1" x14ac:dyDescent="0.25">
      <c r="A75" s="51">
        <v>50</v>
      </c>
      <c r="B75" s="51" t="s">
        <v>227</v>
      </c>
      <c r="C75" s="51" t="s">
        <v>228</v>
      </c>
      <c r="D75" s="51" t="s">
        <v>111</v>
      </c>
      <c r="E75" s="51" t="s">
        <v>75</v>
      </c>
      <c r="F75" s="51" t="s">
        <v>84</v>
      </c>
      <c r="G75" s="54">
        <v>0.19791468977928162</v>
      </c>
      <c r="H75" s="50">
        <v>25.580471754074097</v>
      </c>
      <c r="I75" s="50">
        <v>2.3019187152385712</v>
      </c>
      <c r="J75" s="50">
        <v>25.168940424919128</v>
      </c>
      <c r="K75" s="50">
        <v>9.5505647361278534</v>
      </c>
      <c r="L75" s="50">
        <v>39.972549676895142</v>
      </c>
      <c r="M75" s="50">
        <v>30.669945478439331</v>
      </c>
      <c r="N75" s="50">
        <v>4.2972266674041748</v>
      </c>
      <c r="O75" s="50">
        <v>26.535177230834961</v>
      </c>
      <c r="P75" s="50">
        <v>38.68352472782135</v>
      </c>
      <c r="Q75" s="50">
        <v>28.282320499420166</v>
      </c>
      <c r="R75" s="51">
        <v>10</v>
      </c>
      <c r="S75" s="51" t="s">
        <v>77</v>
      </c>
      <c r="T75" s="51"/>
      <c r="U75" s="51"/>
      <c r="V75" s="51"/>
      <c r="W75" s="51"/>
    </row>
    <row r="76" spans="1:23" s="53" customFormat="1" x14ac:dyDescent="0.25">
      <c r="A76" s="51">
        <v>586</v>
      </c>
      <c r="B76" s="51" t="s">
        <v>232</v>
      </c>
      <c r="C76" s="51" t="s">
        <v>233</v>
      </c>
      <c r="D76" s="51" t="s">
        <v>111</v>
      </c>
      <c r="E76" s="51" t="s">
        <v>75</v>
      </c>
      <c r="F76" s="51" t="s">
        <v>316</v>
      </c>
      <c r="G76" s="54">
        <v>0.19824740290641785</v>
      </c>
      <c r="H76" s="50">
        <v>26.980924606323242</v>
      </c>
      <c r="I76" s="50">
        <v>5.8710634708404541</v>
      </c>
      <c r="J76" s="50">
        <v>24.819755554199219</v>
      </c>
      <c r="K76" s="50">
        <v>24.323150515556335</v>
      </c>
      <c r="L76" s="50">
        <v>31.24147355556488</v>
      </c>
      <c r="M76" s="50">
        <v>21.687020361423492</v>
      </c>
      <c r="N76" s="50">
        <v>7.9430311918258667</v>
      </c>
      <c r="O76" s="50">
        <v>7.1422137320041656</v>
      </c>
      <c r="P76" s="50">
        <v>30.643725395202637</v>
      </c>
      <c r="Q76" s="50">
        <v>12.203164398670197</v>
      </c>
      <c r="R76" s="51">
        <v>10</v>
      </c>
      <c r="S76" s="51" t="s">
        <v>77</v>
      </c>
      <c r="T76" s="51"/>
      <c r="U76" s="51"/>
      <c r="V76" s="51"/>
      <c r="W76" s="51"/>
    </row>
    <row r="77" spans="1:23" s="53" customFormat="1" x14ac:dyDescent="0.25">
      <c r="A77" s="51">
        <v>332</v>
      </c>
      <c r="B77" s="51" t="s">
        <v>234</v>
      </c>
      <c r="C77" s="51" t="s">
        <v>235</v>
      </c>
      <c r="D77" s="51" t="s">
        <v>317</v>
      </c>
      <c r="E77" s="51" t="s">
        <v>75</v>
      </c>
      <c r="F77" s="51" t="s">
        <v>267</v>
      </c>
      <c r="G77" s="54">
        <v>0.19958770275115967</v>
      </c>
      <c r="H77" s="50">
        <v>18.263484537601471</v>
      </c>
      <c r="I77" s="50">
        <v>3.8609161972999573</v>
      </c>
      <c r="J77" s="50">
        <v>22.83746749162674</v>
      </c>
      <c r="K77" s="50">
        <v>6.5881043672561646</v>
      </c>
      <c r="L77" s="50">
        <v>41.024887561798096</v>
      </c>
      <c r="M77" s="50">
        <v>36.061039566993713</v>
      </c>
      <c r="N77" s="50">
        <v>29.199421405792236</v>
      </c>
      <c r="O77" s="50">
        <v>36.665597558021545</v>
      </c>
      <c r="P77" s="50">
        <v>29.698482155799866</v>
      </c>
      <c r="Q77" s="50">
        <v>31.958505511283875</v>
      </c>
      <c r="R77" s="51">
        <v>10</v>
      </c>
      <c r="S77" s="51" t="s">
        <v>77</v>
      </c>
      <c r="T77" s="51"/>
      <c r="U77" s="51"/>
      <c r="V77" s="51"/>
      <c r="W77" s="51"/>
    </row>
    <row r="78" spans="1:23" s="53" customFormat="1" x14ac:dyDescent="0.25">
      <c r="A78" s="51">
        <v>626</v>
      </c>
      <c r="B78" s="51" t="s">
        <v>229</v>
      </c>
      <c r="C78" s="51" t="s">
        <v>230</v>
      </c>
      <c r="D78" s="51" t="s">
        <v>98</v>
      </c>
      <c r="E78" s="51" t="s">
        <v>75</v>
      </c>
      <c r="F78" s="51" t="s">
        <v>153</v>
      </c>
      <c r="G78" s="54">
        <v>0.20961754024028778</v>
      </c>
      <c r="H78" s="50">
        <v>31.413444876670837</v>
      </c>
      <c r="I78" s="50">
        <v>3.5106252878904343</v>
      </c>
      <c r="J78" s="50">
        <v>15.778444707393646</v>
      </c>
      <c r="K78" s="50">
        <v>14.692890644073486</v>
      </c>
      <c r="L78" s="50">
        <v>44.608816504478455</v>
      </c>
      <c r="M78" s="50">
        <v>31.036528944969177</v>
      </c>
      <c r="N78" s="50">
        <v>18.204812705516815</v>
      </c>
      <c r="O78" s="50">
        <v>18.923161923885345</v>
      </c>
      <c r="P78" s="50">
        <v>39.861929416656494</v>
      </c>
      <c r="Q78" s="50">
        <v>28.490102291107178</v>
      </c>
      <c r="R78" s="51">
        <v>10</v>
      </c>
      <c r="S78" s="51" t="s">
        <v>77</v>
      </c>
      <c r="T78" s="51"/>
      <c r="U78" s="51"/>
      <c r="V78" s="51"/>
      <c r="W78" s="51"/>
    </row>
    <row r="79" spans="1:23" s="53" customFormat="1" x14ac:dyDescent="0.25">
      <c r="A79" s="51">
        <v>384</v>
      </c>
      <c r="B79" s="51" t="s">
        <v>236</v>
      </c>
      <c r="C79" s="51" t="s">
        <v>345</v>
      </c>
      <c r="D79" s="51" t="s">
        <v>161</v>
      </c>
      <c r="E79" s="51" t="s">
        <v>80</v>
      </c>
      <c r="F79" s="51" t="s">
        <v>153</v>
      </c>
      <c r="G79" s="54">
        <v>0.23587100207805634</v>
      </c>
      <c r="H79" s="50">
        <v>20.637330412864685</v>
      </c>
      <c r="I79" s="50">
        <v>7.12575763463974</v>
      </c>
      <c r="J79" s="50">
        <v>31.732916831970215</v>
      </c>
      <c r="K79" s="50">
        <v>25.445577502250671</v>
      </c>
      <c r="L79" s="50">
        <v>43.389534950256348</v>
      </c>
      <c r="M79" s="50">
        <v>40.217652916908264</v>
      </c>
      <c r="N79" s="50">
        <v>23.049686849117279</v>
      </c>
      <c r="O79" s="50">
        <v>28.978347778320313</v>
      </c>
      <c r="P79" s="50">
        <v>24.134786427021027</v>
      </c>
      <c r="Q79" s="50">
        <v>9.9730409681797028</v>
      </c>
      <c r="R79" s="51">
        <v>10</v>
      </c>
      <c r="S79" s="51" t="s">
        <v>77</v>
      </c>
      <c r="T79" s="51"/>
      <c r="U79" s="51"/>
      <c r="V79" s="51"/>
      <c r="W79" s="51"/>
    </row>
    <row r="80" spans="1:23" s="53" customFormat="1" x14ac:dyDescent="0.25">
      <c r="A80" s="51">
        <v>887</v>
      </c>
      <c r="B80" s="51" t="s">
        <v>237</v>
      </c>
      <c r="C80" s="51" t="s">
        <v>238</v>
      </c>
      <c r="D80" s="51" t="s">
        <v>103</v>
      </c>
      <c r="E80" s="51" t="s">
        <v>75</v>
      </c>
      <c r="F80" s="51" t="s">
        <v>92</v>
      </c>
      <c r="G80" s="54">
        <v>0.24073454737663269</v>
      </c>
      <c r="H80" s="50">
        <v>36.230713129043579</v>
      </c>
      <c r="I80" s="50">
        <v>4.6409320086240768</v>
      </c>
      <c r="J80" s="50">
        <v>17.190751433372498</v>
      </c>
      <c r="K80" s="50">
        <v>27.221152186393738</v>
      </c>
      <c r="L80" s="50">
        <v>29.255148768424988</v>
      </c>
      <c r="M80" s="50">
        <v>36.755722761154175</v>
      </c>
      <c r="N80" s="50">
        <v>29.518741369247437</v>
      </c>
      <c r="O80" s="50">
        <v>19.756774604320526</v>
      </c>
      <c r="P80" s="50">
        <v>45.121833682060242</v>
      </c>
      <c r="Q80" s="50">
        <v>17.063321173191071</v>
      </c>
      <c r="R80" s="51">
        <v>10</v>
      </c>
      <c r="S80" s="51" t="s">
        <v>77</v>
      </c>
      <c r="T80" s="51"/>
      <c r="U80" s="51"/>
      <c r="V80" s="51"/>
      <c r="W80" s="51"/>
    </row>
    <row r="81" spans="1:23" s="53" customFormat="1" x14ac:dyDescent="0.25">
      <c r="A81" s="51">
        <v>120</v>
      </c>
      <c r="B81" s="51" t="s">
        <v>241</v>
      </c>
      <c r="C81" s="51" t="s">
        <v>242</v>
      </c>
      <c r="D81" s="51" t="s">
        <v>161</v>
      </c>
      <c r="E81" s="51" t="s">
        <v>80</v>
      </c>
      <c r="F81" s="51" t="s">
        <v>84</v>
      </c>
      <c r="G81" s="54">
        <v>0.24268993735313416</v>
      </c>
      <c r="H81" s="50">
        <v>24.210727214813232</v>
      </c>
      <c r="I81" s="50">
        <v>9.6322812139987946</v>
      </c>
      <c r="J81" s="50">
        <v>23.445849120616913</v>
      </c>
      <c r="K81" s="50">
        <v>17.578044533729553</v>
      </c>
      <c r="L81" s="50">
        <v>44.611912965774536</v>
      </c>
      <c r="M81" s="50">
        <v>40.194681286811829</v>
      </c>
      <c r="N81" s="50">
        <v>28.827646374702454</v>
      </c>
      <c r="O81" s="50">
        <v>36.923274397850037</v>
      </c>
      <c r="P81" s="50">
        <v>38.934850692749023</v>
      </c>
      <c r="Q81" s="50">
        <v>22.748805582523346</v>
      </c>
      <c r="R81" s="51">
        <v>10</v>
      </c>
      <c r="S81" s="51" t="s">
        <v>77</v>
      </c>
      <c r="T81" s="51"/>
      <c r="U81" s="51"/>
      <c r="V81" s="51"/>
      <c r="W81" s="51"/>
    </row>
    <row r="82" spans="1:23" s="53" customFormat="1" x14ac:dyDescent="0.25">
      <c r="A82" s="51">
        <v>454</v>
      </c>
      <c r="B82" s="51" t="s">
        <v>239</v>
      </c>
      <c r="C82" s="51" t="s">
        <v>240</v>
      </c>
      <c r="D82" s="51" t="s">
        <v>161</v>
      </c>
      <c r="E82" s="51" t="s">
        <v>75</v>
      </c>
      <c r="F82" s="51" t="s">
        <v>76</v>
      </c>
      <c r="G82" s="54">
        <v>0.24314294755458832</v>
      </c>
      <c r="H82" s="50">
        <v>25.616598129272461</v>
      </c>
      <c r="I82" s="50">
        <v>4.5855138450860977</v>
      </c>
      <c r="J82" s="50">
        <v>26.361364126205444</v>
      </c>
      <c r="K82" s="50">
        <v>7.3539644479751587</v>
      </c>
      <c r="L82" s="50">
        <v>52.579754590988159</v>
      </c>
      <c r="M82" s="50">
        <v>28.868567943572998</v>
      </c>
      <c r="N82" s="50">
        <v>30.482840538024902</v>
      </c>
      <c r="O82" s="50">
        <v>51.748698949813843</v>
      </c>
      <c r="P82" s="50">
        <v>48.281317949295044</v>
      </c>
      <c r="Q82" s="50">
        <v>33.94378125667572</v>
      </c>
      <c r="R82" s="51">
        <v>10</v>
      </c>
      <c r="S82" s="51" t="s">
        <v>77</v>
      </c>
      <c r="T82" s="51"/>
      <c r="U82" s="51"/>
      <c r="V82" s="51"/>
      <c r="W82" s="51"/>
    </row>
    <row r="83" spans="1:23" s="53" customFormat="1" x14ac:dyDescent="0.25">
      <c r="A83" s="51">
        <v>768</v>
      </c>
      <c r="B83" s="51" t="s">
        <v>243</v>
      </c>
      <c r="C83" s="51" t="s">
        <v>244</v>
      </c>
      <c r="D83" s="51" t="s">
        <v>161</v>
      </c>
      <c r="E83" s="51" t="s">
        <v>75</v>
      </c>
      <c r="F83" s="51" t="s">
        <v>147</v>
      </c>
      <c r="G83" s="54">
        <v>0.24868223071098328</v>
      </c>
      <c r="H83" s="50">
        <v>24.103249609470367</v>
      </c>
      <c r="I83" s="50">
        <v>8.2131639122962952</v>
      </c>
      <c r="J83" s="50">
        <v>26.542285084724426</v>
      </c>
      <c r="K83" s="50">
        <v>15.804143249988556</v>
      </c>
      <c r="L83" s="50">
        <v>47.972249984741211</v>
      </c>
      <c r="M83" s="50">
        <v>47.114232182502747</v>
      </c>
      <c r="N83" s="50">
        <v>33.282759785652161</v>
      </c>
      <c r="O83" s="50">
        <v>41.97496771812439</v>
      </c>
      <c r="P83" s="50">
        <v>33.794045448303223</v>
      </c>
      <c r="Q83" s="50">
        <v>19.501231610774994</v>
      </c>
      <c r="R83" s="51">
        <v>10</v>
      </c>
      <c r="S83" s="51" t="s">
        <v>77</v>
      </c>
      <c r="T83" s="51"/>
      <c r="U83" s="51"/>
      <c r="V83" s="51"/>
      <c r="W83" s="51"/>
    </row>
    <row r="84" spans="1:23" s="53" customFormat="1" x14ac:dyDescent="0.25">
      <c r="A84" s="51">
        <v>646</v>
      </c>
      <c r="B84" s="51" t="s">
        <v>249</v>
      </c>
      <c r="C84" s="51" t="s">
        <v>250</v>
      </c>
      <c r="D84" s="51" t="s">
        <v>161</v>
      </c>
      <c r="E84" s="51" t="s">
        <v>75</v>
      </c>
      <c r="F84" s="51" t="s">
        <v>162</v>
      </c>
      <c r="G84" s="54">
        <v>0.25867766141891479</v>
      </c>
      <c r="H84" s="50">
        <v>17.699265480041504</v>
      </c>
      <c r="I84" s="50">
        <v>3.4118343144655228</v>
      </c>
      <c r="J84" s="50">
        <v>36.719530820846558</v>
      </c>
      <c r="K84" s="50">
        <v>10.631280392408371</v>
      </c>
      <c r="L84" s="50">
        <v>54.315412044525146</v>
      </c>
      <c r="M84" s="50">
        <v>28.294041752815247</v>
      </c>
      <c r="N84" s="50">
        <v>38.817301392555237</v>
      </c>
      <c r="O84" s="50">
        <v>50.039750337600708</v>
      </c>
      <c r="P84" s="50">
        <v>51.490515470504761</v>
      </c>
      <c r="Q84" s="50">
        <v>37.277001142501831</v>
      </c>
      <c r="R84" s="51">
        <v>10</v>
      </c>
      <c r="S84" s="51" t="s">
        <v>77</v>
      </c>
      <c r="T84" s="51"/>
      <c r="U84" s="51"/>
      <c r="V84" s="51"/>
      <c r="W84" s="51"/>
    </row>
    <row r="85" spans="1:23" s="53" customFormat="1" x14ac:dyDescent="0.25">
      <c r="A85" s="51">
        <v>478</v>
      </c>
      <c r="B85" s="51" t="s">
        <v>245</v>
      </c>
      <c r="C85" s="51" t="s">
        <v>246</v>
      </c>
      <c r="D85" s="51" t="s">
        <v>161</v>
      </c>
      <c r="E85" s="51" t="s">
        <v>80</v>
      </c>
      <c r="F85" s="51" t="s">
        <v>89</v>
      </c>
      <c r="G85" s="54">
        <v>0.26064398884773254</v>
      </c>
      <c r="H85" s="50">
        <v>26.731270551681519</v>
      </c>
      <c r="I85" s="50">
        <v>4.875946044921875</v>
      </c>
      <c r="J85" s="50">
        <v>21.880055963993073</v>
      </c>
      <c r="K85" s="50">
        <v>29.949110746383667</v>
      </c>
      <c r="L85" s="50">
        <v>43.182432651519775</v>
      </c>
      <c r="M85" s="50">
        <v>41.855812072753906</v>
      </c>
      <c r="N85" s="50">
        <v>31.199750304222107</v>
      </c>
      <c r="O85" s="50">
        <v>43.255379796028137</v>
      </c>
      <c r="P85" s="50">
        <v>43.2951420545578</v>
      </c>
      <c r="Q85" s="50">
        <v>16.061502695083618</v>
      </c>
      <c r="R85" s="51">
        <v>10</v>
      </c>
      <c r="S85" s="51" t="s">
        <v>77</v>
      </c>
      <c r="T85" s="51"/>
      <c r="U85" s="51"/>
      <c r="V85" s="51"/>
      <c r="W85" s="51"/>
    </row>
    <row r="86" spans="1:23" s="53" customFormat="1" x14ac:dyDescent="0.25">
      <c r="A86" s="51">
        <v>894</v>
      </c>
      <c r="B86" s="51" t="s">
        <v>247</v>
      </c>
      <c r="C86" s="51" t="s">
        <v>248</v>
      </c>
      <c r="D86" s="51" t="s">
        <v>161</v>
      </c>
      <c r="E86" s="51" t="s">
        <v>75</v>
      </c>
      <c r="F86" s="51" t="s">
        <v>147</v>
      </c>
      <c r="G86" s="54">
        <v>0.26134052872657776</v>
      </c>
      <c r="H86" s="50">
        <v>30.92522919178009</v>
      </c>
      <c r="I86" s="50">
        <v>6.2919884920120239</v>
      </c>
      <c r="J86" s="50">
        <v>13.555644452571869</v>
      </c>
      <c r="K86" s="50">
        <v>21.752190589904785</v>
      </c>
      <c r="L86" s="50">
        <v>52.935940027236938</v>
      </c>
      <c r="M86" s="50">
        <v>44.914773106575012</v>
      </c>
      <c r="N86" s="50">
        <v>35.368025302886963</v>
      </c>
      <c r="O86" s="50">
        <v>50.483036041259766</v>
      </c>
      <c r="P86" s="50">
        <v>44.073331356048584</v>
      </c>
      <c r="Q86" s="50">
        <v>25.062671303749084</v>
      </c>
      <c r="R86" s="51">
        <v>10</v>
      </c>
      <c r="S86" s="51" t="s">
        <v>77</v>
      </c>
      <c r="T86" s="51"/>
      <c r="U86" s="51"/>
      <c r="V86" s="51"/>
      <c r="W86" s="51"/>
    </row>
    <row r="87" spans="1:23" s="53" customFormat="1" x14ac:dyDescent="0.25">
      <c r="A87" s="51">
        <v>800</v>
      </c>
      <c r="B87" s="51" t="s">
        <v>255</v>
      </c>
      <c r="C87" s="51" t="s">
        <v>256</v>
      </c>
      <c r="D87" s="51" t="s">
        <v>161</v>
      </c>
      <c r="E87" s="51" t="s">
        <v>75</v>
      </c>
      <c r="F87" s="51" t="s">
        <v>153</v>
      </c>
      <c r="G87" s="54">
        <v>0.26884636282920837</v>
      </c>
      <c r="H87" s="50">
        <v>30.782857537269592</v>
      </c>
      <c r="I87" s="50">
        <v>5.2722912281751633</v>
      </c>
      <c r="J87" s="50">
        <v>22.565615177154541</v>
      </c>
      <c r="K87" s="50">
        <v>13.764664530754089</v>
      </c>
      <c r="L87" s="50">
        <v>54.76955771446228</v>
      </c>
      <c r="M87" s="50">
        <v>48.718219995498657</v>
      </c>
      <c r="N87" s="50">
        <v>40.670433640480042</v>
      </c>
      <c r="O87" s="50">
        <v>48.592120409011841</v>
      </c>
      <c r="P87" s="50">
        <v>47.910600900650024</v>
      </c>
      <c r="Q87" s="50">
        <v>26.106226444244385</v>
      </c>
      <c r="R87" s="51">
        <v>10</v>
      </c>
      <c r="S87" s="51" t="s">
        <v>77</v>
      </c>
      <c r="T87" s="51"/>
      <c r="U87" s="51"/>
      <c r="V87" s="51"/>
      <c r="W87" s="51"/>
    </row>
    <row r="88" spans="1:23" s="53" customFormat="1" x14ac:dyDescent="0.25">
      <c r="A88" s="51">
        <v>4</v>
      </c>
      <c r="B88" s="51" t="s">
        <v>251</v>
      </c>
      <c r="C88" s="51" t="s">
        <v>252</v>
      </c>
      <c r="D88" s="51" t="s">
        <v>111</v>
      </c>
      <c r="E88" s="51" t="s">
        <v>75</v>
      </c>
      <c r="F88" s="51" t="s">
        <v>76</v>
      </c>
      <c r="G88" s="54">
        <v>0.2717212438583374</v>
      </c>
      <c r="H88" s="50"/>
      <c r="I88" s="50">
        <v>8.1592850387096405</v>
      </c>
      <c r="J88" s="50">
        <v>31.381973624229431</v>
      </c>
      <c r="K88" s="50">
        <v>41.964447498321533</v>
      </c>
      <c r="L88" s="50">
        <v>49.25997257232666</v>
      </c>
      <c r="M88" s="50">
        <v>48.714026808738708</v>
      </c>
      <c r="N88" s="50">
        <v>30.120813846588135</v>
      </c>
      <c r="O88" s="50">
        <v>23.675097525119781</v>
      </c>
      <c r="P88" s="50">
        <v>54.479074478149414</v>
      </c>
      <c r="Q88" s="50">
        <v>13.854263722896576</v>
      </c>
      <c r="R88" s="51">
        <v>9</v>
      </c>
      <c r="S88" s="51" t="s">
        <v>32</v>
      </c>
      <c r="T88" s="51"/>
      <c r="U88" s="51"/>
      <c r="V88" s="51"/>
      <c r="W88" s="51"/>
    </row>
    <row r="89" spans="1:23" s="53" customFormat="1" x14ac:dyDescent="0.25">
      <c r="A89" s="51">
        <v>834</v>
      </c>
      <c r="B89" s="51" t="s">
        <v>253</v>
      </c>
      <c r="C89" s="51" t="s">
        <v>254</v>
      </c>
      <c r="D89" s="51" t="s">
        <v>161</v>
      </c>
      <c r="E89" s="51" t="s">
        <v>75</v>
      </c>
      <c r="F89" s="51" t="s">
        <v>76</v>
      </c>
      <c r="G89" s="54">
        <v>0.27343153953552246</v>
      </c>
      <c r="H89" s="50">
        <v>28.851673007011414</v>
      </c>
      <c r="I89" s="50">
        <v>5.7819724082946777</v>
      </c>
      <c r="J89" s="50">
        <v>12.156049162149429</v>
      </c>
      <c r="K89" s="50">
        <v>25.461843609809875</v>
      </c>
      <c r="L89" s="50">
        <v>55.262923240661621</v>
      </c>
      <c r="M89" s="50">
        <v>52.147775888442993</v>
      </c>
      <c r="N89" s="50">
        <v>42.292988300323486</v>
      </c>
      <c r="O89" s="50">
        <v>53.602790832519531</v>
      </c>
      <c r="P89" s="50">
        <v>46.291512250900269</v>
      </c>
      <c r="Q89" s="50">
        <v>25.824147462844849</v>
      </c>
      <c r="R89" s="51">
        <v>10</v>
      </c>
      <c r="S89" s="51" t="s">
        <v>77</v>
      </c>
      <c r="T89" s="51"/>
      <c r="U89" s="51"/>
      <c r="V89" s="51"/>
      <c r="W89" s="51"/>
    </row>
    <row r="90" spans="1:23" s="53" customFormat="1" x14ac:dyDescent="0.25">
      <c r="A90" s="51">
        <v>729</v>
      </c>
      <c r="B90" s="51" t="s">
        <v>257</v>
      </c>
      <c r="C90" s="51" t="s">
        <v>258</v>
      </c>
      <c r="D90" s="51" t="s">
        <v>103</v>
      </c>
      <c r="E90" s="51" t="s">
        <v>80</v>
      </c>
      <c r="F90" s="51" t="s">
        <v>84</v>
      </c>
      <c r="G90" s="54">
        <v>0.27943959832191467</v>
      </c>
      <c r="H90" s="50">
        <v>29.750707745552063</v>
      </c>
      <c r="I90" s="50">
        <v>5.5605459958314896</v>
      </c>
      <c r="J90" s="50">
        <v>27.006065845489502</v>
      </c>
      <c r="K90" s="50">
        <v>21.869765222072601</v>
      </c>
      <c r="L90" s="50">
        <v>43.823754787445068</v>
      </c>
      <c r="M90" s="50">
        <v>46.063876152038574</v>
      </c>
      <c r="N90" s="50">
        <v>35.809528827667236</v>
      </c>
      <c r="O90" s="50">
        <v>42.607295513153076</v>
      </c>
      <c r="P90" s="50">
        <v>51.859313249588013</v>
      </c>
      <c r="Q90" s="50">
        <v>30.266240239143372</v>
      </c>
      <c r="R90" s="51">
        <v>10</v>
      </c>
      <c r="S90" s="51" t="s">
        <v>77</v>
      </c>
      <c r="T90" s="51"/>
      <c r="U90" s="51"/>
      <c r="V90" s="51"/>
      <c r="W90" s="51"/>
    </row>
    <row r="91" spans="1:23" s="53" customFormat="1" x14ac:dyDescent="0.25">
      <c r="A91" s="51">
        <v>24</v>
      </c>
      <c r="B91" s="51" t="s">
        <v>259</v>
      </c>
      <c r="C91" s="51" t="s">
        <v>260</v>
      </c>
      <c r="D91" s="51" t="s">
        <v>161</v>
      </c>
      <c r="E91" s="51" t="s">
        <v>75</v>
      </c>
      <c r="F91" s="51" t="s">
        <v>76</v>
      </c>
      <c r="G91" s="54">
        <v>0.28243505954742432</v>
      </c>
      <c r="H91" s="50">
        <v>29.269051551818848</v>
      </c>
      <c r="I91" s="50">
        <v>6.596672534942627</v>
      </c>
      <c r="J91" s="50">
        <v>31.397652626037598</v>
      </c>
      <c r="K91" s="50">
        <v>22.914640605449677</v>
      </c>
      <c r="L91" s="50">
        <v>39.797890186309814</v>
      </c>
      <c r="M91" s="50">
        <v>44.354364275932312</v>
      </c>
      <c r="N91" s="50">
        <v>36.907374858856201</v>
      </c>
      <c r="O91" s="50">
        <v>43.184751272201538</v>
      </c>
      <c r="P91" s="50">
        <v>44.128182530403137</v>
      </c>
      <c r="Q91" s="50">
        <v>29.476472735404968</v>
      </c>
      <c r="R91" s="51">
        <v>10</v>
      </c>
      <c r="S91" s="51" t="s">
        <v>77</v>
      </c>
      <c r="T91" s="51"/>
      <c r="U91" s="51"/>
      <c r="V91" s="51"/>
      <c r="W91" s="51"/>
    </row>
    <row r="92" spans="1:23" s="53" customFormat="1" x14ac:dyDescent="0.25">
      <c r="A92" s="51">
        <v>270</v>
      </c>
      <c r="B92" s="51" t="s">
        <v>261</v>
      </c>
      <c r="C92" s="51" t="s">
        <v>262</v>
      </c>
      <c r="D92" s="51" t="s">
        <v>161</v>
      </c>
      <c r="E92" s="51" t="s">
        <v>75</v>
      </c>
      <c r="F92" s="51" t="s">
        <v>92</v>
      </c>
      <c r="G92" s="54">
        <v>0.28578442335128784</v>
      </c>
      <c r="H92" s="50">
        <v>38.640788197517395</v>
      </c>
      <c r="I92" s="50">
        <v>9.6525669097900391</v>
      </c>
      <c r="J92" s="50">
        <v>21.6678187251091</v>
      </c>
      <c r="K92" s="50">
        <v>37.244108319282532</v>
      </c>
      <c r="L92" s="50">
        <v>54.972934722900391</v>
      </c>
      <c r="M92" s="50">
        <v>39.375051856040955</v>
      </c>
      <c r="N92" s="50">
        <v>15.402819216251373</v>
      </c>
      <c r="O92" s="50">
        <v>47.193294763565063</v>
      </c>
      <c r="P92" s="50">
        <v>28.621870279312134</v>
      </c>
      <c r="Q92" s="50">
        <v>7.2301290929317474</v>
      </c>
      <c r="R92" s="51">
        <v>10</v>
      </c>
      <c r="S92" s="51" t="s">
        <v>77</v>
      </c>
      <c r="T92" s="51"/>
      <c r="U92" s="51"/>
      <c r="V92" s="51"/>
      <c r="W92" s="51"/>
    </row>
    <row r="93" spans="1:23" s="53" customFormat="1" x14ac:dyDescent="0.25">
      <c r="A93" s="51">
        <v>686</v>
      </c>
      <c r="B93" s="51" t="s">
        <v>263</v>
      </c>
      <c r="C93" s="51" t="s">
        <v>264</v>
      </c>
      <c r="D93" s="51" t="s">
        <v>161</v>
      </c>
      <c r="E93" s="51" t="s">
        <v>75</v>
      </c>
      <c r="F93" s="51" t="s">
        <v>319</v>
      </c>
      <c r="G93" s="54">
        <v>0.28798049688339233</v>
      </c>
      <c r="H93" s="50">
        <v>29.128289222717285</v>
      </c>
      <c r="I93" s="50">
        <v>9.0440943837165833</v>
      </c>
      <c r="J93" s="50">
        <v>32.682707905769348</v>
      </c>
      <c r="K93" s="50">
        <v>44.857212901115417</v>
      </c>
      <c r="L93" s="50">
        <v>49.765729904174805</v>
      </c>
      <c r="M93" s="50">
        <v>32.245492935180664</v>
      </c>
      <c r="N93" s="50">
        <v>20.306847989559174</v>
      </c>
      <c r="O93" s="50">
        <v>33.278778195381165</v>
      </c>
      <c r="P93" s="50">
        <v>29.655563831329346</v>
      </c>
      <c r="Q93" s="50">
        <v>5.9755392372608185</v>
      </c>
      <c r="R93" s="51">
        <v>10</v>
      </c>
      <c r="S93" s="51" t="s">
        <v>77</v>
      </c>
      <c r="T93" s="51"/>
      <c r="U93" s="51"/>
      <c r="V93" s="51"/>
      <c r="W93" s="51"/>
    </row>
    <row r="94" spans="1:23" s="53" customFormat="1" x14ac:dyDescent="0.25">
      <c r="A94" s="51">
        <v>566</v>
      </c>
      <c r="B94" s="51" t="s">
        <v>265</v>
      </c>
      <c r="C94" s="51" t="s">
        <v>266</v>
      </c>
      <c r="D94" s="51" t="s">
        <v>161</v>
      </c>
      <c r="E94" s="51" t="s">
        <v>80</v>
      </c>
      <c r="F94" s="51" t="s">
        <v>267</v>
      </c>
      <c r="G94" s="54">
        <v>0.29115793108940125</v>
      </c>
      <c r="H94" s="50">
        <v>35.403674840927124</v>
      </c>
      <c r="I94" s="50">
        <v>11.828052252531052</v>
      </c>
      <c r="J94" s="50">
        <v>25.343731045722961</v>
      </c>
      <c r="K94" s="50">
        <v>30.886617302894592</v>
      </c>
      <c r="L94" s="50">
        <v>50.414258241653442</v>
      </c>
      <c r="M94" s="50">
        <v>38.817811012268066</v>
      </c>
      <c r="N94" s="50">
        <v>30.874311923980713</v>
      </c>
      <c r="O94" s="50">
        <v>37.538838386535645</v>
      </c>
      <c r="P94" s="50">
        <v>38.63866925239563</v>
      </c>
      <c r="Q94" s="50">
        <v>17.414133250713348</v>
      </c>
      <c r="R94" s="51">
        <v>10</v>
      </c>
      <c r="S94" s="51" t="s">
        <v>77</v>
      </c>
      <c r="T94" s="51"/>
      <c r="U94" s="51"/>
      <c r="V94" s="51"/>
      <c r="W94" s="51"/>
    </row>
    <row r="95" spans="1:23" s="53" customFormat="1" x14ac:dyDescent="0.25">
      <c r="A95" s="51">
        <v>694</v>
      </c>
      <c r="B95" s="51" t="s">
        <v>282</v>
      </c>
      <c r="C95" s="51" t="s">
        <v>283</v>
      </c>
      <c r="D95" s="51" t="s">
        <v>161</v>
      </c>
      <c r="E95" s="51" t="s">
        <v>80</v>
      </c>
      <c r="F95" s="51" t="s">
        <v>319</v>
      </c>
      <c r="G95" s="54">
        <v>0.29669848084449768</v>
      </c>
      <c r="H95" s="50">
        <v>25.32532811164856</v>
      </c>
      <c r="I95" s="50">
        <v>7.8568659722805023</v>
      </c>
      <c r="J95" s="50">
        <v>33.041226863861084</v>
      </c>
      <c r="K95" s="50">
        <v>18.489818274974823</v>
      </c>
      <c r="L95" s="50">
        <v>57.602041959762573</v>
      </c>
      <c r="M95" s="50">
        <v>54.162836074829102</v>
      </c>
      <c r="N95" s="50">
        <v>33.842438459396362</v>
      </c>
      <c r="O95" s="50">
        <v>54.226607084274292</v>
      </c>
      <c r="P95" s="50">
        <v>43.109160661697388</v>
      </c>
      <c r="Q95" s="50">
        <v>36.974439024925232</v>
      </c>
      <c r="R95" s="51">
        <v>10</v>
      </c>
      <c r="S95" s="51" t="s">
        <v>77</v>
      </c>
      <c r="T95" s="51"/>
      <c r="U95" s="51"/>
      <c r="V95" s="51"/>
      <c r="W95" s="51"/>
    </row>
    <row r="96" spans="1:23" s="53" customFormat="1" x14ac:dyDescent="0.25">
      <c r="A96" s="51">
        <v>430</v>
      </c>
      <c r="B96" s="51" t="s">
        <v>268</v>
      </c>
      <c r="C96" s="51" t="s">
        <v>269</v>
      </c>
      <c r="D96" s="51" t="s">
        <v>161</v>
      </c>
      <c r="E96" s="51" t="s">
        <v>75</v>
      </c>
      <c r="F96" s="51" t="s">
        <v>92</v>
      </c>
      <c r="G96" s="54">
        <v>0.31968367099761963</v>
      </c>
      <c r="H96" s="50">
        <v>29.528540372848511</v>
      </c>
      <c r="I96" s="50">
        <v>8.2974210381507874</v>
      </c>
      <c r="J96" s="50">
        <v>30.692002177238464</v>
      </c>
      <c r="K96" s="50">
        <v>23.365044593811035</v>
      </c>
      <c r="L96" s="50">
        <v>62.842267751693726</v>
      </c>
      <c r="M96" s="50">
        <v>58.616721630096436</v>
      </c>
      <c r="N96" s="50">
        <v>31.748509407043457</v>
      </c>
      <c r="O96" s="50">
        <v>61.020702123641968</v>
      </c>
      <c r="P96" s="50">
        <v>47.950822114944458</v>
      </c>
      <c r="Q96" s="50">
        <v>37.602576613426208</v>
      </c>
      <c r="R96" s="51">
        <v>10</v>
      </c>
      <c r="S96" s="51" t="s">
        <v>77</v>
      </c>
      <c r="T96" s="51"/>
      <c r="U96" s="51"/>
      <c r="V96" s="51"/>
      <c r="W96" s="51"/>
    </row>
    <row r="97" spans="1:23" s="53" customFormat="1" x14ac:dyDescent="0.25">
      <c r="A97" s="51">
        <v>324</v>
      </c>
      <c r="B97" s="51" t="s">
        <v>270</v>
      </c>
      <c r="C97" s="51" t="s">
        <v>271</v>
      </c>
      <c r="D97" s="51" t="s">
        <v>161</v>
      </c>
      <c r="E97" s="51" t="s">
        <v>80</v>
      </c>
      <c r="F97" s="51" t="s">
        <v>153</v>
      </c>
      <c r="G97" s="54">
        <v>0.33598136901855469</v>
      </c>
      <c r="H97" s="50">
        <v>29.002222418785095</v>
      </c>
      <c r="I97" s="50">
        <v>8.6005359888076782</v>
      </c>
      <c r="J97" s="50">
        <v>39.719745516777039</v>
      </c>
      <c r="K97" s="50">
        <v>38.333290815353394</v>
      </c>
      <c r="L97" s="50">
        <v>61.66071891784668</v>
      </c>
      <c r="M97" s="50">
        <v>51.017147302627563</v>
      </c>
      <c r="N97" s="50">
        <v>35.766062140464783</v>
      </c>
      <c r="O97" s="50">
        <v>53.145503997802734</v>
      </c>
      <c r="P97" s="50">
        <v>33.473950624465942</v>
      </c>
      <c r="Q97" s="50">
        <v>22.735694050788879</v>
      </c>
      <c r="R97" s="51">
        <v>10</v>
      </c>
      <c r="S97" s="51" t="s">
        <v>77</v>
      </c>
      <c r="T97" s="51"/>
      <c r="U97" s="51"/>
      <c r="V97" s="51"/>
      <c r="W97" s="51"/>
    </row>
    <row r="98" spans="1:23" s="53" customFormat="1" x14ac:dyDescent="0.25">
      <c r="A98" s="51">
        <v>204</v>
      </c>
      <c r="B98" s="51" t="s">
        <v>272</v>
      </c>
      <c r="C98" s="51" t="s">
        <v>273</v>
      </c>
      <c r="D98" s="51" t="s">
        <v>161</v>
      </c>
      <c r="E98" s="51" t="s">
        <v>75</v>
      </c>
      <c r="F98" s="51" t="s">
        <v>316</v>
      </c>
      <c r="G98" s="54">
        <v>0.36767482757568359</v>
      </c>
      <c r="H98" s="50">
        <v>35.619416832923889</v>
      </c>
      <c r="I98" s="50">
        <v>10.36297082901001</v>
      </c>
      <c r="J98" s="50">
        <v>44.335702061653137</v>
      </c>
      <c r="K98" s="50">
        <v>35.679000616073608</v>
      </c>
      <c r="L98" s="50">
        <v>66.34942889213562</v>
      </c>
      <c r="M98" s="50">
        <v>64.482289552688599</v>
      </c>
      <c r="N98" s="50">
        <v>37.305721640586853</v>
      </c>
      <c r="O98" s="50">
        <v>55.078780651092529</v>
      </c>
      <c r="P98" s="50">
        <v>42.913767695426941</v>
      </c>
      <c r="Q98" s="50">
        <v>17.693421244621277</v>
      </c>
      <c r="R98" s="51">
        <v>10</v>
      </c>
      <c r="S98" s="51" t="s">
        <v>77</v>
      </c>
      <c r="T98" s="51"/>
      <c r="U98" s="51"/>
      <c r="V98" s="51"/>
      <c r="W98" s="51"/>
    </row>
    <row r="99" spans="1:23" s="53" customFormat="1" x14ac:dyDescent="0.25">
      <c r="A99" s="51">
        <v>624</v>
      </c>
      <c r="B99" s="51" t="s">
        <v>274</v>
      </c>
      <c r="C99" s="51" t="s">
        <v>275</v>
      </c>
      <c r="D99" s="51" t="s">
        <v>161</v>
      </c>
      <c r="E99" s="51" t="s">
        <v>80</v>
      </c>
      <c r="F99" s="51" t="s">
        <v>84</v>
      </c>
      <c r="G99" s="54">
        <v>0.37230676412582397</v>
      </c>
      <c r="H99" s="50">
        <v>35.205847024917603</v>
      </c>
      <c r="I99" s="50">
        <v>12.423695623874664</v>
      </c>
      <c r="J99" s="50">
        <v>39.789250493049622</v>
      </c>
      <c r="K99" s="50">
        <v>36.048388481140137</v>
      </c>
      <c r="L99" s="50">
        <v>66.63353443145752</v>
      </c>
      <c r="M99" s="50">
        <v>65.420866012573242</v>
      </c>
      <c r="N99" s="50">
        <v>27.918729186058044</v>
      </c>
      <c r="O99" s="50">
        <v>61.547607183456421</v>
      </c>
      <c r="P99" s="50">
        <v>64.935576915740967</v>
      </c>
      <c r="Q99" s="50">
        <v>13.294288516044617</v>
      </c>
      <c r="R99" s="51">
        <v>10</v>
      </c>
      <c r="S99" s="51" t="s">
        <v>77</v>
      </c>
      <c r="T99" s="51"/>
      <c r="U99" s="51"/>
      <c r="V99" s="51"/>
      <c r="W99" s="51"/>
    </row>
    <row r="100" spans="1:23" s="53" customFormat="1" x14ac:dyDescent="0.25">
      <c r="A100" s="51">
        <v>180</v>
      </c>
      <c r="B100" s="51" t="s">
        <v>276</v>
      </c>
      <c r="C100" s="51" t="s">
        <v>277</v>
      </c>
      <c r="D100" s="51" t="s">
        <v>161</v>
      </c>
      <c r="E100" s="51" t="s">
        <v>75</v>
      </c>
      <c r="F100" s="51" t="s">
        <v>147</v>
      </c>
      <c r="G100" s="54">
        <v>0.38901683688163757</v>
      </c>
      <c r="H100" s="50">
        <v>49.078065156936646</v>
      </c>
      <c r="I100" s="50">
        <v>11.819690465927124</v>
      </c>
      <c r="J100" s="50">
        <v>18.393915891647339</v>
      </c>
      <c r="K100" s="50">
        <v>24.560244381427765</v>
      </c>
      <c r="L100" s="50">
        <v>73.837161064147949</v>
      </c>
      <c r="M100" s="50">
        <v>62.016779184341431</v>
      </c>
      <c r="N100" s="50">
        <v>60.003811120986938</v>
      </c>
      <c r="O100" s="50">
        <v>70.798701047897339</v>
      </c>
      <c r="P100" s="50">
        <v>69.778817892074585</v>
      </c>
      <c r="Q100" s="50">
        <v>52.239269018173218</v>
      </c>
      <c r="R100" s="51">
        <v>10</v>
      </c>
      <c r="S100" s="51" t="s">
        <v>77</v>
      </c>
      <c r="T100" s="51"/>
      <c r="U100" s="51"/>
      <c r="V100" s="51"/>
      <c r="W100" s="51"/>
    </row>
    <row r="101" spans="1:23" s="53" customFormat="1" x14ac:dyDescent="0.25">
      <c r="A101" s="51">
        <v>108</v>
      </c>
      <c r="B101" s="51" t="s">
        <v>278</v>
      </c>
      <c r="C101" s="51" t="s">
        <v>279</v>
      </c>
      <c r="D101" s="51" t="s">
        <v>161</v>
      </c>
      <c r="E101" s="51" t="s">
        <v>75</v>
      </c>
      <c r="F101" s="51" t="s">
        <v>267</v>
      </c>
      <c r="G101" s="54">
        <v>0.40317395329475403</v>
      </c>
      <c r="H101" s="50">
        <v>48.441454768180847</v>
      </c>
      <c r="I101" s="50">
        <v>7.8274235129356384</v>
      </c>
      <c r="J101" s="50">
        <v>42.494899034500122</v>
      </c>
      <c r="K101" s="50">
        <v>24.011614918708801</v>
      </c>
      <c r="L101" s="50">
        <v>74.001407623291016</v>
      </c>
      <c r="M101" s="50">
        <v>45.314469933509827</v>
      </c>
      <c r="N101" s="50">
        <v>42.505380511283875</v>
      </c>
      <c r="O101" s="50">
        <v>72.699958086013794</v>
      </c>
      <c r="P101" s="50">
        <v>69.964176416397095</v>
      </c>
      <c r="Q101" s="50">
        <v>52.901512384414673</v>
      </c>
      <c r="R101" s="51">
        <v>10</v>
      </c>
      <c r="S101" s="51" t="s">
        <v>77</v>
      </c>
      <c r="T101" s="51"/>
      <c r="U101" s="51"/>
      <c r="V101" s="51"/>
      <c r="W101" s="51"/>
    </row>
    <row r="102" spans="1:23" s="53" customFormat="1" x14ac:dyDescent="0.25">
      <c r="A102" s="51">
        <v>508</v>
      </c>
      <c r="B102" s="51" t="s">
        <v>280</v>
      </c>
      <c r="C102" s="51" t="s">
        <v>281</v>
      </c>
      <c r="D102" s="51" t="s">
        <v>161</v>
      </c>
      <c r="E102" s="51" t="s">
        <v>75</v>
      </c>
      <c r="F102" s="51" t="s">
        <v>95</v>
      </c>
      <c r="G102" s="54">
        <v>0.41070541739463806</v>
      </c>
      <c r="H102" s="50">
        <v>34.762862324714661</v>
      </c>
      <c r="I102" s="50">
        <v>7.6302342116832733</v>
      </c>
      <c r="J102" s="50">
        <v>50.334626436233521</v>
      </c>
      <c r="K102" s="50">
        <v>29.79988157749176</v>
      </c>
      <c r="L102" s="50">
        <v>72.101330757141113</v>
      </c>
      <c r="M102" s="50">
        <v>64.223450422286987</v>
      </c>
      <c r="N102" s="50">
        <v>55.566823482513428</v>
      </c>
      <c r="O102" s="50">
        <v>67.524731159210205</v>
      </c>
      <c r="P102" s="50">
        <v>68.902325630187988</v>
      </c>
      <c r="Q102" s="50">
        <v>43.368297815322876</v>
      </c>
      <c r="R102" s="51">
        <v>10</v>
      </c>
      <c r="S102" s="51" t="s">
        <v>77</v>
      </c>
      <c r="T102" s="51"/>
      <c r="U102" s="51"/>
      <c r="V102" s="51"/>
      <c r="W102" s="51"/>
    </row>
    <row r="103" spans="1:23" s="53" customFormat="1" x14ac:dyDescent="0.25">
      <c r="A103" s="51">
        <v>450</v>
      </c>
      <c r="B103" s="51" t="s">
        <v>284</v>
      </c>
      <c r="C103" s="51" t="s">
        <v>285</v>
      </c>
      <c r="D103" s="51" t="s">
        <v>161</v>
      </c>
      <c r="E103" s="51" t="s">
        <v>75</v>
      </c>
      <c r="F103" s="51" t="s">
        <v>120</v>
      </c>
      <c r="G103" s="54">
        <v>0.45255112648010254</v>
      </c>
      <c r="H103" s="50">
        <v>40.92411994934082</v>
      </c>
      <c r="I103" s="50">
        <v>6.5357930958271027</v>
      </c>
      <c r="J103" s="50">
        <v>59.533524513244629</v>
      </c>
      <c r="K103" s="50">
        <v>26.747477054595947</v>
      </c>
      <c r="L103" s="50">
        <v>77.711844444274902</v>
      </c>
      <c r="M103" s="50">
        <v>77.413082122802734</v>
      </c>
      <c r="N103" s="50">
        <v>56.950050592422485</v>
      </c>
      <c r="O103" s="50">
        <v>74.158972501754761</v>
      </c>
      <c r="P103" s="50">
        <v>70.485508441925049</v>
      </c>
      <c r="Q103" s="50">
        <v>56.649839878082275</v>
      </c>
      <c r="R103" s="51">
        <v>10</v>
      </c>
      <c r="S103" s="51" t="s">
        <v>77</v>
      </c>
      <c r="T103" s="51"/>
      <c r="U103" s="51"/>
      <c r="V103" s="51"/>
      <c r="W103" s="51"/>
    </row>
    <row r="104" spans="1:23" s="53" customFormat="1" x14ac:dyDescent="0.25">
      <c r="A104" s="51">
        <v>466</v>
      </c>
      <c r="B104" s="51" t="s">
        <v>286</v>
      </c>
      <c r="C104" s="51" t="s">
        <v>287</v>
      </c>
      <c r="D104" s="51" t="s">
        <v>161</v>
      </c>
      <c r="E104" s="51" t="s">
        <v>80</v>
      </c>
      <c r="F104" s="51" t="s">
        <v>89</v>
      </c>
      <c r="G104" s="54">
        <v>0.45676413178443909</v>
      </c>
      <c r="H104" s="50">
        <v>43.34862232208252</v>
      </c>
      <c r="I104" s="50">
        <v>17.011767625808716</v>
      </c>
      <c r="J104" s="50">
        <v>56.616467237472534</v>
      </c>
      <c r="K104" s="50">
        <v>57.473337650299072</v>
      </c>
      <c r="L104" s="50">
        <v>77.699172496795654</v>
      </c>
      <c r="M104" s="50">
        <v>58.022862672805786</v>
      </c>
      <c r="N104" s="50">
        <v>35.190930962562561</v>
      </c>
      <c r="O104" s="50">
        <v>53.923636674880981</v>
      </c>
      <c r="P104" s="50">
        <v>68.067920207977295</v>
      </c>
      <c r="Q104" s="50">
        <v>5.9202976524829865</v>
      </c>
      <c r="R104" s="51">
        <v>10</v>
      </c>
      <c r="S104" s="51" t="s">
        <v>77</v>
      </c>
      <c r="T104" s="51"/>
      <c r="U104" s="51"/>
      <c r="V104" s="51"/>
      <c r="W104" s="51"/>
    </row>
    <row r="105" spans="1:23" s="53" customFormat="1" x14ac:dyDescent="0.25">
      <c r="A105" s="51">
        <v>140</v>
      </c>
      <c r="B105" s="51" t="s">
        <v>288</v>
      </c>
      <c r="C105" s="51" t="s">
        <v>289</v>
      </c>
      <c r="D105" s="51" t="s">
        <v>161</v>
      </c>
      <c r="E105" s="51" t="s">
        <v>80</v>
      </c>
      <c r="F105" s="51" t="s">
        <v>176</v>
      </c>
      <c r="G105" s="54">
        <v>0.46486374735832214</v>
      </c>
      <c r="H105" s="50">
        <v>37.298941612243652</v>
      </c>
      <c r="I105" s="50">
        <v>40.2393639087677</v>
      </c>
      <c r="J105" s="50">
        <v>38.748940825462341</v>
      </c>
      <c r="K105" s="50">
        <v>33.032366633415222</v>
      </c>
      <c r="L105" s="50">
        <v>79.133397340774536</v>
      </c>
      <c r="M105" s="50">
        <v>67.521083354949951</v>
      </c>
      <c r="N105" s="50">
        <v>54.844623804092407</v>
      </c>
      <c r="O105" s="50">
        <v>75.919431447982788</v>
      </c>
      <c r="P105" s="50">
        <v>73.094505071640015</v>
      </c>
      <c r="Q105" s="50">
        <v>38.282856345176697</v>
      </c>
      <c r="R105" s="51">
        <v>10</v>
      </c>
      <c r="S105" s="51" t="s">
        <v>77</v>
      </c>
      <c r="T105" s="51"/>
      <c r="U105" s="51"/>
      <c r="V105" s="51"/>
      <c r="W105" s="51"/>
    </row>
    <row r="106" spans="1:23" s="53" customFormat="1" x14ac:dyDescent="0.25">
      <c r="A106" s="51">
        <v>231</v>
      </c>
      <c r="B106" s="51" t="s">
        <v>290</v>
      </c>
      <c r="C106" s="51" t="s">
        <v>291</v>
      </c>
      <c r="D106" s="51" t="s">
        <v>161</v>
      </c>
      <c r="E106" s="51" t="s">
        <v>75</v>
      </c>
      <c r="F106" s="51" t="s">
        <v>153</v>
      </c>
      <c r="G106" s="54">
        <v>0.48879027366638184</v>
      </c>
      <c r="H106" s="50">
        <v>52.220553159713745</v>
      </c>
      <c r="I106" s="50">
        <v>5.6489672511816025</v>
      </c>
      <c r="J106" s="50">
        <v>52.486014366149902</v>
      </c>
      <c r="K106" s="50">
        <v>33.877107501029968</v>
      </c>
      <c r="L106" s="50">
        <v>82.697826623916626</v>
      </c>
      <c r="M106" s="50">
        <v>80.354577302932739</v>
      </c>
      <c r="N106" s="50">
        <v>60.585981607437134</v>
      </c>
      <c r="O106" s="50">
        <v>74.418944120407104</v>
      </c>
      <c r="P106" s="50">
        <v>82.941639423370361</v>
      </c>
      <c r="Q106" s="50">
        <v>66.125583648681641</v>
      </c>
      <c r="R106" s="51">
        <v>10</v>
      </c>
      <c r="S106" s="51" t="s">
        <v>77</v>
      </c>
      <c r="T106" s="51"/>
      <c r="U106" s="51"/>
      <c r="V106" s="51"/>
      <c r="W106" s="51"/>
    </row>
    <row r="107" spans="1:23" s="53" customFormat="1" x14ac:dyDescent="0.25">
      <c r="A107" s="51">
        <v>854</v>
      </c>
      <c r="B107" s="51" t="s">
        <v>292</v>
      </c>
      <c r="C107" s="51" t="s">
        <v>293</v>
      </c>
      <c r="D107" s="51" t="s">
        <v>161</v>
      </c>
      <c r="E107" s="51" t="s">
        <v>75</v>
      </c>
      <c r="F107" s="51" t="s">
        <v>176</v>
      </c>
      <c r="G107" s="54">
        <v>0.51905924081802368</v>
      </c>
      <c r="H107" s="50">
        <v>45.415255427360535</v>
      </c>
      <c r="I107" s="50">
        <v>16.917388141155243</v>
      </c>
      <c r="J107" s="50">
        <v>68.35092306137085</v>
      </c>
      <c r="K107" s="50">
        <v>58.193260431289673</v>
      </c>
      <c r="L107" s="50">
        <v>83.262979984283447</v>
      </c>
      <c r="M107" s="50">
        <v>76.467412710189819</v>
      </c>
      <c r="N107" s="50">
        <v>41.180658340454102</v>
      </c>
      <c r="O107" s="50">
        <v>81.588447093963623</v>
      </c>
      <c r="P107" s="50">
        <v>71.617710590362549</v>
      </c>
      <c r="Q107" s="50">
        <v>13.558903336524963</v>
      </c>
      <c r="R107" s="51">
        <v>10</v>
      </c>
      <c r="S107" s="51" t="s">
        <v>77</v>
      </c>
      <c r="T107" s="51"/>
      <c r="U107" s="51"/>
      <c r="V107" s="51"/>
      <c r="W107" s="51"/>
    </row>
    <row r="108" spans="1:23" s="53" customFormat="1" x14ac:dyDescent="0.25">
      <c r="A108" s="51">
        <v>148</v>
      </c>
      <c r="B108" s="51" t="s">
        <v>294</v>
      </c>
      <c r="C108" s="51" t="s">
        <v>295</v>
      </c>
      <c r="D108" s="51" t="s">
        <v>161</v>
      </c>
      <c r="E108" s="51" t="s">
        <v>75</v>
      </c>
      <c r="F108" s="51" t="s">
        <v>162</v>
      </c>
      <c r="G108" s="54">
        <v>0.53344196081161499</v>
      </c>
      <c r="H108" s="50">
        <v>47.972723841667175</v>
      </c>
      <c r="I108" s="50">
        <v>16.37309342622757</v>
      </c>
      <c r="J108" s="50">
        <v>57.623350620269775</v>
      </c>
      <c r="K108" s="50">
        <v>52.525568008422852</v>
      </c>
      <c r="L108" s="50">
        <v>84.758251905441284</v>
      </c>
      <c r="M108" s="50">
        <v>82.069361209869385</v>
      </c>
      <c r="N108" s="50">
        <v>59.511232376098633</v>
      </c>
      <c r="O108" s="50">
        <v>82.074785232543945</v>
      </c>
      <c r="P108" s="50">
        <v>82.808488607406616</v>
      </c>
      <c r="Q108" s="50">
        <v>45.489233732223511</v>
      </c>
      <c r="R108" s="51">
        <v>10</v>
      </c>
      <c r="S108" s="51" t="s">
        <v>77</v>
      </c>
      <c r="T108" s="51"/>
      <c r="U108" s="51"/>
      <c r="V108" s="51"/>
      <c r="W108" s="51"/>
    </row>
    <row r="109" spans="1:23" s="53" customFormat="1" x14ac:dyDescent="0.25">
      <c r="A109" s="51">
        <v>728</v>
      </c>
      <c r="B109" s="51" t="s">
        <v>296</v>
      </c>
      <c r="C109" s="51" t="s">
        <v>297</v>
      </c>
      <c r="D109" s="51" t="s">
        <v>161</v>
      </c>
      <c r="E109" s="51" t="s">
        <v>80</v>
      </c>
      <c r="F109" s="51" t="s">
        <v>176</v>
      </c>
      <c r="G109" s="54">
        <v>0.58015745878219604</v>
      </c>
      <c r="H109" s="50">
        <v>36.089009046554565</v>
      </c>
      <c r="I109" s="50">
        <v>12.601156532764435</v>
      </c>
      <c r="J109" s="50">
        <v>66.806244850158691</v>
      </c>
      <c r="K109" s="50">
        <v>70.907646417617798</v>
      </c>
      <c r="L109" s="50">
        <v>91.426056623458862</v>
      </c>
      <c r="M109" s="50">
        <v>86.427122354507446</v>
      </c>
      <c r="N109" s="50">
        <v>58.702373504638672</v>
      </c>
      <c r="O109" s="50">
        <v>89.573830366134644</v>
      </c>
      <c r="P109" s="50">
        <v>90.763074159622192</v>
      </c>
      <c r="Q109" s="50">
        <v>68.178749084472656</v>
      </c>
      <c r="R109" s="51">
        <v>10</v>
      </c>
      <c r="S109" s="51" t="s">
        <v>77</v>
      </c>
      <c r="T109" s="51"/>
      <c r="U109" s="51"/>
      <c r="V109" s="51"/>
      <c r="W109" s="51"/>
    </row>
    <row r="110" spans="1:23" s="53" customFormat="1" x14ac:dyDescent="0.25">
      <c r="A110" s="51">
        <v>562</v>
      </c>
      <c r="B110" s="51" t="s">
        <v>298</v>
      </c>
      <c r="C110" s="51" t="s">
        <v>299</v>
      </c>
      <c r="D110" s="51" t="s">
        <v>161</v>
      </c>
      <c r="E110" s="51" t="s">
        <v>75</v>
      </c>
      <c r="F110" s="51" t="s">
        <v>81</v>
      </c>
      <c r="G110" s="54">
        <v>0.5901482105255127</v>
      </c>
      <c r="H110" s="50">
        <v>53.214770555496216</v>
      </c>
      <c r="I110" s="50">
        <v>18.57917457818985</v>
      </c>
      <c r="J110" s="50">
        <v>74.428766965866089</v>
      </c>
      <c r="K110" s="50">
        <v>57.66109824180603</v>
      </c>
      <c r="L110" s="50">
        <v>89.875954389572144</v>
      </c>
      <c r="M110" s="50">
        <v>84.32963490486145</v>
      </c>
      <c r="N110" s="50">
        <v>59.852695465087891</v>
      </c>
      <c r="O110" s="50">
        <v>82.169610261917114</v>
      </c>
      <c r="P110" s="50">
        <v>88.435554504394531</v>
      </c>
      <c r="Q110" s="50">
        <v>45.951911807060242</v>
      </c>
      <c r="R110" s="51">
        <v>10</v>
      </c>
      <c r="S110" s="51" t="s">
        <v>77</v>
      </c>
      <c r="T110" s="51"/>
      <c r="U110" s="51"/>
      <c r="V110" s="51"/>
      <c r="W110" s="51"/>
    </row>
    <row r="111" spans="1:23" s="1" customFormat="1" x14ac:dyDescent="0.25">
      <c r="G111" s="17"/>
      <c r="H111" s="17"/>
      <c r="I111" s="17"/>
      <c r="J111" s="17"/>
      <c r="K111" s="17"/>
      <c r="L111" s="17"/>
      <c r="M111" s="17"/>
      <c r="N111" s="17"/>
      <c r="O111" s="17"/>
      <c r="P111" s="17"/>
      <c r="Q111" s="17"/>
    </row>
    <row r="112" spans="1:23" s="1" customFormat="1" x14ac:dyDescent="0.25">
      <c r="G112" s="17"/>
      <c r="H112" s="17"/>
      <c r="I112" s="17"/>
      <c r="J112" s="17"/>
      <c r="K112" s="17"/>
      <c r="L112" s="17"/>
      <c r="M112" s="17"/>
      <c r="N112" s="17"/>
      <c r="O112" s="17"/>
      <c r="P112" s="17"/>
      <c r="Q112" s="17"/>
    </row>
    <row r="115" spans="7:17" s="1" customFormat="1" x14ac:dyDescent="0.25">
      <c r="G115" s="17"/>
      <c r="H115" s="17"/>
      <c r="I115" s="17"/>
      <c r="J115" s="17"/>
      <c r="K115" s="17"/>
      <c r="L115" s="17"/>
      <c r="M115" s="17"/>
      <c r="N115" s="17"/>
      <c r="O115" s="17"/>
      <c r="P115" s="17"/>
      <c r="Q115" s="17"/>
    </row>
    <row r="116" spans="7:17" s="1" customFormat="1" x14ac:dyDescent="0.25">
      <c r="G116" s="17"/>
      <c r="H116" s="17"/>
      <c r="I116" s="17"/>
      <c r="J116" s="17"/>
      <c r="K116" s="17"/>
      <c r="L116" s="17"/>
      <c r="M116" s="17"/>
      <c r="N116" s="17"/>
      <c r="O116" s="17"/>
      <c r="P116" s="17"/>
      <c r="Q116" s="17"/>
    </row>
    <row r="117" spans="7:17" s="1" customFormat="1" x14ac:dyDescent="0.25">
      <c r="G117" s="17"/>
      <c r="H117" s="17"/>
      <c r="I117" s="17"/>
      <c r="J117" s="17"/>
      <c r="K117" s="17"/>
      <c r="L117" s="17"/>
      <c r="M117" s="17"/>
      <c r="N117" s="17"/>
      <c r="O117" s="17"/>
      <c r="P117" s="17"/>
      <c r="Q117" s="17"/>
    </row>
    <row r="118" spans="7:17" s="1" customFormat="1" x14ac:dyDescent="0.25">
      <c r="G118" s="17"/>
      <c r="H118" s="17"/>
      <c r="I118" s="17"/>
      <c r="J118" s="17"/>
      <c r="K118" s="17"/>
      <c r="L118" s="17"/>
      <c r="M118" s="17"/>
      <c r="N118" s="17"/>
      <c r="O118" s="17"/>
      <c r="P118" s="17"/>
      <c r="Q118" s="17"/>
    </row>
    <row r="119" spans="7:17" s="1" customFormat="1" x14ac:dyDescent="0.25">
      <c r="G119" s="17"/>
      <c r="H119" s="17"/>
      <c r="I119" s="17"/>
      <c r="J119" s="17"/>
      <c r="K119" s="17"/>
      <c r="L119" s="17"/>
      <c r="M119" s="17"/>
      <c r="N119" s="17"/>
      <c r="O119" s="17"/>
      <c r="P119" s="17"/>
      <c r="Q119" s="17"/>
    </row>
    <row r="120" spans="7:17" s="1" customFormat="1" x14ac:dyDescent="0.25">
      <c r="G120" s="17"/>
      <c r="H120" s="17"/>
      <c r="I120" s="17"/>
      <c r="J120" s="17"/>
      <c r="K120" s="17"/>
      <c r="L120" s="17"/>
      <c r="M120" s="17"/>
      <c r="N120" s="17"/>
      <c r="O120" s="17"/>
      <c r="P120" s="17"/>
      <c r="Q120" s="17"/>
    </row>
    <row r="121" spans="7:17" s="1" customFormat="1" x14ac:dyDescent="0.25">
      <c r="G121" s="17"/>
      <c r="H121" s="17"/>
      <c r="I121" s="17"/>
      <c r="J121" s="17"/>
      <c r="K121" s="17"/>
      <c r="L121" s="17"/>
      <c r="M121" s="17"/>
      <c r="N121" s="17"/>
      <c r="O121" s="17"/>
      <c r="P121" s="17"/>
      <c r="Q121" s="17"/>
    </row>
    <row r="122" spans="7:17" s="1" customFormat="1" x14ac:dyDescent="0.25">
      <c r="G122" s="17"/>
      <c r="H122" s="17"/>
      <c r="I122" s="17"/>
      <c r="J122" s="17"/>
      <c r="K122" s="17"/>
      <c r="L122" s="17"/>
      <c r="M122" s="17"/>
      <c r="N122" s="17"/>
      <c r="O122" s="17"/>
      <c r="P122" s="17"/>
      <c r="Q122" s="17"/>
    </row>
    <row r="123" spans="7:17" s="1" customFormat="1" x14ac:dyDescent="0.25">
      <c r="G123" s="17"/>
      <c r="H123" s="17"/>
      <c r="I123" s="17"/>
      <c r="J123" s="17"/>
      <c r="K123" s="17"/>
      <c r="L123" s="17"/>
      <c r="M123" s="17"/>
      <c r="N123" s="17"/>
      <c r="O123" s="17"/>
      <c r="P123" s="17"/>
      <c r="Q123" s="17"/>
    </row>
    <row r="124" spans="7:17" s="1" customFormat="1" x14ac:dyDescent="0.25">
      <c r="G124" s="17"/>
      <c r="H124" s="17"/>
      <c r="I124" s="17"/>
      <c r="J124" s="17"/>
      <c r="K124" s="17"/>
      <c r="L124" s="17"/>
      <c r="M124" s="17"/>
      <c r="N124" s="17"/>
      <c r="O124" s="17"/>
      <c r="P124" s="17"/>
      <c r="Q124" s="17"/>
    </row>
    <row r="125" spans="7:17" s="1" customFormat="1" x14ac:dyDescent="0.25">
      <c r="G125" s="17"/>
      <c r="H125" s="17"/>
      <c r="I125" s="17"/>
      <c r="J125" s="17"/>
      <c r="K125" s="17"/>
      <c r="L125" s="17"/>
      <c r="M125" s="17"/>
      <c r="N125" s="17"/>
      <c r="O125" s="17"/>
      <c r="P125" s="17"/>
      <c r="Q125" s="17"/>
    </row>
    <row r="126" spans="7:17" s="1" customFormat="1" x14ac:dyDescent="0.25">
      <c r="G126" s="17"/>
      <c r="H126" s="17"/>
      <c r="I126" s="17"/>
      <c r="J126" s="17"/>
      <c r="K126" s="17"/>
      <c r="L126" s="17"/>
      <c r="M126" s="17"/>
      <c r="N126" s="17"/>
      <c r="O126" s="17"/>
      <c r="P126" s="17"/>
      <c r="Q126" s="17"/>
    </row>
    <row r="127" spans="7:17" s="1" customFormat="1" x14ac:dyDescent="0.25">
      <c r="G127" s="17"/>
      <c r="H127" s="17"/>
      <c r="I127" s="17"/>
      <c r="J127" s="17"/>
      <c r="K127" s="17"/>
      <c r="L127" s="17"/>
      <c r="M127" s="17"/>
      <c r="N127" s="17"/>
      <c r="O127" s="17"/>
      <c r="P127" s="17"/>
      <c r="Q127" s="17"/>
    </row>
    <row r="128" spans="7:17" s="1" customFormat="1" x14ac:dyDescent="0.25">
      <c r="G128" s="17"/>
      <c r="H128" s="17"/>
      <c r="I128" s="17"/>
      <c r="J128" s="17"/>
      <c r="K128" s="17"/>
      <c r="L128" s="17"/>
      <c r="M128" s="17"/>
      <c r="N128" s="17"/>
      <c r="O128" s="17"/>
      <c r="P128" s="17"/>
      <c r="Q128" s="17"/>
    </row>
    <row r="129" spans="7:17" s="1" customFormat="1" x14ac:dyDescent="0.25">
      <c r="G129" s="17"/>
      <c r="H129" s="17"/>
      <c r="I129" s="17"/>
      <c r="J129" s="17"/>
      <c r="K129" s="17"/>
      <c r="L129" s="17"/>
      <c r="M129" s="17"/>
      <c r="N129" s="17"/>
      <c r="O129" s="17"/>
      <c r="P129" s="17"/>
      <c r="Q129" s="17"/>
    </row>
    <row r="130" spans="7:17" s="1" customFormat="1" x14ac:dyDescent="0.25">
      <c r="G130" s="17"/>
      <c r="H130" s="17"/>
      <c r="I130" s="17"/>
      <c r="J130" s="17"/>
      <c r="K130" s="17"/>
      <c r="L130" s="17"/>
      <c r="M130" s="17"/>
      <c r="N130" s="17"/>
      <c r="O130" s="17"/>
      <c r="P130" s="17"/>
      <c r="Q130" s="17"/>
    </row>
    <row r="131" spans="7:17" s="1" customFormat="1" x14ac:dyDescent="0.25">
      <c r="G131" s="17"/>
      <c r="H131" s="17"/>
      <c r="I131" s="17"/>
      <c r="J131" s="17"/>
      <c r="K131" s="17"/>
      <c r="L131" s="17"/>
      <c r="M131" s="17"/>
      <c r="N131" s="17"/>
      <c r="O131" s="17"/>
      <c r="P131" s="17"/>
      <c r="Q131" s="17"/>
    </row>
    <row r="132" spans="7:17" s="1" customFormat="1" x14ac:dyDescent="0.25">
      <c r="G132" s="17"/>
      <c r="H132" s="17"/>
      <c r="I132" s="17"/>
      <c r="J132" s="17"/>
      <c r="K132" s="17"/>
      <c r="L132" s="17"/>
      <c r="M132" s="17"/>
      <c r="N132" s="17"/>
      <c r="O132" s="17"/>
      <c r="P132" s="17"/>
      <c r="Q132" s="17"/>
    </row>
    <row r="133" spans="7:17" s="1" customFormat="1" x14ac:dyDescent="0.25">
      <c r="G133" s="17"/>
      <c r="H133" s="17"/>
      <c r="I133" s="17"/>
      <c r="J133" s="17"/>
      <c r="K133" s="17"/>
      <c r="L133" s="17"/>
      <c r="M133" s="17"/>
      <c r="N133" s="17"/>
      <c r="O133" s="17"/>
      <c r="P133" s="17"/>
      <c r="Q133" s="17"/>
    </row>
    <row r="134" spans="7:17" s="1" customFormat="1" x14ac:dyDescent="0.25">
      <c r="G134" s="17"/>
      <c r="H134" s="17"/>
      <c r="I134" s="17"/>
      <c r="J134" s="17"/>
      <c r="K134" s="17"/>
      <c r="L134" s="17"/>
      <c r="M134" s="17"/>
      <c r="N134" s="17"/>
      <c r="O134" s="17"/>
      <c r="P134" s="17"/>
      <c r="Q134" s="17"/>
    </row>
    <row r="135" spans="7:17" s="1" customFormat="1" x14ac:dyDescent="0.25">
      <c r="G135" s="17"/>
      <c r="H135" s="17"/>
      <c r="I135" s="17"/>
      <c r="J135" s="17"/>
      <c r="K135" s="17"/>
      <c r="L135" s="17"/>
      <c r="M135" s="17"/>
      <c r="N135" s="17"/>
      <c r="O135" s="17"/>
      <c r="P135" s="17"/>
      <c r="Q135" s="17"/>
    </row>
    <row r="136" spans="7:17" s="1" customFormat="1" x14ac:dyDescent="0.25">
      <c r="G136" s="17"/>
      <c r="H136" s="17"/>
      <c r="I136" s="17"/>
      <c r="J136" s="17"/>
      <c r="K136" s="17"/>
      <c r="L136" s="17"/>
      <c r="M136" s="17"/>
      <c r="N136" s="17"/>
      <c r="O136" s="17"/>
      <c r="P136" s="17"/>
      <c r="Q136" s="17"/>
    </row>
    <row r="137" spans="7:17" s="1" customFormat="1" x14ac:dyDescent="0.25">
      <c r="G137" s="17"/>
      <c r="H137" s="17"/>
      <c r="I137" s="17"/>
      <c r="J137" s="17"/>
      <c r="K137" s="17"/>
      <c r="L137" s="17"/>
      <c r="M137" s="17"/>
      <c r="N137" s="17"/>
      <c r="O137" s="17"/>
      <c r="P137" s="17"/>
      <c r="Q137" s="17"/>
    </row>
    <row r="138" spans="7:17" s="1" customFormat="1" x14ac:dyDescent="0.25">
      <c r="G138" s="17"/>
      <c r="H138" s="17"/>
      <c r="I138" s="17"/>
      <c r="J138" s="17"/>
      <c r="K138" s="17"/>
      <c r="L138" s="17"/>
      <c r="M138" s="17"/>
      <c r="N138" s="17"/>
      <c r="O138" s="17"/>
      <c r="P138" s="17"/>
      <c r="Q138" s="17"/>
    </row>
    <row r="139" spans="7:17" s="1" customFormat="1" x14ac:dyDescent="0.25">
      <c r="G139" s="17"/>
      <c r="H139" s="17"/>
      <c r="I139" s="17"/>
      <c r="J139" s="17"/>
      <c r="K139" s="17"/>
      <c r="L139" s="17"/>
      <c r="M139" s="17"/>
      <c r="N139" s="17"/>
      <c r="O139" s="17"/>
      <c r="P139" s="17"/>
      <c r="Q139" s="17"/>
    </row>
    <row r="140" spans="7:17" s="1" customFormat="1" x14ac:dyDescent="0.25">
      <c r="G140" s="17"/>
      <c r="H140" s="17"/>
      <c r="I140" s="17"/>
      <c r="J140" s="17"/>
      <c r="K140" s="17"/>
      <c r="L140" s="17"/>
      <c r="M140" s="17"/>
      <c r="N140" s="17"/>
      <c r="O140" s="17"/>
      <c r="P140" s="17"/>
      <c r="Q140" s="17"/>
    </row>
    <row r="141" spans="7:17" s="1" customFormat="1" x14ac:dyDescent="0.25">
      <c r="G141" s="17"/>
      <c r="H141" s="17"/>
      <c r="I141" s="17"/>
      <c r="J141" s="17"/>
      <c r="K141" s="17"/>
      <c r="L141" s="17"/>
      <c r="M141" s="17"/>
      <c r="N141" s="17"/>
      <c r="O141" s="17"/>
      <c r="P141" s="17"/>
      <c r="Q141" s="17"/>
    </row>
    <row r="142" spans="7:17" s="1" customFormat="1" x14ac:dyDescent="0.25">
      <c r="G142" s="17"/>
      <c r="H142" s="17"/>
      <c r="I142" s="17"/>
      <c r="J142" s="17"/>
      <c r="K142" s="17"/>
      <c r="L142" s="17"/>
      <c r="M142" s="17"/>
      <c r="N142" s="17"/>
      <c r="O142" s="17"/>
      <c r="P142" s="17"/>
      <c r="Q142" s="17"/>
    </row>
    <row r="143" spans="7:17" s="1" customFormat="1" x14ac:dyDescent="0.25">
      <c r="G143" s="17"/>
      <c r="H143" s="17"/>
      <c r="I143" s="17"/>
      <c r="J143" s="17"/>
      <c r="K143" s="17"/>
      <c r="L143" s="17"/>
      <c r="M143" s="17"/>
      <c r="N143" s="17"/>
      <c r="O143" s="17"/>
      <c r="P143" s="17"/>
      <c r="Q143" s="17"/>
    </row>
    <row r="144" spans="7:17" s="1" customFormat="1" x14ac:dyDescent="0.25">
      <c r="G144" s="17"/>
      <c r="H144" s="17"/>
      <c r="I144" s="17"/>
      <c r="J144" s="17"/>
      <c r="K144" s="17"/>
      <c r="L144" s="17"/>
      <c r="M144" s="17"/>
      <c r="N144" s="17"/>
      <c r="O144" s="17"/>
      <c r="P144" s="17"/>
      <c r="Q144" s="17"/>
    </row>
    <row r="145" spans="7:17" s="1" customFormat="1" x14ac:dyDescent="0.25">
      <c r="G145" s="17"/>
      <c r="H145" s="17"/>
      <c r="I145" s="17"/>
      <c r="J145" s="17"/>
      <c r="K145" s="17"/>
      <c r="L145" s="17"/>
      <c r="M145" s="17"/>
      <c r="N145" s="17"/>
      <c r="O145" s="17"/>
      <c r="P145" s="17"/>
      <c r="Q145" s="17"/>
    </row>
    <row r="146" spans="7:17" s="1" customFormat="1" x14ac:dyDescent="0.25">
      <c r="G146" s="17"/>
      <c r="H146" s="17"/>
      <c r="I146" s="17"/>
      <c r="J146" s="17"/>
      <c r="K146" s="17"/>
      <c r="L146" s="17"/>
      <c r="M146" s="17"/>
      <c r="N146" s="17"/>
      <c r="O146" s="17"/>
      <c r="P146" s="17"/>
      <c r="Q146" s="17"/>
    </row>
    <row r="147" spans="7:17" s="1" customFormat="1" x14ac:dyDescent="0.25">
      <c r="G147" s="17"/>
      <c r="H147" s="17"/>
      <c r="I147" s="17"/>
      <c r="J147" s="17"/>
      <c r="K147" s="17"/>
      <c r="L147" s="17"/>
      <c r="M147" s="17"/>
      <c r="N147" s="17"/>
      <c r="O147" s="17"/>
      <c r="P147" s="17"/>
      <c r="Q147" s="17"/>
    </row>
    <row r="148" spans="7:17" s="1" customFormat="1" x14ac:dyDescent="0.25">
      <c r="G148" s="17"/>
      <c r="H148" s="17"/>
      <c r="I148" s="17"/>
      <c r="J148" s="17"/>
      <c r="K148" s="17"/>
      <c r="L148" s="17"/>
      <c r="M148" s="17"/>
      <c r="N148" s="17"/>
      <c r="O148" s="17"/>
      <c r="P148" s="17"/>
      <c r="Q148" s="17"/>
    </row>
    <row r="149" spans="7:17" s="1" customFormat="1" x14ac:dyDescent="0.25">
      <c r="G149" s="17"/>
      <c r="H149" s="17"/>
      <c r="I149" s="17"/>
      <c r="J149" s="17"/>
      <c r="K149" s="17"/>
      <c r="L149" s="17"/>
      <c r="M149" s="17"/>
      <c r="N149" s="17"/>
      <c r="O149" s="17"/>
      <c r="P149" s="17"/>
      <c r="Q149" s="17"/>
    </row>
    <row r="150" spans="7:17" s="1" customFormat="1" x14ac:dyDescent="0.25">
      <c r="G150" s="17"/>
      <c r="H150" s="17"/>
      <c r="I150" s="17"/>
      <c r="J150" s="17"/>
      <c r="K150" s="17"/>
      <c r="L150" s="17"/>
      <c r="M150" s="17"/>
      <c r="N150" s="17"/>
      <c r="O150" s="17"/>
      <c r="P150" s="17"/>
      <c r="Q150" s="17"/>
    </row>
    <row r="151" spans="7:17" s="1" customFormat="1" x14ac:dyDescent="0.25">
      <c r="G151" s="17"/>
      <c r="H151" s="17"/>
      <c r="I151" s="17"/>
      <c r="J151" s="17"/>
      <c r="K151" s="17"/>
      <c r="L151" s="17"/>
      <c r="M151" s="17"/>
      <c r="N151" s="17"/>
      <c r="O151" s="17"/>
      <c r="P151" s="17"/>
      <c r="Q151" s="17"/>
    </row>
    <row r="152" spans="7:17" s="1" customFormat="1" x14ac:dyDescent="0.25">
      <c r="G152" s="17"/>
      <c r="H152" s="17"/>
      <c r="I152" s="17"/>
      <c r="J152" s="17"/>
      <c r="K152" s="17"/>
      <c r="L152" s="17"/>
      <c r="M152" s="17"/>
      <c r="N152" s="17"/>
      <c r="O152" s="17"/>
      <c r="P152" s="17"/>
      <c r="Q152" s="17"/>
    </row>
    <row r="153" spans="7:17" s="1" customFormat="1" x14ac:dyDescent="0.25">
      <c r="G153" s="17"/>
      <c r="H153" s="17"/>
      <c r="I153" s="17"/>
      <c r="J153" s="17"/>
      <c r="K153" s="17"/>
      <c r="L153" s="17"/>
      <c r="M153" s="17"/>
      <c r="N153" s="17"/>
      <c r="O153" s="17"/>
      <c r="P153" s="17"/>
      <c r="Q153" s="17"/>
    </row>
    <row r="154" spans="7:17" s="1" customFormat="1" x14ac:dyDescent="0.25">
      <c r="G154" s="17"/>
      <c r="H154" s="17"/>
      <c r="I154" s="17"/>
      <c r="J154" s="17"/>
      <c r="K154" s="17"/>
      <c r="L154" s="17"/>
      <c r="M154" s="17"/>
      <c r="N154" s="17"/>
      <c r="O154" s="17"/>
      <c r="P154" s="17"/>
      <c r="Q154" s="17"/>
    </row>
    <row r="155" spans="7:17" s="1" customFormat="1" x14ac:dyDescent="0.25">
      <c r="G155" s="17"/>
      <c r="H155" s="17"/>
      <c r="I155" s="17"/>
      <c r="J155" s="17"/>
      <c r="K155" s="17"/>
      <c r="L155" s="17"/>
      <c r="M155" s="17"/>
      <c r="N155" s="17"/>
      <c r="O155" s="17"/>
      <c r="P155" s="17"/>
      <c r="Q155" s="17"/>
    </row>
    <row r="156" spans="7:17" s="1" customFormat="1" x14ac:dyDescent="0.25">
      <c r="G156" s="17"/>
      <c r="H156" s="17"/>
      <c r="I156" s="17"/>
      <c r="J156" s="17"/>
      <c r="K156" s="17"/>
      <c r="L156" s="17"/>
      <c r="M156" s="17"/>
      <c r="N156" s="17"/>
      <c r="O156" s="17"/>
      <c r="P156" s="17"/>
      <c r="Q156" s="17"/>
    </row>
    <row r="157" spans="7:17" s="1" customFormat="1" x14ac:dyDescent="0.25">
      <c r="G157" s="17"/>
      <c r="H157" s="17"/>
      <c r="I157" s="17"/>
      <c r="J157" s="17"/>
      <c r="K157" s="17"/>
      <c r="L157" s="17"/>
      <c r="M157" s="17"/>
      <c r="N157" s="17"/>
      <c r="O157" s="17"/>
      <c r="P157" s="17"/>
      <c r="Q157" s="17"/>
    </row>
    <row r="158" spans="7:17" s="1" customFormat="1" x14ac:dyDescent="0.25">
      <c r="G158" s="17"/>
      <c r="H158" s="17"/>
      <c r="I158" s="17"/>
      <c r="J158" s="17"/>
      <c r="K158" s="17"/>
      <c r="L158" s="17"/>
      <c r="M158" s="17"/>
      <c r="N158" s="17"/>
      <c r="O158" s="17"/>
      <c r="P158" s="17"/>
      <c r="Q158" s="17"/>
    </row>
    <row r="159" spans="7:17" s="1" customFormat="1" x14ac:dyDescent="0.25">
      <c r="G159" s="17"/>
      <c r="H159" s="17"/>
      <c r="I159" s="17"/>
      <c r="J159" s="17"/>
      <c r="K159" s="17"/>
      <c r="L159" s="17"/>
      <c r="M159" s="17"/>
      <c r="N159" s="17"/>
      <c r="O159" s="17"/>
      <c r="P159" s="17"/>
      <c r="Q159" s="17"/>
    </row>
    <row r="160" spans="7:17" s="1" customFormat="1" x14ac:dyDescent="0.25">
      <c r="G160" s="17"/>
      <c r="H160" s="17"/>
      <c r="I160" s="17"/>
      <c r="J160" s="17"/>
      <c r="K160" s="17"/>
      <c r="L160" s="17"/>
      <c r="M160" s="17"/>
      <c r="N160" s="17"/>
      <c r="O160" s="17"/>
      <c r="P160" s="17"/>
      <c r="Q160" s="17"/>
    </row>
    <row r="161" spans="7:17" s="1" customFormat="1" x14ac:dyDescent="0.25">
      <c r="G161" s="17"/>
      <c r="H161" s="17"/>
      <c r="I161" s="17"/>
      <c r="J161" s="17"/>
      <c r="K161" s="17"/>
      <c r="L161" s="17"/>
      <c r="M161" s="17"/>
      <c r="N161" s="17"/>
      <c r="O161" s="17"/>
      <c r="P161" s="17"/>
      <c r="Q161" s="17"/>
    </row>
    <row r="162" spans="7:17" s="1" customFormat="1" x14ac:dyDescent="0.25">
      <c r="G162" s="17"/>
      <c r="H162" s="17"/>
      <c r="I162" s="17"/>
      <c r="J162" s="17"/>
      <c r="K162" s="17"/>
      <c r="L162" s="17"/>
      <c r="M162" s="17"/>
      <c r="N162" s="17"/>
      <c r="O162" s="17"/>
      <c r="P162" s="17"/>
      <c r="Q162" s="17"/>
    </row>
    <row r="163" spans="7:17" s="1" customFormat="1" x14ac:dyDescent="0.25">
      <c r="G163" s="17"/>
      <c r="H163" s="17"/>
      <c r="I163" s="17"/>
      <c r="J163" s="17"/>
      <c r="K163" s="17"/>
      <c r="L163" s="17"/>
      <c r="M163" s="17"/>
      <c r="N163" s="17"/>
      <c r="O163" s="17"/>
      <c r="P163" s="17"/>
      <c r="Q163" s="17"/>
    </row>
    <row r="164" spans="7:17" s="1" customFormat="1" x14ac:dyDescent="0.25">
      <c r="G164" s="17"/>
      <c r="H164" s="17"/>
      <c r="I164" s="17"/>
      <c r="J164" s="17"/>
      <c r="K164" s="17"/>
      <c r="L164" s="17"/>
      <c r="M164" s="17"/>
      <c r="N164" s="17"/>
      <c r="O164" s="17"/>
      <c r="P164" s="17"/>
      <c r="Q164" s="17"/>
    </row>
    <row r="165" spans="7:17" s="1" customFormat="1" x14ac:dyDescent="0.25">
      <c r="G165" s="17"/>
      <c r="H165" s="17"/>
      <c r="I165" s="17"/>
      <c r="J165" s="17"/>
      <c r="K165" s="17"/>
      <c r="L165" s="17"/>
      <c r="M165" s="17"/>
      <c r="N165" s="17"/>
      <c r="O165" s="17"/>
      <c r="P165" s="17"/>
      <c r="Q165" s="17"/>
    </row>
    <row r="166" spans="7:17" s="1" customFormat="1" x14ac:dyDescent="0.25">
      <c r="G166" s="17"/>
      <c r="H166" s="17"/>
      <c r="I166" s="17"/>
      <c r="J166" s="17"/>
      <c r="K166" s="17"/>
      <c r="L166" s="17"/>
      <c r="M166" s="17"/>
      <c r="N166" s="17"/>
      <c r="O166" s="17"/>
      <c r="P166" s="17"/>
      <c r="Q166" s="17"/>
    </row>
    <row r="167" spans="7:17" s="1" customFormat="1" x14ac:dyDescent="0.25">
      <c r="G167" s="17"/>
      <c r="H167" s="17"/>
      <c r="I167" s="17"/>
      <c r="J167" s="17"/>
      <c r="K167" s="17"/>
      <c r="L167" s="17"/>
      <c r="M167" s="17"/>
      <c r="N167" s="17"/>
      <c r="O167" s="17"/>
      <c r="P167" s="17"/>
      <c r="Q167" s="17"/>
    </row>
    <row r="168" spans="7:17" s="1" customFormat="1" x14ac:dyDescent="0.25">
      <c r="G168" s="17"/>
      <c r="H168" s="17"/>
      <c r="I168" s="17"/>
      <c r="J168" s="17"/>
      <c r="K168" s="17"/>
      <c r="L168" s="17"/>
      <c r="M168" s="17"/>
      <c r="N168" s="17"/>
      <c r="O168" s="17"/>
      <c r="P168" s="17"/>
      <c r="Q168" s="17"/>
    </row>
    <row r="169" spans="7:17" s="1" customFormat="1" x14ac:dyDescent="0.25">
      <c r="G169" s="17"/>
      <c r="H169" s="17"/>
      <c r="I169" s="17"/>
      <c r="J169" s="17"/>
      <c r="K169" s="17"/>
      <c r="L169" s="17"/>
      <c r="M169" s="17"/>
      <c r="N169" s="17"/>
      <c r="O169" s="17"/>
      <c r="P169" s="17"/>
      <c r="Q169" s="17"/>
    </row>
    <row r="170" spans="7:17" s="1" customFormat="1" x14ac:dyDescent="0.25">
      <c r="G170" s="17"/>
      <c r="H170" s="17"/>
      <c r="I170" s="17"/>
      <c r="J170" s="17"/>
      <c r="K170" s="17"/>
      <c r="L170" s="17"/>
      <c r="M170" s="17"/>
      <c r="N170" s="17"/>
      <c r="O170" s="17"/>
      <c r="P170" s="17"/>
      <c r="Q170" s="17"/>
    </row>
    <row r="171" spans="7:17" s="1" customFormat="1" x14ac:dyDescent="0.25">
      <c r="G171" s="17"/>
      <c r="H171" s="17"/>
      <c r="I171" s="17"/>
      <c r="J171" s="17"/>
      <c r="K171" s="17"/>
      <c r="L171" s="17"/>
      <c r="M171" s="17"/>
      <c r="N171" s="17"/>
      <c r="O171" s="17"/>
      <c r="P171" s="17"/>
      <c r="Q171" s="17"/>
    </row>
    <row r="172" spans="7:17" s="1" customFormat="1" x14ac:dyDescent="0.25">
      <c r="G172" s="17"/>
      <c r="H172" s="17"/>
      <c r="I172" s="17"/>
      <c r="J172" s="17"/>
      <c r="K172" s="17"/>
      <c r="L172" s="17"/>
      <c r="M172" s="17"/>
      <c r="N172" s="17"/>
      <c r="O172" s="17"/>
      <c r="P172" s="17"/>
      <c r="Q172" s="17"/>
    </row>
    <row r="173" spans="7:17" s="1" customFormat="1" x14ac:dyDescent="0.25">
      <c r="G173" s="17"/>
      <c r="H173" s="17"/>
      <c r="I173" s="17"/>
      <c r="J173" s="17"/>
      <c r="K173" s="17"/>
      <c r="L173" s="17"/>
      <c r="M173" s="17"/>
      <c r="N173" s="17"/>
      <c r="O173" s="17"/>
      <c r="P173" s="17"/>
      <c r="Q173" s="17"/>
    </row>
    <row r="174" spans="7:17" s="1" customFormat="1" x14ac:dyDescent="0.25">
      <c r="G174" s="17"/>
      <c r="H174" s="17"/>
      <c r="I174" s="17"/>
      <c r="J174" s="17"/>
      <c r="K174" s="17"/>
      <c r="L174" s="17"/>
      <c r="M174" s="17"/>
      <c r="N174" s="17"/>
      <c r="O174" s="17"/>
      <c r="P174" s="17"/>
      <c r="Q174" s="17"/>
    </row>
    <row r="175" spans="7:17" s="1" customFormat="1" x14ac:dyDescent="0.25">
      <c r="G175" s="17"/>
      <c r="H175" s="17"/>
      <c r="I175" s="17"/>
      <c r="J175" s="17"/>
      <c r="K175" s="17"/>
      <c r="L175" s="17"/>
      <c r="M175" s="17"/>
      <c r="N175" s="17"/>
      <c r="O175" s="17"/>
      <c r="P175" s="17"/>
      <c r="Q175" s="17"/>
    </row>
    <row r="176" spans="7:17" s="1" customFormat="1" x14ac:dyDescent="0.25">
      <c r="G176" s="17"/>
      <c r="H176" s="17"/>
      <c r="I176" s="17"/>
      <c r="J176" s="17"/>
      <c r="K176" s="17"/>
      <c r="L176" s="17"/>
      <c r="M176" s="17"/>
      <c r="N176" s="17"/>
      <c r="O176" s="17"/>
      <c r="P176" s="17"/>
      <c r="Q176" s="17"/>
    </row>
    <row r="177" spans="7:17" s="1" customFormat="1" x14ac:dyDescent="0.25">
      <c r="G177" s="17"/>
      <c r="H177" s="17"/>
      <c r="I177" s="17"/>
      <c r="J177" s="17"/>
      <c r="K177" s="17"/>
      <c r="L177" s="17"/>
      <c r="M177" s="17"/>
      <c r="N177" s="17"/>
      <c r="O177" s="17"/>
      <c r="P177" s="17"/>
      <c r="Q177" s="17"/>
    </row>
    <row r="178" spans="7:17" s="1" customFormat="1" x14ac:dyDescent="0.25">
      <c r="G178" s="17"/>
      <c r="H178" s="17"/>
      <c r="I178" s="17"/>
      <c r="J178" s="17"/>
      <c r="K178" s="17"/>
      <c r="L178" s="17"/>
      <c r="M178" s="17"/>
      <c r="N178" s="17"/>
      <c r="O178" s="17"/>
      <c r="P178" s="17"/>
      <c r="Q178" s="17"/>
    </row>
    <row r="179" spans="7:17" s="1" customFormat="1" x14ac:dyDescent="0.25">
      <c r="G179" s="17"/>
      <c r="H179" s="17"/>
      <c r="I179" s="17"/>
      <c r="J179" s="17"/>
      <c r="K179" s="17"/>
      <c r="L179" s="17"/>
      <c r="M179" s="17"/>
      <c r="N179" s="17"/>
      <c r="O179" s="17"/>
      <c r="P179" s="17"/>
      <c r="Q179" s="17"/>
    </row>
    <row r="180" spans="7:17" s="1" customFormat="1" x14ac:dyDescent="0.25">
      <c r="G180" s="17"/>
      <c r="H180" s="17"/>
      <c r="I180" s="17"/>
      <c r="J180" s="17"/>
      <c r="K180" s="17"/>
      <c r="L180" s="17"/>
      <c r="M180" s="17"/>
      <c r="N180" s="17"/>
      <c r="O180" s="17"/>
      <c r="P180" s="17"/>
      <c r="Q180" s="17"/>
    </row>
    <row r="181" spans="7:17" s="1" customFormat="1" x14ac:dyDescent="0.25">
      <c r="G181" s="17"/>
      <c r="H181" s="17"/>
      <c r="I181" s="17"/>
      <c r="J181" s="17"/>
      <c r="K181" s="17"/>
      <c r="L181" s="17"/>
      <c r="M181" s="17"/>
      <c r="N181" s="17"/>
      <c r="O181" s="17"/>
      <c r="P181" s="17"/>
      <c r="Q181" s="17"/>
    </row>
    <row r="182" spans="7:17" s="1" customFormat="1" x14ac:dyDescent="0.25">
      <c r="G182" s="17"/>
      <c r="H182" s="17"/>
      <c r="I182" s="17"/>
      <c r="J182" s="17"/>
      <c r="K182" s="17"/>
      <c r="L182" s="17"/>
      <c r="M182" s="17"/>
      <c r="N182" s="17"/>
      <c r="O182" s="17"/>
      <c r="P182" s="17"/>
      <c r="Q182" s="17"/>
    </row>
    <row r="183" spans="7:17" s="1" customFormat="1" x14ac:dyDescent="0.25">
      <c r="G183" s="17"/>
      <c r="H183" s="17"/>
      <c r="I183" s="17"/>
      <c r="J183" s="17"/>
      <c r="K183" s="17"/>
      <c r="L183" s="17"/>
      <c r="M183" s="17"/>
      <c r="N183" s="17"/>
      <c r="O183" s="17"/>
      <c r="P183" s="17"/>
      <c r="Q183" s="17"/>
    </row>
    <row r="184" spans="7:17" s="1" customFormat="1" x14ac:dyDescent="0.25">
      <c r="G184" s="17"/>
      <c r="H184" s="17"/>
      <c r="I184" s="17"/>
      <c r="J184" s="17"/>
      <c r="K184" s="17"/>
      <c r="L184" s="17"/>
      <c r="M184" s="17"/>
      <c r="N184" s="17"/>
      <c r="O184" s="17"/>
      <c r="P184" s="17"/>
      <c r="Q184" s="17"/>
    </row>
    <row r="185" spans="7:17" s="1" customFormat="1" x14ac:dyDescent="0.25">
      <c r="G185" s="17"/>
      <c r="H185" s="17"/>
      <c r="I185" s="17"/>
      <c r="J185" s="17"/>
      <c r="K185" s="17"/>
      <c r="L185" s="17"/>
      <c r="M185" s="17"/>
      <c r="N185" s="17"/>
      <c r="O185" s="17"/>
      <c r="P185" s="17"/>
      <c r="Q185" s="17"/>
    </row>
    <row r="186" spans="7:17" s="1" customFormat="1" x14ac:dyDescent="0.25">
      <c r="G186" s="17"/>
      <c r="H186" s="17"/>
      <c r="I186" s="17"/>
      <c r="J186" s="17"/>
      <c r="K186" s="17"/>
      <c r="L186" s="17"/>
      <c r="M186" s="17"/>
      <c r="N186" s="17"/>
      <c r="O186" s="17"/>
      <c r="P186" s="17"/>
      <c r="Q186" s="17"/>
    </row>
    <row r="187" spans="7:17" s="1" customFormat="1" x14ac:dyDescent="0.25">
      <c r="G187" s="17"/>
      <c r="H187" s="17"/>
      <c r="I187" s="17"/>
      <c r="J187" s="17"/>
      <c r="K187" s="17"/>
      <c r="L187" s="17"/>
      <c r="M187" s="17"/>
      <c r="N187" s="17"/>
      <c r="O187" s="17"/>
      <c r="P187" s="17"/>
      <c r="Q187" s="17"/>
    </row>
    <row r="188" spans="7:17" s="1" customFormat="1" x14ac:dyDescent="0.25">
      <c r="G188" s="17"/>
      <c r="H188" s="17"/>
      <c r="I188" s="17"/>
      <c r="J188" s="17"/>
      <c r="K188" s="17"/>
      <c r="L188" s="17"/>
      <c r="M188" s="17"/>
      <c r="N188" s="17"/>
      <c r="O188" s="17"/>
      <c r="P188" s="17"/>
      <c r="Q188" s="17"/>
    </row>
    <row r="189" spans="7:17" s="1" customFormat="1" x14ac:dyDescent="0.25">
      <c r="G189" s="17"/>
      <c r="H189" s="17"/>
      <c r="I189" s="17"/>
      <c r="J189" s="17"/>
      <c r="K189" s="17"/>
      <c r="L189" s="17"/>
      <c r="M189" s="17"/>
      <c r="N189" s="17"/>
      <c r="O189" s="17"/>
      <c r="P189" s="17"/>
      <c r="Q189" s="17"/>
    </row>
    <row r="190" spans="7:17" s="1" customFormat="1" x14ac:dyDescent="0.25">
      <c r="G190" s="17"/>
      <c r="H190" s="17"/>
      <c r="I190" s="17"/>
      <c r="J190" s="17"/>
      <c r="K190" s="17"/>
      <c r="L190" s="17"/>
      <c r="M190" s="17"/>
      <c r="N190" s="17"/>
      <c r="O190" s="17"/>
      <c r="P190" s="17"/>
      <c r="Q190" s="17"/>
    </row>
    <row r="191" spans="7:17" s="1" customFormat="1" x14ac:dyDescent="0.25">
      <c r="G191" s="17"/>
      <c r="H191" s="17"/>
      <c r="I191" s="17"/>
      <c r="J191" s="17"/>
      <c r="K191" s="17"/>
      <c r="L191" s="17"/>
      <c r="M191" s="17"/>
      <c r="N191" s="17"/>
      <c r="O191" s="17"/>
      <c r="P191" s="17"/>
      <c r="Q191" s="17"/>
    </row>
    <row r="192" spans="7:17" s="1" customFormat="1" x14ac:dyDescent="0.25">
      <c r="G192" s="17"/>
      <c r="H192" s="17"/>
      <c r="I192" s="17"/>
      <c r="J192" s="17"/>
      <c r="K192" s="17"/>
      <c r="L192" s="17"/>
      <c r="M192" s="17"/>
      <c r="N192" s="17"/>
      <c r="O192" s="17"/>
      <c r="P192" s="17"/>
      <c r="Q192" s="17"/>
    </row>
    <row r="193" spans="7:17" s="1" customFormat="1" x14ac:dyDescent="0.25">
      <c r="G193" s="17"/>
      <c r="H193" s="17"/>
      <c r="I193" s="17"/>
      <c r="J193" s="17"/>
      <c r="K193" s="17"/>
      <c r="L193" s="17"/>
      <c r="M193" s="17"/>
      <c r="N193" s="17"/>
      <c r="O193" s="17"/>
      <c r="P193" s="17"/>
      <c r="Q193" s="17"/>
    </row>
    <row r="194" spans="7:17" s="1" customFormat="1" x14ac:dyDescent="0.25">
      <c r="G194" s="17"/>
      <c r="H194" s="17"/>
      <c r="I194" s="17"/>
      <c r="J194" s="17"/>
      <c r="K194" s="17"/>
      <c r="L194" s="17"/>
      <c r="M194" s="17"/>
      <c r="N194" s="17"/>
      <c r="O194" s="17"/>
      <c r="P194" s="17"/>
      <c r="Q194" s="17"/>
    </row>
    <row r="195" spans="7:17" s="1" customFormat="1" x14ac:dyDescent="0.25">
      <c r="G195" s="17"/>
      <c r="H195" s="17"/>
      <c r="I195" s="17"/>
      <c r="J195" s="17"/>
      <c r="K195" s="17"/>
      <c r="L195" s="17"/>
      <c r="M195" s="17"/>
      <c r="N195" s="17"/>
      <c r="O195" s="17"/>
      <c r="P195" s="17"/>
      <c r="Q195" s="17"/>
    </row>
    <row r="196" spans="7:17" s="1" customFormat="1" x14ac:dyDescent="0.25">
      <c r="G196" s="17"/>
      <c r="H196" s="17"/>
      <c r="I196" s="17"/>
      <c r="J196" s="17"/>
      <c r="K196" s="17"/>
      <c r="L196" s="17"/>
      <c r="M196" s="17"/>
      <c r="N196" s="17"/>
      <c r="O196" s="17"/>
      <c r="P196" s="17"/>
      <c r="Q196" s="17"/>
    </row>
    <row r="197" spans="7:17" s="1" customFormat="1" x14ac:dyDescent="0.25">
      <c r="G197" s="17"/>
      <c r="H197" s="17"/>
      <c r="I197" s="17"/>
      <c r="J197" s="17"/>
      <c r="K197" s="17"/>
      <c r="L197" s="17"/>
      <c r="M197" s="17"/>
      <c r="N197" s="17"/>
      <c r="O197" s="17"/>
      <c r="P197" s="17"/>
      <c r="Q197" s="17"/>
    </row>
    <row r="198" spans="7:17" s="1" customFormat="1" x14ac:dyDescent="0.25">
      <c r="G198" s="17"/>
      <c r="H198" s="17"/>
      <c r="I198" s="17"/>
      <c r="J198" s="17"/>
      <c r="K198" s="17"/>
      <c r="L198" s="17"/>
      <c r="M198" s="17"/>
      <c r="N198" s="17"/>
      <c r="O198" s="17"/>
      <c r="P198" s="17"/>
      <c r="Q198" s="17"/>
    </row>
    <row r="199" spans="7:17" s="1" customFormat="1" x14ac:dyDescent="0.25">
      <c r="G199" s="17"/>
      <c r="H199" s="17"/>
      <c r="I199" s="17"/>
      <c r="J199" s="17"/>
      <c r="K199" s="17"/>
      <c r="L199" s="17"/>
      <c r="M199" s="17"/>
      <c r="N199" s="17"/>
      <c r="O199" s="17"/>
      <c r="P199" s="17"/>
      <c r="Q199" s="17"/>
    </row>
    <row r="200" spans="7:17" s="1" customFormat="1" x14ac:dyDescent="0.25">
      <c r="G200" s="17"/>
      <c r="H200" s="17"/>
      <c r="I200" s="17"/>
      <c r="J200" s="17"/>
      <c r="K200" s="17"/>
      <c r="L200" s="17"/>
      <c r="M200" s="17"/>
      <c r="N200" s="17"/>
      <c r="O200" s="17"/>
      <c r="P200" s="17"/>
      <c r="Q200" s="17"/>
    </row>
    <row r="201" spans="7:17" s="1" customFormat="1" x14ac:dyDescent="0.25">
      <c r="G201" s="17"/>
      <c r="H201" s="17"/>
      <c r="I201" s="17"/>
      <c r="J201" s="17"/>
      <c r="K201" s="17"/>
      <c r="L201" s="17"/>
      <c r="M201" s="17"/>
      <c r="N201" s="17"/>
      <c r="O201" s="17"/>
      <c r="P201" s="17"/>
      <c r="Q201" s="17"/>
    </row>
    <row r="202" spans="7:17" s="1" customFormat="1" x14ac:dyDescent="0.25">
      <c r="G202" s="17"/>
      <c r="H202" s="17"/>
      <c r="I202" s="17"/>
      <c r="J202" s="17"/>
      <c r="K202" s="17"/>
      <c r="L202" s="17"/>
      <c r="M202" s="17"/>
      <c r="N202" s="17"/>
      <c r="O202" s="17"/>
      <c r="P202" s="17"/>
      <c r="Q202" s="17"/>
    </row>
    <row r="203" spans="7:17" s="1" customFormat="1" x14ac:dyDescent="0.25">
      <c r="G203" s="17"/>
      <c r="H203" s="17"/>
      <c r="I203" s="17"/>
      <c r="J203" s="17"/>
      <c r="K203" s="17"/>
      <c r="L203" s="17"/>
      <c r="M203" s="17"/>
      <c r="N203" s="17"/>
      <c r="O203" s="17"/>
      <c r="P203" s="17"/>
      <c r="Q203" s="17"/>
    </row>
    <row r="204" spans="7:17" s="1" customFormat="1" x14ac:dyDescent="0.25">
      <c r="G204" s="17"/>
      <c r="H204" s="17"/>
      <c r="I204" s="17"/>
      <c r="J204" s="17"/>
      <c r="K204" s="17"/>
      <c r="L204" s="17"/>
      <c r="M204" s="17"/>
      <c r="N204" s="17"/>
      <c r="O204" s="17"/>
      <c r="P204" s="17"/>
      <c r="Q204" s="17"/>
    </row>
    <row r="205" spans="7:17" s="1" customFormat="1" x14ac:dyDescent="0.25">
      <c r="G205" s="17"/>
      <c r="H205" s="17"/>
      <c r="I205" s="17"/>
      <c r="J205" s="17"/>
      <c r="K205" s="17"/>
      <c r="L205" s="17"/>
      <c r="M205" s="17"/>
      <c r="N205" s="17"/>
      <c r="O205" s="17"/>
      <c r="P205" s="17"/>
      <c r="Q205" s="17"/>
    </row>
    <row r="206" spans="7:17" s="1" customFormat="1" x14ac:dyDescent="0.25">
      <c r="G206" s="17"/>
      <c r="H206" s="17"/>
      <c r="I206" s="17"/>
      <c r="J206" s="17"/>
      <c r="K206" s="17"/>
      <c r="L206" s="17"/>
      <c r="M206" s="17"/>
      <c r="N206" s="17"/>
      <c r="O206" s="17"/>
      <c r="P206" s="17"/>
      <c r="Q206" s="17"/>
    </row>
    <row r="207" spans="7:17" s="1" customFormat="1" x14ac:dyDescent="0.25">
      <c r="G207" s="17"/>
      <c r="H207" s="17"/>
      <c r="I207" s="17"/>
      <c r="J207" s="17"/>
      <c r="K207" s="17"/>
      <c r="L207" s="17"/>
      <c r="M207" s="17"/>
      <c r="N207" s="17"/>
      <c r="O207" s="17"/>
      <c r="P207" s="17"/>
      <c r="Q207" s="17"/>
    </row>
    <row r="208" spans="7:17" s="1" customFormat="1" x14ac:dyDescent="0.25">
      <c r="G208" s="17"/>
      <c r="H208" s="17"/>
      <c r="I208" s="17"/>
      <c r="J208" s="17"/>
      <c r="K208" s="17"/>
      <c r="L208" s="17"/>
      <c r="M208" s="17"/>
      <c r="N208" s="17"/>
      <c r="O208" s="17"/>
      <c r="P208" s="17"/>
      <c r="Q208" s="17"/>
    </row>
    <row r="209" spans="7:17" s="1" customFormat="1" x14ac:dyDescent="0.25">
      <c r="G209" s="17"/>
      <c r="H209" s="17"/>
      <c r="I209" s="17"/>
      <c r="J209" s="17"/>
      <c r="K209" s="17"/>
      <c r="L209" s="17"/>
      <c r="M209" s="17"/>
      <c r="N209" s="17"/>
      <c r="O209" s="17"/>
      <c r="P209" s="17"/>
      <c r="Q209" s="17"/>
    </row>
    <row r="210" spans="7:17" s="1" customFormat="1" x14ac:dyDescent="0.25">
      <c r="G210" s="17"/>
      <c r="H210" s="17"/>
      <c r="I210" s="17"/>
      <c r="J210" s="17"/>
      <c r="K210" s="17"/>
      <c r="L210" s="17"/>
      <c r="M210" s="17"/>
      <c r="N210" s="17"/>
      <c r="O210" s="17"/>
      <c r="P210" s="17"/>
      <c r="Q210" s="17"/>
    </row>
    <row r="211" spans="7:17" s="1" customFormat="1" x14ac:dyDescent="0.25">
      <c r="G211" s="17"/>
      <c r="H211" s="17"/>
      <c r="I211" s="17"/>
      <c r="J211" s="17"/>
      <c r="K211" s="17"/>
      <c r="L211" s="17"/>
      <c r="M211" s="17"/>
      <c r="N211" s="17"/>
      <c r="O211" s="17"/>
      <c r="P211" s="17"/>
      <c r="Q211" s="17"/>
    </row>
    <row r="212" spans="7:17" s="1" customFormat="1" x14ac:dyDescent="0.25">
      <c r="G212" s="17"/>
      <c r="H212" s="17"/>
      <c r="I212" s="17"/>
      <c r="J212" s="17"/>
      <c r="K212" s="17"/>
      <c r="L212" s="17"/>
      <c r="M212" s="17"/>
      <c r="N212" s="17"/>
      <c r="O212" s="17"/>
      <c r="P212" s="17"/>
      <c r="Q212" s="17"/>
    </row>
    <row r="213" spans="7:17" s="1" customFormat="1" x14ac:dyDescent="0.25">
      <c r="G213" s="17"/>
      <c r="H213" s="17"/>
      <c r="I213" s="17"/>
      <c r="J213" s="17"/>
      <c r="K213" s="17"/>
      <c r="L213" s="17"/>
      <c r="M213" s="17"/>
      <c r="N213" s="17"/>
      <c r="O213" s="17"/>
      <c r="P213" s="17"/>
      <c r="Q213" s="17"/>
    </row>
    <row r="214" spans="7:17" s="1" customFormat="1" x14ac:dyDescent="0.25">
      <c r="G214" s="17"/>
      <c r="H214" s="17"/>
      <c r="I214" s="17"/>
      <c r="J214" s="17"/>
      <c r="K214" s="17"/>
      <c r="L214" s="17"/>
      <c r="M214" s="17"/>
      <c r="N214" s="17"/>
      <c r="O214" s="17"/>
      <c r="P214" s="17"/>
      <c r="Q214" s="17"/>
    </row>
    <row r="215" spans="7:17" s="1" customFormat="1" x14ac:dyDescent="0.25">
      <c r="G215" s="17"/>
      <c r="H215" s="17"/>
      <c r="I215" s="17"/>
      <c r="J215" s="17"/>
      <c r="K215" s="17"/>
      <c r="L215" s="17"/>
      <c r="M215" s="17"/>
      <c r="N215" s="17"/>
      <c r="O215" s="17"/>
      <c r="P215" s="17"/>
      <c r="Q215" s="17"/>
    </row>
    <row r="216" spans="7:17" s="1" customFormat="1" x14ac:dyDescent="0.25">
      <c r="G216" s="17"/>
      <c r="H216" s="17"/>
      <c r="I216" s="17"/>
      <c r="J216" s="17"/>
      <c r="K216" s="17"/>
      <c r="L216" s="17"/>
      <c r="M216" s="17"/>
      <c r="N216" s="17"/>
      <c r="O216" s="17"/>
      <c r="P216" s="17"/>
      <c r="Q216" s="17"/>
    </row>
    <row r="217" spans="7:17" s="1" customFormat="1" x14ac:dyDescent="0.25">
      <c r="G217" s="17"/>
      <c r="H217" s="17"/>
      <c r="I217" s="17"/>
      <c r="J217" s="17"/>
      <c r="K217" s="17"/>
      <c r="L217" s="17"/>
      <c r="M217" s="17"/>
      <c r="N217" s="17"/>
      <c r="O217" s="17"/>
      <c r="P217" s="17"/>
      <c r="Q217" s="17"/>
    </row>
    <row r="218" spans="7:17" s="1" customFormat="1" x14ac:dyDescent="0.25">
      <c r="G218" s="17"/>
      <c r="H218" s="17"/>
      <c r="I218" s="17"/>
      <c r="J218" s="17"/>
      <c r="K218" s="17"/>
      <c r="L218" s="17"/>
      <c r="M218" s="17"/>
      <c r="N218" s="17"/>
      <c r="O218" s="17"/>
      <c r="P218" s="17"/>
      <c r="Q218" s="17"/>
    </row>
    <row r="219" spans="7:17" s="1" customFormat="1" x14ac:dyDescent="0.25">
      <c r="G219" s="17"/>
      <c r="H219" s="17"/>
      <c r="I219" s="17"/>
      <c r="J219" s="17"/>
      <c r="K219" s="17"/>
      <c r="L219" s="17"/>
      <c r="M219" s="17"/>
      <c r="N219" s="17"/>
      <c r="O219" s="17"/>
      <c r="P219" s="17"/>
      <c r="Q219" s="17"/>
    </row>
    <row r="220" spans="7:17" s="1" customFormat="1" x14ac:dyDescent="0.25">
      <c r="G220" s="17"/>
      <c r="H220" s="17"/>
      <c r="I220" s="17"/>
      <c r="J220" s="17"/>
      <c r="K220" s="17"/>
      <c r="L220" s="17"/>
      <c r="M220" s="17"/>
      <c r="N220" s="17"/>
      <c r="O220" s="17"/>
      <c r="P220" s="17"/>
      <c r="Q220" s="17"/>
    </row>
    <row r="221" spans="7:17" s="1" customFormat="1" x14ac:dyDescent="0.25">
      <c r="G221" s="17"/>
      <c r="H221" s="17"/>
      <c r="I221" s="17"/>
      <c r="J221" s="17"/>
      <c r="K221" s="17"/>
      <c r="L221" s="17"/>
      <c r="M221" s="17"/>
      <c r="N221" s="17"/>
      <c r="O221" s="17"/>
      <c r="P221" s="17"/>
      <c r="Q221" s="17"/>
    </row>
    <row r="222" spans="7:17" s="1" customFormat="1" x14ac:dyDescent="0.25">
      <c r="G222" s="17"/>
      <c r="H222" s="17"/>
      <c r="I222" s="17"/>
      <c r="J222" s="17"/>
      <c r="K222" s="17"/>
      <c r="L222" s="17"/>
      <c r="M222" s="17"/>
      <c r="N222" s="17"/>
      <c r="O222" s="17"/>
      <c r="P222" s="17"/>
      <c r="Q222" s="17"/>
    </row>
    <row r="223" spans="7:17" s="1" customFormat="1" x14ac:dyDescent="0.25">
      <c r="G223" s="17"/>
      <c r="H223" s="17"/>
      <c r="I223" s="17"/>
      <c r="J223" s="17"/>
      <c r="K223" s="17"/>
      <c r="L223" s="17"/>
      <c r="M223" s="17"/>
      <c r="N223" s="17"/>
      <c r="O223" s="17"/>
      <c r="P223" s="17"/>
      <c r="Q223" s="17"/>
    </row>
    <row r="224" spans="7:17" s="1" customFormat="1" x14ac:dyDescent="0.25">
      <c r="G224" s="17"/>
      <c r="H224" s="17"/>
      <c r="I224" s="17"/>
      <c r="J224" s="17"/>
      <c r="K224" s="17"/>
      <c r="L224" s="17"/>
      <c r="M224" s="17"/>
      <c r="N224" s="17"/>
      <c r="O224" s="17"/>
      <c r="P224" s="17"/>
      <c r="Q224" s="17"/>
    </row>
    <row r="225" spans="7:17" s="1" customFormat="1" x14ac:dyDescent="0.25">
      <c r="G225" s="17"/>
      <c r="H225" s="17"/>
      <c r="I225" s="17"/>
      <c r="J225" s="17"/>
      <c r="K225" s="17"/>
      <c r="L225" s="17"/>
      <c r="M225" s="17"/>
      <c r="N225" s="17"/>
      <c r="O225" s="17"/>
      <c r="P225" s="17"/>
      <c r="Q225" s="17"/>
    </row>
    <row r="226" spans="7:17" s="1" customFormat="1" x14ac:dyDescent="0.25">
      <c r="G226" s="17"/>
      <c r="H226" s="17"/>
      <c r="I226" s="17"/>
      <c r="J226" s="17"/>
      <c r="K226" s="17"/>
      <c r="L226" s="17"/>
      <c r="M226" s="17"/>
      <c r="N226" s="17"/>
      <c r="O226" s="17"/>
      <c r="P226" s="17"/>
      <c r="Q226" s="17"/>
    </row>
    <row r="227" spans="7:17" s="1" customFormat="1" x14ac:dyDescent="0.25">
      <c r="G227" s="17"/>
      <c r="H227" s="17"/>
      <c r="I227" s="17"/>
      <c r="J227" s="17"/>
      <c r="K227" s="17"/>
      <c r="L227" s="17"/>
      <c r="M227" s="17"/>
      <c r="N227" s="17"/>
      <c r="O227" s="17"/>
      <c r="P227" s="17"/>
      <c r="Q227" s="17"/>
    </row>
    <row r="228" spans="7:17" s="1" customFormat="1" x14ac:dyDescent="0.25">
      <c r="G228" s="17"/>
      <c r="H228" s="17"/>
      <c r="I228" s="17"/>
      <c r="J228" s="17"/>
      <c r="K228" s="17"/>
      <c r="L228" s="17"/>
      <c r="M228" s="17"/>
      <c r="N228" s="17"/>
      <c r="O228" s="17"/>
      <c r="P228" s="17"/>
      <c r="Q228" s="17"/>
    </row>
    <row r="229" spans="7:17" s="1" customFormat="1" x14ac:dyDescent="0.25">
      <c r="G229" s="17"/>
      <c r="H229" s="17"/>
      <c r="I229" s="17"/>
      <c r="J229" s="17"/>
      <c r="K229" s="17"/>
      <c r="L229" s="17"/>
      <c r="M229" s="17"/>
      <c r="N229" s="17"/>
      <c r="O229" s="17"/>
      <c r="P229" s="17"/>
      <c r="Q229" s="17"/>
    </row>
    <row r="230" spans="7:17" s="1" customFormat="1" x14ac:dyDescent="0.25">
      <c r="G230" s="17"/>
      <c r="H230" s="17"/>
      <c r="I230" s="17"/>
      <c r="J230" s="17"/>
      <c r="K230" s="17"/>
      <c r="L230" s="17"/>
      <c r="M230" s="17"/>
      <c r="N230" s="17"/>
      <c r="O230" s="17"/>
      <c r="P230" s="17"/>
      <c r="Q230" s="17"/>
    </row>
    <row r="231" spans="7:17" s="1" customFormat="1" x14ac:dyDescent="0.25">
      <c r="G231" s="17"/>
      <c r="H231" s="17"/>
      <c r="I231" s="17"/>
      <c r="J231" s="17"/>
      <c r="K231" s="17"/>
      <c r="L231" s="17"/>
      <c r="M231" s="17"/>
      <c r="N231" s="17"/>
      <c r="O231" s="17"/>
      <c r="P231" s="17"/>
      <c r="Q231" s="17"/>
    </row>
    <row r="232" spans="7:17" s="1" customFormat="1" x14ac:dyDescent="0.25">
      <c r="G232" s="17"/>
      <c r="H232" s="17"/>
      <c r="I232" s="17"/>
      <c r="J232" s="17"/>
      <c r="K232" s="17"/>
      <c r="L232" s="17"/>
      <c r="M232" s="17"/>
      <c r="N232" s="17"/>
      <c r="O232" s="17"/>
      <c r="P232" s="17"/>
      <c r="Q232" s="17"/>
    </row>
    <row r="233" spans="7:17" s="1" customFormat="1" x14ac:dyDescent="0.25">
      <c r="G233" s="17"/>
      <c r="H233" s="17"/>
      <c r="I233" s="17"/>
      <c r="J233" s="17"/>
      <c r="K233" s="17"/>
      <c r="L233" s="17"/>
      <c r="M233" s="17"/>
      <c r="N233" s="17"/>
      <c r="O233" s="17"/>
      <c r="P233" s="17"/>
      <c r="Q233" s="17"/>
    </row>
    <row r="234" spans="7:17" s="1" customFormat="1" x14ac:dyDescent="0.25">
      <c r="G234" s="17"/>
      <c r="H234" s="17"/>
      <c r="I234" s="17"/>
      <c r="J234" s="17"/>
      <c r="K234" s="17"/>
      <c r="L234" s="17"/>
      <c r="M234" s="17"/>
      <c r="N234" s="17"/>
      <c r="O234" s="17"/>
      <c r="P234" s="17"/>
      <c r="Q234" s="17"/>
    </row>
    <row r="235" spans="7:17" s="1" customFormat="1" x14ac:dyDescent="0.25">
      <c r="G235" s="17"/>
      <c r="H235" s="17"/>
      <c r="I235" s="17"/>
      <c r="J235" s="17"/>
      <c r="K235" s="17"/>
      <c r="L235" s="17"/>
      <c r="M235" s="17"/>
      <c r="N235" s="17"/>
      <c r="O235" s="17"/>
      <c r="P235" s="17"/>
      <c r="Q235" s="17"/>
    </row>
    <row r="236" spans="7:17" s="1" customFormat="1" x14ac:dyDescent="0.25">
      <c r="G236" s="17"/>
      <c r="H236" s="17"/>
      <c r="I236" s="17"/>
      <c r="J236" s="17"/>
      <c r="K236" s="17"/>
      <c r="L236" s="17"/>
      <c r="M236" s="17"/>
      <c r="N236" s="17"/>
      <c r="O236" s="17"/>
      <c r="P236" s="17"/>
      <c r="Q236" s="17"/>
    </row>
    <row r="237" spans="7:17" s="1" customFormat="1" x14ac:dyDescent="0.25">
      <c r="G237" s="17"/>
      <c r="H237" s="17"/>
      <c r="I237" s="17"/>
      <c r="J237" s="17"/>
      <c r="K237" s="17"/>
      <c r="L237" s="17"/>
      <c r="M237" s="17"/>
      <c r="N237" s="17"/>
      <c r="O237" s="17"/>
      <c r="P237" s="17"/>
      <c r="Q237" s="17"/>
    </row>
    <row r="238" spans="7:17" s="1" customFormat="1" x14ac:dyDescent="0.25">
      <c r="G238" s="17"/>
      <c r="H238" s="17"/>
      <c r="I238" s="17"/>
      <c r="J238" s="17"/>
      <c r="K238" s="17"/>
      <c r="L238" s="17"/>
      <c r="M238" s="17"/>
      <c r="N238" s="17"/>
      <c r="O238" s="17"/>
      <c r="P238" s="17"/>
      <c r="Q238" s="17"/>
    </row>
    <row r="239" spans="7:17" s="1" customFormat="1" x14ac:dyDescent="0.25">
      <c r="G239" s="17"/>
      <c r="H239" s="17"/>
      <c r="I239" s="17"/>
      <c r="J239" s="17"/>
      <c r="K239" s="17"/>
      <c r="L239" s="17"/>
      <c r="M239" s="17"/>
      <c r="N239" s="17"/>
      <c r="O239" s="17"/>
      <c r="P239" s="17"/>
      <c r="Q239" s="17"/>
    </row>
    <row r="240" spans="7:17" s="1" customFormat="1" x14ac:dyDescent="0.25">
      <c r="G240" s="17"/>
      <c r="H240" s="17"/>
      <c r="I240" s="17"/>
      <c r="J240" s="17"/>
      <c r="K240" s="17"/>
      <c r="L240" s="17"/>
      <c r="M240" s="17"/>
      <c r="N240" s="17"/>
      <c r="O240" s="17"/>
      <c r="P240" s="17"/>
      <c r="Q240" s="17"/>
    </row>
    <row r="241" spans="7:17" s="1" customFormat="1" x14ac:dyDescent="0.25">
      <c r="G241" s="17"/>
      <c r="H241" s="17"/>
      <c r="I241" s="17"/>
      <c r="J241" s="17"/>
      <c r="K241" s="17"/>
      <c r="L241" s="17"/>
      <c r="M241" s="17"/>
      <c r="N241" s="17"/>
      <c r="O241" s="17"/>
      <c r="P241" s="17"/>
      <c r="Q241" s="17"/>
    </row>
    <row r="242" spans="7:17" s="1" customFormat="1" x14ac:dyDescent="0.25">
      <c r="G242" s="17"/>
      <c r="H242" s="17"/>
      <c r="I242" s="17"/>
      <c r="J242" s="17"/>
      <c r="K242" s="17"/>
      <c r="L242" s="17"/>
      <c r="M242" s="17"/>
      <c r="N242" s="17"/>
      <c r="O242" s="17"/>
      <c r="P242" s="17"/>
      <c r="Q242" s="17"/>
    </row>
    <row r="243" spans="7:17" s="1" customFormat="1" x14ac:dyDescent="0.25">
      <c r="G243" s="17"/>
      <c r="H243" s="17"/>
      <c r="I243" s="17"/>
      <c r="J243" s="17"/>
      <c r="K243" s="17"/>
      <c r="L243" s="17"/>
      <c r="M243" s="17"/>
      <c r="N243" s="17"/>
      <c r="O243" s="17"/>
      <c r="P243" s="17"/>
      <c r="Q243" s="17"/>
    </row>
    <row r="244" spans="7:17" s="1" customFormat="1" x14ac:dyDescent="0.25">
      <c r="G244" s="17"/>
      <c r="H244" s="17"/>
      <c r="I244" s="17"/>
      <c r="J244" s="17"/>
      <c r="K244" s="17"/>
      <c r="L244" s="17"/>
      <c r="M244" s="17"/>
      <c r="N244" s="17"/>
      <c r="O244" s="17"/>
      <c r="P244" s="17"/>
      <c r="Q244" s="17"/>
    </row>
    <row r="245" spans="7:17" s="1" customFormat="1" x14ac:dyDescent="0.25">
      <c r="G245" s="17"/>
      <c r="H245" s="17"/>
      <c r="I245" s="17"/>
      <c r="J245" s="17"/>
      <c r="K245" s="17"/>
      <c r="L245" s="17"/>
      <c r="M245" s="17"/>
      <c r="N245" s="17"/>
      <c r="O245" s="17"/>
      <c r="P245" s="17"/>
      <c r="Q245" s="17"/>
    </row>
    <row r="246" spans="7:17" s="1" customFormat="1" x14ac:dyDescent="0.25">
      <c r="G246" s="17"/>
      <c r="H246" s="17"/>
      <c r="I246" s="17"/>
      <c r="J246" s="17"/>
      <c r="K246" s="17"/>
      <c r="L246" s="17"/>
      <c r="M246" s="17"/>
      <c r="N246" s="17"/>
      <c r="O246" s="17"/>
      <c r="P246" s="17"/>
      <c r="Q246" s="17"/>
    </row>
    <row r="247" spans="7:17" s="1" customFormat="1" x14ac:dyDescent="0.25">
      <c r="G247" s="17"/>
      <c r="H247" s="17"/>
      <c r="I247" s="17"/>
      <c r="J247" s="17"/>
      <c r="K247" s="17"/>
      <c r="L247" s="17"/>
      <c r="M247" s="17"/>
      <c r="N247" s="17"/>
      <c r="O247" s="17"/>
      <c r="P247" s="17"/>
      <c r="Q247" s="17"/>
    </row>
    <row r="248" spans="7:17" s="1" customFormat="1" x14ac:dyDescent="0.25">
      <c r="G248" s="17"/>
      <c r="H248" s="17"/>
      <c r="I248" s="17"/>
      <c r="J248" s="17"/>
      <c r="K248" s="17"/>
      <c r="L248" s="17"/>
      <c r="M248" s="17"/>
      <c r="N248" s="17"/>
      <c r="O248" s="17"/>
      <c r="P248" s="17"/>
      <c r="Q248" s="17"/>
    </row>
    <row r="249" spans="7:17" s="1" customFormat="1" x14ac:dyDescent="0.25">
      <c r="G249" s="17"/>
      <c r="H249" s="17"/>
      <c r="I249" s="17"/>
      <c r="J249" s="17"/>
      <c r="K249" s="17"/>
      <c r="L249" s="17"/>
      <c r="M249" s="17"/>
      <c r="N249" s="17"/>
      <c r="O249" s="17"/>
      <c r="P249" s="17"/>
      <c r="Q249" s="17"/>
    </row>
    <row r="250" spans="7:17" s="1" customFormat="1" x14ac:dyDescent="0.25">
      <c r="G250" s="17"/>
      <c r="H250" s="17"/>
      <c r="I250" s="17"/>
      <c r="J250" s="17"/>
      <c r="K250" s="17"/>
      <c r="L250" s="17"/>
      <c r="M250" s="17"/>
      <c r="N250" s="17"/>
      <c r="O250" s="17"/>
      <c r="P250" s="17"/>
      <c r="Q250" s="17"/>
    </row>
    <row r="251" spans="7:17" s="1" customFormat="1" x14ac:dyDescent="0.25">
      <c r="G251" s="17"/>
      <c r="H251" s="17"/>
      <c r="I251" s="17"/>
      <c r="J251" s="17"/>
      <c r="K251" s="17"/>
      <c r="L251" s="17"/>
      <c r="M251" s="17"/>
      <c r="N251" s="17"/>
      <c r="O251" s="17"/>
      <c r="P251" s="17"/>
      <c r="Q251" s="17"/>
    </row>
    <row r="252" spans="7:17" s="1" customFormat="1" x14ac:dyDescent="0.25">
      <c r="G252" s="17"/>
      <c r="H252" s="17"/>
      <c r="I252" s="17"/>
      <c r="J252" s="17"/>
      <c r="K252" s="17"/>
      <c r="L252" s="17"/>
      <c r="M252" s="17"/>
      <c r="N252" s="17"/>
      <c r="O252" s="17"/>
      <c r="P252" s="17"/>
      <c r="Q252" s="17"/>
    </row>
    <row r="253" spans="7:17" s="1" customFormat="1" x14ac:dyDescent="0.25">
      <c r="G253" s="17"/>
      <c r="H253" s="17"/>
      <c r="I253" s="17"/>
      <c r="J253" s="17"/>
      <c r="K253" s="17"/>
      <c r="L253" s="17"/>
      <c r="M253" s="17"/>
      <c r="N253" s="17"/>
      <c r="O253" s="17"/>
      <c r="P253" s="17"/>
      <c r="Q253" s="17"/>
    </row>
    <row r="254" spans="7:17" s="1" customFormat="1" x14ac:dyDescent="0.25">
      <c r="G254" s="17"/>
      <c r="H254" s="17"/>
      <c r="I254" s="17"/>
      <c r="J254" s="17"/>
      <c r="K254" s="17"/>
      <c r="L254" s="17"/>
      <c r="M254" s="17"/>
      <c r="N254" s="17"/>
      <c r="O254" s="17"/>
      <c r="P254" s="17"/>
      <c r="Q254" s="17"/>
    </row>
    <row r="255" spans="7:17" s="1" customFormat="1" x14ac:dyDescent="0.25">
      <c r="G255" s="17"/>
      <c r="H255" s="17"/>
      <c r="I255" s="17"/>
      <c r="J255" s="17"/>
      <c r="K255" s="17"/>
      <c r="L255" s="17"/>
      <c r="M255" s="17"/>
      <c r="N255" s="17"/>
      <c r="O255" s="17"/>
      <c r="P255" s="17"/>
      <c r="Q255" s="17"/>
    </row>
    <row r="256" spans="7:17" s="1" customFormat="1" x14ac:dyDescent="0.25">
      <c r="G256" s="17"/>
      <c r="H256" s="17"/>
      <c r="I256" s="17"/>
      <c r="J256" s="17"/>
      <c r="K256" s="17"/>
      <c r="L256" s="17"/>
      <c r="M256" s="17"/>
      <c r="N256" s="17"/>
      <c r="O256" s="17"/>
      <c r="P256" s="17"/>
      <c r="Q256" s="17"/>
    </row>
    <row r="257" spans="7:17" s="1" customFormat="1" x14ac:dyDescent="0.25">
      <c r="G257" s="17"/>
      <c r="H257" s="17"/>
      <c r="I257" s="17"/>
      <c r="J257" s="17"/>
      <c r="K257" s="17"/>
      <c r="L257" s="17"/>
      <c r="M257" s="17"/>
      <c r="N257" s="17"/>
      <c r="O257" s="17"/>
      <c r="P257" s="17"/>
      <c r="Q257" s="17"/>
    </row>
    <row r="258" spans="7:17" s="1" customFormat="1" x14ac:dyDescent="0.25">
      <c r="G258" s="17"/>
      <c r="H258" s="17"/>
      <c r="I258" s="17"/>
      <c r="J258" s="17"/>
      <c r="K258" s="17"/>
      <c r="L258" s="17"/>
      <c r="M258" s="17"/>
      <c r="N258" s="17"/>
      <c r="O258" s="17"/>
      <c r="P258" s="17"/>
      <c r="Q258" s="17"/>
    </row>
    <row r="259" spans="7:17" s="1" customFormat="1" x14ac:dyDescent="0.25">
      <c r="G259" s="17"/>
      <c r="H259" s="17"/>
      <c r="I259" s="17"/>
      <c r="J259" s="17"/>
      <c r="K259" s="17"/>
      <c r="L259" s="17"/>
      <c r="M259" s="17"/>
      <c r="N259" s="17"/>
      <c r="O259" s="17"/>
      <c r="P259" s="17"/>
      <c r="Q259" s="17"/>
    </row>
  </sheetData>
  <autoFilter ref="A9:S9">
    <sortState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4"/>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2" customWidth="1"/>
    <col min="8" max="20" width="12.7109375" style="22" customWidth="1"/>
    <col min="21" max="22" width="12.7109375" customWidth="1"/>
  </cols>
  <sheetData>
    <row r="1" spans="1:27" s="3" customFormat="1" ht="21" customHeight="1" x14ac:dyDescent="0.25">
      <c r="A1" s="2" t="s">
        <v>2</v>
      </c>
      <c r="B1" s="4"/>
      <c r="C1" s="4"/>
      <c r="D1" s="4"/>
      <c r="G1" s="16"/>
      <c r="H1" s="16"/>
      <c r="I1" s="16"/>
      <c r="J1" s="16"/>
      <c r="K1" s="16"/>
      <c r="L1" s="16"/>
      <c r="M1" s="16"/>
      <c r="N1" s="16"/>
      <c r="O1" s="16"/>
      <c r="P1" s="16"/>
      <c r="Q1" s="16"/>
      <c r="R1" s="16"/>
      <c r="S1" s="16"/>
      <c r="T1" s="16"/>
    </row>
    <row r="2" spans="1:27" s="3" customFormat="1" ht="21" customHeight="1" x14ac:dyDescent="0.25">
      <c r="A2" s="3" t="s">
        <v>328</v>
      </c>
      <c r="G2" s="16"/>
      <c r="H2" s="16"/>
      <c r="I2" s="16"/>
      <c r="J2" s="16"/>
      <c r="K2" s="16"/>
      <c r="L2" s="16"/>
      <c r="M2" s="16"/>
      <c r="N2" s="16"/>
      <c r="O2" s="16"/>
      <c r="P2" s="16"/>
      <c r="Q2" s="16"/>
      <c r="R2" s="16"/>
      <c r="S2" s="16"/>
      <c r="T2" s="16"/>
    </row>
    <row r="3" spans="1:27" s="3" customFormat="1" ht="21" customHeight="1" x14ac:dyDescent="0.25">
      <c r="A3" s="3" t="str">
        <f>'1.1 National MPI Results'!A3</f>
        <v>Citation: Alkire, S., Kanagaratnam, U. and Suppa, N. ‘The Global Multidimensional Poverty Index (MPI) 2019’, OPHI MPI Methodological Notes 47, Oxford Poverty and Human Development Initiative, University of Oxford.</v>
      </c>
      <c r="G3" s="16"/>
      <c r="H3" s="16"/>
      <c r="I3" s="16"/>
      <c r="J3" s="16"/>
      <c r="K3" s="16"/>
      <c r="L3" s="16"/>
      <c r="M3" s="16"/>
      <c r="N3" s="16"/>
      <c r="O3" s="16"/>
      <c r="P3" s="16"/>
      <c r="Q3" s="16"/>
      <c r="R3" s="16"/>
      <c r="S3" s="16"/>
      <c r="T3" s="16"/>
    </row>
    <row r="4" spans="1:27" s="1" customFormat="1" x14ac:dyDescent="0.25">
      <c r="G4" s="17"/>
      <c r="H4" s="17"/>
      <c r="I4" s="17"/>
      <c r="J4" s="17"/>
      <c r="K4" s="17"/>
      <c r="L4" s="17"/>
      <c r="M4" s="17"/>
      <c r="N4" s="17"/>
      <c r="O4" s="17"/>
      <c r="P4" s="17"/>
      <c r="Q4" s="17"/>
      <c r="R4" s="17"/>
      <c r="S4" s="17"/>
      <c r="T4" s="17"/>
    </row>
    <row r="5" spans="1:27" s="1" customFormat="1" ht="30" customHeight="1" x14ac:dyDescent="0.25">
      <c r="A5" s="66" t="s">
        <v>7</v>
      </c>
      <c r="B5" s="66" t="s">
        <v>8</v>
      </c>
      <c r="C5" s="69" t="s">
        <v>9</v>
      </c>
      <c r="D5" s="69" t="s">
        <v>10</v>
      </c>
      <c r="E5" s="69" t="s">
        <v>11</v>
      </c>
      <c r="F5" s="69"/>
      <c r="G5" s="64" t="s">
        <v>27</v>
      </c>
      <c r="H5" s="64" t="s">
        <v>44</v>
      </c>
      <c r="I5" s="64"/>
      <c r="J5" s="64"/>
      <c r="K5" s="74" t="s">
        <v>43</v>
      </c>
      <c r="L5" s="74"/>
      <c r="M5" s="74"/>
      <c r="N5" s="74"/>
      <c r="O5" s="74"/>
      <c r="P5" s="74"/>
      <c r="Q5" s="74"/>
      <c r="R5" s="74"/>
      <c r="S5" s="74"/>
      <c r="T5" s="74"/>
      <c r="U5" s="72" t="s">
        <v>22</v>
      </c>
      <c r="V5" s="72"/>
    </row>
    <row r="6" spans="1:27" s="1" customFormat="1" ht="30" customHeight="1" x14ac:dyDescent="0.25">
      <c r="A6" s="67"/>
      <c r="B6" s="67"/>
      <c r="C6" s="70"/>
      <c r="D6" s="70"/>
      <c r="E6" s="71"/>
      <c r="F6" s="71"/>
      <c r="G6" s="73"/>
      <c r="H6" s="65"/>
      <c r="I6" s="65"/>
      <c r="J6" s="65"/>
      <c r="K6" s="72" t="s">
        <v>29</v>
      </c>
      <c r="L6" s="72"/>
      <c r="M6" s="72" t="s">
        <v>30</v>
      </c>
      <c r="N6" s="72"/>
      <c r="O6" s="72" t="s">
        <v>31</v>
      </c>
      <c r="P6" s="72"/>
      <c r="Q6" s="72"/>
      <c r="R6" s="72"/>
      <c r="S6" s="72"/>
      <c r="T6" s="72"/>
      <c r="U6" s="73" t="s">
        <v>300</v>
      </c>
      <c r="V6" s="73" t="s">
        <v>23</v>
      </c>
    </row>
    <row r="7" spans="1:27" s="1" customFormat="1" ht="30" customHeight="1" x14ac:dyDescent="0.25">
      <c r="A7" s="67"/>
      <c r="B7" s="67"/>
      <c r="C7" s="70"/>
      <c r="D7" s="70"/>
      <c r="E7" s="70" t="s">
        <v>12</v>
      </c>
      <c r="F7" s="70" t="s">
        <v>13</v>
      </c>
      <c r="G7" s="65"/>
      <c r="H7" s="24" t="s">
        <v>45</v>
      </c>
      <c r="I7" s="24" t="s">
        <v>30</v>
      </c>
      <c r="J7" s="24" t="s">
        <v>31</v>
      </c>
      <c r="K7" s="24" t="s">
        <v>32</v>
      </c>
      <c r="L7" s="24" t="s">
        <v>33</v>
      </c>
      <c r="M7" s="24" t="s">
        <v>34</v>
      </c>
      <c r="N7" s="24" t="s">
        <v>35</v>
      </c>
      <c r="O7" s="23" t="s">
        <v>42</v>
      </c>
      <c r="P7" s="23" t="s">
        <v>37</v>
      </c>
      <c r="Q7" s="23" t="s">
        <v>38</v>
      </c>
      <c r="R7" s="23" t="s">
        <v>39</v>
      </c>
      <c r="S7" s="23" t="s">
        <v>40</v>
      </c>
      <c r="T7" s="23" t="s">
        <v>41</v>
      </c>
      <c r="U7" s="73"/>
      <c r="V7" s="73"/>
    </row>
    <row r="8" spans="1:27" s="1" customFormat="1" ht="30" customHeight="1" x14ac:dyDescent="0.25">
      <c r="A8" s="68"/>
      <c r="B8" s="68"/>
      <c r="C8" s="71"/>
      <c r="D8" s="71"/>
      <c r="E8" s="71"/>
      <c r="F8" s="71"/>
      <c r="G8" s="10" t="s">
        <v>54</v>
      </c>
      <c r="H8" s="10" t="s">
        <v>46</v>
      </c>
      <c r="I8" s="10" t="s">
        <v>46</v>
      </c>
      <c r="J8" s="10" t="s">
        <v>46</v>
      </c>
      <c r="K8" s="10" t="s">
        <v>46</v>
      </c>
      <c r="L8" s="10" t="s">
        <v>46</v>
      </c>
      <c r="M8" s="10" t="s">
        <v>46</v>
      </c>
      <c r="N8" s="10" t="s">
        <v>46</v>
      </c>
      <c r="O8" s="10" t="s">
        <v>46</v>
      </c>
      <c r="P8" s="10" t="s">
        <v>46</v>
      </c>
      <c r="Q8" s="10" t="s">
        <v>46</v>
      </c>
      <c r="R8" s="10" t="s">
        <v>46</v>
      </c>
      <c r="S8" s="10" t="s">
        <v>46</v>
      </c>
      <c r="T8" s="10" t="s">
        <v>46</v>
      </c>
      <c r="U8" s="65"/>
      <c r="V8" s="65"/>
    </row>
    <row r="9" spans="1:27" s="1" customFormat="1" x14ac:dyDescent="0.25">
      <c r="G9" s="17"/>
      <c r="H9" s="17"/>
      <c r="I9" s="17"/>
      <c r="J9" s="17"/>
      <c r="K9" s="17"/>
      <c r="L9" s="17"/>
      <c r="M9" s="17"/>
      <c r="N9" s="17"/>
      <c r="O9" s="17"/>
      <c r="P9" s="17"/>
      <c r="Q9" s="17"/>
      <c r="R9" s="17"/>
      <c r="S9" s="17"/>
      <c r="T9" s="17"/>
    </row>
    <row r="10" spans="1:27" s="53" customFormat="1" x14ac:dyDescent="0.25">
      <c r="A10" s="51">
        <v>51</v>
      </c>
      <c r="B10" s="51" t="s">
        <v>72</v>
      </c>
      <c r="C10" s="51" t="s">
        <v>73</v>
      </c>
      <c r="D10" s="51" t="s">
        <v>74</v>
      </c>
      <c r="E10" s="51" t="s">
        <v>75</v>
      </c>
      <c r="F10" s="51" t="s">
        <v>76</v>
      </c>
      <c r="G10" s="54">
        <v>6.7544804187491536E-4</v>
      </c>
      <c r="H10" s="50">
        <v>33.111387491226196</v>
      </c>
      <c r="I10" s="50">
        <v>36.774688959121704</v>
      </c>
      <c r="J10" s="50">
        <v>30.113920569419861</v>
      </c>
      <c r="K10" s="50">
        <v>33.111387491226196</v>
      </c>
      <c r="L10" s="50">
        <v>0</v>
      </c>
      <c r="M10" s="50">
        <v>5.7128027081489563</v>
      </c>
      <c r="N10" s="50">
        <v>31.061887741088867</v>
      </c>
      <c r="O10" s="50">
        <v>5.842503160238266</v>
      </c>
      <c r="P10" s="50">
        <v>15.340927243232727</v>
      </c>
      <c r="Q10" s="50">
        <v>3.0826978385448456</v>
      </c>
      <c r="R10" s="50">
        <v>0</v>
      </c>
      <c r="S10" s="50">
        <v>1.9042674452066422</v>
      </c>
      <c r="T10" s="50">
        <v>3.9435241371393204</v>
      </c>
      <c r="U10" s="51">
        <v>10</v>
      </c>
      <c r="V10" s="51" t="s">
        <v>77</v>
      </c>
      <c r="W10" s="51"/>
      <c r="X10" s="51"/>
      <c r="Y10" s="51"/>
      <c r="Z10" s="51"/>
      <c r="AA10" s="51"/>
    </row>
    <row r="11" spans="1:27" s="53" customFormat="1" x14ac:dyDescent="0.25">
      <c r="A11" s="51">
        <v>804</v>
      </c>
      <c r="B11" s="51" t="s">
        <v>78</v>
      </c>
      <c r="C11" s="51" t="s">
        <v>79</v>
      </c>
      <c r="D11" s="51" t="s">
        <v>74</v>
      </c>
      <c r="E11" s="51" t="s">
        <v>80</v>
      </c>
      <c r="F11" s="51" t="s">
        <v>81</v>
      </c>
      <c r="G11" s="54">
        <v>8.2672422286123037E-4</v>
      </c>
      <c r="H11" s="50">
        <v>59.676724672317505</v>
      </c>
      <c r="I11" s="50">
        <v>28.829431533813477</v>
      </c>
      <c r="J11" s="50">
        <v>11.493847519159317</v>
      </c>
      <c r="K11" s="50"/>
      <c r="L11" s="50">
        <v>59.676724672317505</v>
      </c>
      <c r="M11" s="50">
        <v>18.494929373264313</v>
      </c>
      <c r="N11" s="50">
        <v>10.334500670433044</v>
      </c>
      <c r="O11" s="50">
        <v>4.6211540699005127</v>
      </c>
      <c r="P11" s="50">
        <v>1.9805366173386574</v>
      </c>
      <c r="Q11" s="50">
        <v>1.5550963580608368</v>
      </c>
      <c r="R11" s="50">
        <v>0.29263242613524199</v>
      </c>
      <c r="S11" s="50">
        <v>0.98295528441667557</v>
      </c>
      <c r="T11" s="50">
        <v>2.0614726468920708</v>
      </c>
      <c r="U11" s="51">
        <v>9</v>
      </c>
      <c r="V11" s="51" t="s">
        <v>32</v>
      </c>
      <c r="W11" s="51"/>
      <c r="X11" s="51"/>
      <c r="Y11" s="51"/>
      <c r="Z11" s="51"/>
      <c r="AA11" s="51"/>
    </row>
    <row r="12" spans="1:27" s="53" customFormat="1" x14ac:dyDescent="0.25">
      <c r="A12" s="51">
        <v>688</v>
      </c>
      <c r="B12" s="51" t="s">
        <v>82</v>
      </c>
      <c r="C12" s="51" t="s">
        <v>83</v>
      </c>
      <c r="D12" s="51" t="s">
        <v>74</v>
      </c>
      <c r="E12" s="51" t="s">
        <v>80</v>
      </c>
      <c r="F12" s="51" t="s">
        <v>84</v>
      </c>
      <c r="G12" s="54">
        <v>1.4399443753063679E-3</v>
      </c>
      <c r="H12" s="50">
        <v>20.56882232427597</v>
      </c>
      <c r="I12" s="50">
        <v>42.67343282699585</v>
      </c>
      <c r="J12" s="50">
        <v>36.757743358612061</v>
      </c>
      <c r="K12" s="50">
        <v>16.575311124324799</v>
      </c>
      <c r="L12" s="50">
        <v>3.9935111999511719</v>
      </c>
      <c r="M12" s="50">
        <v>29.636490345001221</v>
      </c>
      <c r="N12" s="50">
        <v>13.036942481994629</v>
      </c>
      <c r="O12" s="50">
        <v>11.578294634819031</v>
      </c>
      <c r="P12" s="50">
        <v>7.9434663057327271</v>
      </c>
      <c r="Q12" s="50">
        <v>1.3046749867498875</v>
      </c>
      <c r="R12" s="50">
        <v>3.1667783856391907</v>
      </c>
      <c r="S12" s="50">
        <v>8.1828348338603973</v>
      </c>
      <c r="T12" s="50">
        <v>4.5816939324140549</v>
      </c>
      <c r="U12" s="51">
        <v>10</v>
      </c>
      <c r="V12" s="51" t="s">
        <v>77</v>
      </c>
      <c r="W12" s="51"/>
      <c r="X12" s="51"/>
      <c r="Y12" s="51"/>
      <c r="Z12" s="51"/>
      <c r="AA12" s="51"/>
    </row>
    <row r="13" spans="1:27" s="53" customFormat="1" x14ac:dyDescent="0.25">
      <c r="A13" s="51">
        <v>795</v>
      </c>
      <c r="B13" s="51" t="s">
        <v>85</v>
      </c>
      <c r="C13" s="51" t="s">
        <v>86</v>
      </c>
      <c r="D13" s="51" t="s">
        <v>74</v>
      </c>
      <c r="E13" s="51" t="s">
        <v>80</v>
      </c>
      <c r="F13" s="51" t="s">
        <v>76</v>
      </c>
      <c r="G13" s="54">
        <v>1.4547742903232574E-3</v>
      </c>
      <c r="H13" s="50">
        <v>87.973970174789429</v>
      </c>
      <c r="I13" s="50">
        <v>4.4095810502767563</v>
      </c>
      <c r="J13" s="50">
        <v>7.6164498925209045</v>
      </c>
      <c r="K13" s="50">
        <v>46.191775798797607</v>
      </c>
      <c r="L13" s="50">
        <v>41.782194375991821</v>
      </c>
      <c r="M13" s="50">
        <v>0</v>
      </c>
      <c r="N13" s="50">
        <v>4.4095810502767563</v>
      </c>
      <c r="O13" s="50">
        <v>0</v>
      </c>
      <c r="P13" s="50">
        <v>2.2413749247789383</v>
      </c>
      <c r="Q13" s="50">
        <v>4.014742374420166</v>
      </c>
      <c r="R13" s="50">
        <v>0</v>
      </c>
      <c r="S13" s="50">
        <v>1.3603327795863152</v>
      </c>
      <c r="T13" s="50">
        <v>0</v>
      </c>
      <c r="U13" s="51">
        <v>10</v>
      </c>
      <c r="V13" s="51" t="s">
        <v>77</v>
      </c>
      <c r="W13" s="51"/>
      <c r="X13" s="51"/>
      <c r="Y13" s="51"/>
      <c r="Z13" s="51"/>
      <c r="AA13" s="51"/>
    </row>
    <row r="14" spans="1:27" s="53" customFormat="1" x14ac:dyDescent="0.25">
      <c r="A14" s="51">
        <v>400</v>
      </c>
      <c r="B14" s="51" t="s">
        <v>104</v>
      </c>
      <c r="C14" s="51" t="s">
        <v>105</v>
      </c>
      <c r="D14" s="51" t="s">
        <v>103</v>
      </c>
      <c r="E14" s="51" t="s">
        <v>75</v>
      </c>
      <c r="F14" s="51" t="s">
        <v>316</v>
      </c>
      <c r="G14" s="54">
        <v>1.5259204665198922E-3</v>
      </c>
      <c r="H14" s="50">
        <v>37.503892183303833</v>
      </c>
      <c r="I14" s="50">
        <v>53.490465879440308</v>
      </c>
      <c r="J14" s="50">
        <v>9.0056434273719788</v>
      </c>
      <c r="K14" s="50">
        <v>19.183683395385742</v>
      </c>
      <c r="L14" s="50">
        <v>18.32021027803421</v>
      </c>
      <c r="M14" s="50">
        <v>26.788619160652161</v>
      </c>
      <c r="N14" s="50">
        <v>26.701846718788147</v>
      </c>
      <c r="O14" s="50">
        <v>0.3423614427447319</v>
      </c>
      <c r="P14" s="50">
        <v>1.4272453263401985</v>
      </c>
      <c r="Q14" s="50">
        <v>2.1017210558056831</v>
      </c>
      <c r="R14" s="50">
        <v>0</v>
      </c>
      <c r="S14" s="50">
        <v>3.9189208298921585</v>
      </c>
      <c r="T14" s="50">
        <v>1.2153953313827515</v>
      </c>
      <c r="U14" s="51">
        <v>10</v>
      </c>
      <c r="V14" s="51" t="s">
        <v>77</v>
      </c>
      <c r="W14" s="51"/>
      <c r="X14" s="51"/>
      <c r="Y14" s="51"/>
      <c r="Z14" s="51"/>
      <c r="AA14" s="51"/>
    </row>
    <row r="15" spans="1:27" s="53" customFormat="1" x14ac:dyDescent="0.25">
      <c r="A15" s="51">
        <v>398</v>
      </c>
      <c r="B15" s="51" t="s">
        <v>87</v>
      </c>
      <c r="C15" s="51" t="s">
        <v>88</v>
      </c>
      <c r="D15" s="51" t="s">
        <v>74</v>
      </c>
      <c r="E15" s="51" t="s">
        <v>80</v>
      </c>
      <c r="F15" s="51" t="s">
        <v>89</v>
      </c>
      <c r="G15" s="54">
        <v>1.6108643030747771E-3</v>
      </c>
      <c r="H15" s="50">
        <v>90.443426370620728</v>
      </c>
      <c r="I15" s="50">
        <v>3.1135251745581627</v>
      </c>
      <c r="J15" s="50">
        <v>6.4430475234985352</v>
      </c>
      <c r="K15" s="50">
        <v>46.68324887752533</v>
      </c>
      <c r="L15" s="50">
        <v>43.760177493095398</v>
      </c>
      <c r="M15" s="50">
        <v>0.19045262597501278</v>
      </c>
      <c r="N15" s="50">
        <v>2.9230725020170212</v>
      </c>
      <c r="O15" s="50">
        <v>1.0378416627645493</v>
      </c>
      <c r="P15" s="50">
        <v>0</v>
      </c>
      <c r="Q15" s="50">
        <v>2.085503377020359</v>
      </c>
      <c r="R15" s="50">
        <v>6.3484208658337593E-2</v>
      </c>
      <c r="S15" s="50">
        <v>3.1927339732646942</v>
      </c>
      <c r="T15" s="50">
        <v>6.3484208658337593E-2</v>
      </c>
      <c r="U15" s="51">
        <v>10</v>
      </c>
      <c r="V15" s="51" t="s">
        <v>77</v>
      </c>
      <c r="W15" s="51"/>
      <c r="X15" s="51"/>
      <c r="Y15" s="51"/>
      <c r="Z15" s="51"/>
      <c r="AA15" s="51"/>
    </row>
    <row r="16" spans="1:27" s="53" customFormat="1" x14ac:dyDescent="0.25">
      <c r="A16" s="51">
        <v>499</v>
      </c>
      <c r="B16" s="51" t="s">
        <v>90</v>
      </c>
      <c r="C16" s="51" t="s">
        <v>91</v>
      </c>
      <c r="D16" s="51" t="s">
        <v>74</v>
      </c>
      <c r="E16" s="51" t="s">
        <v>80</v>
      </c>
      <c r="F16" s="51" t="s">
        <v>92</v>
      </c>
      <c r="G16" s="54">
        <v>1.7485135467723012E-3</v>
      </c>
      <c r="H16" s="50">
        <v>24.374392628669739</v>
      </c>
      <c r="I16" s="50">
        <v>45.954224467277527</v>
      </c>
      <c r="J16" s="50">
        <v>29.671385884284973</v>
      </c>
      <c r="K16" s="50">
        <v>8.8620267808437347</v>
      </c>
      <c r="L16" s="50">
        <v>15.512365102767944</v>
      </c>
      <c r="M16" s="50">
        <v>23.688428103923798</v>
      </c>
      <c r="N16" s="50">
        <v>22.265796363353729</v>
      </c>
      <c r="O16" s="50">
        <v>9.74716916680336</v>
      </c>
      <c r="P16" s="50">
        <v>5.5816251784563065</v>
      </c>
      <c r="Q16" s="50">
        <v>1.7135569825768471</v>
      </c>
      <c r="R16" s="50">
        <v>4.4426996260881424</v>
      </c>
      <c r="S16" s="50">
        <v>5.5300038307905197</v>
      </c>
      <c r="T16" s="50">
        <v>2.6563297957181931</v>
      </c>
      <c r="U16" s="51">
        <v>10</v>
      </c>
      <c r="V16" s="51" t="s">
        <v>77</v>
      </c>
      <c r="W16" s="51"/>
      <c r="X16" s="51"/>
      <c r="Y16" s="51"/>
      <c r="Z16" s="51"/>
      <c r="AA16" s="51"/>
    </row>
    <row r="17" spans="1:27" s="53" customFormat="1" x14ac:dyDescent="0.25">
      <c r="A17" s="51">
        <v>780</v>
      </c>
      <c r="B17" s="51" t="s">
        <v>93</v>
      </c>
      <c r="C17" s="51" t="s">
        <v>94</v>
      </c>
      <c r="D17" s="51" t="s">
        <v>317</v>
      </c>
      <c r="E17" s="51" t="s">
        <v>80</v>
      </c>
      <c r="F17" s="51" t="s">
        <v>95</v>
      </c>
      <c r="G17" s="54">
        <v>2.4179248139262199E-3</v>
      </c>
      <c r="H17" s="50">
        <v>45.490643382072449</v>
      </c>
      <c r="I17" s="50">
        <v>34.025755524635315</v>
      </c>
      <c r="J17" s="50">
        <v>20.483601093292236</v>
      </c>
      <c r="K17" s="50">
        <v>17.786720395088196</v>
      </c>
      <c r="L17" s="50">
        <v>27.703922986984253</v>
      </c>
      <c r="M17" s="50">
        <v>22.424298524856567</v>
      </c>
      <c r="N17" s="50">
        <v>11.601456999778748</v>
      </c>
      <c r="O17" s="50">
        <v>0.24075030814856291</v>
      </c>
      <c r="P17" s="50">
        <v>1.8811546266078949</v>
      </c>
      <c r="Q17" s="50">
        <v>1.8238542601466179</v>
      </c>
      <c r="R17" s="50">
        <v>5.3896967321634293</v>
      </c>
      <c r="S17" s="50">
        <v>7.2633780539035797</v>
      </c>
      <c r="T17" s="50">
        <v>3.8847655057907104</v>
      </c>
      <c r="U17" s="51">
        <v>10</v>
      </c>
      <c r="V17" s="51" t="s">
        <v>77</v>
      </c>
      <c r="W17" s="51"/>
      <c r="X17" s="51"/>
      <c r="Y17" s="51"/>
      <c r="Z17" s="51"/>
      <c r="AA17" s="51"/>
    </row>
    <row r="18" spans="1:27" s="53" customFormat="1" x14ac:dyDescent="0.25">
      <c r="A18" s="51">
        <v>462</v>
      </c>
      <c r="B18" s="51" t="s">
        <v>109</v>
      </c>
      <c r="C18" s="51" t="s">
        <v>110</v>
      </c>
      <c r="D18" s="51" t="s">
        <v>111</v>
      </c>
      <c r="E18" s="51" t="s">
        <v>75</v>
      </c>
      <c r="F18" s="51" t="s">
        <v>267</v>
      </c>
      <c r="G18" s="54">
        <v>2.6540937833487988E-3</v>
      </c>
      <c r="H18" s="50">
        <v>80.694878101348877</v>
      </c>
      <c r="I18" s="50">
        <v>15.131476521492004</v>
      </c>
      <c r="J18" s="50">
        <v>4.1736435145139694</v>
      </c>
      <c r="K18" s="50">
        <v>46.264508366584778</v>
      </c>
      <c r="L18" s="50">
        <v>34.430372714996338</v>
      </c>
      <c r="M18" s="50">
        <v>4.8972636461257935</v>
      </c>
      <c r="N18" s="50">
        <v>10.234212130308151</v>
      </c>
      <c r="O18" s="50">
        <v>0.59479484334588051</v>
      </c>
      <c r="P18" s="50">
        <v>0.37646971177309752</v>
      </c>
      <c r="Q18" s="50">
        <v>0.61336238868534565</v>
      </c>
      <c r="R18" s="50">
        <v>0.11482390109449625</v>
      </c>
      <c r="S18" s="50">
        <v>2.3593690246343613</v>
      </c>
      <c r="T18" s="50">
        <v>0.11482390109449625</v>
      </c>
      <c r="U18" s="51">
        <v>10</v>
      </c>
      <c r="V18" s="51" t="s">
        <v>77</v>
      </c>
      <c r="W18" s="51"/>
      <c r="X18" s="51"/>
      <c r="Y18" s="51"/>
      <c r="Z18" s="51"/>
      <c r="AA18" s="51"/>
    </row>
    <row r="19" spans="1:27" s="53" customFormat="1" x14ac:dyDescent="0.25">
      <c r="A19" s="51">
        <v>8</v>
      </c>
      <c r="B19" s="51" t="s">
        <v>118</v>
      </c>
      <c r="C19" s="51" t="s">
        <v>119</v>
      </c>
      <c r="D19" s="51" t="s">
        <v>74</v>
      </c>
      <c r="E19" s="51" t="s">
        <v>75</v>
      </c>
      <c r="F19" s="51" t="s">
        <v>316</v>
      </c>
      <c r="G19" s="54">
        <v>2.7478786651045084E-3</v>
      </c>
      <c r="H19" s="50">
        <v>28.25998067855835</v>
      </c>
      <c r="I19" s="50">
        <v>55.054616928100586</v>
      </c>
      <c r="J19" s="50">
        <v>16.685400903224945</v>
      </c>
      <c r="K19" s="50">
        <v>28.113389015197754</v>
      </c>
      <c r="L19" s="50">
        <v>0.14659274602308869</v>
      </c>
      <c r="M19" s="50">
        <v>31.278657913208008</v>
      </c>
      <c r="N19" s="50">
        <v>23.775960505008698</v>
      </c>
      <c r="O19" s="50">
        <v>5.7622488588094711</v>
      </c>
      <c r="P19" s="50">
        <v>2.9052998870611191</v>
      </c>
      <c r="Q19" s="50">
        <v>4.2062785476446152</v>
      </c>
      <c r="R19" s="50">
        <v>0</v>
      </c>
      <c r="S19" s="50">
        <v>2.8153397142887115</v>
      </c>
      <c r="T19" s="50">
        <v>0.99623287096619606</v>
      </c>
      <c r="U19" s="51">
        <v>10</v>
      </c>
      <c r="V19" s="51" t="s">
        <v>77</v>
      </c>
      <c r="W19" s="51"/>
      <c r="X19" s="51"/>
      <c r="Y19" s="51"/>
      <c r="Z19" s="51"/>
      <c r="AA19" s="51"/>
    </row>
    <row r="20" spans="1:27" s="53" customFormat="1" x14ac:dyDescent="0.25">
      <c r="A20" s="51">
        <v>764</v>
      </c>
      <c r="B20" s="51" t="s">
        <v>96</v>
      </c>
      <c r="C20" s="51" t="s">
        <v>97</v>
      </c>
      <c r="D20" s="51" t="s">
        <v>98</v>
      </c>
      <c r="E20" s="51" t="s">
        <v>80</v>
      </c>
      <c r="F20" s="51" t="s">
        <v>76</v>
      </c>
      <c r="G20" s="54">
        <v>3.0710375867784023E-3</v>
      </c>
      <c r="H20" s="50">
        <v>35.019946098327637</v>
      </c>
      <c r="I20" s="50">
        <v>47.40578830242157</v>
      </c>
      <c r="J20" s="50">
        <v>17.574264109134674</v>
      </c>
      <c r="K20" s="50">
        <v>20.70067822933197</v>
      </c>
      <c r="L20" s="50">
        <v>14.319266378879547</v>
      </c>
      <c r="M20" s="50">
        <v>33.088138699531555</v>
      </c>
      <c r="N20" s="50">
        <v>14.317649602890015</v>
      </c>
      <c r="O20" s="50">
        <v>5.8968428522348404</v>
      </c>
      <c r="P20" s="50">
        <v>2.9613645747303963</v>
      </c>
      <c r="Q20" s="50">
        <v>1.423893216997385</v>
      </c>
      <c r="R20" s="50">
        <v>1.5354651026427746</v>
      </c>
      <c r="S20" s="50">
        <v>3.5054456442594528</v>
      </c>
      <c r="T20" s="50">
        <v>2.2512530907988548</v>
      </c>
      <c r="U20" s="51">
        <v>10</v>
      </c>
      <c r="V20" s="51" t="s">
        <v>77</v>
      </c>
      <c r="W20" s="51"/>
      <c r="X20" s="51"/>
      <c r="Y20" s="51"/>
      <c r="Z20" s="51"/>
      <c r="AA20" s="51"/>
    </row>
    <row r="21" spans="1:27" s="53" customFormat="1" x14ac:dyDescent="0.25">
      <c r="A21" s="51">
        <v>498</v>
      </c>
      <c r="B21" s="51" t="s">
        <v>99</v>
      </c>
      <c r="C21" s="51" t="s">
        <v>100</v>
      </c>
      <c r="D21" s="51" t="s">
        <v>74</v>
      </c>
      <c r="E21" s="51" t="s">
        <v>80</v>
      </c>
      <c r="F21" s="51" t="s">
        <v>81</v>
      </c>
      <c r="G21" s="54">
        <v>3.5339051391929388E-3</v>
      </c>
      <c r="H21" s="50">
        <v>9.1834820806980133</v>
      </c>
      <c r="I21" s="50">
        <v>42.380911111831665</v>
      </c>
      <c r="J21" s="50">
        <v>48.435607552528381</v>
      </c>
      <c r="K21" s="50">
        <v>9.1834820806980133</v>
      </c>
      <c r="L21" s="50">
        <v>0</v>
      </c>
      <c r="M21" s="50">
        <v>32.739317417144775</v>
      </c>
      <c r="N21" s="50">
        <v>9.6415922045707703</v>
      </c>
      <c r="O21" s="50">
        <v>9.499676525592804</v>
      </c>
      <c r="P21" s="50">
        <v>11.341642588376999</v>
      </c>
      <c r="Q21" s="50">
        <v>9.1779977083206177</v>
      </c>
      <c r="R21" s="50">
        <v>0.86899790912866592</v>
      </c>
      <c r="S21" s="50">
        <v>8.6876288056373596</v>
      </c>
      <c r="T21" s="50">
        <v>8.8596627116203308</v>
      </c>
      <c r="U21" s="51">
        <v>10</v>
      </c>
      <c r="V21" s="51" t="s">
        <v>77</v>
      </c>
      <c r="W21" s="51"/>
      <c r="X21" s="51"/>
      <c r="Y21" s="51"/>
      <c r="Z21" s="51"/>
      <c r="AA21" s="51"/>
    </row>
    <row r="22" spans="1:27" s="53" customFormat="1" x14ac:dyDescent="0.25">
      <c r="A22" s="51">
        <v>275</v>
      </c>
      <c r="B22" s="51" t="s">
        <v>101</v>
      </c>
      <c r="C22" s="51" t="s">
        <v>102</v>
      </c>
      <c r="D22" s="51" t="s">
        <v>103</v>
      </c>
      <c r="E22" s="51" t="s">
        <v>80</v>
      </c>
      <c r="F22" s="51" t="s">
        <v>84</v>
      </c>
      <c r="G22" s="54">
        <v>3.5861686337739229E-3</v>
      </c>
      <c r="H22" s="50">
        <v>53.26848030090332</v>
      </c>
      <c r="I22" s="50">
        <v>32.786658406257629</v>
      </c>
      <c r="J22" s="50">
        <v>13.94486278295517</v>
      </c>
      <c r="K22" s="50">
        <v>31.693094968795776</v>
      </c>
      <c r="L22" s="50">
        <v>21.575386822223663</v>
      </c>
      <c r="M22" s="50">
        <v>5.2416615188121796</v>
      </c>
      <c r="N22" s="50">
        <v>27.54499614238739</v>
      </c>
      <c r="O22" s="50">
        <v>1.5333713032305241</v>
      </c>
      <c r="P22" s="50">
        <v>1.4733036980032921</v>
      </c>
      <c r="Q22" s="50">
        <v>7.0939622819423676</v>
      </c>
      <c r="R22" s="50">
        <v>0.27198700699955225</v>
      </c>
      <c r="S22" s="50">
        <v>0.4260058980435133</v>
      </c>
      <c r="T22" s="50">
        <v>3.1462334096431732</v>
      </c>
      <c r="U22" s="51">
        <v>10</v>
      </c>
      <c r="V22" s="51" t="s">
        <v>77</v>
      </c>
      <c r="W22" s="51"/>
      <c r="X22" s="51"/>
      <c r="Y22" s="51"/>
      <c r="Z22" s="51"/>
      <c r="AA22" s="51"/>
    </row>
    <row r="23" spans="1:27" s="53" customFormat="1" x14ac:dyDescent="0.25">
      <c r="A23" s="51">
        <v>788</v>
      </c>
      <c r="B23" s="51" t="s">
        <v>106</v>
      </c>
      <c r="C23" s="51" t="s">
        <v>107</v>
      </c>
      <c r="D23" s="51" t="s">
        <v>103</v>
      </c>
      <c r="E23" s="51" t="s">
        <v>80</v>
      </c>
      <c r="F23" s="51" t="s">
        <v>108</v>
      </c>
      <c r="G23" s="54">
        <v>5.2534108981490135E-3</v>
      </c>
      <c r="H23" s="50">
        <v>25.715211033821106</v>
      </c>
      <c r="I23" s="50">
        <v>50.225269794464111</v>
      </c>
      <c r="J23" s="50">
        <v>24.059513211250305</v>
      </c>
      <c r="K23" s="50">
        <v>19.645921885967255</v>
      </c>
      <c r="L23" s="50">
        <v>6.0692902654409409</v>
      </c>
      <c r="M23" s="50">
        <v>33.912864327430725</v>
      </c>
      <c r="N23" s="50">
        <v>16.312408447265625</v>
      </c>
      <c r="O23" s="50">
        <v>2.4968760088086128</v>
      </c>
      <c r="P23" s="50">
        <v>6.8751543760299683</v>
      </c>
      <c r="Q23" s="50">
        <v>6.8156182765960693</v>
      </c>
      <c r="R23" s="50">
        <v>1.8204439431428909</v>
      </c>
      <c r="S23" s="50">
        <v>1.2172689661383629</v>
      </c>
      <c r="T23" s="50">
        <v>4.8341527581214905</v>
      </c>
      <c r="U23" s="51">
        <v>10</v>
      </c>
      <c r="V23" s="51" t="s">
        <v>77</v>
      </c>
      <c r="W23" s="51"/>
      <c r="X23" s="51"/>
      <c r="Y23" s="51"/>
      <c r="Z23" s="51"/>
      <c r="AA23" s="51"/>
    </row>
    <row r="24" spans="1:27" s="53" customFormat="1" x14ac:dyDescent="0.25">
      <c r="A24" s="51">
        <v>662</v>
      </c>
      <c r="B24" s="51" t="s">
        <v>113</v>
      </c>
      <c r="C24" s="51" t="s">
        <v>114</v>
      </c>
      <c r="D24" s="51" t="s">
        <v>317</v>
      </c>
      <c r="E24" s="51" t="s">
        <v>80</v>
      </c>
      <c r="F24" s="51" t="s">
        <v>81</v>
      </c>
      <c r="G24" s="54">
        <v>7.2018620558083057E-3</v>
      </c>
      <c r="H24" s="50">
        <v>69.475311040878296</v>
      </c>
      <c r="I24" s="50">
        <v>7.526097446680069</v>
      </c>
      <c r="J24" s="50">
        <v>22.998595237731934</v>
      </c>
      <c r="K24" s="50">
        <v>69.475311040878296</v>
      </c>
      <c r="L24" s="50"/>
      <c r="M24" s="50">
        <v>7.526097446680069</v>
      </c>
      <c r="N24" s="50">
        <v>0</v>
      </c>
      <c r="O24" s="50">
        <v>2.5103630498051643</v>
      </c>
      <c r="P24" s="50">
        <v>5.4723240435123444</v>
      </c>
      <c r="Q24" s="50">
        <v>1.1746656149625778</v>
      </c>
      <c r="R24" s="50">
        <v>2.370179072022438</v>
      </c>
      <c r="S24" s="50">
        <v>8.5122875869274139</v>
      </c>
      <c r="T24" s="50">
        <v>2.9587743803858757</v>
      </c>
      <c r="U24" s="51">
        <v>9</v>
      </c>
      <c r="V24" s="51" t="s">
        <v>33</v>
      </c>
      <c r="W24" s="51"/>
      <c r="X24" s="51"/>
      <c r="Y24" s="51"/>
      <c r="Z24" s="51"/>
      <c r="AA24" s="51"/>
    </row>
    <row r="25" spans="1:27" s="53" customFormat="1" x14ac:dyDescent="0.25">
      <c r="A25" s="51">
        <v>434</v>
      </c>
      <c r="B25" s="51" t="s">
        <v>115</v>
      </c>
      <c r="C25" s="51" t="s">
        <v>116</v>
      </c>
      <c r="D25" s="51" t="s">
        <v>103</v>
      </c>
      <c r="E25" s="51" t="s">
        <v>117</v>
      </c>
      <c r="F25" s="51" t="s">
        <v>84</v>
      </c>
      <c r="G25" s="54">
        <v>7.4090491980314255E-3</v>
      </c>
      <c r="H25" s="50">
        <v>38.999497890472412</v>
      </c>
      <c r="I25" s="50">
        <v>48.601162433624268</v>
      </c>
      <c r="J25" s="50">
        <v>12.399342656135559</v>
      </c>
      <c r="K25" s="50">
        <v>34.08856987953186</v>
      </c>
      <c r="L25" s="50">
        <v>4.9109268933534622</v>
      </c>
      <c r="M25" s="50">
        <v>29.150590300559998</v>
      </c>
      <c r="N25" s="50">
        <v>19.450570642948151</v>
      </c>
      <c r="O25" s="50">
        <v>0.17513739876449108</v>
      </c>
      <c r="P25" s="50">
        <v>2.3895112797617912</v>
      </c>
      <c r="Q25" s="50">
        <v>6.3204832375049591</v>
      </c>
      <c r="R25" s="50">
        <v>0.34839673899114132</v>
      </c>
      <c r="S25" s="50">
        <v>2.9151001945137978</v>
      </c>
      <c r="T25" s="50">
        <v>0.2507135970517993</v>
      </c>
      <c r="U25" s="51">
        <v>10</v>
      </c>
      <c r="V25" s="51" t="s">
        <v>77</v>
      </c>
      <c r="W25" s="51"/>
      <c r="X25" s="51"/>
      <c r="Y25" s="51"/>
      <c r="Z25" s="51"/>
      <c r="AA25" s="51"/>
    </row>
    <row r="26" spans="1:27" s="53" customFormat="1" x14ac:dyDescent="0.25">
      <c r="A26" s="51">
        <v>12</v>
      </c>
      <c r="B26" s="51" t="s">
        <v>121</v>
      </c>
      <c r="C26" s="51" t="s">
        <v>122</v>
      </c>
      <c r="D26" s="51" t="s">
        <v>103</v>
      </c>
      <c r="E26" s="51" t="s">
        <v>80</v>
      </c>
      <c r="F26" s="51" t="s">
        <v>123</v>
      </c>
      <c r="G26" s="54">
        <v>8.1522576510906219E-3</v>
      </c>
      <c r="H26" s="50">
        <v>29.949945211410522</v>
      </c>
      <c r="I26" s="50">
        <v>46.842086315155029</v>
      </c>
      <c r="J26" s="50">
        <v>23.207971453666687</v>
      </c>
      <c r="K26" s="50">
        <v>22.752051055431366</v>
      </c>
      <c r="L26" s="50">
        <v>7.1978934109210968</v>
      </c>
      <c r="M26" s="50">
        <v>28.963306546211243</v>
      </c>
      <c r="N26" s="50">
        <v>17.878781259059906</v>
      </c>
      <c r="O26" s="50">
        <v>1.1489446274936199</v>
      </c>
      <c r="P26" s="50">
        <v>6.1679940670728683</v>
      </c>
      <c r="Q26" s="50">
        <v>6.1269655823707581</v>
      </c>
      <c r="R26" s="50">
        <v>2.4676335975527763</v>
      </c>
      <c r="S26" s="50">
        <v>5.5417660623788834</v>
      </c>
      <c r="T26" s="50">
        <v>1.7546672374010086</v>
      </c>
      <c r="U26" s="51">
        <v>10</v>
      </c>
      <c r="V26" s="51" t="s">
        <v>77</v>
      </c>
      <c r="W26" s="51"/>
      <c r="X26" s="51"/>
      <c r="Y26" s="51"/>
      <c r="Z26" s="51"/>
      <c r="AA26" s="51"/>
    </row>
    <row r="27" spans="1:27" s="53" customFormat="1" x14ac:dyDescent="0.25">
      <c r="A27" s="51">
        <v>417</v>
      </c>
      <c r="B27" s="51" t="s">
        <v>124</v>
      </c>
      <c r="C27" s="51" t="s">
        <v>125</v>
      </c>
      <c r="D27" s="51" t="s">
        <v>74</v>
      </c>
      <c r="E27" s="51" t="s">
        <v>80</v>
      </c>
      <c r="F27" s="51" t="s">
        <v>84</v>
      </c>
      <c r="G27" s="54">
        <v>8.2779787480831146E-3</v>
      </c>
      <c r="H27" s="50">
        <v>52.788233757019043</v>
      </c>
      <c r="I27" s="50">
        <v>12.954175472259521</v>
      </c>
      <c r="J27" s="50">
        <v>34.257590770721436</v>
      </c>
      <c r="K27" s="50">
        <v>40.253612399101257</v>
      </c>
      <c r="L27" s="50">
        <v>12.534624338150024</v>
      </c>
      <c r="M27" s="50">
        <v>4.3296206742525101</v>
      </c>
      <c r="N27" s="50">
        <v>8.6245544254779816</v>
      </c>
      <c r="O27" s="50">
        <v>10.856077820062637</v>
      </c>
      <c r="P27" s="50">
        <v>0.2477285685017705</v>
      </c>
      <c r="Q27" s="50">
        <v>9.8028779029846191</v>
      </c>
      <c r="R27" s="50">
        <v>0.35812282003462315</v>
      </c>
      <c r="S27" s="50">
        <v>12.634661793708801</v>
      </c>
      <c r="T27" s="50">
        <v>0.35812282003462315</v>
      </c>
      <c r="U27" s="51">
        <v>10</v>
      </c>
      <c r="V27" s="51" t="s">
        <v>77</v>
      </c>
      <c r="W27" s="51"/>
      <c r="X27" s="51"/>
      <c r="Y27" s="51"/>
      <c r="Z27" s="51"/>
      <c r="AA27" s="51"/>
    </row>
    <row r="28" spans="1:27" s="53" customFormat="1" x14ac:dyDescent="0.25">
      <c r="A28" s="51">
        <v>70</v>
      </c>
      <c r="B28" s="51" t="s">
        <v>126</v>
      </c>
      <c r="C28" s="51" t="s">
        <v>127</v>
      </c>
      <c r="D28" s="51" t="s">
        <v>74</v>
      </c>
      <c r="E28" s="51" t="s">
        <v>80</v>
      </c>
      <c r="F28" s="51" t="s">
        <v>108</v>
      </c>
      <c r="G28" s="54">
        <v>8.3074960857629776E-3</v>
      </c>
      <c r="H28" s="50">
        <v>79.664903879165649</v>
      </c>
      <c r="I28" s="50">
        <v>7.216653972864151</v>
      </c>
      <c r="J28" s="50">
        <v>13.118442893028259</v>
      </c>
      <c r="K28" s="50">
        <v>79.664903879165649</v>
      </c>
      <c r="L28" s="50"/>
      <c r="M28" s="50">
        <v>4.0255356580018997</v>
      </c>
      <c r="N28" s="50">
        <v>3.1911183148622513</v>
      </c>
      <c r="O28" s="50">
        <v>9.8645634949207306</v>
      </c>
      <c r="P28" s="50">
        <v>1.7504407092928886</v>
      </c>
      <c r="Q28" s="50">
        <v>0.25651268661022186</v>
      </c>
      <c r="R28" s="50">
        <v>0.34176367335021496</v>
      </c>
      <c r="S28" s="50">
        <v>0.33256623428314924</v>
      </c>
      <c r="T28" s="50">
        <v>0.5725957453250885</v>
      </c>
      <c r="U28" s="51">
        <v>9</v>
      </c>
      <c r="V28" s="51" t="s">
        <v>33</v>
      </c>
      <c r="W28" s="51"/>
      <c r="X28" s="51"/>
      <c r="Y28" s="51"/>
      <c r="Z28" s="51"/>
      <c r="AA28" s="51"/>
    </row>
    <row r="29" spans="1:27" s="53" customFormat="1" x14ac:dyDescent="0.25">
      <c r="A29" s="51">
        <v>52</v>
      </c>
      <c r="B29" s="51" t="s">
        <v>128</v>
      </c>
      <c r="C29" s="51" t="s">
        <v>129</v>
      </c>
      <c r="D29" s="51" t="s">
        <v>317</v>
      </c>
      <c r="E29" s="51" t="s">
        <v>80</v>
      </c>
      <c r="F29" s="51" t="s">
        <v>81</v>
      </c>
      <c r="G29" s="54">
        <v>8.5288621485233307E-3</v>
      </c>
      <c r="H29" s="50">
        <v>96.046960353851318</v>
      </c>
      <c r="I29" s="50">
        <v>0.6609572097659111</v>
      </c>
      <c r="J29" s="50">
        <v>3.2920867204666138</v>
      </c>
      <c r="K29" s="50">
        <v>96.046960353851318</v>
      </c>
      <c r="L29" s="50"/>
      <c r="M29" s="50">
        <v>0.6609572097659111</v>
      </c>
      <c r="N29" s="50">
        <v>0</v>
      </c>
      <c r="O29" s="50">
        <v>0</v>
      </c>
      <c r="P29" s="50">
        <v>0.31295574735850096</v>
      </c>
      <c r="Q29" s="50">
        <v>8.8212249102070928E-2</v>
      </c>
      <c r="R29" s="50">
        <v>0.90542417019605637</v>
      </c>
      <c r="S29" s="50">
        <v>1.76517553627491</v>
      </c>
      <c r="T29" s="50">
        <v>0.220319046638906</v>
      </c>
      <c r="U29" s="51">
        <v>9</v>
      </c>
      <c r="V29" s="51" t="s">
        <v>33</v>
      </c>
      <c r="W29" s="51"/>
      <c r="X29" s="51"/>
      <c r="Y29" s="51"/>
      <c r="Z29" s="51"/>
      <c r="AA29" s="51"/>
    </row>
    <row r="30" spans="1:27" s="53" customFormat="1" x14ac:dyDescent="0.25">
      <c r="A30" s="51">
        <v>807</v>
      </c>
      <c r="B30" s="51" t="s">
        <v>130</v>
      </c>
      <c r="C30" s="51" t="s">
        <v>131</v>
      </c>
      <c r="D30" s="51" t="s">
        <v>74</v>
      </c>
      <c r="E30" s="51" t="s">
        <v>80</v>
      </c>
      <c r="F30" s="51" t="s">
        <v>95</v>
      </c>
      <c r="G30" s="54">
        <v>9.5581319183111191E-3</v>
      </c>
      <c r="H30" s="50">
        <v>62.493366003036499</v>
      </c>
      <c r="I30" s="50">
        <v>16.989260911941528</v>
      </c>
      <c r="J30" s="50">
        <v>20.517376065254211</v>
      </c>
      <c r="K30" s="50">
        <v>62.493366003036499</v>
      </c>
      <c r="L30" s="50"/>
      <c r="M30" s="50">
        <v>8.1069357693195343</v>
      </c>
      <c r="N30" s="50">
        <v>8.8823258876800537</v>
      </c>
      <c r="O30" s="50">
        <v>9.3779370188713074</v>
      </c>
      <c r="P30" s="50">
        <v>4.8496875911951065</v>
      </c>
      <c r="Q30" s="50">
        <v>0.41605792939662933</v>
      </c>
      <c r="R30" s="50">
        <v>0.22238462697714567</v>
      </c>
      <c r="S30" s="50">
        <v>4.7334965318441391</v>
      </c>
      <c r="T30" s="50">
        <v>0.91781169176101685</v>
      </c>
      <c r="U30" s="51">
        <v>9</v>
      </c>
      <c r="V30" s="51" t="s">
        <v>33</v>
      </c>
      <c r="W30" s="51"/>
      <c r="X30" s="51"/>
      <c r="Y30" s="51"/>
      <c r="Z30" s="51"/>
      <c r="AA30" s="51"/>
    </row>
    <row r="31" spans="1:27" s="53" customFormat="1" x14ac:dyDescent="0.25">
      <c r="A31" s="51">
        <v>328</v>
      </c>
      <c r="B31" s="51" t="s">
        <v>132</v>
      </c>
      <c r="C31" s="51" t="s">
        <v>133</v>
      </c>
      <c r="D31" s="51" t="s">
        <v>317</v>
      </c>
      <c r="E31" s="51" t="s">
        <v>80</v>
      </c>
      <c r="F31" s="51" t="s">
        <v>84</v>
      </c>
      <c r="G31" s="54">
        <v>1.4073709957301617E-2</v>
      </c>
      <c r="H31" s="50">
        <v>31.507581472396851</v>
      </c>
      <c r="I31" s="50">
        <v>18.683099746704102</v>
      </c>
      <c r="J31" s="50">
        <v>49.809321761131287</v>
      </c>
      <c r="K31" s="50">
        <v>24.381709098815918</v>
      </c>
      <c r="L31" s="50">
        <v>7.1258716285228729</v>
      </c>
      <c r="M31" s="50">
        <v>7.7545739710330963</v>
      </c>
      <c r="N31" s="50">
        <v>10.928525775671005</v>
      </c>
      <c r="O31" s="50">
        <v>8.5295200347900391</v>
      </c>
      <c r="P31" s="50">
        <v>7.4865251779556274</v>
      </c>
      <c r="Q31" s="50">
        <v>6.3940398395061493</v>
      </c>
      <c r="R31" s="50">
        <v>10.87186336517334</v>
      </c>
      <c r="S31" s="50">
        <v>9.093426913022995</v>
      </c>
      <c r="T31" s="50">
        <v>7.4339441955089569</v>
      </c>
      <c r="U31" s="51">
        <v>10</v>
      </c>
      <c r="V31" s="51" t="s">
        <v>77</v>
      </c>
      <c r="W31" s="51"/>
      <c r="X31" s="51"/>
      <c r="Y31" s="51"/>
      <c r="Z31" s="51"/>
      <c r="AA31" s="51"/>
    </row>
    <row r="32" spans="1:27" s="53" customFormat="1" x14ac:dyDescent="0.25">
      <c r="A32" s="51">
        <v>214</v>
      </c>
      <c r="B32" s="51" t="s">
        <v>134</v>
      </c>
      <c r="C32" s="51" t="s">
        <v>135</v>
      </c>
      <c r="D32" s="51" t="s">
        <v>317</v>
      </c>
      <c r="E32" s="51" t="s">
        <v>80</v>
      </c>
      <c r="F32" s="51" t="s">
        <v>84</v>
      </c>
      <c r="G32" s="54">
        <v>1.5103261917829514E-2</v>
      </c>
      <c r="H32" s="50">
        <v>29.108262062072754</v>
      </c>
      <c r="I32" s="50">
        <v>35.846701264381409</v>
      </c>
      <c r="J32" s="50">
        <v>35.045039653778076</v>
      </c>
      <c r="K32" s="50"/>
      <c r="L32" s="50">
        <v>29.108262062072754</v>
      </c>
      <c r="M32" s="50">
        <v>27.918130159378052</v>
      </c>
      <c r="N32" s="50">
        <v>7.9285711050033569</v>
      </c>
      <c r="O32" s="50">
        <v>7.4416644871234894</v>
      </c>
      <c r="P32" s="50">
        <v>7.6443254947662354</v>
      </c>
      <c r="Q32" s="50">
        <v>3.6023885011672974</v>
      </c>
      <c r="R32" s="50">
        <v>3.8642711937427521</v>
      </c>
      <c r="S32" s="50">
        <v>6.5822303295135498</v>
      </c>
      <c r="T32" s="50">
        <v>5.9101585298776627</v>
      </c>
      <c r="U32" s="51">
        <v>9</v>
      </c>
      <c r="V32" s="51" t="s">
        <v>32</v>
      </c>
      <c r="W32" s="51"/>
      <c r="X32" s="51"/>
      <c r="Y32" s="51"/>
      <c r="Z32" s="51"/>
      <c r="AA32" s="51"/>
    </row>
    <row r="33" spans="1:27" s="53" customFormat="1" x14ac:dyDescent="0.25">
      <c r="A33" s="51">
        <v>156</v>
      </c>
      <c r="B33" s="51" t="s">
        <v>139</v>
      </c>
      <c r="C33" s="51" t="s">
        <v>140</v>
      </c>
      <c r="D33" s="51" t="s">
        <v>98</v>
      </c>
      <c r="E33" s="51" t="s">
        <v>141</v>
      </c>
      <c r="F33" s="51" t="s">
        <v>84</v>
      </c>
      <c r="G33" s="54">
        <v>1.5957511961460114E-2</v>
      </c>
      <c r="H33" s="50">
        <v>35.227936506271362</v>
      </c>
      <c r="I33" s="50">
        <v>39.227396249771118</v>
      </c>
      <c r="J33" s="50">
        <v>25.544673204421997</v>
      </c>
      <c r="K33" s="50">
        <v>34.853968024253845</v>
      </c>
      <c r="L33" s="50">
        <v>0.37396703846752644</v>
      </c>
      <c r="M33" s="50">
        <v>20.574045181274414</v>
      </c>
      <c r="N33" s="50">
        <v>18.653349578380585</v>
      </c>
      <c r="O33" s="50">
        <v>11.478473246097565</v>
      </c>
      <c r="P33" s="50">
        <v>3.6141470074653625</v>
      </c>
      <c r="Q33" s="50">
        <v>7.3231048882007599</v>
      </c>
      <c r="R33" s="50">
        <v>0.13094368623569608</v>
      </c>
      <c r="S33" s="50"/>
      <c r="T33" s="50">
        <v>2.9980039224028587</v>
      </c>
      <c r="U33" s="51">
        <v>9</v>
      </c>
      <c r="V33" s="51" t="s">
        <v>40</v>
      </c>
      <c r="W33" s="51"/>
      <c r="X33" s="51"/>
      <c r="Y33" s="51"/>
      <c r="Z33" s="51"/>
      <c r="AA33" s="51"/>
    </row>
    <row r="34" spans="1:27" s="53" customFormat="1" x14ac:dyDescent="0.25">
      <c r="A34" s="51">
        <v>76</v>
      </c>
      <c r="B34" s="51" t="s">
        <v>136</v>
      </c>
      <c r="C34" s="51" t="s">
        <v>137</v>
      </c>
      <c r="D34" s="51" t="s">
        <v>317</v>
      </c>
      <c r="E34" s="51" t="s">
        <v>138</v>
      </c>
      <c r="F34" s="51" t="s">
        <v>89</v>
      </c>
      <c r="G34" s="54">
        <v>1.6346041113138199E-2</v>
      </c>
      <c r="H34" s="50">
        <v>49.761411547660828</v>
      </c>
      <c r="I34" s="50">
        <v>22.903750836849213</v>
      </c>
      <c r="J34" s="50">
        <v>27.33483612537384</v>
      </c>
      <c r="K34" s="50"/>
      <c r="L34" s="50">
        <v>49.761411547660828</v>
      </c>
      <c r="M34" s="50">
        <v>19.834908843040466</v>
      </c>
      <c r="N34" s="50">
        <v>3.0688425526022911</v>
      </c>
      <c r="O34" s="50">
        <v>4.5211654156446457</v>
      </c>
      <c r="P34" s="50">
        <v>11.921334266662598</v>
      </c>
      <c r="Q34" s="50">
        <v>7.3736414313316345</v>
      </c>
      <c r="R34" s="50">
        <v>0.55990219116210938</v>
      </c>
      <c r="S34" s="50">
        <v>1.928354799747467</v>
      </c>
      <c r="T34" s="50">
        <v>1.0304378345608711</v>
      </c>
      <c r="U34" s="51">
        <v>9</v>
      </c>
      <c r="V34" s="51" t="s">
        <v>32</v>
      </c>
      <c r="W34" s="51"/>
      <c r="X34" s="51"/>
      <c r="Y34" s="51"/>
      <c r="Z34" s="51"/>
      <c r="AA34" s="51"/>
    </row>
    <row r="35" spans="1:27" s="53" customFormat="1" x14ac:dyDescent="0.25">
      <c r="A35" s="51">
        <v>84</v>
      </c>
      <c r="B35" s="51" t="s">
        <v>142</v>
      </c>
      <c r="C35" s="51" t="s">
        <v>143</v>
      </c>
      <c r="D35" s="51" t="s">
        <v>317</v>
      </c>
      <c r="E35" s="51" t="s">
        <v>80</v>
      </c>
      <c r="F35" s="51" t="s">
        <v>76</v>
      </c>
      <c r="G35" s="54">
        <v>1.710883155465126E-2</v>
      </c>
      <c r="H35" s="50">
        <v>39.498248696327209</v>
      </c>
      <c r="I35" s="50">
        <v>20.941314101219177</v>
      </c>
      <c r="J35" s="50">
        <v>39.560440182685852</v>
      </c>
      <c r="K35" s="50">
        <v>31.124565005302429</v>
      </c>
      <c r="L35" s="50">
        <v>8.37368443608284</v>
      </c>
      <c r="M35" s="50">
        <v>6.5179280936717987</v>
      </c>
      <c r="N35" s="50">
        <v>14.423386752605438</v>
      </c>
      <c r="O35" s="50">
        <v>10.083984583616257</v>
      </c>
      <c r="P35" s="50">
        <v>6.6071011126041412</v>
      </c>
      <c r="Q35" s="50">
        <v>2.2727357223629951</v>
      </c>
      <c r="R35" s="50">
        <v>8.0014832317829132</v>
      </c>
      <c r="S35" s="50">
        <v>9.2517122626304626</v>
      </c>
      <c r="T35" s="50">
        <v>3.3434212207794189</v>
      </c>
      <c r="U35" s="51">
        <v>10</v>
      </c>
      <c r="V35" s="51" t="s">
        <v>77</v>
      </c>
      <c r="W35" s="51"/>
      <c r="X35" s="51"/>
      <c r="Y35" s="51"/>
      <c r="Z35" s="51"/>
      <c r="AA35" s="51"/>
    </row>
    <row r="36" spans="1:27" s="53" customFormat="1" x14ac:dyDescent="0.25">
      <c r="A36" s="51">
        <v>218</v>
      </c>
      <c r="B36" s="51" t="s">
        <v>144</v>
      </c>
      <c r="C36" s="51" t="s">
        <v>145</v>
      </c>
      <c r="D36" s="51" t="s">
        <v>317</v>
      </c>
      <c r="E36" s="51" t="s">
        <v>146</v>
      </c>
      <c r="F36" s="51" t="s">
        <v>147</v>
      </c>
      <c r="G36" s="54">
        <v>1.7952883616089821E-2</v>
      </c>
      <c r="H36" s="50">
        <v>40.830349922180176</v>
      </c>
      <c r="I36" s="50">
        <v>23.416498303413391</v>
      </c>
      <c r="J36" s="50">
        <v>35.753154754638672</v>
      </c>
      <c r="K36" s="50">
        <v>27.277356386184692</v>
      </c>
      <c r="L36" s="50">
        <v>13.552993535995483</v>
      </c>
      <c r="M36" s="50">
        <v>14.988908171653748</v>
      </c>
      <c r="N36" s="50">
        <v>8.4275908768177032</v>
      </c>
      <c r="O36" s="50">
        <v>5.1536940038204193</v>
      </c>
      <c r="P36" s="50">
        <v>8.6448296904563904</v>
      </c>
      <c r="Q36" s="50">
        <v>7.5238816440105438</v>
      </c>
      <c r="R36" s="50">
        <v>2.1890509873628616</v>
      </c>
      <c r="S36" s="50">
        <v>7.0570610463619232</v>
      </c>
      <c r="T36" s="50">
        <v>5.1846355199813843</v>
      </c>
      <c r="U36" s="51">
        <v>10</v>
      </c>
      <c r="V36" s="51" t="s">
        <v>77</v>
      </c>
      <c r="W36" s="51"/>
      <c r="X36" s="51"/>
      <c r="Y36" s="51"/>
      <c r="Z36" s="51"/>
      <c r="AA36" s="51"/>
    </row>
    <row r="37" spans="1:27" s="53" customFormat="1" x14ac:dyDescent="0.25">
      <c r="A37" s="51">
        <v>388</v>
      </c>
      <c r="B37" s="51" t="s">
        <v>148</v>
      </c>
      <c r="C37" s="51" t="s">
        <v>149</v>
      </c>
      <c r="D37" s="51" t="s">
        <v>317</v>
      </c>
      <c r="E37" s="51" t="s">
        <v>150</v>
      </c>
      <c r="F37" s="51" t="s">
        <v>84</v>
      </c>
      <c r="G37" s="54">
        <v>1.8152866512537003E-2</v>
      </c>
      <c r="H37" s="50">
        <v>42.091158032417297</v>
      </c>
      <c r="I37" s="50">
        <v>17.524325847625732</v>
      </c>
      <c r="J37" s="50">
        <v>40.38451611995697</v>
      </c>
      <c r="K37" s="50">
        <v>42.091158032417297</v>
      </c>
      <c r="L37" s="50"/>
      <c r="M37" s="50">
        <v>6.3045352697372437</v>
      </c>
      <c r="N37" s="50">
        <v>11.219791322946548</v>
      </c>
      <c r="O37" s="50">
        <v>7.6516859233379364</v>
      </c>
      <c r="P37" s="50">
        <v>10.351062566041946</v>
      </c>
      <c r="Q37" s="50">
        <v>5.3815655410289764</v>
      </c>
      <c r="R37" s="50">
        <v>4.7949567437171936</v>
      </c>
      <c r="S37" s="50">
        <v>8.950149267911911</v>
      </c>
      <c r="T37" s="50">
        <v>3.2550964504480362</v>
      </c>
      <c r="U37" s="51">
        <v>9</v>
      </c>
      <c r="V37" s="51" t="s">
        <v>33</v>
      </c>
      <c r="W37" s="51"/>
      <c r="X37" s="51"/>
      <c r="Y37" s="51"/>
      <c r="Z37" s="51"/>
      <c r="AA37" s="51"/>
    </row>
    <row r="38" spans="1:27" s="53" customFormat="1" x14ac:dyDescent="0.25">
      <c r="A38" s="51">
        <v>600</v>
      </c>
      <c r="B38" s="51" t="s">
        <v>151</v>
      </c>
      <c r="C38" s="51" t="s">
        <v>152</v>
      </c>
      <c r="D38" s="51" t="s">
        <v>317</v>
      </c>
      <c r="E38" s="51" t="s">
        <v>80</v>
      </c>
      <c r="F38" s="51" t="s">
        <v>153</v>
      </c>
      <c r="G38" s="54">
        <v>1.8848581239581108E-2</v>
      </c>
      <c r="H38" s="50">
        <v>14.271101355552673</v>
      </c>
      <c r="I38" s="50">
        <v>38.945424556732178</v>
      </c>
      <c r="J38" s="50">
        <v>46.783477067947388</v>
      </c>
      <c r="K38" s="50">
        <v>11.544793844223022</v>
      </c>
      <c r="L38" s="50">
        <v>2.7263075113296509</v>
      </c>
      <c r="M38" s="50">
        <v>25.629249215126038</v>
      </c>
      <c r="N38" s="50">
        <v>13.31617534160614</v>
      </c>
      <c r="O38" s="50">
        <v>12.456734478473663</v>
      </c>
      <c r="P38" s="50">
        <v>11.111520230770111</v>
      </c>
      <c r="Q38" s="50">
        <v>5.4722603410482407</v>
      </c>
      <c r="R38" s="50">
        <v>3.1227607280015945</v>
      </c>
      <c r="S38" s="50">
        <v>10.78026220202446</v>
      </c>
      <c r="T38" s="50">
        <v>3.8399375975131989</v>
      </c>
      <c r="U38" s="51">
        <v>10</v>
      </c>
      <c r="V38" s="51" t="s">
        <v>77</v>
      </c>
      <c r="W38" s="51"/>
      <c r="X38" s="51"/>
      <c r="Y38" s="51"/>
      <c r="Z38" s="51"/>
      <c r="AA38" s="51"/>
    </row>
    <row r="39" spans="1:27" s="53" customFormat="1" x14ac:dyDescent="0.25">
      <c r="A39" s="51">
        <v>704</v>
      </c>
      <c r="B39" s="51" t="s">
        <v>156</v>
      </c>
      <c r="C39" s="51" t="s">
        <v>318</v>
      </c>
      <c r="D39" s="51" t="s">
        <v>98</v>
      </c>
      <c r="E39" s="51" t="s">
        <v>80</v>
      </c>
      <c r="F39" s="51" t="s">
        <v>147</v>
      </c>
      <c r="G39" s="54">
        <v>1.9334172829985619E-2</v>
      </c>
      <c r="H39" s="50">
        <v>15.220372378826141</v>
      </c>
      <c r="I39" s="50">
        <v>42.62453019618988</v>
      </c>
      <c r="J39" s="50">
        <v>42.155095934867859</v>
      </c>
      <c r="K39" s="50"/>
      <c r="L39" s="50">
        <v>15.220372378826141</v>
      </c>
      <c r="M39" s="50">
        <v>31.216099858283997</v>
      </c>
      <c r="N39" s="50">
        <v>11.408430337905884</v>
      </c>
      <c r="O39" s="50">
        <v>12.7630814909935</v>
      </c>
      <c r="P39" s="50">
        <v>11.629799008369446</v>
      </c>
      <c r="Q39" s="50">
        <v>4.2970076203346252</v>
      </c>
      <c r="R39" s="50">
        <v>1.2875176034867764</v>
      </c>
      <c r="S39" s="50">
        <v>8.8514454662799835</v>
      </c>
      <c r="T39" s="50">
        <v>3.3262480050325394</v>
      </c>
      <c r="U39" s="51">
        <v>9</v>
      </c>
      <c r="V39" s="51" t="s">
        <v>32</v>
      </c>
      <c r="W39" s="51"/>
      <c r="X39" s="51"/>
      <c r="Y39" s="51"/>
      <c r="Z39" s="51"/>
      <c r="AA39" s="51"/>
    </row>
    <row r="40" spans="1:27" s="53" customFormat="1" x14ac:dyDescent="0.25">
      <c r="A40" s="51">
        <v>818</v>
      </c>
      <c r="B40" s="51" t="s">
        <v>154</v>
      </c>
      <c r="C40" s="51" t="s">
        <v>155</v>
      </c>
      <c r="D40" s="51" t="s">
        <v>103</v>
      </c>
      <c r="E40" s="51" t="s">
        <v>75</v>
      </c>
      <c r="F40" s="51" t="s">
        <v>84</v>
      </c>
      <c r="G40" s="54">
        <v>1.9424961879849434E-2</v>
      </c>
      <c r="H40" s="50">
        <v>39.843049645423889</v>
      </c>
      <c r="I40" s="50">
        <v>53.180670738220215</v>
      </c>
      <c r="J40" s="50">
        <v>6.9762840867042542</v>
      </c>
      <c r="K40" s="50">
        <v>32.919090986251831</v>
      </c>
      <c r="L40" s="50">
        <v>6.9239586591720581</v>
      </c>
      <c r="M40" s="50">
        <v>24.207410216331482</v>
      </c>
      <c r="N40" s="50">
        <v>28.973257541656494</v>
      </c>
      <c r="O40" s="50"/>
      <c r="P40" s="50">
        <v>2.4251921102404594</v>
      </c>
      <c r="Q40" s="50">
        <v>1.0845127515494823</v>
      </c>
      <c r="R40" s="50">
        <v>0.1813649432733655</v>
      </c>
      <c r="S40" s="50">
        <v>2.5322321802377701</v>
      </c>
      <c r="T40" s="50">
        <v>0.75298221781849861</v>
      </c>
      <c r="U40" s="51">
        <v>9</v>
      </c>
      <c r="V40" s="51" t="s">
        <v>36</v>
      </c>
      <c r="W40" s="51"/>
      <c r="X40" s="51"/>
      <c r="Y40" s="51"/>
      <c r="Z40" s="51"/>
      <c r="AA40" s="51"/>
    </row>
    <row r="41" spans="1:27" s="53" customFormat="1" x14ac:dyDescent="0.25">
      <c r="A41" s="51">
        <v>170</v>
      </c>
      <c r="B41" s="51" t="s">
        <v>157</v>
      </c>
      <c r="C41" s="51" t="s">
        <v>158</v>
      </c>
      <c r="D41" s="51" t="s">
        <v>317</v>
      </c>
      <c r="E41" s="51" t="s">
        <v>75</v>
      </c>
      <c r="F41" s="51" t="s">
        <v>76</v>
      </c>
      <c r="G41" s="54">
        <v>1.9657272845506668E-2</v>
      </c>
      <c r="H41" s="50">
        <v>11.994887143373489</v>
      </c>
      <c r="I41" s="50">
        <v>39.511516690254211</v>
      </c>
      <c r="J41" s="50">
        <v>48.49359393119812</v>
      </c>
      <c r="K41" s="50"/>
      <c r="L41" s="50">
        <v>11.994887143373489</v>
      </c>
      <c r="M41" s="50">
        <v>32.678300142288208</v>
      </c>
      <c r="N41" s="50">
        <v>6.8332172930240631</v>
      </c>
      <c r="O41" s="50">
        <v>10.458215326070786</v>
      </c>
      <c r="P41" s="50">
        <v>9.9087856709957123</v>
      </c>
      <c r="Q41" s="50">
        <v>9.3179143965244293</v>
      </c>
      <c r="R41" s="50">
        <v>4.087640717625618</v>
      </c>
      <c r="S41" s="50">
        <v>11.213403940200806</v>
      </c>
      <c r="T41" s="50">
        <v>3.5076342523097992</v>
      </c>
      <c r="U41" s="51">
        <v>9</v>
      </c>
      <c r="V41" s="51" t="s">
        <v>32</v>
      </c>
      <c r="W41" s="51"/>
      <c r="X41" s="51"/>
      <c r="Y41" s="51"/>
      <c r="Z41" s="51"/>
      <c r="AA41" s="51"/>
    </row>
    <row r="42" spans="1:27" s="53" customFormat="1" x14ac:dyDescent="0.25">
      <c r="A42" s="51">
        <v>608</v>
      </c>
      <c r="B42" s="51" t="s">
        <v>172</v>
      </c>
      <c r="C42" s="51" t="s">
        <v>173</v>
      </c>
      <c r="D42" s="51" t="s">
        <v>98</v>
      </c>
      <c r="E42" s="51" t="s">
        <v>75</v>
      </c>
      <c r="F42" s="51" t="s">
        <v>319</v>
      </c>
      <c r="G42" s="54">
        <v>2.4249343201518059E-2</v>
      </c>
      <c r="H42" s="50">
        <v>20.30709832906723</v>
      </c>
      <c r="I42" s="50">
        <v>31.021121144294739</v>
      </c>
      <c r="J42" s="50">
        <v>48.671779036521912</v>
      </c>
      <c r="K42" s="50"/>
      <c r="L42" s="50">
        <v>20.30709832906723</v>
      </c>
      <c r="M42" s="50">
        <v>20.249113440513611</v>
      </c>
      <c r="N42" s="50">
        <v>10.772006958723068</v>
      </c>
      <c r="O42" s="50">
        <v>11.915063858032227</v>
      </c>
      <c r="P42" s="50">
        <v>8.2964956760406494</v>
      </c>
      <c r="Q42" s="50">
        <v>4.5431826263666153</v>
      </c>
      <c r="R42" s="50">
        <v>5.8059990406036377</v>
      </c>
      <c r="S42" s="50">
        <v>10.157889872789383</v>
      </c>
      <c r="T42" s="50">
        <v>7.953149825334549</v>
      </c>
      <c r="U42" s="51">
        <v>9</v>
      </c>
      <c r="V42" s="51" t="s">
        <v>32</v>
      </c>
      <c r="W42" s="51"/>
      <c r="X42" s="51"/>
      <c r="Y42" s="51"/>
      <c r="Z42" s="51"/>
      <c r="AA42" s="51"/>
    </row>
    <row r="43" spans="1:27" s="53" customFormat="1" x14ac:dyDescent="0.25">
      <c r="A43" s="51">
        <v>484</v>
      </c>
      <c r="B43" s="51" t="s">
        <v>163</v>
      </c>
      <c r="C43" s="51" t="s">
        <v>164</v>
      </c>
      <c r="D43" s="51" t="s">
        <v>317</v>
      </c>
      <c r="E43" s="51" t="s">
        <v>165</v>
      </c>
      <c r="F43" s="51" t="s">
        <v>153</v>
      </c>
      <c r="G43" s="54">
        <v>2.4719998240470886E-2</v>
      </c>
      <c r="H43" s="50">
        <v>67.033541202545166</v>
      </c>
      <c r="I43" s="50">
        <v>14.145331084728241</v>
      </c>
      <c r="J43" s="50">
        <v>18.821132183074951</v>
      </c>
      <c r="K43" s="50">
        <v>67.033541202545166</v>
      </c>
      <c r="L43" s="50"/>
      <c r="M43" s="50">
        <v>8.9271619915962219</v>
      </c>
      <c r="N43" s="50">
        <v>5.2181687206029892</v>
      </c>
      <c r="O43" s="50">
        <v>5.4336894303560257</v>
      </c>
      <c r="P43" s="50">
        <v>4.851967841386795</v>
      </c>
      <c r="Q43" s="50">
        <v>2.5993986055254936</v>
      </c>
      <c r="R43" s="50">
        <v>0.31362683512270451</v>
      </c>
      <c r="S43" s="50">
        <v>3.2155595719814301</v>
      </c>
      <c r="T43" s="50">
        <v>2.4068890139460564</v>
      </c>
      <c r="U43" s="51">
        <v>9</v>
      </c>
      <c r="V43" s="51" t="s">
        <v>33</v>
      </c>
      <c r="W43" s="51"/>
      <c r="X43" s="51"/>
      <c r="Y43" s="51"/>
      <c r="Z43" s="51"/>
      <c r="AA43" s="51"/>
    </row>
    <row r="44" spans="1:27" s="53" customFormat="1" x14ac:dyDescent="0.25">
      <c r="A44" s="51">
        <v>710</v>
      </c>
      <c r="B44" s="51" t="s">
        <v>159</v>
      </c>
      <c r="C44" s="51" t="s">
        <v>160</v>
      </c>
      <c r="D44" s="51" t="s">
        <v>161</v>
      </c>
      <c r="E44" s="51" t="s">
        <v>75</v>
      </c>
      <c r="F44" s="51" t="s">
        <v>153</v>
      </c>
      <c r="G44" s="54">
        <v>2.4890642613172531E-2</v>
      </c>
      <c r="H44" s="50">
        <v>39.464873075485229</v>
      </c>
      <c r="I44" s="50">
        <v>13.105806708335876</v>
      </c>
      <c r="J44" s="50">
        <v>47.429314255714417</v>
      </c>
      <c r="K44" s="50">
        <v>31.130540370941162</v>
      </c>
      <c r="L44" s="50">
        <v>8.3343334496021271</v>
      </c>
      <c r="M44" s="50">
        <v>10.471887141466141</v>
      </c>
      <c r="N44" s="50">
        <v>2.6339201256632805</v>
      </c>
      <c r="O44" s="50">
        <v>9.8945558071136475</v>
      </c>
      <c r="P44" s="50">
        <v>4.5923631638288498</v>
      </c>
      <c r="Q44" s="50">
        <v>8.4898784756660461</v>
      </c>
      <c r="R44" s="50">
        <v>7.933487743139267</v>
      </c>
      <c r="S44" s="50">
        <v>9.2767313122749329</v>
      </c>
      <c r="T44" s="50">
        <v>7.2423025965690613</v>
      </c>
      <c r="U44" s="51">
        <v>10</v>
      </c>
      <c r="V44" s="51" t="s">
        <v>77</v>
      </c>
      <c r="W44" s="51"/>
      <c r="X44" s="51"/>
      <c r="Y44" s="51"/>
      <c r="Z44" s="51"/>
      <c r="AA44" s="51"/>
    </row>
    <row r="45" spans="1:27" s="53" customFormat="1" x14ac:dyDescent="0.25">
      <c r="A45" s="51">
        <v>360</v>
      </c>
      <c r="B45" s="51" t="s">
        <v>168</v>
      </c>
      <c r="C45" s="51" t="s">
        <v>169</v>
      </c>
      <c r="D45" s="51" t="s">
        <v>98</v>
      </c>
      <c r="E45" s="51" t="s">
        <v>75</v>
      </c>
      <c r="F45" s="51" t="s">
        <v>81</v>
      </c>
      <c r="G45" s="54">
        <v>2.828042209148407E-2</v>
      </c>
      <c r="H45" s="50">
        <v>23.176775872707367</v>
      </c>
      <c r="I45" s="50">
        <v>30.040383338928223</v>
      </c>
      <c r="J45" s="50">
        <v>46.782845258712769</v>
      </c>
      <c r="K45" s="50"/>
      <c r="L45" s="50">
        <v>23.176775872707367</v>
      </c>
      <c r="M45" s="50">
        <v>17.639842629432678</v>
      </c>
      <c r="N45" s="50">
        <v>12.400539219379425</v>
      </c>
      <c r="O45" s="50">
        <v>11.306591331958771</v>
      </c>
      <c r="P45" s="50">
        <v>10.16177162528038</v>
      </c>
      <c r="Q45" s="50">
        <v>8.7870083749294281</v>
      </c>
      <c r="R45" s="50">
        <v>3.5467874258756638</v>
      </c>
      <c r="S45" s="50">
        <v>5.8838773518800735</v>
      </c>
      <c r="T45" s="50">
        <v>7.0968069136142731</v>
      </c>
      <c r="U45" s="51">
        <v>9</v>
      </c>
      <c r="V45" s="51" t="s">
        <v>32</v>
      </c>
      <c r="W45" s="51"/>
      <c r="X45" s="51"/>
      <c r="Y45" s="51"/>
      <c r="Z45" s="51"/>
      <c r="AA45" s="51"/>
    </row>
    <row r="46" spans="1:27" s="53" customFormat="1" x14ac:dyDescent="0.25">
      <c r="A46" s="51">
        <v>760</v>
      </c>
      <c r="B46" s="51" t="s">
        <v>166</v>
      </c>
      <c r="C46" s="51" t="s">
        <v>167</v>
      </c>
      <c r="D46" s="51" t="s">
        <v>103</v>
      </c>
      <c r="E46" s="51" t="s">
        <v>117</v>
      </c>
      <c r="F46" s="51" t="s">
        <v>112</v>
      </c>
      <c r="G46" s="54">
        <v>2.8774330392479897E-2</v>
      </c>
      <c r="H46" s="50">
        <v>40.736472606658936</v>
      </c>
      <c r="I46" s="50">
        <v>49.024218320846558</v>
      </c>
      <c r="J46" s="50">
        <v>10.239315032958984</v>
      </c>
      <c r="K46" s="50">
        <v>26.687157154083252</v>
      </c>
      <c r="L46" s="50">
        <v>14.049315452575684</v>
      </c>
      <c r="M46" s="50">
        <v>21.345315873622894</v>
      </c>
      <c r="N46" s="50">
        <v>27.678900957107544</v>
      </c>
      <c r="O46" s="50">
        <v>0.28790021315217018</v>
      </c>
      <c r="P46" s="50">
        <v>2.7800470590591431</v>
      </c>
      <c r="Q46" s="50">
        <v>3.000972606241703</v>
      </c>
      <c r="R46" s="50">
        <v>0.22287887986749411</v>
      </c>
      <c r="S46" s="50">
        <v>3.0054451897740364</v>
      </c>
      <c r="T46" s="50">
        <v>0.94207096844911575</v>
      </c>
      <c r="U46" s="51">
        <v>10</v>
      </c>
      <c r="V46" s="51" t="s">
        <v>77</v>
      </c>
      <c r="W46" s="51"/>
      <c r="X46" s="51"/>
      <c r="Y46" s="51"/>
      <c r="Z46" s="51"/>
      <c r="AA46" s="51"/>
    </row>
    <row r="47" spans="1:27" s="53" customFormat="1" x14ac:dyDescent="0.25">
      <c r="A47" s="51">
        <v>762</v>
      </c>
      <c r="B47" s="51" t="s">
        <v>179</v>
      </c>
      <c r="C47" s="51" t="s">
        <v>180</v>
      </c>
      <c r="D47" s="51" t="s">
        <v>74</v>
      </c>
      <c r="E47" s="51" t="s">
        <v>75</v>
      </c>
      <c r="F47" s="51" t="s">
        <v>319</v>
      </c>
      <c r="G47" s="54">
        <v>2.9005924239754677E-2</v>
      </c>
      <c r="H47" s="50">
        <v>47.758474946022034</v>
      </c>
      <c r="I47" s="50">
        <v>26.465132832527161</v>
      </c>
      <c r="J47" s="50">
        <v>25.776392221450806</v>
      </c>
      <c r="K47" s="50">
        <v>35.745525360107422</v>
      </c>
      <c r="L47" s="50">
        <v>12.012950330972672</v>
      </c>
      <c r="M47" s="50">
        <v>0.70798182860016823</v>
      </c>
      <c r="N47" s="50">
        <v>25.75715184211731</v>
      </c>
      <c r="O47" s="50">
        <v>6.6303439438343048</v>
      </c>
      <c r="P47" s="50">
        <v>0.60905930586159229</v>
      </c>
      <c r="Q47" s="50">
        <v>6.8729318678379059</v>
      </c>
      <c r="R47" s="50">
        <v>0.19121522782370448</v>
      </c>
      <c r="S47" s="50">
        <v>10.87627112865448</v>
      </c>
      <c r="T47" s="50">
        <v>0.5965708289295435</v>
      </c>
      <c r="U47" s="51">
        <v>10</v>
      </c>
      <c r="V47" s="51" t="s">
        <v>77</v>
      </c>
      <c r="W47" s="51"/>
      <c r="X47" s="51"/>
      <c r="Y47" s="51"/>
      <c r="Z47" s="51"/>
      <c r="AA47" s="51"/>
    </row>
    <row r="48" spans="1:27" s="53" customFormat="1" x14ac:dyDescent="0.25">
      <c r="A48" s="51">
        <v>222</v>
      </c>
      <c r="B48" s="51" t="s">
        <v>170</v>
      </c>
      <c r="C48" s="51" t="s">
        <v>171</v>
      </c>
      <c r="D48" s="51" t="s">
        <v>317</v>
      </c>
      <c r="E48" s="51" t="s">
        <v>80</v>
      </c>
      <c r="F48" s="51" t="s">
        <v>84</v>
      </c>
      <c r="G48" s="54">
        <v>3.2462511211633682E-2</v>
      </c>
      <c r="H48" s="50">
        <v>15.493796765804291</v>
      </c>
      <c r="I48" s="50">
        <v>43.393808603286743</v>
      </c>
      <c r="J48" s="50">
        <v>41.112393140792847</v>
      </c>
      <c r="K48" s="50">
        <v>13.265223801136017</v>
      </c>
      <c r="L48" s="50">
        <v>2.2285725921392441</v>
      </c>
      <c r="M48" s="50">
        <v>26.448655128479004</v>
      </c>
      <c r="N48" s="50">
        <v>16.94515198469162</v>
      </c>
      <c r="O48" s="50">
        <v>10.709799826145172</v>
      </c>
      <c r="P48" s="50">
        <v>8.4989123046398163</v>
      </c>
      <c r="Q48" s="50">
        <v>3.2075345516204834</v>
      </c>
      <c r="R48" s="50">
        <v>4.0300887078046799</v>
      </c>
      <c r="S48" s="50">
        <v>10.396990180015564</v>
      </c>
      <c r="T48" s="50">
        <v>4.2690686881542206</v>
      </c>
      <c r="U48" s="51">
        <v>10</v>
      </c>
      <c r="V48" s="51" t="s">
        <v>77</v>
      </c>
      <c r="W48" s="51"/>
      <c r="X48" s="51"/>
      <c r="Y48" s="51"/>
      <c r="Z48" s="51"/>
      <c r="AA48" s="51"/>
    </row>
    <row r="49" spans="1:27" s="53" customFormat="1" x14ac:dyDescent="0.25">
      <c r="A49" s="51">
        <v>368</v>
      </c>
      <c r="B49" s="51" t="s">
        <v>183</v>
      </c>
      <c r="C49" s="51" t="s">
        <v>184</v>
      </c>
      <c r="D49" s="51" t="s">
        <v>103</v>
      </c>
      <c r="E49" s="51" t="s">
        <v>80</v>
      </c>
      <c r="F49" s="51" t="s">
        <v>320</v>
      </c>
      <c r="G49" s="54">
        <v>3.2694324851036072E-2</v>
      </c>
      <c r="H49" s="50">
        <v>33.071994781494141</v>
      </c>
      <c r="I49" s="50">
        <v>60.923409461975098</v>
      </c>
      <c r="J49" s="50">
        <v>6.0045912861824036</v>
      </c>
      <c r="K49" s="50">
        <v>25.697192549705505</v>
      </c>
      <c r="L49" s="50">
        <v>7.3748029768466949</v>
      </c>
      <c r="M49" s="50">
        <v>27.992969751358032</v>
      </c>
      <c r="N49" s="50">
        <v>32.930439710617065</v>
      </c>
      <c r="O49" s="50">
        <v>0.27630699332803488</v>
      </c>
      <c r="P49" s="50">
        <v>2.3965770378708839</v>
      </c>
      <c r="Q49" s="50">
        <v>0.70148543454706669</v>
      </c>
      <c r="R49" s="50">
        <v>8.5870042676106095E-2</v>
      </c>
      <c r="S49" s="50">
        <v>2.2489426657557487</v>
      </c>
      <c r="T49" s="50">
        <v>0.29540874529629946</v>
      </c>
      <c r="U49" s="51">
        <v>10</v>
      </c>
      <c r="V49" s="51" t="s">
        <v>77</v>
      </c>
      <c r="W49" s="51"/>
      <c r="X49" s="51"/>
      <c r="Y49" s="51"/>
      <c r="Z49" s="51"/>
      <c r="AA49" s="51"/>
    </row>
    <row r="50" spans="1:27" s="53" customFormat="1" x14ac:dyDescent="0.25">
      <c r="A50" s="51">
        <v>740</v>
      </c>
      <c r="B50" s="51" t="s">
        <v>174</v>
      </c>
      <c r="C50" s="51" t="s">
        <v>175</v>
      </c>
      <c r="D50" s="51" t="s">
        <v>317</v>
      </c>
      <c r="E50" s="51" t="s">
        <v>80</v>
      </c>
      <c r="F50" s="51" t="s">
        <v>176</v>
      </c>
      <c r="G50" s="54">
        <v>4.0718883275985718E-2</v>
      </c>
      <c r="H50" s="50">
        <v>45.720592141151428</v>
      </c>
      <c r="I50" s="50">
        <v>25.509762763977051</v>
      </c>
      <c r="J50" s="50">
        <v>28.769645094871521</v>
      </c>
      <c r="K50" s="50">
        <v>45.720592141151428</v>
      </c>
      <c r="L50" s="50"/>
      <c r="M50" s="50">
        <v>20.146690309047699</v>
      </c>
      <c r="N50" s="50">
        <v>5.3630731999874115</v>
      </c>
      <c r="O50" s="50">
        <v>5.3981628268957138</v>
      </c>
      <c r="P50" s="50">
        <v>7.3026597499847412</v>
      </c>
      <c r="Q50" s="50">
        <v>3.8180433213710785</v>
      </c>
      <c r="R50" s="50">
        <v>3.3148445188999176</v>
      </c>
      <c r="S50" s="50">
        <v>4.3820425868034363</v>
      </c>
      <c r="T50" s="50">
        <v>4.5538939535617828</v>
      </c>
      <c r="U50" s="51">
        <v>9</v>
      </c>
      <c r="V50" s="51" t="s">
        <v>33</v>
      </c>
      <c r="W50" s="51"/>
      <c r="X50" s="51"/>
      <c r="Y50" s="51"/>
      <c r="Z50" s="51"/>
      <c r="AA50" s="51"/>
    </row>
    <row r="51" spans="1:27" s="53" customFormat="1" x14ac:dyDescent="0.25">
      <c r="A51" s="51">
        <v>496</v>
      </c>
      <c r="B51" s="51" t="s">
        <v>177</v>
      </c>
      <c r="C51" s="51" t="s">
        <v>178</v>
      </c>
      <c r="D51" s="51" t="s">
        <v>98</v>
      </c>
      <c r="E51" s="51" t="s">
        <v>80</v>
      </c>
      <c r="F51" s="51" t="s">
        <v>92</v>
      </c>
      <c r="G51" s="54">
        <v>4.2342282831668854E-2</v>
      </c>
      <c r="H51" s="50">
        <v>24.010244011878967</v>
      </c>
      <c r="I51" s="50">
        <v>20.936360955238342</v>
      </c>
      <c r="J51" s="50">
        <v>55.053389072418213</v>
      </c>
      <c r="K51" s="50">
        <v>14.542201161384583</v>
      </c>
      <c r="L51" s="50">
        <v>9.4680428504943848</v>
      </c>
      <c r="M51" s="50">
        <v>17.142646014690399</v>
      </c>
      <c r="N51" s="50">
        <v>3.7937145680189133</v>
      </c>
      <c r="O51" s="50">
        <v>12.879021465778351</v>
      </c>
      <c r="P51" s="50">
        <v>13.236650824546814</v>
      </c>
      <c r="Q51" s="50">
        <v>8.5564643144607544</v>
      </c>
      <c r="R51" s="50">
        <v>7.5851291418075562</v>
      </c>
      <c r="S51" s="50">
        <v>11.3320492208004</v>
      </c>
      <c r="T51" s="50">
        <v>1.4640773646533489</v>
      </c>
      <c r="U51" s="51">
        <v>10</v>
      </c>
      <c r="V51" s="51" t="s">
        <v>77</v>
      </c>
      <c r="W51" s="51"/>
      <c r="X51" s="51"/>
      <c r="Y51" s="51"/>
      <c r="Z51" s="51"/>
      <c r="AA51" s="51"/>
    </row>
    <row r="52" spans="1:27" s="53" customFormat="1" x14ac:dyDescent="0.25">
      <c r="A52" s="51">
        <v>604</v>
      </c>
      <c r="B52" s="51" t="s">
        <v>181</v>
      </c>
      <c r="C52" s="51" t="s">
        <v>182</v>
      </c>
      <c r="D52" s="51" t="s">
        <v>317</v>
      </c>
      <c r="E52" s="51" t="s">
        <v>75</v>
      </c>
      <c r="F52" s="51" t="s">
        <v>81</v>
      </c>
      <c r="G52" s="54">
        <v>5.2671421319246292E-2</v>
      </c>
      <c r="H52" s="50">
        <v>20.281568169593811</v>
      </c>
      <c r="I52" s="50">
        <v>23.742681741714478</v>
      </c>
      <c r="J52" s="50">
        <v>55.97575306892395</v>
      </c>
      <c r="K52" s="50">
        <v>18.574711680412292</v>
      </c>
      <c r="L52" s="50">
        <v>1.7068570479750633</v>
      </c>
      <c r="M52" s="50">
        <v>17.728690803050995</v>
      </c>
      <c r="N52" s="50">
        <v>6.013990193605423</v>
      </c>
      <c r="O52" s="50">
        <v>12.151942402124405</v>
      </c>
      <c r="P52" s="50">
        <v>11.821601539850235</v>
      </c>
      <c r="Q52" s="50">
        <v>6.2939763069152832</v>
      </c>
      <c r="R52" s="50">
        <v>6.2778174877166748</v>
      </c>
      <c r="S52" s="50">
        <v>13.15075159072876</v>
      </c>
      <c r="T52" s="50">
        <v>6.2796607613563538</v>
      </c>
      <c r="U52" s="51">
        <v>10</v>
      </c>
      <c r="V52" s="51" t="s">
        <v>77</v>
      </c>
      <c r="W52" s="51"/>
      <c r="X52" s="51"/>
      <c r="Y52" s="51"/>
      <c r="Z52" s="51"/>
      <c r="AA52" s="51"/>
    </row>
    <row r="53" spans="1:27" s="53" customFormat="1" x14ac:dyDescent="0.25">
      <c r="A53" s="51">
        <v>266</v>
      </c>
      <c r="B53" s="51" t="s">
        <v>185</v>
      </c>
      <c r="C53" s="51" t="s">
        <v>186</v>
      </c>
      <c r="D53" s="51" t="s">
        <v>161</v>
      </c>
      <c r="E53" s="51" t="s">
        <v>75</v>
      </c>
      <c r="F53" s="51" t="s">
        <v>81</v>
      </c>
      <c r="G53" s="54">
        <v>6.5788686275482178E-2</v>
      </c>
      <c r="H53" s="50">
        <v>31.032183766365051</v>
      </c>
      <c r="I53" s="50">
        <v>22.206635773181915</v>
      </c>
      <c r="J53" s="50">
        <v>46.761184930801392</v>
      </c>
      <c r="K53" s="50">
        <v>21.890547871589661</v>
      </c>
      <c r="L53" s="50">
        <v>9.1416351497173309</v>
      </c>
      <c r="M53" s="50">
        <v>14.548452198505402</v>
      </c>
      <c r="N53" s="50">
        <v>7.6581835746765137</v>
      </c>
      <c r="O53" s="50">
        <v>7.8397206962108612</v>
      </c>
      <c r="P53" s="50">
        <v>11.744926869869232</v>
      </c>
      <c r="Q53" s="50">
        <v>8.1511102616786957</v>
      </c>
      <c r="R53" s="50">
        <v>5.9530943632125854</v>
      </c>
      <c r="S53" s="50">
        <v>7.5421437621116638</v>
      </c>
      <c r="T53" s="50">
        <v>5.5301886051893234</v>
      </c>
      <c r="U53" s="51">
        <v>10</v>
      </c>
      <c r="V53" s="51" t="s">
        <v>77</v>
      </c>
      <c r="W53" s="51"/>
      <c r="X53" s="51"/>
      <c r="Y53" s="51"/>
      <c r="Z53" s="51"/>
      <c r="AA53" s="51"/>
    </row>
    <row r="54" spans="1:27" s="53" customFormat="1" x14ac:dyDescent="0.25">
      <c r="A54" s="51">
        <v>558</v>
      </c>
      <c r="B54" s="51" t="s">
        <v>187</v>
      </c>
      <c r="C54" s="51" t="s">
        <v>188</v>
      </c>
      <c r="D54" s="51" t="s">
        <v>317</v>
      </c>
      <c r="E54" s="51" t="s">
        <v>75</v>
      </c>
      <c r="F54" s="51" t="s">
        <v>108</v>
      </c>
      <c r="G54" s="54">
        <v>7.3502786457538605E-2</v>
      </c>
      <c r="H54" s="50">
        <v>11.14221066236496</v>
      </c>
      <c r="I54" s="50">
        <v>36.456242203712463</v>
      </c>
      <c r="J54" s="50">
        <v>52.401548624038696</v>
      </c>
      <c r="K54" s="50">
        <v>9.7020767629146576</v>
      </c>
      <c r="L54" s="50">
        <v>1.440134085714817</v>
      </c>
      <c r="M54" s="50">
        <v>28.102487325668335</v>
      </c>
      <c r="N54" s="50">
        <v>8.3537556231021881</v>
      </c>
      <c r="O54" s="50">
        <v>12.108296155929565</v>
      </c>
      <c r="P54" s="50">
        <v>4.5969638973474503</v>
      </c>
      <c r="Q54" s="50">
        <v>10.192346572875977</v>
      </c>
      <c r="R54" s="50">
        <v>8.6272962391376495</v>
      </c>
      <c r="S54" s="50">
        <v>10.065260529518127</v>
      </c>
      <c r="T54" s="50">
        <v>6.8113818764686584</v>
      </c>
      <c r="U54" s="51">
        <v>10</v>
      </c>
      <c r="V54" s="51" t="s">
        <v>77</v>
      </c>
      <c r="W54" s="51"/>
      <c r="X54" s="51"/>
      <c r="Y54" s="51"/>
      <c r="Z54" s="51"/>
      <c r="AA54" s="51"/>
    </row>
    <row r="55" spans="1:27" s="53" customFormat="1" x14ac:dyDescent="0.25">
      <c r="A55" s="51">
        <v>748</v>
      </c>
      <c r="B55" s="51" t="s">
        <v>189</v>
      </c>
      <c r="C55" s="51" t="s">
        <v>190</v>
      </c>
      <c r="D55" s="51" t="s">
        <v>161</v>
      </c>
      <c r="E55" s="51" t="s">
        <v>80</v>
      </c>
      <c r="F55" s="51" t="s">
        <v>84</v>
      </c>
      <c r="G55" s="54">
        <v>8.1271320581436157E-2</v>
      </c>
      <c r="H55" s="50">
        <v>29.278105497360229</v>
      </c>
      <c r="I55" s="50">
        <v>17.885659635066986</v>
      </c>
      <c r="J55" s="50">
        <v>52.836239337921143</v>
      </c>
      <c r="K55" s="50">
        <v>23.395350575447083</v>
      </c>
      <c r="L55" s="50">
        <v>5.8827538043260574</v>
      </c>
      <c r="M55" s="50">
        <v>12.386823445558548</v>
      </c>
      <c r="N55" s="50">
        <v>5.4988358169794083</v>
      </c>
      <c r="O55" s="50">
        <v>12.146288901567459</v>
      </c>
      <c r="P55" s="50">
        <v>8.9607439935207367</v>
      </c>
      <c r="Q55" s="50">
        <v>8.8035188615322113</v>
      </c>
      <c r="R55" s="50">
        <v>10.697109997272491</v>
      </c>
      <c r="S55" s="50">
        <v>5.9952430427074432</v>
      </c>
      <c r="T55" s="50">
        <v>6.2333337962627411</v>
      </c>
      <c r="U55" s="51">
        <v>10</v>
      </c>
      <c r="V55" s="51" t="s">
        <v>77</v>
      </c>
      <c r="W55" s="51"/>
      <c r="X55" s="51"/>
      <c r="Y55" s="51"/>
      <c r="Z55" s="51"/>
      <c r="AA55" s="51"/>
    </row>
    <row r="56" spans="1:27" s="53" customFormat="1" x14ac:dyDescent="0.25">
      <c r="A56" s="51">
        <v>504</v>
      </c>
      <c r="B56" s="51" t="s">
        <v>191</v>
      </c>
      <c r="C56" s="51" t="s">
        <v>192</v>
      </c>
      <c r="D56" s="51" t="s">
        <v>103</v>
      </c>
      <c r="E56" s="51" t="s">
        <v>117</v>
      </c>
      <c r="F56" s="51" t="s">
        <v>95</v>
      </c>
      <c r="G56" s="54">
        <v>8.4816329181194305E-2</v>
      </c>
      <c r="H56" s="50">
        <v>25.62023401260376</v>
      </c>
      <c r="I56" s="50">
        <v>42.078429460525513</v>
      </c>
      <c r="J56" s="50">
        <v>32.301336526870728</v>
      </c>
      <c r="K56" s="50">
        <v>12.444773316383362</v>
      </c>
      <c r="L56" s="50">
        <v>13.175460696220398</v>
      </c>
      <c r="M56" s="50">
        <v>28.563612699508667</v>
      </c>
      <c r="N56" s="50">
        <v>13.514816761016846</v>
      </c>
      <c r="O56" s="50">
        <v>3.8318376988172531</v>
      </c>
      <c r="P56" s="50">
        <v>6.2120061367750168</v>
      </c>
      <c r="Q56" s="50">
        <v>8.1606842577457428</v>
      </c>
      <c r="R56" s="50">
        <v>3.6410771310329437</v>
      </c>
      <c r="S56" s="50">
        <v>7.6419182121753693</v>
      </c>
      <c r="T56" s="50">
        <v>2.8138147667050362</v>
      </c>
      <c r="U56" s="51">
        <v>10</v>
      </c>
      <c r="V56" s="51" t="s">
        <v>77</v>
      </c>
      <c r="W56" s="51"/>
      <c r="X56" s="51"/>
      <c r="Y56" s="51"/>
      <c r="Z56" s="51"/>
      <c r="AA56" s="51"/>
    </row>
    <row r="57" spans="1:27" s="53" customFormat="1" x14ac:dyDescent="0.25">
      <c r="A57" s="51">
        <v>340</v>
      </c>
      <c r="B57" s="51" t="s">
        <v>193</v>
      </c>
      <c r="C57" s="51" t="s">
        <v>194</v>
      </c>
      <c r="D57" s="51" t="s">
        <v>317</v>
      </c>
      <c r="E57" s="51" t="s">
        <v>75</v>
      </c>
      <c r="F57" s="51" t="s">
        <v>108</v>
      </c>
      <c r="G57" s="54">
        <v>8.9526675641536713E-2</v>
      </c>
      <c r="H57" s="50">
        <v>18.479353189468384</v>
      </c>
      <c r="I57" s="50">
        <v>33.041846752166748</v>
      </c>
      <c r="J57" s="50">
        <v>48.478800058364868</v>
      </c>
      <c r="K57" s="50">
        <v>16.723078489303589</v>
      </c>
      <c r="L57" s="50">
        <v>1.75627451390028</v>
      </c>
      <c r="M57" s="50">
        <v>18.785795569419861</v>
      </c>
      <c r="N57" s="50">
        <v>14.256052672863007</v>
      </c>
      <c r="O57" s="50">
        <v>13.78442645072937</v>
      </c>
      <c r="P57" s="50">
        <v>10.524526983499527</v>
      </c>
      <c r="Q57" s="50">
        <v>5.1166769117116928</v>
      </c>
      <c r="R57" s="50"/>
      <c r="S57" s="50">
        <v>13.338050246238708</v>
      </c>
      <c r="T57" s="50">
        <v>5.7151194661855698</v>
      </c>
      <c r="U57" s="51">
        <v>9</v>
      </c>
      <c r="V57" s="51" t="s">
        <v>39</v>
      </c>
      <c r="W57" s="51"/>
      <c r="X57" s="51"/>
      <c r="Y57" s="51"/>
      <c r="Z57" s="51"/>
      <c r="AA57" s="51"/>
    </row>
    <row r="58" spans="1:27" s="53" customFormat="1" x14ac:dyDescent="0.25">
      <c r="A58" s="51">
        <v>678</v>
      </c>
      <c r="B58" s="51" t="s">
        <v>195</v>
      </c>
      <c r="C58" s="51" t="s">
        <v>196</v>
      </c>
      <c r="D58" s="51" t="s">
        <v>161</v>
      </c>
      <c r="E58" s="51" t="s">
        <v>80</v>
      </c>
      <c r="F58" s="51" t="s">
        <v>84</v>
      </c>
      <c r="G58" s="54">
        <v>9.1964878141880035E-2</v>
      </c>
      <c r="H58" s="50">
        <v>18.592537939548492</v>
      </c>
      <c r="I58" s="50">
        <v>37.357747554779053</v>
      </c>
      <c r="J58" s="50">
        <v>44.049710035324097</v>
      </c>
      <c r="K58" s="50">
        <v>15.46083390712738</v>
      </c>
      <c r="L58" s="50">
        <v>3.1317044049501419</v>
      </c>
      <c r="M58" s="50">
        <v>27.728971838951111</v>
      </c>
      <c r="N58" s="50">
        <v>9.6287757158279419</v>
      </c>
      <c r="O58" s="50">
        <v>9.0839579701423645</v>
      </c>
      <c r="P58" s="50">
        <v>11.894617974758148</v>
      </c>
      <c r="Q58" s="50">
        <v>5.4125618189573288</v>
      </c>
      <c r="R58" s="50">
        <v>9.1958865523338318</v>
      </c>
      <c r="S58" s="50">
        <v>0.5779606755822897</v>
      </c>
      <c r="T58" s="50">
        <v>7.8847289085388184</v>
      </c>
      <c r="U58" s="51">
        <v>10</v>
      </c>
      <c r="V58" s="51" t="s">
        <v>77</v>
      </c>
      <c r="W58" s="51"/>
      <c r="X58" s="51"/>
      <c r="Y58" s="51"/>
      <c r="Z58" s="51"/>
      <c r="AA58" s="51"/>
    </row>
    <row r="59" spans="1:27" s="53" customFormat="1" x14ac:dyDescent="0.25">
      <c r="A59" s="51">
        <v>68</v>
      </c>
      <c r="B59" s="51" t="s">
        <v>197</v>
      </c>
      <c r="C59" s="51" t="s">
        <v>198</v>
      </c>
      <c r="D59" s="51" t="s">
        <v>317</v>
      </c>
      <c r="E59" s="51" t="s">
        <v>75</v>
      </c>
      <c r="F59" s="51" t="s">
        <v>343</v>
      </c>
      <c r="G59" s="54">
        <v>9.3749389052391052E-2</v>
      </c>
      <c r="H59" s="50">
        <v>21.627318859100342</v>
      </c>
      <c r="I59" s="50">
        <v>26.605504751205444</v>
      </c>
      <c r="J59" s="50">
        <v>51.767176389694214</v>
      </c>
      <c r="K59" s="50">
        <v>16.933396458625793</v>
      </c>
      <c r="L59" s="50">
        <v>4.693923145532608</v>
      </c>
      <c r="M59" s="50">
        <v>20.593301951885223</v>
      </c>
      <c r="N59" s="50">
        <v>6.0122020542621613</v>
      </c>
      <c r="O59" s="50">
        <v>10.461882501840591</v>
      </c>
      <c r="P59" s="50">
        <v>11.823175847530365</v>
      </c>
      <c r="Q59" s="50">
        <v>5.0531778484582901</v>
      </c>
      <c r="R59" s="50">
        <v>7.7570758759975433</v>
      </c>
      <c r="S59" s="50">
        <v>9.9469728767871857</v>
      </c>
      <c r="T59" s="50">
        <v>6.7248918116092682</v>
      </c>
      <c r="U59" s="51">
        <v>10</v>
      </c>
      <c r="V59" s="51" t="s">
        <v>77</v>
      </c>
      <c r="W59" s="51"/>
      <c r="X59" s="51"/>
      <c r="Y59" s="51"/>
      <c r="Z59" s="51"/>
      <c r="AA59" s="51"/>
    </row>
    <row r="60" spans="1:27" s="53" customFormat="1" x14ac:dyDescent="0.25">
      <c r="A60" s="51">
        <v>418</v>
      </c>
      <c r="B60" s="51" t="s">
        <v>231</v>
      </c>
      <c r="C60" s="51" t="s">
        <v>321</v>
      </c>
      <c r="D60" s="51" t="s">
        <v>98</v>
      </c>
      <c r="E60" s="51" t="s">
        <v>80</v>
      </c>
      <c r="F60" s="51" t="s">
        <v>319</v>
      </c>
      <c r="G60" s="54">
        <v>0.10833325237035751</v>
      </c>
      <c r="H60" s="50">
        <v>21.490900218486786</v>
      </c>
      <c r="I60" s="50">
        <v>39.667212963104248</v>
      </c>
      <c r="J60" s="50">
        <v>38.841888308525085</v>
      </c>
      <c r="K60" s="50">
        <v>18.527793884277344</v>
      </c>
      <c r="L60" s="50">
        <v>2.9631061479449272</v>
      </c>
      <c r="M60" s="50">
        <v>25.613808631896973</v>
      </c>
      <c r="N60" s="50">
        <v>14.053404331207275</v>
      </c>
      <c r="O60" s="50">
        <v>11.743509024381638</v>
      </c>
      <c r="P60" s="50">
        <v>8.8144667446613312</v>
      </c>
      <c r="Q60" s="50">
        <v>5.3563542664051056</v>
      </c>
      <c r="R60" s="50">
        <v>3.1115984544157982</v>
      </c>
      <c r="S60" s="50">
        <v>6.166457012295723</v>
      </c>
      <c r="T60" s="50">
        <v>3.649505227804184</v>
      </c>
      <c r="U60" s="51">
        <v>10</v>
      </c>
      <c r="V60" s="51" t="s">
        <v>77</v>
      </c>
      <c r="W60" s="51"/>
      <c r="X60" s="51"/>
      <c r="Y60" s="51"/>
      <c r="Z60" s="51"/>
      <c r="AA60" s="51"/>
    </row>
    <row r="61" spans="1:27" s="53" customFormat="1" x14ac:dyDescent="0.25">
      <c r="A61" s="51">
        <v>178</v>
      </c>
      <c r="B61" s="51" t="s">
        <v>225</v>
      </c>
      <c r="C61" s="51" t="s">
        <v>226</v>
      </c>
      <c r="D61" s="51" t="s">
        <v>161</v>
      </c>
      <c r="E61" s="51" t="s">
        <v>80</v>
      </c>
      <c r="F61" s="51" t="s">
        <v>162</v>
      </c>
      <c r="G61" s="54">
        <v>0.11167629808187485</v>
      </c>
      <c r="H61" s="50">
        <v>23.409032821655273</v>
      </c>
      <c r="I61" s="50">
        <v>20.150323212146759</v>
      </c>
      <c r="J61" s="50">
        <v>56.440639495849609</v>
      </c>
      <c r="K61" s="50">
        <v>18.720652163028717</v>
      </c>
      <c r="L61" s="50">
        <v>4.6883799135684967</v>
      </c>
      <c r="M61" s="50">
        <v>14.44941908121109</v>
      </c>
      <c r="N61" s="50">
        <v>5.7009045034646988</v>
      </c>
      <c r="O61" s="50">
        <v>11.744607239961624</v>
      </c>
      <c r="P61" s="50">
        <v>11.450495570898056</v>
      </c>
      <c r="Q61" s="50">
        <v>7.3830142617225647</v>
      </c>
      <c r="R61" s="50">
        <v>10.017774254083633</v>
      </c>
      <c r="S61" s="50">
        <v>9.5953032374382019</v>
      </c>
      <c r="T61" s="50">
        <v>6.2494494020938873</v>
      </c>
      <c r="U61" s="51">
        <v>10</v>
      </c>
      <c r="V61" s="51" t="s">
        <v>77</v>
      </c>
      <c r="W61" s="51"/>
      <c r="X61" s="51"/>
      <c r="Y61" s="51"/>
      <c r="Z61" s="51"/>
      <c r="AA61" s="51"/>
    </row>
    <row r="62" spans="1:27" s="53" customFormat="1" x14ac:dyDescent="0.25">
      <c r="A62" s="51">
        <v>356</v>
      </c>
      <c r="B62" s="51" t="s">
        <v>199</v>
      </c>
      <c r="C62" s="51" t="s">
        <v>200</v>
      </c>
      <c r="D62" s="51" t="s">
        <v>111</v>
      </c>
      <c r="E62" s="51" t="s">
        <v>75</v>
      </c>
      <c r="F62" s="51" t="s">
        <v>76</v>
      </c>
      <c r="G62" s="54">
        <v>0.12265247106552124</v>
      </c>
      <c r="H62" s="50">
        <v>31.854337453842163</v>
      </c>
      <c r="I62" s="50">
        <v>23.382726311683655</v>
      </c>
      <c r="J62" s="50">
        <v>44.76294219493866</v>
      </c>
      <c r="K62" s="50">
        <v>28.826111555099487</v>
      </c>
      <c r="L62" s="50">
        <v>3.0282249674201012</v>
      </c>
      <c r="M62" s="50">
        <v>15.860936045646667</v>
      </c>
      <c r="N62" s="50">
        <v>7.5217895209789276</v>
      </c>
      <c r="O62" s="50">
        <v>11.845660209655762</v>
      </c>
      <c r="P62" s="50">
        <v>11.152421683073044</v>
      </c>
      <c r="Q62" s="50">
        <v>2.820853516459465</v>
      </c>
      <c r="R62" s="50">
        <v>3.9147235453128815</v>
      </c>
      <c r="S62" s="50">
        <v>10.707688331604004</v>
      </c>
      <c r="T62" s="50">
        <v>4.3215956538915634</v>
      </c>
      <c r="U62" s="51">
        <v>10</v>
      </c>
      <c r="V62" s="51" t="s">
        <v>77</v>
      </c>
      <c r="W62" s="51"/>
      <c r="X62" s="51"/>
      <c r="Y62" s="51"/>
      <c r="Z62" s="51"/>
      <c r="AA62" s="51"/>
    </row>
    <row r="63" spans="1:27" s="53" customFormat="1" x14ac:dyDescent="0.25">
      <c r="A63" s="51">
        <v>320</v>
      </c>
      <c r="B63" s="51" t="s">
        <v>203</v>
      </c>
      <c r="C63" s="51" t="s">
        <v>204</v>
      </c>
      <c r="D63" s="51" t="s">
        <v>317</v>
      </c>
      <c r="E63" s="51" t="s">
        <v>75</v>
      </c>
      <c r="F63" s="51" t="s">
        <v>162</v>
      </c>
      <c r="G63" s="54">
        <v>0.13351781666278839</v>
      </c>
      <c r="H63" s="50">
        <v>26.325017213821411</v>
      </c>
      <c r="I63" s="50">
        <v>35.001987218856812</v>
      </c>
      <c r="J63" s="50">
        <v>38.672998547554016</v>
      </c>
      <c r="K63" s="50">
        <v>23.699180781841278</v>
      </c>
      <c r="L63" s="50">
        <v>2.6258353143930435</v>
      </c>
      <c r="M63" s="50">
        <v>19.940352439880371</v>
      </c>
      <c r="N63" s="50">
        <v>15.06163626909256</v>
      </c>
      <c r="O63" s="50">
        <v>11.585299670696259</v>
      </c>
      <c r="P63" s="50">
        <v>4.5106403529644012</v>
      </c>
      <c r="Q63" s="50">
        <v>4.3585237115621567</v>
      </c>
      <c r="R63" s="50">
        <v>4.2109973728656769</v>
      </c>
      <c r="S63" s="50">
        <v>9.4616986811161041</v>
      </c>
      <c r="T63" s="50">
        <v>4.5458391308784485</v>
      </c>
      <c r="U63" s="51">
        <v>10</v>
      </c>
      <c r="V63" s="51" t="s">
        <v>77</v>
      </c>
      <c r="W63" s="51"/>
      <c r="X63" s="51"/>
      <c r="Y63" s="51"/>
      <c r="Z63" s="51"/>
      <c r="AA63" s="51"/>
    </row>
    <row r="64" spans="1:27" s="53" customFormat="1" x14ac:dyDescent="0.25">
      <c r="A64" s="51">
        <v>716</v>
      </c>
      <c r="B64" s="51" t="s">
        <v>207</v>
      </c>
      <c r="C64" s="51" t="s">
        <v>344</v>
      </c>
      <c r="D64" s="51" t="s">
        <v>161</v>
      </c>
      <c r="E64" s="51" t="s">
        <v>75</v>
      </c>
      <c r="F64" s="51" t="s">
        <v>89</v>
      </c>
      <c r="G64" s="54">
        <v>0.13651253283023834</v>
      </c>
      <c r="H64" s="50">
        <v>27.285578846931458</v>
      </c>
      <c r="I64" s="50">
        <v>12.276161462068558</v>
      </c>
      <c r="J64" s="50">
        <v>60.438257455825806</v>
      </c>
      <c r="K64" s="50">
        <v>22.663474082946777</v>
      </c>
      <c r="L64" s="50">
        <v>4.6221040189266205</v>
      </c>
      <c r="M64" s="50">
        <v>4.9958817660808563</v>
      </c>
      <c r="N64" s="50">
        <v>7.2802796959877014</v>
      </c>
      <c r="O64" s="50">
        <v>12.706509232521057</v>
      </c>
      <c r="P64" s="50">
        <v>10.341007262468338</v>
      </c>
      <c r="Q64" s="50">
        <v>9.262392669916153</v>
      </c>
      <c r="R64" s="50">
        <v>12.56144642829895</v>
      </c>
      <c r="S64" s="50">
        <v>8.7454341351985931</v>
      </c>
      <c r="T64" s="50">
        <v>6.8214699625968933</v>
      </c>
      <c r="U64" s="51">
        <v>10</v>
      </c>
      <c r="V64" s="51" t="s">
        <v>77</v>
      </c>
      <c r="W64" s="51"/>
      <c r="X64" s="51"/>
      <c r="Y64" s="51"/>
      <c r="Z64" s="51"/>
      <c r="AA64" s="51"/>
    </row>
    <row r="65" spans="1:27" s="53" customFormat="1" x14ac:dyDescent="0.25">
      <c r="A65" s="51">
        <v>288</v>
      </c>
      <c r="B65" s="51" t="s">
        <v>201</v>
      </c>
      <c r="C65" s="51" t="s">
        <v>202</v>
      </c>
      <c r="D65" s="51" t="s">
        <v>161</v>
      </c>
      <c r="E65" s="51" t="s">
        <v>75</v>
      </c>
      <c r="F65" s="51" t="s">
        <v>84</v>
      </c>
      <c r="G65" s="54">
        <v>0.13787317276000977</v>
      </c>
      <c r="H65" s="50">
        <v>22.328568994998932</v>
      </c>
      <c r="I65" s="50">
        <v>30.449104309082031</v>
      </c>
      <c r="J65" s="50">
        <v>47.222328186035156</v>
      </c>
      <c r="K65" s="50">
        <v>18.570040166378021</v>
      </c>
      <c r="L65" s="50">
        <v>3.7585288286209106</v>
      </c>
      <c r="M65" s="50">
        <v>17.913651466369629</v>
      </c>
      <c r="N65" s="50">
        <v>12.535454332828522</v>
      </c>
      <c r="O65" s="50">
        <v>11.844789236783981</v>
      </c>
      <c r="P65" s="50">
        <v>11.480982601642609</v>
      </c>
      <c r="Q65" s="50">
        <v>6.101289764046669</v>
      </c>
      <c r="R65" s="50">
        <v>6.5064683556556702</v>
      </c>
      <c r="S65" s="50">
        <v>7.1663439273834229</v>
      </c>
      <c r="T65" s="50">
        <v>4.1224531829357147</v>
      </c>
      <c r="U65" s="51">
        <v>10</v>
      </c>
      <c r="V65" s="51" t="s">
        <v>77</v>
      </c>
      <c r="W65" s="51"/>
      <c r="X65" s="51"/>
      <c r="Y65" s="51"/>
      <c r="Z65" s="51"/>
      <c r="AA65" s="51"/>
    </row>
    <row r="66" spans="1:27" s="53" customFormat="1" x14ac:dyDescent="0.25">
      <c r="A66" s="51">
        <v>426</v>
      </c>
      <c r="B66" s="51" t="s">
        <v>205</v>
      </c>
      <c r="C66" s="51" t="s">
        <v>206</v>
      </c>
      <c r="D66" s="51" t="s">
        <v>161</v>
      </c>
      <c r="E66" s="51" t="s">
        <v>75</v>
      </c>
      <c r="F66" s="51" t="s">
        <v>84</v>
      </c>
      <c r="G66" s="54">
        <v>0.14579296112060547</v>
      </c>
      <c r="H66" s="50">
        <v>20.573614537715912</v>
      </c>
      <c r="I66" s="50">
        <v>21.52097225189209</v>
      </c>
      <c r="J66" s="50">
        <v>57.905411720275879</v>
      </c>
      <c r="K66" s="50">
        <v>16.704875230789185</v>
      </c>
      <c r="L66" s="50">
        <v>3.8687396794557571</v>
      </c>
      <c r="M66" s="50">
        <v>14.850275218486786</v>
      </c>
      <c r="N66" s="50">
        <v>6.670697033405304</v>
      </c>
      <c r="O66" s="50">
        <v>11.851007491350174</v>
      </c>
      <c r="P66" s="50">
        <v>8.3113759756088257</v>
      </c>
      <c r="Q66" s="50">
        <v>6.8891130387783051</v>
      </c>
      <c r="R66" s="50">
        <v>12.421606481075287</v>
      </c>
      <c r="S66" s="50">
        <v>10.335154831409454</v>
      </c>
      <c r="T66" s="50">
        <v>8.0971561372280121</v>
      </c>
      <c r="U66" s="51">
        <v>10</v>
      </c>
      <c r="V66" s="51" t="s">
        <v>77</v>
      </c>
      <c r="W66" s="51"/>
      <c r="X66" s="51"/>
      <c r="Y66" s="51"/>
      <c r="Z66" s="51"/>
      <c r="AA66" s="51"/>
    </row>
    <row r="67" spans="1:27" s="53" customFormat="1" x14ac:dyDescent="0.25">
      <c r="A67" s="51">
        <v>524</v>
      </c>
      <c r="B67" s="51" t="s">
        <v>208</v>
      </c>
      <c r="C67" s="51" t="s">
        <v>209</v>
      </c>
      <c r="D67" s="51" t="s">
        <v>111</v>
      </c>
      <c r="E67" s="51" t="s">
        <v>75</v>
      </c>
      <c r="F67" s="51" t="s">
        <v>153</v>
      </c>
      <c r="G67" s="54">
        <v>0.14826083183288574</v>
      </c>
      <c r="H67" s="50">
        <v>31.48617148399353</v>
      </c>
      <c r="I67" s="50">
        <v>27.214792370796204</v>
      </c>
      <c r="J67" s="50">
        <v>41.299039125442505</v>
      </c>
      <c r="K67" s="50">
        <v>29.19180691242218</v>
      </c>
      <c r="L67" s="50">
        <v>2.2943632677197456</v>
      </c>
      <c r="M67" s="50">
        <v>21.799817681312561</v>
      </c>
      <c r="N67" s="50">
        <v>5.4149743169546127</v>
      </c>
      <c r="O67" s="50">
        <v>12.242691218852997</v>
      </c>
      <c r="P67" s="50">
        <v>7.5028643012046814</v>
      </c>
      <c r="Q67" s="50">
        <v>1.5777796506881714</v>
      </c>
      <c r="R67" s="50">
        <v>2.8029751032590866</v>
      </c>
      <c r="S67" s="50">
        <v>11.888899654150009</v>
      </c>
      <c r="T67" s="50">
        <v>5.2838314324617386</v>
      </c>
      <c r="U67" s="51">
        <v>10</v>
      </c>
      <c r="V67" s="51" t="s">
        <v>77</v>
      </c>
      <c r="W67" s="51"/>
      <c r="X67" s="51"/>
      <c r="Y67" s="51"/>
      <c r="Z67" s="51"/>
      <c r="AA67" s="51"/>
    </row>
    <row r="68" spans="1:27" s="53" customFormat="1" x14ac:dyDescent="0.25">
      <c r="A68" s="51">
        <v>116</v>
      </c>
      <c r="B68" s="51" t="s">
        <v>210</v>
      </c>
      <c r="C68" s="51" t="s">
        <v>211</v>
      </c>
      <c r="D68" s="51" t="s">
        <v>98</v>
      </c>
      <c r="E68" s="51" t="s">
        <v>75</v>
      </c>
      <c r="F68" s="51" t="s">
        <v>84</v>
      </c>
      <c r="G68" s="54">
        <v>0.17034812271595001</v>
      </c>
      <c r="H68" s="50">
        <v>21.759304404258728</v>
      </c>
      <c r="I68" s="50">
        <v>31.669822335243225</v>
      </c>
      <c r="J68" s="50">
        <v>46.570867300033569</v>
      </c>
      <c r="K68" s="50">
        <v>19.969356060028076</v>
      </c>
      <c r="L68" s="50">
        <v>1.7899489030241966</v>
      </c>
      <c r="M68" s="50">
        <v>21.091394126415253</v>
      </c>
      <c r="N68" s="50">
        <v>10.578428953886032</v>
      </c>
      <c r="O68" s="50">
        <v>11.81919053196907</v>
      </c>
      <c r="P68" s="50">
        <v>9.9819093942642212</v>
      </c>
      <c r="Q68" s="50">
        <v>6.9513626396656036</v>
      </c>
      <c r="R68" s="50">
        <v>8.550378680229187</v>
      </c>
      <c r="S68" s="50">
        <v>7.1081273257732391</v>
      </c>
      <c r="T68" s="50">
        <v>2.1599007770419121</v>
      </c>
      <c r="U68" s="51">
        <v>10</v>
      </c>
      <c r="V68" s="51" t="s">
        <v>77</v>
      </c>
      <c r="W68" s="51"/>
      <c r="X68" s="51"/>
      <c r="Y68" s="51"/>
      <c r="Z68" s="51"/>
      <c r="AA68" s="51"/>
    </row>
    <row r="69" spans="1:27" s="53" customFormat="1" x14ac:dyDescent="0.25">
      <c r="A69" s="51">
        <v>516</v>
      </c>
      <c r="B69" s="51" t="s">
        <v>224</v>
      </c>
      <c r="C69" s="51" t="s">
        <v>342</v>
      </c>
      <c r="D69" s="51" t="s">
        <v>161</v>
      </c>
      <c r="E69" s="51" t="s">
        <v>75</v>
      </c>
      <c r="F69" s="51" t="s">
        <v>92</v>
      </c>
      <c r="G69" s="54">
        <v>0.17144882678985596</v>
      </c>
      <c r="H69" s="50">
        <v>30.276951193809509</v>
      </c>
      <c r="I69" s="50">
        <v>14.85258936882019</v>
      </c>
      <c r="J69" s="50">
        <v>54.870462417602539</v>
      </c>
      <c r="K69" s="50">
        <v>26.659244298934937</v>
      </c>
      <c r="L69" s="50">
        <v>3.6177080124616623</v>
      </c>
      <c r="M69" s="50">
        <v>7.2053469717502594</v>
      </c>
      <c r="N69" s="50">
        <v>7.6472416520118713</v>
      </c>
      <c r="O69" s="50">
        <v>11.50217205286026</v>
      </c>
      <c r="P69" s="50">
        <v>11.229404807090759</v>
      </c>
      <c r="Q69" s="50">
        <v>6.319013237953186</v>
      </c>
      <c r="R69" s="50">
        <v>11.061885952949524</v>
      </c>
      <c r="S69" s="50">
        <v>9.6851401031017303</v>
      </c>
      <c r="T69" s="50">
        <v>5.0728440284729004</v>
      </c>
      <c r="U69" s="51">
        <v>10</v>
      </c>
      <c r="V69" s="51" t="s">
        <v>77</v>
      </c>
      <c r="W69" s="51"/>
      <c r="X69" s="51"/>
      <c r="Y69" s="51"/>
      <c r="Z69" s="51"/>
      <c r="AA69" s="51"/>
    </row>
    <row r="70" spans="1:27" s="53" customFormat="1" x14ac:dyDescent="0.25">
      <c r="A70" s="51">
        <v>548</v>
      </c>
      <c r="B70" s="51" t="s">
        <v>212</v>
      </c>
      <c r="C70" s="51" t="s">
        <v>213</v>
      </c>
      <c r="D70" s="51" t="s">
        <v>98</v>
      </c>
      <c r="E70" s="51" t="s">
        <v>80</v>
      </c>
      <c r="F70" s="51" t="s">
        <v>214</v>
      </c>
      <c r="G70" s="54">
        <v>0.17388290166854858</v>
      </c>
      <c r="H70" s="50">
        <v>21.350863575935364</v>
      </c>
      <c r="I70" s="50">
        <v>22.457635402679443</v>
      </c>
      <c r="J70" s="50">
        <v>56.191498041152954</v>
      </c>
      <c r="K70" s="50">
        <v>14.502626657485962</v>
      </c>
      <c r="L70" s="50">
        <v>6.8482369184494019</v>
      </c>
      <c r="M70" s="50">
        <v>6.5877728164196014</v>
      </c>
      <c r="N70" s="50">
        <v>15.869863331317902</v>
      </c>
      <c r="O70" s="50">
        <v>12.081552296876907</v>
      </c>
      <c r="P70" s="50">
        <v>8.1171326339244843</v>
      </c>
      <c r="Q70" s="50">
        <v>3.9673950523138046</v>
      </c>
      <c r="R70" s="50">
        <v>11.088182032108307</v>
      </c>
      <c r="S70" s="50">
        <v>9.6519432961940765</v>
      </c>
      <c r="T70" s="50">
        <v>11.285292357206345</v>
      </c>
      <c r="U70" s="51">
        <v>10</v>
      </c>
      <c r="V70" s="51" t="s">
        <v>77</v>
      </c>
      <c r="W70" s="51"/>
      <c r="X70" s="51"/>
      <c r="Y70" s="51"/>
      <c r="Z70" s="51"/>
      <c r="AA70" s="51"/>
    </row>
    <row r="71" spans="1:27" s="53" customFormat="1" x14ac:dyDescent="0.25">
      <c r="A71" s="51">
        <v>64</v>
      </c>
      <c r="B71" s="51" t="s">
        <v>215</v>
      </c>
      <c r="C71" s="51" t="s">
        <v>216</v>
      </c>
      <c r="D71" s="51" t="s">
        <v>111</v>
      </c>
      <c r="E71" s="51" t="s">
        <v>80</v>
      </c>
      <c r="F71" s="51" t="s">
        <v>176</v>
      </c>
      <c r="G71" s="54">
        <v>0.17486399412155151</v>
      </c>
      <c r="H71" s="50">
        <v>24.226024746894836</v>
      </c>
      <c r="I71" s="50">
        <v>36.601930856704712</v>
      </c>
      <c r="J71" s="50">
        <v>39.172044396400452</v>
      </c>
      <c r="K71" s="50">
        <v>12.094347923994064</v>
      </c>
      <c r="L71" s="50">
        <v>12.131676077842712</v>
      </c>
      <c r="M71" s="50">
        <v>28.344762325286865</v>
      </c>
      <c r="N71" s="50">
        <v>8.2571700215339661</v>
      </c>
      <c r="O71" s="50">
        <v>8.8438630104064941</v>
      </c>
      <c r="P71" s="50">
        <v>7.0168621838092804</v>
      </c>
      <c r="Q71" s="50">
        <v>1.0361147113144398</v>
      </c>
      <c r="R71" s="50">
        <v>6.5340116620063782</v>
      </c>
      <c r="S71" s="50">
        <v>9.8053410649299622</v>
      </c>
      <c r="T71" s="50">
        <v>5.9358540922403336</v>
      </c>
      <c r="U71" s="51">
        <v>10</v>
      </c>
      <c r="V71" s="51" t="s">
        <v>77</v>
      </c>
      <c r="W71" s="51"/>
      <c r="X71" s="51"/>
      <c r="Y71" s="51"/>
      <c r="Z71" s="51"/>
      <c r="AA71" s="51"/>
    </row>
    <row r="72" spans="1:27" s="53" customFormat="1" x14ac:dyDescent="0.25">
      <c r="A72" s="51">
        <v>104</v>
      </c>
      <c r="B72" s="51" t="s">
        <v>217</v>
      </c>
      <c r="C72" s="51" t="s">
        <v>218</v>
      </c>
      <c r="D72" s="51" t="s">
        <v>98</v>
      </c>
      <c r="E72" s="51" t="s">
        <v>75</v>
      </c>
      <c r="F72" s="51" t="s">
        <v>76</v>
      </c>
      <c r="G72" s="54">
        <v>0.17584623396396637</v>
      </c>
      <c r="H72" s="50">
        <v>18.495351076126099</v>
      </c>
      <c r="I72" s="50">
        <v>32.277750968933105</v>
      </c>
      <c r="J72" s="50">
        <v>49.226900935173035</v>
      </c>
      <c r="K72" s="50">
        <v>16.594573855400085</v>
      </c>
      <c r="L72" s="50">
        <v>1.9007768481969833</v>
      </c>
      <c r="M72" s="50">
        <v>23.706704378128052</v>
      </c>
      <c r="N72" s="50">
        <v>8.5710480809211731</v>
      </c>
      <c r="O72" s="50">
        <v>11.769577860832214</v>
      </c>
      <c r="P72" s="50">
        <v>8.7330646812915802</v>
      </c>
      <c r="Q72" s="50">
        <v>4.2953569442033768</v>
      </c>
      <c r="R72" s="50">
        <v>8.4159001708030701</v>
      </c>
      <c r="S72" s="50">
        <v>11.041813343763351</v>
      </c>
      <c r="T72" s="50">
        <v>4.9711856991052628</v>
      </c>
      <c r="U72" s="51">
        <v>10</v>
      </c>
      <c r="V72" s="51" t="s">
        <v>77</v>
      </c>
      <c r="W72" s="51"/>
      <c r="X72" s="51"/>
      <c r="Y72" s="51"/>
      <c r="Z72" s="51"/>
      <c r="AA72" s="51"/>
    </row>
    <row r="73" spans="1:27" s="53" customFormat="1" x14ac:dyDescent="0.25">
      <c r="A73" s="51">
        <v>404</v>
      </c>
      <c r="B73" s="51" t="s">
        <v>219</v>
      </c>
      <c r="C73" s="51" t="s">
        <v>220</v>
      </c>
      <c r="D73" s="51" t="s">
        <v>161</v>
      </c>
      <c r="E73" s="51" t="s">
        <v>75</v>
      </c>
      <c r="F73" s="51" t="s">
        <v>84</v>
      </c>
      <c r="G73" s="54">
        <v>0.17788113653659821</v>
      </c>
      <c r="H73" s="50">
        <v>24.877765774726868</v>
      </c>
      <c r="I73" s="50">
        <v>14.623025059700012</v>
      </c>
      <c r="J73" s="50">
        <v>60.49920916557312</v>
      </c>
      <c r="K73" s="50">
        <v>21.321253478527069</v>
      </c>
      <c r="L73" s="50">
        <v>3.5565130412578583</v>
      </c>
      <c r="M73" s="50">
        <v>9.6966981887817383</v>
      </c>
      <c r="N73" s="50">
        <v>4.9263276159763336</v>
      </c>
      <c r="O73" s="50">
        <v>11.793427169322968</v>
      </c>
      <c r="P73" s="50">
        <v>10.585886985063553</v>
      </c>
      <c r="Q73" s="50">
        <v>8.5644282400608063</v>
      </c>
      <c r="R73" s="50">
        <v>11.185348778963089</v>
      </c>
      <c r="S73" s="50">
        <v>12.057926505804062</v>
      </c>
      <c r="T73" s="50">
        <v>6.312192976474762</v>
      </c>
      <c r="U73" s="51">
        <v>10</v>
      </c>
      <c r="V73" s="51" t="s">
        <v>77</v>
      </c>
      <c r="W73" s="51"/>
      <c r="X73" s="51"/>
      <c r="Y73" s="51"/>
      <c r="Z73" s="51"/>
      <c r="AA73" s="51"/>
    </row>
    <row r="74" spans="1:27" s="53" customFormat="1" x14ac:dyDescent="0.25">
      <c r="A74" s="51">
        <v>174</v>
      </c>
      <c r="B74" s="51" t="s">
        <v>221</v>
      </c>
      <c r="C74" s="51" t="s">
        <v>222</v>
      </c>
      <c r="D74" s="51" t="s">
        <v>161</v>
      </c>
      <c r="E74" s="51" t="s">
        <v>223</v>
      </c>
      <c r="F74" s="51" t="s">
        <v>81</v>
      </c>
      <c r="G74" s="54">
        <v>0.18077141046524048</v>
      </c>
      <c r="H74" s="50">
        <v>20.758116245269775</v>
      </c>
      <c r="I74" s="50">
        <v>31.612801551818848</v>
      </c>
      <c r="J74" s="50">
        <v>47.629079222679138</v>
      </c>
      <c r="K74" s="50">
        <v>17.414245009422302</v>
      </c>
      <c r="L74" s="50">
        <v>3.3438719809055328</v>
      </c>
      <c r="M74" s="50">
        <v>18.04485023021698</v>
      </c>
      <c r="N74" s="50">
        <v>13.567951321601868</v>
      </c>
      <c r="O74" s="50">
        <v>11.013010144233704</v>
      </c>
      <c r="P74" s="50">
        <v>9.5886975526809692</v>
      </c>
      <c r="Q74" s="50">
        <v>5.9270154684782028</v>
      </c>
      <c r="R74" s="50">
        <v>6.7747652530670166</v>
      </c>
      <c r="S74" s="50">
        <v>7.2940871119499207</v>
      </c>
      <c r="T74" s="50">
        <v>7.0315070450305939</v>
      </c>
      <c r="U74" s="51">
        <v>10</v>
      </c>
      <c r="V74" s="51" t="s">
        <v>77</v>
      </c>
      <c r="W74" s="51"/>
      <c r="X74" s="51"/>
      <c r="Y74" s="51"/>
      <c r="Z74" s="51"/>
      <c r="AA74" s="51"/>
    </row>
    <row r="75" spans="1:27" s="53" customFormat="1" x14ac:dyDescent="0.25">
      <c r="A75" s="51">
        <v>50</v>
      </c>
      <c r="B75" s="51" t="s">
        <v>227</v>
      </c>
      <c r="C75" s="51" t="s">
        <v>228</v>
      </c>
      <c r="D75" s="51" t="s">
        <v>111</v>
      </c>
      <c r="E75" s="51" t="s">
        <v>75</v>
      </c>
      <c r="F75" s="51" t="s">
        <v>84</v>
      </c>
      <c r="G75" s="54">
        <v>0.19791468977928162</v>
      </c>
      <c r="H75" s="50">
        <v>23.480144143104553</v>
      </c>
      <c r="I75" s="50">
        <v>29.237771034240723</v>
      </c>
      <c r="J75" s="50">
        <v>47.282084822654724</v>
      </c>
      <c r="K75" s="50">
        <v>21.541666984558105</v>
      </c>
      <c r="L75" s="50">
        <v>1.9384773448109627</v>
      </c>
      <c r="M75" s="50">
        <v>21.195110678672791</v>
      </c>
      <c r="N75" s="50">
        <v>8.0426618456840515</v>
      </c>
      <c r="O75" s="50">
        <v>11.220476776361465</v>
      </c>
      <c r="P75" s="50">
        <v>8.6091935634613037</v>
      </c>
      <c r="Q75" s="50">
        <v>1.2062511406838894</v>
      </c>
      <c r="R75" s="50">
        <v>7.4485450983047485</v>
      </c>
      <c r="S75" s="50">
        <v>10.858641564846039</v>
      </c>
      <c r="T75" s="50">
        <v>7.9389765858650208</v>
      </c>
      <c r="U75" s="51">
        <v>10</v>
      </c>
      <c r="V75" s="51" t="s">
        <v>77</v>
      </c>
      <c r="W75" s="51"/>
      <c r="X75" s="51"/>
      <c r="Y75" s="51"/>
      <c r="Z75" s="51"/>
      <c r="AA75" s="51"/>
    </row>
    <row r="76" spans="1:27" s="53" customFormat="1" x14ac:dyDescent="0.25">
      <c r="A76" s="51">
        <v>586</v>
      </c>
      <c r="B76" s="51" t="s">
        <v>232</v>
      </c>
      <c r="C76" s="51" t="s">
        <v>233</v>
      </c>
      <c r="D76" s="51" t="s">
        <v>111</v>
      </c>
      <c r="E76" s="51" t="s">
        <v>75</v>
      </c>
      <c r="F76" s="51" t="s">
        <v>316</v>
      </c>
      <c r="G76" s="54">
        <v>0.19824740290641785</v>
      </c>
      <c r="H76" s="50">
        <v>27.618682384490967</v>
      </c>
      <c r="I76" s="50">
        <v>41.314464807510376</v>
      </c>
      <c r="J76" s="50">
        <v>31.066858768463135</v>
      </c>
      <c r="K76" s="50">
        <v>22.682875394821167</v>
      </c>
      <c r="L76" s="50">
        <v>4.9358054995536804</v>
      </c>
      <c r="M76" s="50">
        <v>20.865979790687561</v>
      </c>
      <c r="N76" s="50">
        <v>20.448483526706696</v>
      </c>
      <c r="O76" s="50">
        <v>8.7549068033695221</v>
      </c>
      <c r="P76" s="50">
        <v>6.0774292796850204</v>
      </c>
      <c r="Q76" s="50">
        <v>2.2259032353758812</v>
      </c>
      <c r="R76" s="50">
        <v>2.0014872774481773</v>
      </c>
      <c r="S76" s="50">
        <v>8.5873976349830627</v>
      </c>
      <c r="T76" s="50">
        <v>3.4197349101305008</v>
      </c>
      <c r="U76" s="51">
        <v>10</v>
      </c>
      <c r="V76" s="51" t="s">
        <v>77</v>
      </c>
      <c r="W76" s="51"/>
      <c r="X76" s="51"/>
      <c r="Y76" s="51"/>
      <c r="Z76" s="51"/>
      <c r="AA76" s="51"/>
    </row>
    <row r="77" spans="1:27" s="53" customFormat="1" x14ac:dyDescent="0.25">
      <c r="A77" s="51">
        <v>332</v>
      </c>
      <c r="B77" s="51" t="s">
        <v>234</v>
      </c>
      <c r="C77" s="51" t="s">
        <v>235</v>
      </c>
      <c r="D77" s="51" t="s">
        <v>317</v>
      </c>
      <c r="E77" s="51" t="s">
        <v>75</v>
      </c>
      <c r="F77" s="51" t="s">
        <v>267</v>
      </c>
      <c r="G77" s="54">
        <v>0.19958770275115967</v>
      </c>
      <c r="H77" s="50">
        <v>18.475086987018585</v>
      </c>
      <c r="I77" s="50">
        <v>24.571965634822845</v>
      </c>
      <c r="J77" s="50">
        <v>56.952947378158569</v>
      </c>
      <c r="K77" s="50">
        <v>15.251010656356812</v>
      </c>
      <c r="L77" s="50">
        <v>3.2240767031908035</v>
      </c>
      <c r="M77" s="50">
        <v>19.070537388324738</v>
      </c>
      <c r="N77" s="50">
        <v>5.5014282464981079</v>
      </c>
      <c r="O77" s="50">
        <v>11.419343203306198</v>
      </c>
      <c r="P77" s="50">
        <v>10.037648677825928</v>
      </c>
      <c r="Q77" s="50">
        <v>8.1277057528495789</v>
      </c>
      <c r="R77" s="50">
        <v>10.205928236246109</v>
      </c>
      <c r="S77" s="50">
        <v>8.2666203379631042</v>
      </c>
      <c r="T77" s="50">
        <v>8.8957011699676514</v>
      </c>
      <c r="U77" s="51">
        <v>10</v>
      </c>
      <c r="V77" s="51" t="s">
        <v>77</v>
      </c>
      <c r="W77" s="51"/>
      <c r="X77" s="51"/>
      <c r="Y77" s="51"/>
      <c r="Z77" s="51"/>
      <c r="AA77" s="51"/>
    </row>
    <row r="78" spans="1:27" s="53" customFormat="1" x14ac:dyDescent="0.25">
      <c r="A78" s="51">
        <v>626</v>
      </c>
      <c r="B78" s="51" t="s">
        <v>229</v>
      </c>
      <c r="C78" s="51" t="s">
        <v>230</v>
      </c>
      <c r="D78" s="51" t="s">
        <v>98</v>
      </c>
      <c r="E78" s="51" t="s">
        <v>75</v>
      </c>
      <c r="F78" s="51" t="s">
        <v>153</v>
      </c>
      <c r="G78" s="54">
        <v>0.20961754024028778</v>
      </c>
      <c r="H78" s="50">
        <v>27.7680903673172</v>
      </c>
      <c r="I78" s="50">
        <v>24.227723479270935</v>
      </c>
      <c r="J78" s="50">
        <v>48.004186153411865</v>
      </c>
      <c r="K78" s="50">
        <v>24.97679591178894</v>
      </c>
      <c r="L78" s="50">
        <v>2.7912942692637444</v>
      </c>
      <c r="M78" s="50">
        <v>12.545423209667206</v>
      </c>
      <c r="N78" s="50">
        <v>11.682301014661789</v>
      </c>
      <c r="O78" s="50">
        <v>11.822806298732758</v>
      </c>
      <c r="P78" s="50">
        <v>8.225703239440918</v>
      </c>
      <c r="Q78" s="50">
        <v>4.8248752951622009</v>
      </c>
      <c r="R78" s="50">
        <v>5.0152614712715149</v>
      </c>
      <c r="S78" s="50">
        <v>10.56472510099411</v>
      </c>
      <c r="T78" s="50">
        <v>7.5508162379264832</v>
      </c>
      <c r="U78" s="51">
        <v>10</v>
      </c>
      <c r="V78" s="51" t="s">
        <v>77</v>
      </c>
      <c r="W78" s="51"/>
      <c r="X78" s="51"/>
      <c r="Y78" s="51"/>
      <c r="Z78" s="51"/>
      <c r="AA78" s="51"/>
    </row>
    <row r="79" spans="1:27" s="53" customFormat="1" x14ac:dyDescent="0.25">
      <c r="A79" s="51">
        <v>384</v>
      </c>
      <c r="B79" s="51" t="s">
        <v>236</v>
      </c>
      <c r="C79" s="51" t="s">
        <v>345</v>
      </c>
      <c r="D79" s="51" t="s">
        <v>161</v>
      </c>
      <c r="E79" s="51" t="s">
        <v>80</v>
      </c>
      <c r="F79" s="51" t="s">
        <v>153</v>
      </c>
      <c r="G79" s="54">
        <v>0.23587100207805634</v>
      </c>
      <c r="H79" s="50">
        <v>19.61742490530014</v>
      </c>
      <c r="I79" s="50">
        <v>40.402376651763916</v>
      </c>
      <c r="J79" s="50">
        <v>39.980196952819824</v>
      </c>
      <c r="K79" s="50">
        <v>14.582358300685883</v>
      </c>
      <c r="L79" s="50">
        <v>5.0350669771432877</v>
      </c>
      <c r="M79" s="50">
        <v>22.422508895397186</v>
      </c>
      <c r="N79" s="50">
        <v>17.979869246482849</v>
      </c>
      <c r="O79" s="50">
        <v>10.219695419073105</v>
      </c>
      <c r="P79" s="50">
        <v>9.4726100564002991</v>
      </c>
      <c r="Q79" s="50">
        <v>5.4289765655994415</v>
      </c>
      <c r="R79" s="50">
        <v>6.8253755569458008</v>
      </c>
      <c r="S79" s="50">
        <v>5.6845542043447495</v>
      </c>
      <c r="T79" s="50">
        <v>2.3489866405725479</v>
      </c>
      <c r="U79" s="51">
        <v>10</v>
      </c>
      <c r="V79" s="51" t="s">
        <v>77</v>
      </c>
      <c r="W79" s="51"/>
      <c r="X79" s="51"/>
      <c r="Y79" s="51"/>
      <c r="Z79" s="51"/>
      <c r="AA79" s="51"/>
    </row>
    <row r="80" spans="1:27" s="53" customFormat="1" x14ac:dyDescent="0.25">
      <c r="A80" s="51">
        <v>887</v>
      </c>
      <c r="B80" s="51" t="s">
        <v>237</v>
      </c>
      <c r="C80" s="51" t="s">
        <v>238</v>
      </c>
      <c r="D80" s="51" t="s">
        <v>103</v>
      </c>
      <c r="E80" s="51" t="s">
        <v>75</v>
      </c>
      <c r="F80" s="51" t="s">
        <v>92</v>
      </c>
      <c r="G80" s="54">
        <v>0.24073454737663269</v>
      </c>
      <c r="H80" s="50">
        <v>28.296482563018799</v>
      </c>
      <c r="I80" s="50">
        <v>30.747494101524353</v>
      </c>
      <c r="J80" s="50">
        <v>40.956020355224609</v>
      </c>
      <c r="K80" s="50">
        <v>25.083446502685547</v>
      </c>
      <c r="L80" s="50">
        <v>3.2130356878042221</v>
      </c>
      <c r="M80" s="50">
        <v>11.901596188545227</v>
      </c>
      <c r="N80" s="50">
        <v>18.845897912979126</v>
      </c>
      <c r="O80" s="50">
        <v>6.7513622343540192</v>
      </c>
      <c r="P80" s="50">
        <v>8.4823079407215118</v>
      </c>
      <c r="Q80" s="50">
        <v>6.8121917545795441</v>
      </c>
      <c r="R80" s="50">
        <v>4.5593731105327606</v>
      </c>
      <c r="S80" s="50">
        <v>10.412998497486115</v>
      </c>
      <c r="T80" s="50">
        <v>3.9377909153699875</v>
      </c>
      <c r="U80" s="51">
        <v>10</v>
      </c>
      <c r="V80" s="51" t="s">
        <v>77</v>
      </c>
      <c r="W80" s="51"/>
      <c r="X80" s="51"/>
      <c r="Y80" s="51"/>
      <c r="Z80" s="51"/>
      <c r="AA80" s="51"/>
    </row>
    <row r="81" spans="1:27" s="53" customFormat="1" x14ac:dyDescent="0.25">
      <c r="A81" s="51">
        <v>120</v>
      </c>
      <c r="B81" s="51" t="s">
        <v>241</v>
      </c>
      <c r="C81" s="51" t="s">
        <v>242</v>
      </c>
      <c r="D81" s="51" t="s">
        <v>161</v>
      </c>
      <c r="E81" s="51" t="s">
        <v>80</v>
      </c>
      <c r="F81" s="51" t="s">
        <v>84</v>
      </c>
      <c r="G81" s="54">
        <v>0.24268993735313416</v>
      </c>
      <c r="H81" s="50">
        <v>23.241597414016724</v>
      </c>
      <c r="I81" s="50">
        <v>28.173050284385681</v>
      </c>
      <c r="J81" s="50">
        <v>48.585355281829834</v>
      </c>
      <c r="K81" s="50">
        <v>16.626653075218201</v>
      </c>
      <c r="L81" s="50">
        <v>6.6149443387985229</v>
      </c>
      <c r="M81" s="50">
        <v>16.101375222206116</v>
      </c>
      <c r="N81" s="50">
        <v>12.071675807237625</v>
      </c>
      <c r="O81" s="50">
        <v>10.212370753288269</v>
      </c>
      <c r="P81" s="50">
        <v>9.2011973261833191</v>
      </c>
      <c r="Q81" s="50">
        <v>6.5991036593914032</v>
      </c>
      <c r="R81" s="50">
        <v>8.4523200988769531</v>
      </c>
      <c r="S81" s="50">
        <v>8.9128017425537109</v>
      </c>
      <c r="T81" s="50">
        <v>5.2075605839490891</v>
      </c>
      <c r="U81" s="51">
        <v>10</v>
      </c>
      <c r="V81" s="51" t="s">
        <v>77</v>
      </c>
      <c r="W81" s="51"/>
      <c r="X81" s="51"/>
      <c r="Y81" s="51"/>
      <c r="Z81" s="51"/>
      <c r="AA81" s="51"/>
    </row>
    <row r="82" spans="1:27" s="53" customFormat="1" x14ac:dyDescent="0.25">
      <c r="A82" s="51">
        <v>454</v>
      </c>
      <c r="B82" s="51" t="s">
        <v>239</v>
      </c>
      <c r="C82" s="51" t="s">
        <v>240</v>
      </c>
      <c r="D82" s="51" t="s">
        <v>161</v>
      </c>
      <c r="E82" s="51" t="s">
        <v>75</v>
      </c>
      <c r="F82" s="51" t="s">
        <v>76</v>
      </c>
      <c r="G82" s="54">
        <v>0.24314294755458832</v>
      </c>
      <c r="H82" s="50">
        <v>20.702578127384186</v>
      </c>
      <c r="I82" s="50">
        <v>23.110772669315338</v>
      </c>
      <c r="J82" s="50">
        <v>56.186646223068237</v>
      </c>
      <c r="K82" s="50">
        <v>17.559355497360229</v>
      </c>
      <c r="L82" s="50">
        <v>3.1432222574949265</v>
      </c>
      <c r="M82" s="50">
        <v>18.069866299629211</v>
      </c>
      <c r="N82" s="50">
        <v>5.0409063696861267</v>
      </c>
      <c r="O82" s="50">
        <v>12.013910710811615</v>
      </c>
      <c r="P82" s="50">
        <v>6.5961584448814392</v>
      </c>
      <c r="Q82" s="50">
        <v>6.9650024175643921</v>
      </c>
      <c r="R82" s="50">
        <v>11.824022978544235</v>
      </c>
      <c r="S82" s="50">
        <v>11.031763255596161</v>
      </c>
      <c r="T82" s="50">
        <v>7.755790650844574</v>
      </c>
      <c r="U82" s="51">
        <v>10</v>
      </c>
      <c r="V82" s="51" t="s">
        <v>77</v>
      </c>
      <c r="W82" s="51"/>
      <c r="X82" s="51"/>
      <c r="Y82" s="51"/>
      <c r="Z82" s="51"/>
      <c r="AA82" s="51"/>
    </row>
    <row r="83" spans="1:27" s="53" customFormat="1" x14ac:dyDescent="0.25">
      <c r="A83" s="51">
        <v>768</v>
      </c>
      <c r="B83" s="51" t="s">
        <v>243</v>
      </c>
      <c r="C83" s="51" t="s">
        <v>244</v>
      </c>
      <c r="D83" s="51" t="s">
        <v>161</v>
      </c>
      <c r="E83" s="51" t="s">
        <v>75</v>
      </c>
      <c r="F83" s="51" t="s">
        <v>147</v>
      </c>
      <c r="G83" s="54">
        <v>0.24868223071098328</v>
      </c>
      <c r="H83" s="50">
        <v>21.658438444137573</v>
      </c>
      <c r="I83" s="50">
        <v>28.38054895401001</v>
      </c>
      <c r="J83" s="50">
        <v>49.961012601852417</v>
      </c>
      <c r="K83" s="50">
        <v>16.153982281684875</v>
      </c>
      <c r="L83" s="50">
        <v>5.5044569075107574</v>
      </c>
      <c r="M83" s="50">
        <v>17.78862327337265</v>
      </c>
      <c r="N83" s="50">
        <v>10.59192568063736</v>
      </c>
      <c r="O83" s="50">
        <v>10.716990381479263</v>
      </c>
      <c r="P83" s="50">
        <v>10.525309294462204</v>
      </c>
      <c r="Q83" s="50">
        <v>7.4353605508804321</v>
      </c>
      <c r="R83" s="50">
        <v>9.3771979212760925</v>
      </c>
      <c r="S83" s="50">
        <v>7.5495824217796326</v>
      </c>
      <c r="T83" s="50">
        <v>4.3565705418586731</v>
      </c>
      <c r="U83" s="51">
        <v>10</v>
      </c>
      <c r="V83" s="51" t="s">
        <v>77</v>
      </c>
      <c r="W83" s="51"/>
      <c r="X83" s="51"/>
      <c r="Y83" s="51"/>
      <c r="Z83" s="51"/>
      <c r="AA83" s="51"/>
    </row>
    <row r="84" spans="1:27" s="53" customFormat="1" x14ac:dyDescent="0.25">
      <c r="A84" s="51">
        <v>646</v>
      </c>
      <c r="B84" s="51" t="s">
        <v>249</v>
      </c>
      <c r="C84" s="51" t="s">
        <v>250</v>
      </c>
      <c r="D84" s="51" t="s">
        <v>161</v>
      </c>
      <c r="E84" s="51" t="s">
        <v>75</v>
      </c>
      <c r="F84" s="51" t="s">
        <v>162</v>
      </c>
      <c r="G84" s="54">
        <v>0.25867766141891479</v>
      </c>
      <c r="H84" s="50">
        <v>13.601934909820557</v>
      </c>
      <c r="I84" s="50">
        <v>30.508247017860413</v>
      </c>
      <c r="J84" s="50">
        <v>55.889815092086792</v>
      </c>
      <c r="K84" s="50">
        <v>11.403682082891464</v>
      </c>
      <c r="L84" s="50">
        <v>2.1982535719871521</v>
      </c>
      <c r="M84" s="50">
        <v>23.658487200737</v>
      </c>
      <c r="N84" s="50">
        <v>6.8497605621814728</v>
      </c>
      <c r="O84" s="50">
        <v>11.665186285972595</v>
      </c>
      <c r="P84" s="50">
        <v>6.0766413807868958</v>
      </c>
      <c r="Q84" s="50">
        <v>8.3366952836513519</v>
      </c>
      <c r="R84" s="50">
        <v>10.746912658214569</v>
      </c>
      <c r="S84" s="50">
        <v>11.058490723371506</v>
      </c>
      <c r="T84" s="50">
        <v>8.0058887600898743</v>
      </c>
      <c r="U84" s="51">
        <v>10</v>
      </c>
      <c r="V84" s="51" t="s">
        <v>77</v>
      </c>
      <c r="W84" s="51"/>
      <c r="X84" s="51"/>
      <c r="Y84" s="51"/>
      <c r="Z84" s="51"/>
      <c r="AA84" s="51"/>
    </row>
    <row r="85" spans="1:27" s="53" customFormat="1" x14ac:dyDescent="0.25">
      <c r="A85" s="51">
        <v>478</v>
      </c>
      <c r="B85" s="51" t="s">
        <v>245</v>
      </c>
      <c r="C85" s="51" t="s">
        <v>246</v>
      </c>
      <c r="D85" s="51" t="s">
        <v>161</v>
      </c>
      <c r="E85" s="51" t="s">
        <v>80</v>
      </c>
      <c r="F85" s="51" t="s">
        <v>89</v>
      </c>
      <c r="G85" s="54">
        <v>0.26064398884773254</v>
      </c>
      <c r="H85" s="50">
        <v>20.210978388786316</v>
      </c>
      <c r="I85" s="50">
        <v>33.141738176345825</v>
      </c>
      <c r="J85" s="50">
        <v>46.647286415100098</v>
      </c>
      <c r="K85" s="50">
        <v>17.093093693256378</v>
      </c>
      <c r="L85" s="50">
        <v>3.1178839504718781</v>
      </c>
      <c r="M85" s="50">
        <v>13.991023600101471</v>
      </c>
      <c r="N85" s="50">
        <v>19.150714576244354</v>
      </c>
      <c r="O85" s="50">
        <v>9.2042185366153717</v>
      </c>
      <c r="P85" s="50">
        <v>8.9214526116847992</v>
      </c>
      <c r="Q85" s="50">
        <v>6.6501416265964508</v>
      </c>
      <c r="R85" s="50">
        <v>9.2197664082050323</v>
      </c>
      <c r="S85" s="50">
        <v>9.2282421886920929</v>
      </c>
      <c r="T85" s="50">
        <v>3.4234654158353806</v>
      </c>
      <c r="U85" s="51">
        <v>10</v>
      </c>
      <c r="V85" s="51" t="s">
        <v>77</v>
      </c>
      <c r="W85" s="51"/>
      <c r="X85" s="51"/>
      <c r="Y85" s="51"/>
      <c r="Z85" s="51"/>
      <c r="AA85" s="51"/>
    </row>
    <row r="86" spans="1:27" s="53" customFormat="1" x14ac:dyDescent="0.25">
      <c r="A86" s="51">
        <v>894</v>
      </c>
      <c r="B86" s="51" t="s">
        <v>247</v>
      </c>
      <c r="C86" s="51" t="s">
        <v>248</v>
      </c>
      <c r="D86" s="51" t="s">
        <v>161</v>
      </c>
      <c r="E86" s="51" t="s">
        <v>75</v>
      </c>
      <c r="F86" s="51" t="s">
        <v>147</v>
      </c>
      <c r="G86" s="54">
        <v>0.26134052872657776</v>
      </c>
      <c r="H86" s="50">
        <v>23.734816908836365</v>
      </c>
      <c r="I86" s="50">
        <v>22.517134249210358</v>
      </c>
      <c r="J86" s="50">
        <v>53.748053312301636</v>
      </c>
      <c r="K86" s="50">
        <v>19.722180068492889</v>
      </c>
      <c r="L86" s="50">
        <v>4.012637585401535</v>
      </c>
      <c r="M86" s="50">
        <v>8.644944429397583</v>
      </c>
      <c r="N86" s="50">
        <v>13.872189819812775</v>
      </c>
      <c r="O86" s="50">
        <v>11.253079771995544</v>
      </c>
      <c r="P86" s="50">
        <v>9.5479466021060944</v>
      </c>
      <c r="Q86" s="50">
        <v>7.5185060501098633</v>
      </c>
      <c r="R86" s="50">
        <v>10.731643438339233</v>
      </c>
      <c r="S86" s="50">
        <v>9.3690730631351471</v>
      </c>
      <c r="T86" s="50">
        <v>5.3278025239706039</v>
      </c>
      <c r="U86" s="51">
        <v>10</v>
      </c>
      <c r="V86" s="51" t="s">
        <v>77</v>
      </c>
      <c r="W86" s="51"/>
      <c r="X86" s="51"/>
      <c r="Y86" s="51"/>
      <c r="Z86" s="51"/>
      <c r="AA86" s="51"/>
    </row>
    <row r="87" spans="1:27" s="53" customFormat="1" x14ac:dyDescent="0.25">
      <c r="A87" s="51">
        <v>800</v>
      </c>
      <c r="B87" s="51" t="s">
        <v>255</v>
      </c>
      <c r="C87" s="51" t="s">
        <v>256</v>
      </c>
      <c r="D87" s="51" t="s">
        <v>161</v>
      </c>
      <c r="E87" s="51" t="s">
        <v>75</v>
      </c>
      <c r="F87" s="51" t="s">
        <v>153</v>
      </c>
      <c r="G87" s="54">
        <v>0.26884636282920837</v>
      </c>
      <c r="H87" s="50">
        <v>22.351768612861633</v>
      </c>
      <c r="I87" s="50">
        <v>22.522330284118652</v>
      </c>
      <c r="J87" s="50">
        <v>55.125898122787476</v>
      </c>
      <c r="K87" s="50">
        <v>19.083301723003387</v>
      </c>
      <c r="L87" s="50">
        <v>3.2684661448001862</v>
      </c>
      <c r="M87" s="50">
        <v>13.989163935184479</v>
      </c>
      <c r="N87" s="50">
        <v>8.5331663489341736</v>
      </c>
      <c r="O87" s="50">
        <v>11.317814141511917</v>
      </c>
      <c r="P87" s="50">
        <v>10.067339986562729</v>
      </c>
      <c r="Q87" s="50">
        <v>8.4043115377426147</v>
      </c>
      <c r="R87" s="50">
        <v>10.041282325983047</v>
      </c>
      <c r="S87" s="50">
        <v>9.9004499614238739</v>
      </c>
      <c r="T87" s="50">
        <v>5.3947016596794128</v>
      </c>
      <c r="U87" s="51">
        <v>10</v>
      </c>
      <c r="V87" s="51" t="s">
        <v>77</v>
      </c>
      <c r="W87" s="51"/>
      <c r="X87" s="51"/>
      <c r="Y87" s="51"/>
      <c r="Z87" s="51"/>
      <c r="AA87" s="51"/>
    </row>
    <row r="88" spans="1:27" s="53" customFormat="1" x14ac:dyDescent="0.25">
      <c r="A88" s="51">
        <v>4</v>
      </c>
      <c r="B88" s="51" t="s">
        <v>251</v>
      </c>
      <c r="C88" s="51" t="s">
        <v>252</v>
      </c>
      <c r="D88" s="51" t="s">
        <v>111</v>
      </c>
      <c r="E88" s="51" t="s">
        <v>75</v>
      </c>
      <c r="F88" s="51" t="s">
        <v>76</v>
      </c>
      <c r="G88" s="54">
        <v>0.2717212438583374</v>
      </c>
      <c r="H88" s="50">
        <v>10.009382665157318</v>
      </c>
      <c r="I88" s="50">
        <v>44.988769292831421</v>
      </c>
      <c r="J88" s="50">
        <v>45.00184953212738</v>
      </c>
      <c r="K88" s="50"/>
      <c r="L88" s="50">
        <v>10.009382665157318</v>
      </c>
      <c r="M88" s="50">
        <v>19.248878955841064</v>
      </c>
      <c r="N88" s="50">
        <v>25.739890336990356</v>
      </c>
      <c r="O88" s="50">
        <v>10.071590542793274</v>
      </c>
      <c r="P88" s="50">
        <v>9.9599681794643402</v>
      </c>
      <c r="Q88" s="50">
        <v>6.1584386974573135</v>
      </c>
      <c r="R88" s="50">
        <v>4.8405610024929047</v>
      </c>
      <c r="S88" s="50">
        <v>11.138677597045898</v>
      </c>
      <c r="T88" s="50">
        <v>2.8326138854026794</v>
      </c>
      <c r="U88" s="51">
        <v>9</v>
      </c>
      <c r="V88" s="51" t="s">
        <v>32</v>
      </c>
      <c r="W88" s="51"/>
      <c r="X88" s="51"/>
      <c r="Y88" s="51"/>
      <c r="Z88" s="51"/>
      <c r="AA88" s="51"/>
    </row>
    <row r="89" spans="1:27" s="53" customFormat="1" x14ac:dyDescent="0.25">
      <c r="A89" s="51">
        <v>834</v>
      </c>
      <c r="B89" s="51" t="s">
        <v>253</v>
      </c>
      <c r="C89" s="51" t="s">
        <v>254</v>
      </c>
      <c r="D89" s="51" t="s">
        <v>161</v>
      </c>
      <c r="E89" s="51" t="s">
        <v>75</v>
      </c>
      <c r="F89" s="51" t="s">
        <v>76</v>
      </c>
      <c r="G89" s="54">
        <v>0.27343153953552246</v>
      </c>
      <c r="H89" s="50">
        <v>21.110492944717407</v>
      </c>
      <c r="I89" s="50">
        <v>22.929501533508301</v>
      </c>
      <c r="J89" s="50">
        <v>55.96001148223877</v>
      </c>
      <c r="K89" s="50">
        <v>17.5861656665802</v>
      </c>
      <c r="L89" s="50">
        <v>3.5243269056081772</v>
      </c>
      <c r="M89" s="50">
        <v>7.4095629155635834</v>
      </c>
      <c r="N89" s="50">
        <v>15.519937872886658</v>
      </c>
      <c r="O89" s="50">
        <v>11.228267848491669</v>
      </c>
      <c r="P89" s="50">
        <v>10.595335066318512</v>
      </c>
      <c r="Q89" s="50">
        <v>8.5930489003658295</v>
      </c>
      <c r="R89" s="50">
        <v>10.890963673591614</v>
      </c>
      <c r="S89" s="50">
        <v>9.4054654240608215</v>
      </c>
      <c r="T89" s="50">
        <v>5.2469260990619659</v>
      </c>
      <c r="U89" s="51">
        <v>10</v>
      </c>
      <c r="V89" s="51" t="s">
        <v>77</v>
      </c>
      <c r="W89" s="51"/>
      <c r="X89" s="51"/>
      <c r="Y89" s="51"/>
      <c r="Z89" s="51"/>
      <c r="AA89" s="51"/>
    </row>
    <row r="90" spans="1:27" s="53" customFormat="1" x14ac:dyDescent="0.25">
      <c r="A90" s="51">
        <v>729</v>
      </c>
      <c r="B90" s="51" t="s">
        <v>257</v>
      </c>
      <c r="C90" s="51" t="s">
        <v>258</v>
      </c>
      <c r="D90" s="51" t="s">
        <v>103</v>
      </c>
      <c r="E90" s="51" t="s">
        <v>80</v>
      </c>
      <c r="F90" s="51" t="s">
        <v>84</v>
      </c>
      <c r="G90" s="54">
        <v>0.27943959832191467</v>
      </c>
      <c r="H90" s="50">
        <v>21.060755848884583</v>
      </c>
      <c r="I90" s="50">
        <v>29.151099920272827</v>
      </c>
      <c r="J90" s="50">
        <v>49.788141250610352</v>
      </c>
      <c r="K90" s="50">
        <v>17.744269967079163</v>
      </c>
      <c r="L90" s="50">
        <v>3.3164866268634796</v>
      </c>
      <c r="M90" s="50">
        <v>16.107277572154999</v>
      </c>
      <c r="N90" s="50">
        <v>13.043823838233948</v>
      </c>
      <c r="O90" s="50">
        <v>8.7126277387142181</v>
      </c>
      <c r="P90" s="50">
        <v>9.1579869389533997</v>
      </c>
      <c r="Q90" s="50">
        <v>7.1193143725395203</v>
      </c>
      <c r="R90" s="50">
        <v>8.4707826375961304</v>
      </c>
      <c r="S90" s="50">
        <v>10.310181975364685</v>
      </c>
      <c r="T90" s="50">
        <v>6.0172498226165771</v>
      </c>
      <c r="U90" s="51">
        <v>10</v>
      </c>
      <c r="V90" s="51" t="s">
        <v>77</v>
      </c>
      <c r="W90" s="51"/>
      <c r="X90" s="51"/>
      <c r="Y90" s="51"/>
      <c r="Z90" s="51"/>
      <c r="AA90" s="51"/>
    </row>
    <row r="91" spans="1:27" s="53" customFormat="1" x14ac:dyDescent="0.25">
      <c r="A91" s="51">
        <v>24</v>
      </c>
      <c r="B91" s="51" t="s">
        <v>259</v>
      </c>
      <c r="C91" s="51" t="s">
        <v>260</v>
      </c>
      <c r="D91" s="51" t="s">
        <v>161</v>
      </c>
      <c r="E91" s="51" t="s">
        <v>75</v>
      </c>
      <c r="F91" s="51" t="s">
        <v>76</v>
      </c>
      <c r="G91" s="54">
        <v>0.28243505954742432</v>
      </c>
      <c r="H91" s="50">
        <v>21.164585649967194</v>
      </c>
      <c r="I91" s="50">
        <v>32.050019502639771</v>
      </c>
      <c r="J91" s="50">
        <v>46.785396337509155</v>
      </c>
      <c r="K91" s="50">
        <v>17.271848022937775</v>
      </c>
      <c r="L91" s="50">
        <v>3.8927372545003891</v>
      </c>
      <c r="M91" s="50">
        <v>18.52794885635376</v>
      </c>
      <c r="N91" s="50">
        <v>13.52207213640213</v>
      </c>
      <c r="O91" s="50">
        <v>7.8283272683620453</v>
      </c>
      <c r="P91" s="50">
        <v>8.7245948612689972</v>
      </c>
      <c r="Q91" s="50">
        <v>7.2597570717334747</v>
      </c>
      <c r="R91" s="50">
        <v>8.4945298731327057</v>
      </c>
      <c r="S91" s="50">
        <v>8.6801044642925262</v>
      </c>
      <c r="T91" s="50">
        <v>5.7980827987194061</v>
      </c>
      <c r="U91" s="51">
        <v>10</v>
      </c>
      <c r="V91" s="51" t="s">
        <v>77</v>
      </c>
      <c r="W91" s="51"/>
      <c r="X91" s="51"/>
      <c r="Y91" s="51"/>
      <c r="Z91" s="51"/>
      <c r="AA91" s="51"/>
    </row>
    <row r="92" spans="1:27" s="53" customFormat="1" x14ac:dyDescent="0.25">
      <c r="A92" s="51">
        <v>270</v>
      </c>
      <c r="B92" s="51" t="s">
        <v>261</v>
      </c>
      <c r="C92" s="51" t="s">
        <v>262</v>
      </c>
      <c r="D92" s="51" t="s">
        <v>161</v>
      </c>
      <c r="E92" s="51" t="s">
        <v>75</v>
      </c>
      <c r="F92" s="51" t="s">
        <v>92</v>
      </c>
      <c r="G92" s="54">
        <v>0.28578442335128784</v>
      </c>
      <c r="H92" s="50">
        <v>28.164210915565491</v>
      </c>
      <c r="I92" s="50">
        <v>34.356856346130371</v>
      </c>
      <c r="J92" s="50">
        <v>37.478929758071899</v>
      </c>
      <c r="K92" s="50">
        <v>22.534927725791931</v>
      </c>
      <c r="L92" s="50">
        <v>5.6292824447154999</v>
      </c>
      <c r="M92" s="50">
        <v>12.636458873748779</v>
      </c>
      <c r="N92" s="50">
        <v>21.720398962497711</v>
      </c>
      <c r="O92" s="50">
        <v>10.686558485031128</v>
      </c>
      <c r="P92" s="50">
        <v>7.6543815433979034</v>
      </c>
      <c r="Q92" s="50">
        <v>2.9942577704787254</v>
      </c>
      <c r="R92" s="50">
        <v>9.1742224991321564</v>
      </c>
      <c r="S92" s="50">
        <v>5.5639982223510742</v>
      </c>
      <c r="T92" s="50">
        <v>1.4055135659873486</v>
      </c>
      <c r="U92" s="51">
        <v>10</v>
      </c>
      <c r="V92" s="51" t="s">
        <v>77</v>
      </c>
      <c r="W92" s="51"/>
      <c r="X92" s="51"/>
      <c r="Y92" s="51"/>
      <c r="Z92" s="51"/>
      <c r="AA92" s="51"/>
    </row>
    <row r="93" spans="1:27" s="53" customFormat="1" x14ac:dyDescent="0.25">
      <c r="A93" s="51">
        <v>686</v>
      </c>
      <c r="B93" s="51" t="s">
        <v>263</v>
      </c>
      <c r="C93" s="51" t="s">
        <v>264</v>
      </c>
      <c r="D93" s="51" t="s">
        <v>161</v>
      </c>
      <c r="E93" s="51" t="s">
        <v>75</v>
      </c>
      <c r="F93" s="51" t="s">
        <v>319</v>
      </c>
      <c r="G93" s="54">
        <v>0.28798049688339233</v>
      </c>
      <c r="H93" s="50">
        <v>22.091998159885406</v>
      </c>
      <c r="I93" s="50">
        <v>44.875681400299072</v>
      </c>
      <c r="J93" s="50">
        <v>33.032324910163879</v>
      </c>
      <c r="K93" s="50">
        <v>16.857792437076569</v>
      </c>
      <c r="L93" s="50">
        <v>5.2342057228088379</v>
      </c>
      <c r="M93" s="50">
        <v>18.914885818958282</v>
      </c>
      <c r="N93" s="50">
        <v>25.96079409122467</v>
      </c>
      <c r="O93" s="50">
        <v>9.6005216240882874</v>
      </c>
      <c r="P93" s="50">
        <v>6.2206171452999115</v>
      </c>
      <c r="Q93" s="50">
        <v>3.9174813777208328</v>
      </c>
      <c r="R93" s="50">
        <v>6.4199522137641907</v>
      </c>
      <c r="S93" s="50">
        <v>5.720982700586319</v>
      </c>
      <c r="T93" s="50">
        <v>1.1527670547366142</v>
      </c>
      <c r="U93" s="51">
        <v>10</v>
      </c>
      <c r="V93" s="51" t="s">
        <v>77</v>
      </c>
      <c r="W93" s="51"/>
      <c r="X93" s="51"/>
      <c r="Y93" s="51"/>
      <c r="Z93" s="51"/>
      <c r="AA93" s="51"/>
    </row>
    <row r="94" spans="1:27" s="53" customFormat="1" x14ac:dyDescent="0.25">
      <c r="A94" s="51">
        <v>566</v>
      </c>
      <c r="B94" s="51" t="s">
        <v>265</v>
      </c>
      <c r="C94" s="51" t="s">
        <v>266</v>
      </c>
      <c r="D94" s="51" t="s">
        <v>161</v>
      </c>
      <c r="E94" s="51" t="s">
        <v>80</v>
      </c>
      <c r="F94" s="51" t="s">
        <v>267</v>
      </c>
      <c r="G94" s="54">
        <v>0.29115793108940125</v>
      </c>
      <c r="H94" s="50">
        <v>27.036717534065247</v>
      </c>
      <c r="I94" s="50">
        <v>32.187771797180176</v>
      </c>
      <c r="J94" s="50">
        <v>40.775507688522339</v>
      </c>
      <c r="K94" s="50">
        <v>20.26602029800415</v>
      </c>
      <c r="L94" s="50">
        <v>6.7706964910030365</v>
      </c>
      <c r="M94" s="50">
        <v>14.507436752319336</v>
      </c>
      <c r="N94" s="50">
        <v>17.68033504486084</v>
      </c>
      <c r="O94" s="50">
        <v>9.6194945275783539</v>
      </c>
      <c r="P94" s="50">
        <v>7.4067883193492889</v>
      </c>
      <c r="Q94" s="50">
        <v>5.8910969644784927</v>
      </c>
      <c r="R94" s="50">
        <v>7.1627482771873474</v>
      </c>
      <c r="S94" s="50">
        <v>7.3726065456867218</v>
      </c>
      <c r="T94" s="50">
        <v>3.3227734267711639</v>
      </c>
      <c r="U94" s="51">
        <v>10</v>
      </c>
      <c r="V94" s="51" t="s">
        <v>77</v>
      </c>
      <c r="W94" s="51"/>
      <c r="X94" s="51"/>
      <c r="Y94" s="51"/>
      <c r="Z94" s="51"/>
      <c r="AA94" s="51"/>
    </row>
    <row r="95" spans="1:27" s="53" customFormat="1" x14ac:dyDescent="0.25">
      <c r="A95" s="51">
        <v>694</v>
      </c>
      <c r="B95" s="51" t="s">
        <v>282</v>
      </c>
      <c r="C95" s="51" t="s">
        <v>283</v>
      </c>
      <c r="D95" s="51" t="s">
        <v>161</v>
      </c>
      <c r="E95" s="51" t="s">
        <v>80</v>
      </c>
      <c r="F95" s="51" t="s">
        <v>319</v>
      </c>
      <c r="G95" s="54">
        <v>0.29669848084449768</v>
      </c>
      <c r="H95" s="50">
        <v>18.639683723449707</v>
      </c>
      <c r="I95" s="50">
        <v>28.946924209594727</v>
      </c>
      <c r="J95" s="50">
        <v>52.413392066955566</v>
      </c>
      <c r="K95" s="50">
        <v>14.226187765598297</v>
      </c>
      <c r="L95" s="50">
        <v>4.4134963303804398</v>
      </c>
      <c r="M95" s="50">
        <v>18.560497462749481</v>
      </c>
      <c r="N95" s="50">
        <v>10.386425256729126</v>
      </c>
      <c r="O95" s="50">
        <v>10.785742849111557</v>
      </c>
      <c r="P95" s="50">
        <v>10.14176607131958</v>
      </c>
      <c r="Q95" s="50">
        <v>6.3368558883666992</v>
      </c>
      <c r="R95" s="50">
        <v>10.15370711684227</v>
      </c>
      <c r="S95" s="50">
        <v>8.0720111727714539</v>
      </c>
      <c r="T95" s="50">
        <v>6.923309713602066</v>
      </c>
      <c r="U95" s="51">
        <v>10</v>
      </c>
      <c r="V95" s="51" t="s">
        <v>77</v>
      </c>
      <c r="W95" s="51"/>
      <c r="X95" s="51"/>
      <c r="Y95" s="51"/>
      <c r="Z95" s="51"/>
      <c r="AA95" s="51"/>
    </row>
    <row r="96" spans="1:27" s="53" customFormat="1" x14ac:dyDescent="0.25">
      <c r="A96" s="51">
        <v>430</v>
      </c>
      <c r="B96" s="51" t="s">
        <v>268</v>
      </c>
      <c r="C96" s="51" t="s">
        <v>269</v>
      </c>
      <c r="D96" s="51" t="s">
        <v>161</v>
      </c>
      <c r="E96" s="51" t="s">
        <v>75</v>
      </c>
      <c r="F96" s="51" t="s">
        <v>92</v>
      </c>
      <c r="G96" s="54">
        <v>0.31968367099761963</v>
      </c>
      <c r="H96" s="50">
        <v>19.720517098903656</v>
      </c>
      <c r="I96" s="50">
        <v>28.18257212638855</v>
      </c>
      <c r="J96" s="50">
        <v>52.096915245056152</v>
      </c>
      <c r="K96" s="50">
        <v>15.394666790962219</v>
      </c>
      <c r="L96" s="50">
        <v>4.3258499354124069</v>
      </c>
      <c r="M96" s="50">
        <v>16.001234948635101</v>
      </c>
      <c r="N96" s="50">
        <v>12.181336432695389</v>
      </c>
      <c r="O96" s="50">
        <v>10.920912027359009</v>
      </c>
      <c r="P96" s="50">
        <v>10.186583548784256</v>
      </c>
      <c r="Q96" s="50">
        <v>5.5173482745885849</v>
      </c>
      <c r="R96" s="50">
        <v>10.604353994131088</v>
      </c>
      <c r="S96" s="50">
        <v>8.3330325782299042</v>
      </c>
      <c r="T96" s="50">
        <v>6.5346844494342804</v>
      </c>
      <c r="U96" s="51">
        <v>10</v>
      </c>
      <c r="V96" s="51" t="s">
        <v>77</v>
      </c>
      <c r="W96" s="51"/>
      <c r="X96" s="51"/>
      <c r="Y96" s="51"/>
      <c r="Z96" s="51"/>
      <c r="AA96" s="51"/>
    </row>
    <row r="97" spans="1:27" s="53" customFormat="1" x14ac:dyDescent="0.25">
      <c r="A97" s="51">
        <v>324</v>
      </c>
      <c r="B97" s="51" t="s">
        <v>270</v>
      </c>
      <c r="C97" s="51" t="s">
        <v>271</v>
      </c>
      <c r="D97" s="51" t="s">
        <v>161</v>
      </c>
      <c r="E97" s="51" t="s">
        <v>80</v>
      </c>
      <c r="F97" s="51" t="s">
        <v>153</v>
      </c>
      <c r="G97" s="54">
        <v>0.33598136901855469</v>
      </c>
      <c r="H97" s="50">
        <v>18.653197586536407</v>
      </c>
      <c r="I97" s="50">
        <v>38.718932867050171</v>
      </c>
      <c r="J97" s="50">
        <v>42.62787401676178</v>
      </c>
      <c r="K97" s="50">
        <v>14.386822283267975</v>
      </c>
      <c r="L97" s="50">
        <v>4.2663756757974625</v>
      </c>
      <c r="M97" s="50">
        <v>19.703346490859985</v>
      </c>
      <c r="N97" s="50">
        <v>19.015584886074066</v>
      </c>
      <c r="O97" s="50">
        <v>10.195790231227875</v>
      </c>
      <c r="P97" s="50">
        <v>8.4358431398868561</v>
      </c>
      <c r="Q97" s="50">
        <v>5.9140291064977646</v>
      </c>
      <c r="R97" s="50">
        <v>8.7877728044986725</v>
      </c>
      <c r="S97" s="50">
        <v>5.5350210517644882</v>
      </c>
      <c r="T97" s="50">
        <v>3.7594173103570938</v>
      </c>
      <c r="U97" s="51">
        <v>10</v>
      </c>
      <c r="V97" s="51" t="s">
        <v>77</v>
      </c>
      <c r="W97" s="51"/>
      <c r="X97" s="51"/>
      <c r="Y97" s="51"/>
      <c r="Z97" s="51"/>
      <c r="AA97" s="51"/>
    </row>
    <row r="98" spans="1:27" s="53" customFormat="1" x14ac:dyDescent="0.25">
      <c r="A98" s="51">
        <v>204</v>
      </c>
      <c r="B98" s="51" t="s">
        <v>272</v>
      </c>
      <c r="C98" s="51" t="s">
        <v>273</v>
      </c>
      <c r="D98" s="51" t="s">
        <v>161</v>
      </c>
      <c r="E98" s="51" t="s">
        <v>75</v>
      </c>
      <c r="F98" s="51" t="s">
        <v>316</v>
      </c>
      <c r="G98" s="54">
        <v>0.36767482757568359</v>
      </c>
      <c r="H98" s="50">
        <v>20.843775570392609</v>
      </c>
      <c r="I98" s="50">
        <v>36.270594596862793</v>
      </c>
      <c r="J98" s="50">
        <v>42.885631322860718</v>
      </c>
      <c r="K98" s="50">
        <v>16.146250069141388</v>
      </c>
      <c r="L98" s="50">
        <v>4.6975255012512207</v>
      </c>
      <c r="M98" s="50">
        <v>20.097334682941437</v>
      </c>
      <c r="N98" s="50">
        <v>16.173258423805237</v>
      </c>
      <c r="O98" s="50">
        <v>10.025378316640854</v>
      </c>
      <c r="P98" s="50">
        <v>9.7432546317577362</v>
      </c>
      <c r="Q98" s="50">
        <v>5.6368831545114517</v>
      </c>
      <c r="R98" s="50">
        <v>8.3223871886730194</v>
      </c>
      <c r="S98" s="50">
        <v>6.4842574298381805</v>
      </c>
      <c r="T98" s="50">
        <v>2.6734704151749611</v>
      </c>
      <c r="U98" s="51">
        <v>10</v>
      </c>
      <c r="V98" s="51" t="s">
        <v>77</v>
      </c>
      <c r="W98" s="51"/>
      <c r="X98" s="51"/>
      <c r="Y98" s="51"/>
      <c r="Z98" s="51"/>
      <c r="AA98" s="51"/>
    </row>
    <row r="99" spans="1:27" s="53" customFormat="1" x14ac:dyDescent="0.25">
      <c r="A99" s="51">
        <v>624</v>
      </c>
      <c r="B99" s="51" t="s">
        <v>274</v>
      </c>
      <c r="C99" s="51" t="s">
        <v>275</v>
      </c>
      <c r="D99" s="51" t="s">
        <v>161</v>
      </c>
      <c r="E99" s="51" t="s">
        <v>80</v>
      </c>
      <c r="F99" s="51" t="s">
        <v>84</v>
      </c>
      <c r="G99" s="54">
        <v>0.37230676412582397</v>
      </c>
      <c r="H99" s="50">
        <v>21.321818232536316</v>
      </c>
      <c r="I99" s="50">
        <v>33.949440717697144</v>
      </c>
      <c r="J99" s="50">
        <v>44.728735089302063</v>
      </c>
      <c r="K99" s="50">
        <v>15.760232508182526</v>
      </c>
      <c r="L99" s="50">
        <v>5.5615857243537903</v>
      </c>
      <c r="M99" s="50">
        <v>17.812037467956543</v>
      </c>
      <c r="N99" s="50">
        <v>16.13740473985672</v>
      </c>
      <c r="O99" s="50">
        <v>9.9430456757545471</v>
      </c>
      <c r="P99" s="50">
        <v>9.762091189622879</v>
      </c>
      <c r="Q99" s="50">
        <v>4.1660286486148834</v>
      </c>
      <c r="R99" s="50">
        <v>9.1841243207454681</v>
      </c>
      <c r="S99" s="50">
        <v>9.6896767616271973</v>
      </c>
      <c r="T99" s="50">
        <v>1.9837716594338417</v>
      </c>
      <c r="U99" s="51">
        <v>10</v>
      </c>
      <c r="V99" s="51" t="s">
        <v>77</v>
      </c>
      <c r="W99" s="51"/>
      <c r="X99" s="51"/>
      <c r="Y99" s="51"/>
      <c r="Z99" s="51"/>
      <c r="AA99" s="51"/>
    </row>
    <row r="100" spans="1:27" s="53" customFormat="1" x14ac:dyDescent="0.25">
      <c r="A100" s="51">
        <v>180</v>
      </c>
      <c r="B100" s="51" t="s">
        <v>276</v>
      </c>
      <c r="C100" s="51" t="s">
        <v>277</v>
      </c>
      <c r="D100" s="51" t="s">
        <v>161</v>
      </c>
      <c r="E100" s="51" t="s">
        <v>75</v>
      </c>
      <c r="F100" s="51" t="s">
        <v>147</v>
      </c>
      <c r="G100" s="54">
        <v>0.38901683688163757</v>
      </c>
      <c r="H100" s="50">
        <v>26.090455055236816</v>
      </c>
      <c r="I100" s="50">
        <v>18.402871489524841</v>
      </c>
      <c r="J100" s="50">
        <v>55.506676435470581</v>
      </c>
      <c r="K100" s="50">
        <v>21.02653980255127</v>
      </c>
      <c r="L100" s="50">
        <v>5.0639159977436066</v>
      </c>
      <c r="M100" s="50">
        <v>7.8805141150951385</v>
      </c>
      <c r="N100" s="50">
        <v>10.522357374429703</v>
      </c>
      <c r="O100" s="50">
        <v>10.544697195291519</v>
      </c>
      <c r="P100" s="50">
        <v>8.8566266000270844</v>
      </c>
      <c r="Q100" s="50">
        <v>8.5691541433334351</v>
      </c>
      <c r="R100" s="50">
        <v>10.110773891210556</v>
      </c>
      <c r="S100" s="50">
        <v>9.9651239812374115</v>
      </c>
      <c r="T100" s="50">
        <v>7.4602991342544556</v>
      </c>
      <c r="U100" s="51">
        <v>10</v>
      </c>
      <c r="V100" s="51" t="s">
        <v>77</v>
      </c>
      <c r="W100" s="51"/>
      <c r="X100" s="51"/>
      <c r="Y100" s="51"/>
      <c r="Z100" s="51"/>
      <c r="AA100" s="51"/>
    </row>
    <row r="101" spans="1:27" s="53" customFormat="1" x14ac:dyDescent="0.25">
      <c r="A101" s="51">
        <v>108</v>
      </c>
      <c r="B101" s="51" t="s">
        <v>278</v>
      </c>
      <c r="C101" s="51" t="s">
        <v>279</v>
      </c>
      <c r="D101" s="51" t="s">
        <v>161</v>
      </c>
      <c r="E101" s="51" t="s">
        <v>75</v>
      </c>
      <c r="F101" s="51" t="s">
        <v>267</v>
      </c>
      <c r="G101" s="54">
        <v>0.40317395329475403</v>
      </c>
      <c r="H101" s="50">
        <v>23.260796070098877</v>
      </c>
      <c r="I101" s="50">
        <v>27.49289870262146</v>
      </c>
      <c r="J101" s="50">
        <v>49.246305227279663</v>
      </c>
      <c r="K101" s="50">
        <v>20.025044679641724</v>
      </c>
      <c r="L101" s="50">
        <v>3.2357513904571533</v>
      </c>
      <c r="M101" s="50">
        <v>17.566819489002228</v>
      </c>
      <c r="N101" s="50">
        <v>9.9260784685611725</v>
      </c>
      <c r="O101" s="50">
        <v>10.19706130027771</v>
      </c>
      <c r="P101" s="50">
        <v>6.2441304326057434</v>
      </c>
      <c r="Q101" s="50">
        <v>5.8570507913827896</v>
      </c>
      <c r="R101" s="50">
        <v>10.017727315425873</v>
      </c>
      <c r="S101" s="50">
        <v>9.6407487988471985</v>
      </c>
      <c r="T101" s="50">
        <v>7.2895906865596771</v>
      </c>
      <c r="U101" s="51">
        <v>10</v>
      </c>
      <c r="V101" s="51" t="s">
        <v>77</v>
      </c>
      <c r="W101" s="51"/>
      <c r="X101" s="51"/>
      <c r="Y101" s="51"/>
      <c r="Z101" s="51"/>
      <c r="AA101" s="51"/>
    </row>
    <row r="102" spans="1:27" s="53" customFormat="1" x14ac:dyDescent="0.25">
      <c r="A102" s="51">
        <v>508</v>
      </c>
      <c r="B102" s="51" t="s">
        <v>280</v>
      </c>
      <c r="C102" s="51" t="s">
        <v>281</v>
      </c>
      <c r="D102" s="51" t="s">
        <v>161</v>
      </c>
      <c r="E102" s="51" t="s">
        <v>75</v>
      </c>
      <c r="F102" s="51" t="s">
        <v>95</v>
      </c>
      <c r="G102" s="54">
        <v>0.41070541739463806</v>
      </c>
      <c r="H102" s="50">
        <v>17.203368246555328</v>
      </c>
      <c r="I102" s="50">
        <v>32.519051432609558</v>
      </c>
      <c r="J102" s="50">
        <v>50.277578830718994</v>
      </c>
      <c r="K102" s="50">
        <v>14.106974005699158</v>
      </c>
      <c r="L102" s="50">
        <v>3.0963936820626259</v>
      </c>
      <c r="M102" s="50">
        <v>20.426085591316223</v>
      </c>
      <c r="N102" s="50">
        <v>12.092966586351395</v>
      </c>
      <c r="O102" s="50">
        <v>9.7530469298362732</v>
      </c>
      <c r="P102" s="50">
        <v>8.687417209148407</v>
      </c>
      <c r="Q102" s="50">
        <v>7.5164467096328735</v>
      </c>
      <c r="R102" s="50">
        <v>9.1339766979217529</v>
      </c>
      <c r="S102" s="50">
        <v>9.3203224241733551</v>
      </c>
      <c r="T102" s="50">
        <v>5.8663696050643921</v>
      </c>
      <c r="U102" s="51">
        <v>10</v>
      </c>
      <c r="V102" s="51" t="s">
        <v>77</v>
      </c>
      <c r="W102" s="51"/>
      <c r="X102" s="51"/>
      <c r="Y102" s="51"/>
      <c r="Z102" s="51"/>
      <c r="AA102" s="51"/>
    </row>
    <row r="103" spans="1:27" s="53" customFormat="1" x14ac:dyDescent="0.25">
      <c r="A103" s="51">
        <v>450</v>
      </c>
      <c r="B103" s="51" t="s">
        <v>284</v>
      </c>
      <c r="C103" s="51" t="s">
        <v>285</v>
      </c>
      <c r="D103" s="51" t="s">
        <v>161</v>
      </c>
      <c r="E103" s="51" t="s">
        <v>75</v>
      </c>
      <c r="F103" s="51" t="s">
        <v>120</v>
      </c>
      <c r="G103" s="54">
        <v>0.45255112648010254</v>
      </c>
      <c r="H103" s="50">
        <v>17.478656768798828</v>
      </c>
      <c r="I103" s="50">
        <v>31.775784492492676</v>
      </c>
      <c r="J103" s="50">
        <v>50.745558738708496</v>
      </c>
      <c r="K103" s="50">
        <v>15.07163792848587</v>
      </c>
      <c r="L103" s="50">
        <v>2.4070184677839279</v>
      </c>
      <c r="M103" s="50">
        <v>21.925157308578491</v>
      </c>
      <c r="N103" s="50">
        <v>9.850628674030304</v>
      </c>
      <c r="O103" s="50">
        <v>9.5399707555770874</v>
      </c>
      <c r="P103" s="50">
        <v>9.5032945275306702</v>
      </c>
      <c r="Q103" s="50">
        <v>6.9912351667881012</v>
      </c>
      <c r="R103" s="50">
        <v>9.103817492723465</v>
      </c>
      <c r="S103" s="50">
        <v>8.6528599262237549</v>
      </c>
      <c r="T103" s="50">
        <v>6.9543816149234772</v>
      </c>
      <c r="U103" s="51">
        <v>10</v>
      </c>
      <c r="V103" s="51" t="s">
        <v>77</v>
      </c>
      <c r="W103" s="51"/>
      <c r="X103" s="51"/>
      <c r="Y103" s="51"/>
      <c r="Z103" s="51"/>
      <c r="AA103" s="51"/>
    </row>
    <row r="104" spans="1:27" s="53" customFormat="1" x14ac:dyDescent="0.25">
      <c r="A104" s="51">
        <v>466</v>
      </c>
      <c r="B104" s="51" t="s">
        <v>286</v>
      </c>
      <c r="C104" s="51" t="s">
        <v>287</v>
      </c>
      <c r="D104" s="51" t="s">
        <v>161</v>
      </c>
      <c r="E104" s="51" t="s">
        <v>80</v>
      </c>
      <c r="F104" s="51" t="s">
        <v>89</v>
      </c>
      <c r="G104" s="54">
        <v>0.45676413178443909</v>
      </c>
      <c r="H104" s="50">
        <v>22.024640440940857</v>
      </c>
      <c r="I104" s="50">
        <v>41.629734635353088</v>
      </c>
      <c r="J104" s="50">
        <v>36.345627903938293</v>
      </c>
      <c r="K104" s="50">
        <v>15.817290544509888</v>
      </c>
      <c r="L104" s="50">
        <v>6.2073498964309692</v>
      </c>
      <c r="M104" s="50">
        <v>20.658537745475769</v>
      </c>
      <c r="N104" s="50">
        <v>20.971196889877319</v>
      </c>
      <c r="O104" s="50">
        <v>9.4504371285438538</v>
      </c>
      <c r="P104" s="50">
        <v>7.0572368800640106</v>
      </c>
      <c r="Q104" s="50">
        <v>4.2802218347787857</v>
      </c>
      <c r="R104" s="50">
        <v>6.5586529672145844</v>
      </c>
      <c r="S104" s="50">
        <v>8.2790017127990723</v>
      </c>
      <c r="T104" s="50">
        <v>0.72007719427347183</v>
      </c>
      <c r="U104" s="51">
        <v>10</v>
      </c>
      <c r="V104" s="51" t="s">
        <v>77</v>
      </c>
      <c r="W104" s="51"/>
      <c r="X104" s="51"/>
      <c r="Y104" s="51"/>
      <c r="Z104" s="51"/>
      <c r="AA104" s="51"/>
    </row>
    <row r="105" spans="1:27" s="53" customFormat="1" x14ac:dyDescent="0.25">
      <c r="A105" s="51">
        <v>140</v>
      </c>
      <c r="B105" s="51" t="s">
        <v>288</v>
      </c>
      <c r="C105" s="51" t="s">
        <v>289</v>
      </c>
      <c r="D105" s="51" t="s">
        <v>161</v>
      </c>
      <c r="E105" s="51" t="s">
        <v>80</v>
      </c>
      <c r="F105" s="51" t="s">
        <v>176</v>
      </c>
      <c r="G105" s="54">
        <v>0.46486374735832214</v>
      </c>
      <c r="H105" s="50">
        <v>27.799654006958008</v>
      </c>
      <c r="I105" s="50">
        <v>25.735610723495483</v>
      </c>
      <c r="J105" s="50">
        <v>46.464738249778748</v>
      </c>
      <c r="K105" s="50">
        <v>13.372714817523956</v>
      </c>
      <c r="L105" s="50">
        <v>14.426939189434052</v>
      </c>
      <c r="M105" s="50">
        <v>13.892580568790436</v>
      </c>
      <c r="N105" s="50">
        <v>11.843028664588928</v>
      </c>
      <c r="O105" s="50">
        <v>9.4571799039840698</v>
      </c>
      <c r="P105" s="50">
        <v>8.0693989992141724</v>
      </c>
      <c r="Q105" s="50">
        <v>6.5544441342353821</v>
      </c>
      <c r="R105" s="50">
        <v>9.0730808675289154</v>
      </c>
      <c r="S105" s="50">
        <v>8.7354749441146851</v>
      </c>
      <c r="T105" s="50">
        <v>4.5751586556434631</v>
      </c>
      <c r="U105" s="51">
        <v>10</v>
      </c>
      <c r="V105" s="51" t="s">
        <v>77</v>
      </c>
      <c r="W105" s="51"/>
      <c r="X105" s="51"/>
      <c r="Y105" s="51"/>
      <c r="Z105" s="51"/>
      <c r="AA105" s="51"/>
    </row>
    <row r="106" spans="1:27" s="53" customFormat="1" x14ac:dyDescent="0.25">
      <c r="A106" s="51">
        <v>231</v>
      </c>
      <c r="B106" s="51" t="s">
        <v>290</v>
      </c>
      <c r="C106" s="51" t="s">
        <v>291</v>
      </c>
      <c r="D106" s="51" t="s">
        <v>161</v>
      </c>
      <c r="E106" s="51" t="s">
        <v>75</v>
      </c>
      <c r="F106" s="51" t="s">
        <v>153</v>
      </c>
      <c r="G106" s="54">
        <v>0.48879027366638184</v>
      </c>
      <c r="H106" s="50">
        <v>19.732226431369781</v>
      </c>
      <c r="I106" s="50">
        <v>29.44791316986084</v>
      </c>
      <c r="J106" s="50">
        <v>50.819861888885498</v>
      </c>
      <c r="K106" s="50">
        <v>17.806053161621094</v>
      </c>
      <c r="L106" s="50">
        <v>1.9261728972196579</v>
      </c>
      <c r="M106" s="50">
        <v>17.896570265293121</v>
      </c>
      <c r="N106" s="50">
        <v>11.551344394683838</v>
      </c>
      <c r="O106" s="50">
        <v>9.3993768095970154</v>
      </c>
      <c r="P106" s="50">
        <v>9.1330438852310181</v>
      </c>
      <c r="Q106" s="50">
        <v>6.8861596286296844</v>
      </c>
      <c r="R106" s="50">
        <v>8.4584049880504608</v>
      </c>
      <c r="S106" s="50">
        <v>9.4270877540111542</v>
      </c>
      <c r="T106" s="50">
        <v>7.5157865881919861</v>
      </c>
      <c r="U106" s="51">
        <v>10</v>
      </c>
      <c r="V106" s="51" t="s">
        <v>77</v>
      </c>
      <c r="W106" s="51"/>
      <c r="X106" s="51"/>
      <c r="Y106" s="51"/>
      <c r="Z106" s="51"/>
      <c r="AA106" s="51"/>
    </row>
    <row r="107" spans="1:27" s="53" customFormat="1" x14ac:dyDescent="0.25">
      <c r="A107" s="51">
        <v>854</v>
      </c>
      <c r="B107" s="51" t="s">
        <v>292</v>
      </c>
      <c r="C107" s="51" t="s">
        <v>293</v>
      </c>
      <c r="D107" s="51" t="s">
        <v>161</v>
      </c>
      <c r="E107" s="51" t="s">
        <v>75</v>
      </c>
      <c r="F107" s="51" t="s">
        <v>176</v>
      </c>
      <c r="G107" s="54">
        <v>0.51905924081802368</v>
      </c>
      <c r="H107" s="50">
        <v>20.014622807502747</v>
      </c>
      <c r="I107" s="50">
        <v>40.632545948028564</v>
      </c>
      <c r="J107" s="50">
        <v>39.352834224700928</v>
      </c>
      <c r="K107" s="50">
        <v>14.582554996013641</v>
      </c>
      <c r="L107" s="50">
        <v>5.4320670664310455</v>
      </c>
      <c r="M107" s="50">
        <v>21.94705456495285</v>
      </c>
      <c r="N107" s="50">
        <v>18.685492873191833</v>
      </c>
      <c r="O107" s="50">
        <v>8.911740779876709</v>
      </c>
      <c r="P107" s="50">
        <v>8.1844031810760498</v>
      </c>
      <c r="Q107" s="50">
        <v>4.407617449760437</v>
      </c>
      <c r="R107" s="50">
        <v>8.7325133383274078</v>
      </c>
      <c r="S107" s="50">
        <v>7.6653331518173218</v>
      </c>
      <c r="T107" s="50">
        <v>1.4512264169752598</v>
      </c>
      <c r="U107" s="51">
        <v>10</v>
      </c>
      <c r="V107" s="51" t="s">
        <v>77</v>
      </c>
      <c r="W107" s="51"/>
      <c r="X107" s="51"/>
      <c r="Y107" s="51"/>
      <c r="Z107" s="51"/>
      <c r="AA107" s="51"/>
    </row>
    <row r="108" spans="1:27" s="53" customFormat="1" x14ac:dyDescent="0.25">
      <c r="A108" s="51">
        <v>148</v>
      </c>
      <c r="B108" s="51" t="s">
        <v>294</v>
      </c>
      <c r="C108" s="51" t="s">
        <v>295</v>
      </c>
      <c r="D108" s="51" t="s">
        <v>161</v>
      </c>
      <c r="E108" s="51" t="s">
        <v>75</v>
      </c>
      <c r="F108" s="51" t="s">
        <v>162</v>
      </c>
      <c r="G108" s="54">
        <v>0.53344196081161499</v>
      </c>
      <c r="H108" s="50">
        <v>20.103973150253296</v>
      </c>
      <c r="I108" s="50">
        <v>34.414529800415039</v>
      </c>
      <c r="J108" s="50">
        <v>45.481503009796143</v>
      </c>
      <c r="K108" s="50">
        <v>14.988423883914948</v>
      </c>
      <c r="L108" s="50">
        <v>5.1155500113964081</v>
      </c>
      <c r="M108" s="50">
        <v>18.003630638122559</v>
      </c>
      <c r="N108" s="50">
        <v>16.410897672176361</v>
      </c>
      <c r="O108" s="50">
        <v>8.8271863758563995</v>
      </c>
      <c r="P108" s="50">
        <v>8.5471503436565399</v>
      </c>
      <c r="Q108" s="50">
        <v>6.1978239566087723</v>
      </c>
      <c r="R108" s="50">
        <v>8.5477150976657867</v>
      </c>
      <c r="S108" s="50">
        <v>8.6241275072097778</v>
      </c>
      <c r="T108" s="50">
        <v>4.7374967485666275</v>
      </c>
      <c r="U108" s="51">
        <v>10</v>
      </c>
      <c r="V108" s="51" t="s">
        <v>77</v>
      </c>
      <c r="W108" s="51"/>
      <c r="X108" s="51"/>
      <c r="Y108" s="51"/>
      <c r="Z108" s="51"/>
      <c r="AA108" s="51"/>
    </row>
    <row r="109" spans="1:27" s="53" customFormat="1" x14ac:dyDescent="0.25">
      <c r="A109" s="51">
        <v>728</v>
      </c>
      <c r="B109" s="51" t="s">
        <v>296</v>
      </c>
      <c r="C109" s="51" t="s">
        <v>297</v>
      </c>
      <c r="D109" s="51" t="s">
        <v>161</v>
      </c>
      <c r="E109" s="51" t="s">
        <v>80</v>
      </c>
      <c r="F109" s="51" t="s">
        <v>176</v>
      </c>
      <c r="G109" s="54">
        <v>0.58015745878219604</v>
      </c>
      <c r="H109" s="50">
        <v>13.987630605697632</v>
      </c>
      <c r="I109" s="50">
        <v>39.562219381332397</v>
      </c>
      <c r="J109" s="50">
        <v>46.450150012969971</v>
      </c>
      <c r="K109" s="50">
        <v>10.367591679096222</v>
      </c>
      <c r="L109" s="50">
        <v>3.6200392991304398</v>
      </c>
      <c r="M109" s="50">
        <v>19.191987812519073</v>
      </c>
      <c r="N109" s="50">
        <v>20.370231568813324</v>
      </c>
      <c r="O109" s="50">
        <v>8.7549090385437012</v>
      </c>
      <c r="P109" s="50">
        <v>8.2762137055397034</v>
      </c>
      <c r="Q109" s="50">
        <v>5.6213073432445526</v>
      </c>
      <c r="R109" s="50">
        <v>8.5775412619113922</v>
      </c>
      <c r="S109" s="50">
        <v>8.6914218962192535</v>
      </c>
      <c r="T109" s="50">
        <v>6.5287597477436066</v>
      </c>
      <c r="U109" s="51">
        <v>10</v>
      </c>
      <c r="V109" s="51" t="s">
        <v>77</v>
      </c>
      <c r="W109" s="51"/>
      <c r="X109" s="51"/>
      <c r="Y109" s="51"/>
      <c r="Z109" s="51"/>
      <c r="AA109" s="51"/>
    </row>
    <row r="110" spans="1:27" s="53" customFormat="1" x14ac:dyDescent="0.25">
      <c r="A110" s="51">
        <v>562</v>
      </c>
      <c r="B110" s="51" t="s">
        <v>298</v>
      </c>
      <c r="C110" s="51" t="s">
        <v>299</v>
      </c>
      <c r="D110" s="51" t="s">
        <v>161</v>
      </c>
      <c r="E110" s="51" t="s">
        <v>75</v>
      </c>
      <c r="F110" s="51" t="s">
        <v>81</v>
      </c>
      <c r="G110" s="54">
        <v>0.5901482105255127</v>
      </c>
      <c r="H110" s="50">
        <v>20.275682210922241</v>
      </c>
      <c r="I110" s="50">
        <v>37.304151058197021</v>
      </c>
      <c r="J110" s="50">
        <v>42.420169711112976</v>
      </c>
      <c r="K110" s="50">
        <v>15.0286465883255</v>
      </c>
      <c r="L110" s="50">
        <v>5.2470363676548004</v>
      </c>
      <c r="M110" s="50">
        <v>21.019797027111053</v>
      </c>
      <c r="N110" s="50">
        <v>16.284355521202087</v>
      </c>
      <c r="O110" s="50">
        <v>8.4607705473899841</v>
      </c>
      <c r="P110" s="50">
        <v>7.9386495053768158</v>
      </c>
      <c r="Q110" s="50">
        <v>5.6344315409660339</v>
      </c>
      <c r="R110" s="50">
        <v>7.7353082597255707</v>
      </c>
      <c r="S110" s="50">
        <v>8.3251737058162689</v>
      </c>
      <c r="T110" s="50">
        <v>4.3258350342512131</v>
      </c>
      <c r="U110" s="51">
        <v>10</v>
      </c>
      <c r="V110" s="51" t="s">
        <v>77</v>
      </c>
      <c r="W110" s="51"/>
      <c r="X110" s="51"/>
      <c r="Y110" s="51"/>
      <c r="Z110" s="51"/>
      <c r="AA110" s="51"/>
    </row>
    <row r="111" spans="1:27" s="1" customFormat="1" x14ac:dyDescent="0.25">
      <c r="G111" s="17"/>
      <c r="H111" s="17"/>
      <c r="I111" s="17"/>
      <c r="J111" s="17"/>
      <c r="K111" s="17"/>
      <c r="L111" s="17"/>
      <c r="M111" s="17"/>
      <c r="N111" s="17"/>
      <c r="O111" s="17"/>
      <c r="P111" s="17"/>
      <c r="Q111" s="17"/>
      <c r="R111" s="17"/>
      <c r="S111" s="17"/>
      <c r="T111" s="17"/>
    </row>
    <row r="112" spans="1:27" s="1" customFormat="1" x14ac:dyDescent="0.25">
      <c r="G112" s="17"/>
      <c r="H112" s="17"/>
      <c r="I112" s="17"/>
      <c r="J112" s="17"/>
      <c r="K112" s="17"/>
      <c r="L112" s="17"/>
      <c r="M112" s="17"/>
      <c r="N112" s="17"/>
      <c r="O112" s="17"/>
      <c r="P112" s="17"/>
      <c r="Q112" s="17"/>
      <c r="R112" s="17"/>
      <c r="S112" s="17"/>
      <c r="T112" s="17"/>
    </row>
    <row r="113" spans="7:20" s="1" customFormat="1" x14ac:dyDescent="0.25">
      <c r="G113" s="17"/>
      <c r="H113" s="17"/>
      <c r="I113" s="17"/>
      <c r="J113" s="17"/>
      <c r="K113" s="17"/>
      <c r="L113" s="17"/>
      <c r="M113" s="17"/>
      <c r="N113" s="17"/>
      <c r="O113" s="17"/>
      <c r="P113" s="17"/>
      <c r="Q113" s="17"/>
      <c r="R113" s="17"/>
      <c r="S113" s="17"/>
      <c r="T113" s="17"/>
    </row>
    <row r="114" spans="7:20" s="1" customFormat="1" x14ac:dyDescent="0.25">
      <c r="G114" s="17"/>
      <c r="H114" s="17"/>
      <c r="I114" s="17"/>
      <c r="J114" s="17"/>
      <c r="K114" s="17"/>
      <c r="L114" s="17"/>
      <c r="M114" s="17"/>
      <c r="N114" s="17"/>
      <c r="O114" s="17"/>
      <c r="P114" s="17"/>
      <c r="Q114" s="17"/>
      <c r="R114" s="17"/>
      <c r="S114" s="17"/>
      <c r="T114" s="17"/>
    </row>
    <row r="115" spans="7:20" s="1" customFormat="1" x14ac:dyDescent="0.25">
      <c r="G115" s="17"/>
      <c r="H115" s="17"/>
      <c r="I115" s="17"/>
      <c r="J115" s="17"/>
      <c r="K115" s="17"/>
      <c r="L115" s="17"/>
      <c r="M115" s="17"/>
      <c r="N115" s="17"/>
      <c r="O115" s="17"/>
      <c r="P115" s="17"/>
      <c r="Q115" s="17"/>
      <c r="R115" s="17"/>
      <c r="S115" s="17"/>
      <c r="T115" s="17"/>
    </row>
    <row r="116" spans="7:20" s="1" customFormat="1" x14ac:dyDescent="0.25">
      <c r="G116" s="17"/>
      <c r="H116" s="17"/>
      <c r="I116" s="17"/>
      <c r="J116" s="17"/>
      <c r="K116" s="17"/>
      <c r="L116" s="17"/>
      <c r="M116" s="17"/>
      <c r="N116" s="17"/>
      <c r="O116" s="17"/>
      <c r="P116" s="17"/>
      <c r="Q116" s="17"/>
      <c r="R116" s="17"/>
      <c r="S116" s="17"/>
      <c r="T116" s="17"/>
    </row>
    <row r="117" spans="7:20" s="1" customFormat="1" x14ac:dyDescent="0.25">
      <c r="G117" s="17"/>
      <c r="H117" s="17"/>
      <c r="I117" s="17"/>
      <c r="J117" s="17"/>
      <c r="K117" s="17"/>
      <c r="L117" s="17"/>
      <c r="M117" s="17"/>
      <c r="N117" s="17"/>
      <c r="O117" s="17"/>
      <c r="P117" s="17"/>
      <c r="Q117" s="17"/>
      <c r="R117" s="17"/>
      <c r="S117" s="17"/>
      <c r="T117" s="17"/>
    </row>
    <row r="118" spans="7:20" s="1" customFormat="1" x14ac:dyDescent="0.25">
      <c r="G118" s="17"/>
      <c r="H118" s="17"/>
      <c r="I118" s="17"/>
      <c r="J118" s="17"/>
      <c r="K118" s="17"/>
      <c r="L118" s="17"/>
      <c r="M118" s="17"/>
      <c r="N118" s="17"/>
      <c r="O118" s="17"/>
      <c r="P118" s="17"/>
      <c r="Q118" s="17"/>
      <c r="R118" s="17"/>
      <c r="S118" s="17"/>
      <c r="T118" s="17"/>
    </row>
    <row r="119" spans="7:20" s="1" customFormat="1" x14ac:dyDescent="0.25">
      <c r="G119" s="17"/>
      <c r="H119" s="17"/>
      <c r="I119" s="17"/>
      <c r="J119" s="17"/>
      <c r="K119" s="17"/>
      <c r="L119" s="17"/>
      <c r="M119" s="17"/>
      <c r="N119" s="17"/>
      <c r="O119" s="17"/>
      <c r="P119" s="17"/>
      <c r="Q119" s="17"/>
      <c r="R119" s="17"/>
      <c r="S119" s="17"/>
      <c r="T119" s="17"/>
    </row>
    <row r="120" spans="7:20" s="1" customFormat="1" x14ac:dyDescent="0.25">
      <c r="G120" s="17"/>
      <c r="H120" s="17"/>
      <c r="I120" s="17"/>
      <c r="J120" s="17"/>
      <c r="K120" s="17"/>
      <c r="L120" s="17"/>
      <c r="M120" s="17"/>
      <c r="N120" s="17"/>
      <c r="O120" s="17"/>
      <c r="P120" s="17"/>
      <c r="Q120" s="17"/>
      <c r="R120" s="17"/>
      <c r="S120" s="17"/>
      <c r="T120" s="17"/>
    </row>
    <row r="121" spans="7:20" s="1" customFormat="1" x14ac:dyDescent="0.25">
      <c r="G121" s="17"/>
      <c r="H121" s="17"/>
      <c r="I121" s="17"/>
      <c r="J121" s="17"/>
      <c r="K121" s="17"/>
      <c r="L121" s="17"/>
      <c r="M121" s="17"/>
      <c r="N121" s="17"/>
      <c r="O121" s="17"/>
      <c r="P121" s="17"/>
      <c r="Q121" s="17"/>
      <c r="R121" s="17"/>
      <c r="S121" s="17"/>
      <c r="T121" s="17"/>
    </row>
    <row r="122" spans="7:20" s="1" customFormat="1" x14ac:dyDescent="0.25">
      <c r="G122" s="17"/>
      <c r="H122" s="17"/>
      <c r="I122" s="17"/>
      <c r="J122" s="17"/>
      <c r="K122" s="17"/>
      <c r="L122" s="17"/>
      <c r="M122" s="17"/>
      <c r="N122" s="17"/>
      <c r="O122" s="17"/>
      <c r="P122" s="17"/>
      <c r="Q122" s="17"/>
      <c r="R122" s="17"/>
      <c r="S122" s="17"/>
      <c r="T122" s="17"/>
    </row>
    <row r="123" spans="7:20" s="1" customFormat="1" x14ac:dyDescent="0.25">
      <c r="G123" s="17"/>
      <c r="H123" s="17"/>
      <c r="I123" s="17"/>
      <c r="J123" s="17"/>
      <c r="K123" s="17"/>
      <c r="L123" s="17"/>
      <c r="M123" s="17"/>
      <c r="N123" s="17"/>
      <c r="O123" s="17"/>
      <c r="P123" s="17"/>
      <c r="Q123" s="17"/>
      <c r="R123" s="17"/>
      <c r="S123" s="17"/>
      <c r="T123" s="17"/>
    </row>
    <row r="124" spans="7:20" s="1" customFormat="1" x14ac:dyDescent="0.25">
      <c r="G124" s="17"/>
      <c r="H124" s="17"/>
      <c r="I124" s="17"/>
      <c r="J124" s="17"/>
      <c r="K124" s="17"/>
      <c r="L124" s="17"/>
      <c r="M124" s="17"/>
      <c r="N124" s="17"/>
      <c r="O124" s="17"/>
      <c r="P124" s="17"/>
      <c r="Q124" s="17"/>
      <c r="R124" s="17"/>
      <c r="S124" s="17"/>
      <c r="T124" s="17"/>
    </row>
    <row r="125" spans="7:20" s="1" customFormat="1" x14ac:dyDescent="0.25">
      <c r="G125" s="17"/>
      <c r="H125" s="17"/>
      <c r="I125" s="17"/>
      <c r="J125" s="17"/>
      <c r="K125" s="17"/>
      <c r="L125" s="17"/>
      <c r="M125" s="17"/>
      <c r="N125" s="17"/>
      <c r="O125" s="17"/>
      <c r="P125" s="17"/>
      <c r="Q125" s="17"/>
      <c r="R125" s="17"/>
      <c r="S125" s="17"/>
      <c r="T125" s="17"/>
    </row>
    <row r="126" spans="7:20" s="1" customFormat="1" x14ac:dyDescent="0.25">
      <c r="G126" s="17"/>
      <c r="H126" s="17"/>
      <c r="I126" s="17"/>
      <c r="J126" s="17"/>
      <c r="K126" s="17"/>
      <c r="L126" s="17"/>
      <c r="M126" s="17"/>
      <c r="N126" s="17"/>
      <c r="O126" s="17"/>
      <c r="P126" s="17"/>
      <c r="Q126" s="17"/>
      <c r="R126" s="17"/>
      <c r="S126" s="17"/>
      <c r="T126" s="17"/>
    </row>
    <row r="127" spans="7:20" s="1" customFormat="1" x14ac:dyDescent="0.25">
      <c r="G127" s="17"/>
      <c r="H127" s="17"/>
      <c r="I127" s="17"/>
      <c r="J127" s="17"/>
      <c r="K127" s="17"/>
      <c r="L127" s="17"/>
      <c r="M127" s="17"/>
      <c r="N127" s="17"/>
      <c r="O127" s="17"/>
      <c r="P127" s="17"/>
      <c r="Q127" s="17"/>
      <c r="R127" s="17"/>
      <c r="S127" s="17"/>
      <c r="T127" s="17"/>
    </row>
    <row r="128" spans="7:20" s="1" customFormat="1" x14ac:dyDescent="0.25">
      <c r="G128" s="17"/>
      <c r="H128" s="17"/>
      <c r="I128" s="17"/>
      <c r="J128" s="17"/>
      <c r="K128" s="17"/>
      <c r="L128" s="17"/>
      <c r="M128" s="17"/>
      <c r="N128" s="17"/>
      <c r="O128" s="17"/>
      <c r="P128" s="17"/>
      <c r="Q128" s="17"/>
      <c r="R128" s="17"/>
      <c r="S128" s="17"/>
      <c r="T128" s="17"/>
    </row>
    <row r="129" spans="7:20" s="1" customFormat="1" x14ac:dyDescent="0.25">
      <c r="G129" s="17"/>
      <c r="H129" s="17"/>
      <c r="I129" s="17"/>
      <c r="J129" s="17"/>
      <c r="K129" s="17"/>
      <c r="L129" s="17"/>
      <c r="M129" s="17"/>
      <c r="N129" s="17"/>
      <c r="O129" s="17"/>
      <c r="P129" s="17"/>
      <c r="Q129" s="17"/>
      <c r="R129" s="17"/>
      <c r="S129" s="17"/>
      <c r="T129" s="17"/>
    </row>
    <row r="130" spans="7:20" s="1" customFormat="1" x14ac:dyDescent="0.25">
      <c r="G130" s="17"/>
      <c r="H130" s="17"/>
      <c r="I130" s="17"/>
      <c r="J130" s="17"/>
      <c r="K130" s="17"/>
      <c r="L130" s="17"/>
      <c r="M130" s="17"/>
      <c r="N130" s="17"/>
      <c r="O130" s="17"/>
      <c r="P130" s="17"/>
      <c r="Q130" s="17"/>
      <c r="R130" s="17"/>
      <c r="S130" s="17"/>
      <c r="T130" s="17"/>
    </row>
    <row r="131" spans="7:20" s="1" customFormat="1" x14ac:dyDescent="0.25">
      <c r="G131" s="17"/>
      <c r="H131" s="17"/>
      <c r="I131" s="17"/>
      <c r="J131" s="17"/>
      <c r="K131" s="17"/>
      <c r="L131" s="17"/>
      <c r="M131" s="17"/>
      <c r="N131" s="17"/>
      <c r="O131" s="17"/>
      <c r="P131" s="17"/>
      <c r="Q131" s="17"/>
      <c r="R131" s="17"/>
      <c r="S131" s="17"/>
      <c r="T131" s="17"/>
    </row>
    <row r="132" spans="7:20" s="1" customFormat="1" x14ac:dyDescent="0.25">
      <c r="G132" s="17"/>
      <c r="H132" s="17"/>
      <c r="I132" s="17"/>
      <c r="J132" s="17"/>
      <c r="K132" s="17"/>
      <c r="L132" s="17"/>
      <c r="M132" s="17"/>
      <c r="N132" s="17"/>
      <c r="O132" s="17"/>
      <c r="P132" s="17"/>
      <c r="Q132" s="17"/>
      <c r="R132" s="17"/>
      <c r="S132" s="17"/>
      <c r="T132" s="17"/>
    </row>
    <row r="133" spans="7:20" s="1" customFormat="1" x14ac:dyDescent="0.25">
      <c r="G133" s="17"/>
      <c r="H133" s="17"/>
      <c r="I133" s="17"/>
      <c r="J133" s="17"/>
      <c r="K133" s="17"/>
      <c r="L133" s="17"/>
      <c r="M133" s="17"/>
      <c r="N133" s="17"/>
      <c r="O133" s="17"/>
      <c r="P133" s="17"/>
      <c r="Q133" s="17"/>
      <c r="R133" s="17"/>
      <c r="S133" s="17"/>
      <c r="T133" s="17"/>
    </row>
    <row r="134" spans="7:20" s="1" customFormat="1" x14ac:dyDescent="0.25">
      <c r="G134" s="17"/>
      <c r="H134" s="17"/>
      <c r="I134" s="17"/>
      <c r="J134" s="17"/>
      <c r="K134" s="17"/>
      <c r="L134" s="17"/>
      <c r="M134" s="17"/>
      <c r="N134" s="17"/>
      <c r="O134" s="17"/>
      <c r="P134" s="17"/>
      <c r="Q134" s="17"/>
      <c r="R134" s="17"/>
      <c r="S134" s="17"/>
      <c r="T134" s="17"/>
    </row>
    <row r="135" spans="7:20" s="1" customFormat="1" x14ac:dyDescent="0.25">
      <c r="G135" s="17"/>
      <c r="H135" s="17"/>
      <c r="I135" s="17"/>
      <c r="J135" s="17"/>
      <c r="K135" s="17"/>
      <c r="L135" s="17"/>
      <c r="M135" s="17"/>
      <c r="N135" s="17"/>
      <c r="O135" s="17"/>
      <c r="P135" s="17"/>
      <c r="Q135" s="17"/>
      <c r="R135" s="17"/>
      <c r="S135" s="17"/>
      <c r="T135" s="17"/>
    </row>
    <row r="136" spans="7:20" s="1" customFormat="1" x14ac:dyDescent="0.25">
      <c r="G136" s="17"/>
      <c r="H136" s="17"/>
      <c r="I136" s="17"/>
      <c r="J136" s="17"/>
      <c r="K136" s="17"/>
      <c r="L136" s="17"/>
      <c r="M136" s="17"/>
      <c r="N136" s="17"/>
      <c r="O136" s="17"/>
      <c r="P136" s="17"/>
      <c r="Q136" s="17"/>
      <c r="R136" s="17"/>
      <c r="S136" s="17"/>
      <c r="T136" s="17"/>
    </row>
    <row r="137" spans="7:20" s="1" customFormat="1" x14ac:dyDescent="0.25">
      <c r="G137" s="17"/>
      <c r="H137" s="17"/>
      <c r="I137" s="17"/>
      <c r="J137" s="17"/>
      <c r="K137" s="17"/>
      <c r="L137" s="17"/>
      <c r="M137" s="17"/>
      <c r="N137" s="17"/>
      <c r="O137" s="17"/>
      <c r="P137" s="17"/>
      <c r="Q137" s="17"/>
      <c r="R137" s="17"/>
      <c r="S137" s="17"/>
      <c r="T137" s="17"/>
    </row>
    <row r="138" spans="7:20" s="1" customFormat="1" x14ac:dyDescent="0.25">
      <c r="G138" s="17"/>
      <c r="H138" s="17"/>
      <c r="I138" s="17"/>
      <c r="J138" s="17"/>
      <c r="K138" s="17"/>
      <c r="L138" s="17"/>
      <c r="M138" s="17"/>
      <c r="N138" s="17"/>
      <c r="O138" s="17"/>
      <c r="P138" s="17"/>
      <c r="Q138" s="17"/>
      <c r="R138" s="17"/>
      <c r="S138" s="17"/>
      <c r="T138" s="17"/>
    </row>
    <row r="139" spans="7:20" s="1" customFormat="1" x14ac:dyDescent="0.25">
      <c r="G139" s="17"/>
      <c r="H139" s="17"/>
      <c r="I139" s="17"/>
      <c r="J139" s="17"/>
      <c r="K139" s="17"/>
      <c r="L139" s="17"/>
      <c r="M139" s="17"/>
      <c r="N139" s="17"/>
      <c r="O139" s="17"/>
      <c r="P139" s="17"/>
      <c r="Q139" s="17"/>
      <c r="R139" s="17"/>
      <c r="S139" s="17"/>
      <c r="T139" s="17"/>
    </row>
    <row r="140" spans="7:20" s="1" customFormat="1" x14ac:dyDescent="0.25">
      <c r="G140" s="17"/>
      <c r="H140" s="17"/>
      <c r="I140" s="17"/>
      <c r="J140" s="17"/>
      <c r="K140" s="17"/>
      <c r="L140" s="17"/>
      <c r="M140" s="17"/>
      <c r="N140" s="17"/>
      <c r="O140" s="17"/>
      <c r="P140" s="17"/>
      <c r="Q140" s="17"/>
      <c r="R140" s="17"/>
      <c r="S140" s="17"/>
      <c r="T140" s="17"/>
    </row>
    <row r="141" spans="7:20" s="1" customFormat="1" x14ac:dyDescent="0.25">
      <c r="G141" s="17"/>
      <c r="H141" s="17"/>
      <c r="I141" s="17"/>
      <c r="J141" s="17"/>
      <c r="K141" s="17"/>
      <c r="L141" s="17"/>
      <c r="M141" s="17"/>
      <c r="N141" s="17"/>
      <c r="O141" s="17"/>
      <c r="P141" s="17"/>
      <c r="Q141" s="17"/>
      <c r="R141" s="17"/>
      <c r="S141" s="17"/>
      <c r="T141" s="17"/>
    </row>
    <row r="142" spans="7:20" s="1" customFormat="1" x14ac:dyDescent="0.25">
      <c r="G142" s="17"/>
      <c r="H142" s="17"/>
      <c r="I142" s="17"/>
      <c r="J142" s="17"/>
      <c r="K142" s="17"/>
      <c r="L142" s="17"/>
      <c r="M142" s="17"/>
      <c r="N142" s="17"/>
      <c r="O142" s="17"/>
      <c r="P142" s="17"/>
      <c r="Q142" s="17"/>
      <c r="R142" s="17"/>
      <c r="S142" s="17"/>
      <c r="T142" s="17"/>
    </row>
    <row r="143" spans="7:20" s="1" customFormat="1" x14ac:dyDescent="0.25">
      <c r="G143" s="17"/>
      <c r="H143" s="17"/>
      <c r="I143" s="17"/>
      <c r="J143" s="17"/>
      <c r="K143" s="17"/>
      <c r="L143" s="17"/>
      <c r="M143" s="17"/>
      <c r="N143" s="17"/>
      <c r="O143" s="17"/>
      <c r="P143" s="17"/>
      <c r="Q143" s="17"/>
      <c r="R143" s="17"/>
      <c r="S143" s="17"/>
      <c r="T143" s="17"/>
    </row>
    <row r="144" spans="7:20" s="1" customFormat="1" x14ac:dyDescent="0.25">
      <c r="G144" s="17"/>
      <c r="H144" s="17"/>
      <c r="I144" s="17"/>
      <c r="J144" s="17"/>
      <c r="K144" s="17"/>
      <c r="L144" s="17"/>
      <c r="M144" s="17"/>
      <c r="N144" s="17"/>
      <c r="O144" s="17"/>
      <c r="P144" s="17"/>
      <c r="Q144" s="17"/>
      <c r="R144" s="17"/>
      <c r="S144" s="17"/>
      <c r="T144" s="17"/>
    </row>
    <row r="145" spans="7:20" s="1" customFormat="1" x14ac:dyDescent="0.25">
      <c r="G145" s="17"/>
      <c r="H145" s="17"/>
      <c r="I145" s="17"/>
      <c r="J145" s="17"/>
      <c r="K145" s="17"/>
      <c r="L145" s="17"/>
      <c r="M145" s="17"/>
      <c r="N145" s="17"/>
      <c r="O145" s="17"/>
      <c r="P145" s="17"/>
      <c r="Q145" s="17"/>
      <c r="R145" s="17"/>
      <c r="S145" s="17"/>
      <c r="T145" s="17"/>
    </row>
    <row r="146" spans="7:20" s="1" customFormat="1" x14ac:dyDescent="0.25">
      <c r="G146" s="17"/>
      <c r="H146" s="17"/>
      <c r="I146" s="17"/>
      <c r="J146" s="17"/>
      <c r="K146" s="17"/>
      <c r="L146" s="17"/>
      <c r="M146" s="17"/>
      <c r="N146" s="17"/>
      <c r="O146" s="17"/>
      <c r="P146" s="17"/>
      <c r="Q146" s="17"/>
      <c r="R146" s="17"/>
      <c r="S146" s="17"/>
      <c r="T146" s="17"/>
    </row>
    <row r="147" spans="7:20" s="1" customFormat="1" x14ac:dyDescent="0.25">
      <c r="G147" s="17"/>
      <c r="H147" s="17"/>
      <c r="I147" s="17"/>
      <c r="J147" s="17"/>
      <c r="K147" s="17"/>
      <c r="L147" s="17"/>
      <c r="M147" s="17"/>
      <c r="N147" s="17"/>
      <c r="O147" s="17"/>
      <c r="P147" s="17"/>
      <c r="Q147" s="17"/>
      <c r="R147" s="17"/>
      <c r="S147" s="17"/>
      <c r="T147" s="17"/>
    </row>
    <row r="148" spans="7:20" s="1" customFormat="1" x14ac:dyDescent="0.25">
      <c r="G148" s="17"/>
      <c r="H148" s="17"/>
      <c r="I148" s="17"/>
      <c r="J148" s="17"/>
      <c r="K148" s="17"/>
      <c r="L148" s="17"/>
      <c r="M148" s="17"/>
      <c r="N148" s="17"/>
      <c r="O148" s="17"/>
      <c r="P148" s="17"/>
      <c r="Q148" s="17"/>
      <c r="R148" s="17"/>
      <c r="S148" s="17"/>
      <c r="T148" s="17"/>
    </row>
    <row r="149" spans="7:20" s="1" customFormat="1" x14ac:dyDescent="0.25">
      <c r="G149" s="17"/>
      <c r="H149" s="17"/>
      <c r="I149" s="17"/>
      <c r="J149" s="17"/>
      <c r="K149" s="17"/>
      <c r="L149" s="17"/>
      <c r="M149" s="17"/>
      <c r="N149" s="17"/>
      <c r="O149" s="17"/>
      <c r="P149" s="17"/>
      <c r="Q149" s="17"/>
      <c r="R149" s="17"/>
      <c r="S149" s="17"/>
      <c r="T149" s="17"/>
    </row>
    <row r="150" spans="7:20" s="1" customFormat="1" x14ac:dyDescent="0.25">
      <c r="G150" s="17"/>
      <c r="H150" s="17"/>
      <c r="I150" s="17"/>
      <c r="J150" s="17"/>
      <c r="K150" s="17"/>
      <c r="L150" s="17"/>
      <c r="M150" s="17"/>
      <c r="N150" s="17"/>
      <c r="O150" s="17"/>
      <c r="P150" s="17"/>
      <c r="Q150" s="17"/>
      <c r="R150" s="17"/>
      <c r="S150" s="17"/>
      <c r="T150" s="17"/>
    </row>
    <row r="151" spans="7:20" s="1" customFormat="1" x14ac:dyDescent="0.25">
      <c r="G151" s="17"/>
      <c r="H151" s="17"/>
      <c r="I151" s="17"/>
      <c r="J151" s="17"/>
      <c r="K151" s="17"/>
      <c r="L151" s="17"/>
      <c r="M151" s="17"/>
      <c r="N151" s="17"/>
      <c r="O151" s="17"/>
      <c r="P151" s="17"/>
      <c r="Q151" s="17"/>
      <c r="R151" s="17"/>
      <c r="S151" s="17"/>
      <c r="T151" s="17"/>
    </row>
    <row r="152" spans="7:20" s="1" customFormat="1" x14ac:dyDescent="0.25">
      <c r="G152" s="17"/>
      <c r="H152" s="17"/>
      <c r="I152" s="17"/>
      <c r="J152" s="17"/>
      <c r="K152" s="17"/>
      <c r="L152" s="17"/>
      <c r="M152" s="17"/>
      <c r="N152" s="17"/>
      <c r="O152" s="17"/>
      <c r="P152" s="17"/>
      <c r="Q152" s="17"/>
      <c r="R152" s="17"/>
      <c r="S152" s="17"/>
      <c r="T152" s="17"/>
    </row>
    <row r="153" spans="7:20" s="1" customFormat="1" x14ac:dyDescent="0.25">
      <c r="G153" s="17"/>
      <c r="H153" s="17"/>
      <c r="I153" s="17"/>
      <c r="J153" s="17"/>
      <c r="K153" s="17"/>
      <c r="L153" s="17"/>
      <c r="M153" s="17"/>
      <c r="N153" s="17"/>
      <c r="O153" s="17"/>
      <c r="P153" s="17"/>
      <c r="Q153" s="17"/>
      <c r="R153" s="17"/>
      <c r="S153" s="17"/>
      <c r="T153" s="17"/>
    </row>
    <row r="154" spans="7:20" s="1" customFormat="1" x14ac:dyDescent="0.25">
      <c r="G154" s="17"/>
      <c r="H154" s="17"/>
      <c r="I154" s="17"/>
      <c r="J154" s="17"/>
      <c r="K154" s="17"/>
      <c r="L154" s="17"/>
      <c r="M154" s="17"/>
      <c r="N154" s="17"/>
      <c r="O154" s="17"/>
      <c r="P154" s="17"/>
      <c r="Q154" s="17"/>
      <c r="R154" s="17"/>
      <c r="S154" s="17"/>
      <c r="T154" s="17"/>
    </row>
    <row r="155" spans="7:20" s="1" customFormat="1" x14ac:dyDescent="0.25">
      <c r="G155" s="17"/>
      <c r="H155" s="17"/>
      <c r="I155" s="17"/>
      <c r="J155" s="17"/>
      <c r="K155" s="17"/>
      <c r="L155" s="17"/>
      <c r="M155" s="17"/>
      <c r="N155" s="17"/>
      <c r="O155" s="17"/>
      <c r="P155" s="17"/>
      <c r="Q155" s="17"/>
      <c r="R155" s="17"/>
      <c r="S155" s="17"/>
      <c r="T155" s="17"/>
    </row>
    <row r="156" spans="7:20" s="1" customFormat="1" x14ac:dyDescent="0.25">
      <c r="G156" s="17"/>
      <c r="H156" s="17"/>
      <c r="I156" s="17"/>
      <c r="J156" s="17"/>
      <c r="K156" s="17"/>
      <c r="L156" s="17"/>
      <c r="M156" s="17"/>
      <c r="N156" s="17"/>
      <c r="O156" s="17"/>
      <c r="P156" s="17"/>
      <c r="Q156" s="17"/>
      <c r="R156" s="17"/>
      <c r="S156" s="17"/>
      <c r="T156" s="17"/>
    </row>
    <row r="157" spans="7:20" s="1" customFormat="1" x14ac:dyDescent="0.25">
      <c r="G157" s="17"/>
      <c r="H157" s="17"/>
      <c r="I157" s="17"/>
      <c r="J157" s="17"/>
      <c r="K157" s="17"/>
      <c r="L157" s="17"/>
      <c r="M157" s="17"/>
      <c r="N157" s="17"/>
      <c r="O157" s="17"/>
      <c r="P157" s="17"/>
      <c r="Q157" s="17"/>
      <c r="R157" s="17"/>
      <c r="S157" s="17"/>
      <c r="T157" s="17"/>
    </row>
    <row r="158" spans="7:20" s="1" customFormat="1" x14ac:dyDescent="0.25">
      <c r="G158" s="17"/>
      <c r="H158" s="17"/>
      <c r="I158" s="17"/>
      <c r="J158" s="17"/>
      <c r="K158" s="17"/>
      <c r="L158" s="17"/>
      <c r="M158" s="17"/>
      <c r="N158" s="17"/>
      <c r="O158" s="17"/>
      <c r="P158" s="17"/>
      <c r="Q158" s="17"/>
      <c r="R158" s="17"/>
      <c r="S158" s="17"/>
      <c r="T158" s="17"/>
    </row>
    <row r="159" spans="7:20" s="1" customFormat="1" x14ac:dyDescent="0.25">
      <c r="G159" s="17"/>
      <c r="H159" s="17"/>
      <c r="I159" s="17"/>
      <c r="J159" s="17"/>
      <c r="K159" s="17"/>
      <c r="L159" s="17"/>
      <c r="M159" s="17"/>
      <c r="N159" s="17"/>
      <c r="O159" s="17"/>
      <c r="P159" s="17"/>
      <c r="Q159" s="17"/>
      <c r="R159" s="17"/>
      <c r="S159" s="17"/>
      <c r="T159" s="17"/>
    </row>
    <row r="160" spans="7:20" s="1" customFormat="1" x14ac:dyDescent="0.25">
      <c r="G160" s="17"/>
      <c r="H160" s="17"/>
      <c r="I160" s="17"/>
      <c r="J160" s="17"/>
      <c r="K160" s="17"/>
      <c r="L160" s="17"/>
      <c r="M160" s="17"/>
      <c r="N160" s="17"/>
      <c r="O160" s="17"/>
      <c r="P160" s="17"/>
      <c r="Q160" s="17"/>
      <c r="R160" s="17"/>
      <c r="S160" s="17"/>
      <c r="T160" s="17"/>
    </row>
    <row r="161" spans="7:20" s="1" customFormat="1" x14ac:dyDescent="0.25">
      <c r="G161" s="17"/>
      <c r="H161" s="17"/>
      <c r="I161" s="17"/>
      <c r="J161" s="17"/>
      <c r="K161" s="17"/>
      <c r="L161" s="17"/>
      <c r="M161" s="17"/>
      <c r="N161" s="17"/>
      <c r="O161" s="17"/>
      <c r="P161" s="17"/>
      <c r="Q161" s="17"/>
      <c r="R161" s="17"/>
      <c r="S161" s="17"/>
      <c r="T161" s="17"/>
    </row>
    <row r="162" spans="7:20" s="1" customFormat="1" x14ac:dyDescent="0.25">
      <c r="G162" s="17"/>
      <c r="H162" s="17"/>
      <c r="I162" s="17"/>
      <c r="J162" s="17"/>
      <c r="K162" s="17"/>
      <c r="L162" s="17"/>
      <c r="M162" s="17"/>
      <c r="N162" s="17"/>
      <c r="O162" s="17"/>
      <c r="P162" s="17"/>
      <c r="Q162" s="17"/>
      <c r="R162" s="17"/>
      <c r="S162" s="17"/>
      <c r="T162" s="17"/>
    </row>
    <row r="163" spans="7:20" s="1" customFormat="1" x14ac:dyDescent="0.25">
      <c r="G163" s="17"/>
      <c r="H163" s="17"/>
      <c r="I163" s="17"/>
      <c r="J163" s="17"/>
      <c r="K163" s="17"/>
      <c r="L163" s="17"/>
      <c r="M163" s="17"/>
      <c r="N163" s="17"/>
      <c r="O163" s="17"/>
      <c r="P163" s="17"/>
      <c r="Q163" s="17"/>
      <c r="R163" s="17"/>
      <c r="S163" s="17"/>
      <c r="T163" s="17"/>
    </row>
    <row r="164" spans="7:20" s="1" customFormat="1" x14ac:dyDescent="0.25">
      <c r="G164" s="17"/>
      <c r="H164" s="17"/>
      <c r="I164" s="17"/>
      <c r="J164" s="17"/>
      <c r="K164" s="17"/>
      <c r="L164" s="17"/>
      <c r="M164" s="17"/>
      <c r="N164" s="17"/>
      <c r="O164" s="17"/>
      <c r="P164" s="17"/>
      <c r="Q164" s="17"/>
      <c r="R164" s="17"/>
      <c r="S164" s="17"/>
      <c r="T164" s="17"/>
    </row>
    <row r="165" spans="7:20" s="1" customFormat="1" x14ac:dyDescent="0.25">
      <c r="G165" s="17"/>
      <c r="H165" s="17"/>
      <c r="I165" s="17"/>
      <c r="J165" s="17"/>
      <c r="K165" s="17"/>
      <c r="L165" s="17"/>
      <c r="M165" s="17"/>
      <c r="N165" s="17"/>
      <c r="O165" s="17"/>
      <c r="P165" s="17"/>
      <c r="Q165" s="17"/>
      <c r="R165" s="17"/>
      <c r="S165" s="17"/>
      <c r="T165" s="17"/>
    </row>
    <row r="166" spans="7:20" s="1" customFormat="1" x14ac:dyDescent="0.25">
      <c r="G166" s="17"/>
      <c r="H166" s="17"/>
      <c r="I166" s="17"/>
      <c r="J166" s="17"/>
      <c r="K166" s="17"/>
      <c r="L166" s="17"/>
      <c r="M166" s="17"/>
      <c r="N166" s="17"/>
      <c r="O166" s="17"/>
      <c r="P166" s="17"/>
      <c r="Q166" s="17"/>
      <c r="R166" s="17"/>
      <c r="S166" s="17"/>
      <c r="T166" s="17"/>
    </row>
    <row r="167" spans="7:20" s="1" customFormat="1" x14ac:dyDescent="0.25">
      <c r="G167" s="17"/>
      <c r="H167" s="17"/>
      <c r="I167" s="17"/>
      <c r="J167" s="17"/>
      <c r="K167" s="17"/>
      <c r="L167" s="17"/>
      <c r="M167" s="17"/>
      <c r="N167" s="17"/>
      <c r="O167" s="17"/>
      <c r="P167" s="17"/>
      <c r="Q167" s="17"/>
      <c r="R167" s="17"/>
      <c r="S167" s="17"/>
      <c r="T167" s="17"/>
    </row>
    <row r="168" spans="7:20" s="1" customFormat="1" x14ac:dyDescent="0.25">
      <c r="G168" s="17"/>
      <c r="H168" s="17"/>
      <c r="I168" s="17"/>
      <c r="J168" s="17"/>
      <c r="K168" s="17"/>
      <c r="L168" s="17"/>
      <c r="M168" s="17"/>
      <c r="N168" s="17"/>
      <c r="O168" s="17"/>
      <c r="P168" s="17"/>
      <c r="Q168" s="17"/>
      <c r="R168" s="17"/>
      <c r="S168" s="17"/>
      <c r="T168" s="17"/>
    </row>
    <row r="169" spans="7:20" s="1" customFormat="1" x14ac:dyDescent="0.25">
      <c r="G169" s="17"/>
      <c r="H169" s="17"/>
      <c r="I169" s="17"/>
      <c r="J169" s="17"/>
      <c r="K169" s="17"/>
      <c r="L169" s="17"/>
      <c r="M169" s="17"/>
      <c r="N169" s="17"/>
      <c r="O169" s="17"/>
      <c r="P169" s="17"/>
      <c r="Q169" s="17"/>
      <c r="R169" s="17"/>
      <c r="S169" s="17"/>
      <c r="T169" s="17"/>
    </row>
    <row r="170" spans="7:20" s="1" customFormat="1" x14ac:dyDescent="0.25">
      <c r="G170" s="17"/>
      <c r="H170" s="17"/>
      <c r="I170" s="17"/>
      <c r="J170" s="17"/>
      <c r="K170" s="17"/>
      <c r="L170" s="17"/>
      <c r="M170" s="17"/>
      <c r="N170" s="17"/>
      <c r="O170" s="17"/>
      <c r="P170" s="17"/>
      <c r="Q170" s="17"/>
      <c r="R170" s="17"/>
      <c r="S170" s="17"/>
      <c r="T170" s="17"/>
    </row>
    <row r="171" spans="7:20" s="1" customFormat="1" x14ac:dyDescent="0.25">
      <c r="G171" s="17"/>
      <c r="H171" s="17"/>
      <c r="I171" s="17"/>
      <c r="J171" s="17"/>
      <c r="K171" s="17"/>
      <c r="L171" s="17"/>
      <c r="M171" s="17"/>
      <c r="N171" s="17"/>
      <c r="O171" s="17"/>
      <c r="P171" s="17"/>
      <c r="Q171" s="17"/>
      <c r="R171" s="17"/>
      <c r="S171" s="17"/>
      <c r="T171" s="17"/>
    </row>
    <row r="172" spans="7:20" s="1" customFormat="1" x14ac:dyDescent="0.25">
      <c r="G172" s="17"/>
      <c r="H172" s="17"/>
      <c r="I172" s="17"/>
      <c r="J172" s="17"/>
      <c r="K172" s="17"/>
      <c r="L172" s="17"/>
      <c r="M172" s="17"/>
      <c r="N172" s="17"/>
      <c r="O172" s="17"/>
      <c r="P172" s="17"/>
      <c r="Q172" s="17"/>
      <c r="R172" s="17"/>
      <c r="S172" s="17"/>
      <c r="T172" s="17"/>
    </row>
    <row r="173" spans="7:20" s="1" customFormat="1" x14ac:dyDescent="0.25">
      <c r="G173" s="17"/>
      <c r="H173" s="17"/>
      <c r="I173" s="17"/>
      <c r="J173" s="17"/>
      <c r="K173" s="17"/>
      <c r="L173" s="17"/>
      <c r="M173" s="17"/>
      <c r="N173" s="17"/>
      <c r="O173" s="17"/>
      <c r="P173" s="17"/>
      <c r="Q173" s="17"/>
      <c r="R173" s="17"/>
      <c r="S173" s="17"/>
      <c r="T173" s="17"/>
    </row>
    <row r="174" spans="7:20" s="1" customFormat="1" x14ac:dyDescent="0.25">
      <c r="G174" s="17"/>
      <c r="H174" s="17"/>
      <c r="I174" s="17"/>
      <c r="J174" s="17"/>
      <c r="K174" s="17"/>
      <c r="L174" s="17"/>
      <c r="M174" s="17"/>
      <c r="N174" s="17"/>
      <c r="O174" s="17"/>
      <c r="P174" s="17"/>
      <c r="Q174" s="17"/>
      <c r="R174" s="17"/>
      <c r="S174" s="17"/>
      <c r="T174" s="17"/>
    </row>
    <row r="175" spans="7:20" s="1" customFormat="1" x14ac:dyDescent="0.25">
      <c r="G175" s="17"/>
      <c r="H175" s="17"/>
      <c r="I175" s="17"/>
      <c r="J175" s="17"/>
      <c r="K175" s="17"/>
      <c r="L175" s="17"/>
      <c r="M175" s="17"/>
      <c r="N175" s="17"/>
      <c r="O175" s="17"/>
      <c r="P175" s="17"/>
      <c r="Q175" s="17"/>
      <c r="R175" s="17"/>
      <c r="S175" s="17"/>
      <c r="T175" s="17"/>
    </row>
    <row r="176" spans="7:20" s="1" customFormat="1" x14ac:dyDescent="0.25">
      <c r="G176" s="17"/>
      <c r="H176" s="17"/>
      <c r="I176" s="17"/>
      <c r="J176" s="17"/>
      <c r="K176" s="17"/>
      <c r="L176" s="17"/>
      <c r="M176" s="17"/>
      <c r="N176" s="17"/>
      <c r="O176" s="17"/>
      <c r="P176" s="17"/>
      <c r="Q176" s="17"/>
      <c r="R176" s="17"/>
      <c r="S176" s="17"/>
      <c r="T176" s="17"/>
    </row>
    <row r="177" spans="7:20" s="1" customFormat="1" x14ac:dyDescent="0.25">
      <c r="G177" s="17"/>
      <c r="H177" s="17"/>
      <c r="I177" s="17"/>
      <c r="J177" s="17"/>
      <c r="K177" s="17"/>
      <c r="L177" s="17"/>
      <c r="M177" s="17"/>
      <c r="N177" s="17"/>
      <c r="O177" s="17"/>
      <c r="P177" s="17"/>
      <c r="Q177" s="17"/>
      <c r="R177" s="17"/>
      <c r="S177" s="17"/>
      <c r="T177" s="17"/>
    </row>
    <row r="178" spans="7:20" s="1" customFormat="1" x14ac:dyDescent="0.25">
      <c r="G178" s="17"/>
      <c r="H178" s="17"/>
      <c r="I178" s="17"/>
      <c r="J178" s="17"/>
      <c r="K178" s="17"/>
      <c r="L178" s="17"/>
      <c r="M178" s="17"/>
      <c r="N178" s="17"/>
      <c r="O178" s="17"/>
      <c r="P178" s="17"/>
      <c r="Q178" s="17"/>
      <c r="R178" s="17"/>
      <c r="S178" s="17"/>
      <c r="T178" s="17"/>
    </row>
    <row r="179" spans="7:20" s="1" customFormat="1" x14ac:dyDescent="0.25">
      <c r="G179" s="17"/>
      <c r="H179" s="17"/>
      <c r="I179" s="17"/>
      <c r="J179" s="17"/>
      <c r="K179" s="17"/>
      <c r="L179" s="17"/>
      <c r="M179" s="17"/>
      <c r="N179" s="17"/>
      <c r="O179" s="17"/>
      <c r="P179" s="17"/>
      <c r="Q179" s="17"/>
      <c r="R179" s="17"/>
      <c r="S179" s="17"/>
      <c r="T179" s="17"/>
    </row>
    <row r="180" spans="7:20" s="1" customFormat="1" x14ac:dyDescent="0.25">
      <c r="G180" s="17"/>
      <c r="H180" s="17"/>
      <c r="I180" s="17"/>
      <c r="J180" s="17"/>
      <c r="K180" s="17"/>
      <c r="L180" s="17"/>
      <c r="M180" s="17"/>
      <c r="N180" s="17"/>
      <c r="O180" s="17"/>
      <c r="P180" s="17"/>
      <c r="Q180" s="17"/>
      <c r="R180" s="17"/>
      <c r="S180" s="17"/>
      <c r="T180" s="17"/>
    </row>
    <row r="181" spans="7:20" s="1" customFormat="1" x14ac:dyDescent="0.25">
      <c r="G181" s="17"/>
      <c r="H181" s="17"/>
      <c r="I181" s="17"/>
      <c r="J181" s="17"/>
      <c r="K181" s="17"/>
      <c r="L181" s="17"/>
      <c r="M181" s="17"/>
      <c r="N181" s="17"/>
      <c r="O181" s="17"/>
      <c r="P181" s="17"/>
      <c r="Q181" s="17"/>
      <c r="R181" s="17"/>
      <c r="S181" s="17"/>
      <c r="T181" s="17"/>
    </row>
    <row r="182" spans="7:20" s="1" customFormat="1" x14ac:dyDescent="0.25">
      <c r="G182" s="17"/>
      <c r="H182" s="17"/>
      <c r="I182" s="17"/>
      <c r="J182" s="17"/>
      <c r="K182" s="17"/>
      <c r="L182" s="17"/>
      <c r="M182" s="17"/>
      <c r="N182" s="17"/>
      <c r="O182" s="17"/>
      <c r="P182" s="17"/>
      <c r="Q182" s="17"/>
      <c r="R182" s="17"/>
      <c r="S182" s="17"/>
      <c r="T182" s="17"/>
    </row>
    <row r="183" spans="7:20" s="1" customFormat="1" x14ac:dyDescent="0.25">
      <c r="G183" s="17"/>
      <c r="H183" s="17"/>
      <c r="I183" s="17"/>
      <c r="J183" s="17"/>
      <c r="K183" s="17"/>
      <c r="L183" s="17"/>
      <c r="M183" s="17"/>
      <c r="N183" s="17"/>
      <c r="O183" s="17"/>
      <c r="P183" s="17"/>
      <c r="Q183" s="17"/>
      <c r="R183" s="17"/>
      <c r="S183" s="17"/>
      <c r="T183" s="17"/>
    </row>
    <row r="184" spans="7:20" s="1" customFormat="1" x14ac:dyDescent="0.25">
      <c r="G184" s="17"/>
      <c r="H184" s="17"/>
      <c r="I184" s="17"/>
      <c r="J184" s="17"/>
      <c r="K184" s="17"/>
      <c r="L184" s="17"/>
      <c r="M184" s="17"/>
      <c r="N184" s="17"/>
      <c r="O184" s="17"/>
      <c r="P184" s="17"/>
      <c r="Q184" s="17"/>
      <c r="R184" s="17"/>
      <c r="S184" s="17"/>
      <c r="T184" s="17"/>
    </row>
    <row r="185" spans="7:20" s="1" customFormat="1" x14ac:dyDescent="0.25">
      <c r="G185" s="17"/>
      <c r="H185" s="17"/>
      <c r="I185" s="17"/>
      <c r="J185" s="17"/>
      <c r="K185" s="17"/>
      <c r="L185" s="17"/>
      <c r="M185" s="17"/>
      <c r="N185" s="17"/>
      <c r="O185" s="17"/>
      <c r="P185" s="17"/>
      <c r="Q185" s="17"/>
      <c r="R185" s="17"/>
      <c r="S185" s="17"/>
      <c r="T185" s="17"/>
    </row>
    <row r="186" spans="7:20" s="1" customFormat="1" x14ac:dyDescent="0.25">
      <c r="G186" s="17"/>
      <c r="H186" s="17"/>
      <c r="I186" s="17"/>
      <c r="J186" s="17"/>
      <c r="K186" s="17"/>
      <c r="L186" s="17"/>
      <c r="M186" s="17"/>
      <c r="N186" s="17"/>
      <c r="O186" s="17"/>
      <c r="P186" s="17"/>
      <c r="Q186" s="17"/>
      <c r="R186" s="17"/>
      <c r="S186" s="17"/>
      <c r="T186" s="17"/>
    </row>
    <row r="187" spans="7:20" s="1" customFormat="1" x14ac:dyDescent="0.25">
      <c r="G187" s="17"/>
      <c r="H187" s="17"/>
      <c r="I187" s="17"/>
      <c r="J187" s="17"/>
      <c r="K187" s="17"/>
      <c r="L187" s="17"/>
      <c r="M187" s="17"/>
      <c r="N187" s="17"/>
      <c r="O187" s="17"/>
      <c r="P187" s="17"/>
      <c r="Q187" s="17"/>
      <c r="R187" s="17"/>
      <c r="S187" s="17"/>
      <c r="T187" s="17"/>
    </row>
    <row r="188" spans="7:20" s="1" customFormat="1" x14ac:dyDescent="0.25">
      <c r="G188" s="17"/>
      <c r="H188" s="17"/>
      <c r="I188" s="17"/>
      <c r="J188" s="17"/>
      <c r="K188" s="17"/>
      <c r="L188" s="17"/>
      <c r="M188" s="17"/>
      <c r="N188" s="17"/>
      <c r="O188" s="17"/>
      <c r="P188" s="17"/>
      <c r="Q188" s="17"/>
      <c r="R188" s="17"/>
      <c r="S188" s="17"/>
      <c r="T188" s="17"/>
    </row>
    <row r="189" spans="7:20" s="1" customFormat="1" x14ac:dyDescent="0.25">
      <c r="G189" s="17"/>
      <c r="H189" s="17"/>
      <c r="I189" s="17"/>
      <c r="J189" s="17"/>
      <c r="K189" s="17"/>
      <c r="L189" s="17"/>
      <c r="M189" s="17"/>
      <c r="N189" s="17"/>
      <c r="O189" s="17"/>
      <c r="P189" s="17"/>
      <c r="Q189" s="17"/>
      <c r="R189" s="17"/>
      <c r="S189" s="17"/>
      <c r="T189" s="17"/>
    </row>
    <row r="190" spans="7:20" s="1" customFormat="1" x14ac:dyDescent="0.25">
      <c r="G190" s="17"/>
      <c r="H190" s="17"/>
      <c r="I190" s="17"/>
      <c r="J190" s="17"/>
      <c r="K190" s="17"/>
      <c r="L190" s="17"/>
      <c r="M190" s="17"/>
      <c r="N190" s="17"/>
      <c r="O190" s="17"/>
      <c r="P190" s="17"/>
      <c r="Q190" s="17"/>
      <c r="R190" s="17"/>
      <c r="S190" s="17"/>
      <c r="T190" s="17"/>
    </row>
    <row r="191" spans="7:20" s="1" customFormat="1" x14ac:dyDescent="0.25">
      <c r="G191" s="17"/>
      <c r="H191" s="17"/>
      <c r="I191" s="17"/>
      <c r="J191" s="17"/>
      <c r="K191" s="17"/>
      <c r="L191" s="17"/>
      <c r="M191" s="17"/>
      <c r="N191" s="17"/>
      <c r="O191" s="17"/>
      <c r="P191" s="17"/>
      <c r="Q191" s="17"/>
      <c r="R191" s="17"/>
      <c r="S191" s="17"/>
      <c r="T191" s="17"/>
    </row>
    <row r="192" spans="7:20" s="1" customFormat="1" x14ac:dyDescent="0.25">
      <c r="G192" s="17"/>
      <c r="H192" s="17"/>
      <c r="I192" s="17"/>
      <c r="J192" s="17"/>
      <c r="K192" s="17"/>
      <c r="L192" s="17"/>
      <c r="M192" s="17"/>
      <c r="N192" s="17"/>
      <c r="O192" s="17"/>
      <c r="P192" s="17"/>
      <c r="Q192" s="17"/>
      <c r="R192" s="17"/>
      <c r="S192" s="17"/>
      <c r="T192" s="17"/>
    </row>
    <row r="193" spans="7:20" s="1" customFormat="1" x14ac:dyDescent="0.25">
      <c r="G193" s="17"/>
      <c r="H193" s="17"/>
      <c r="I193" s="17"/>
      <c r="J193" s="17"/>
      <c r="K193" s="17"/>
      <c r="L193" s="17"/>
      <c r="M193" s="17"/>
      <c r="N193" s="17"/>
      <c r="O193" s="17"/>
      <c r="P193" s="17"/>
      <c r="Q193" s="17"/>
      <c r="R193" s="17"/>
      <c r="S193" s="17"/>
      <c r="T193" s="17"/>
    </row>
    <row r="194" spans="7:20" s="1" customFormat="1" x14ac:dyDescent="0.25">
      <c r="G194" s="17"/>
      <c r="H194" s="17"/>
      <c r="I194" s="17"/>
      <c r="J194" s="17"/>
      <c r="K194" s="17"/>
      <c r="L194" s="17"/>
      <c r="M194" s="17"/>
      <c r="N194" s="17"/>
      <c r="O194" s="17"/>
      <c r="P194" s="17"/>
      <c r="Q194" s="17"/>
      <c r="R194" s="17"/>
      <c r="S194" s="17"/>
      <c r="T194" s="17"/>
    </row>
    <row r="195" spans="7:20" s="1" customFormat="1" x14ac:dyDescent="0.25">
      <c r="G195" s="17"/>
      <c r="H195" s="17"/>
      <c r="I195" s="17"/>
      <c r="J195" s="17"/>
      <c r="K195" s="17"/>
      <c r="L195" s="17"/>
      <c r="M195" s="17"/>
      <c r="N195" s="17"/>
      <c r="O195" s="17"/>
      <c r="P195" s="17"/>
      <c r="Q195" s="17"/>
      <c r="R195" s="17"/>
      <c r="S195" s="17"/>
      <c r="T195" s="17"/>
    </row>
    <row r="196" spans="7:20" s="1" customFormat="1" x14ac:dyDescent="0.25">
      <c r="G196" s="17"/>
      <c r="H196" s="17"/>
      <c r="I196" s="17"/>
      <c r="J196" s="17"/>
      <c r="K196" s="17"/>
      <c r="L196" s="17"/>
      <c r="M196" s="17"/>
      <c r="N196" s="17"/>
      <c r="O196" s="17"/>
      <c r="P196" s="17"/>
      <c r="Q196" s="17"/>
      <c r="R196" s="17"/>
      <c r="S196" s="17"/>
      <c r="T196" s="17"/>
    </row>
    <row r="197" spans="7:20" s="1" customFormat="1" x14ac:dyDescent="0.25">
      <c r="G197" s="17"/>
      <c r="H197" s="17"/>
      <c r="I197" s="17"/>
      <c r="J197" s="17"/>
      <c r="K197" s="17"/>
      <c r="L197" s="17"/>
      <c r="M197" s="17"/>
      <c r="N197" s="17"/>
      <c r="O197" s="17"/>
      <c r="P197" s="17"/>
      <c r="Q197" s="17"/>
      <c r="R197" s="17"/>
      <c r="S197" s="17"/>
      <c r="T197" s="17"/>
    </row>
    <row r="198" spans="7:20" s="1" customFormat="1" x14ac:dyDescent="0.25">
      <c r="G198" s="17"/>
      <c r="H198" s="17"/>
      <c r="I198" s="17"/>
      <c r="J198" s="17"/>
      <c r="K198" s="17"/>
      <c r="L198" s="17"/>
      <c r="M198" s="17"/>
      <c r="N198" s="17"/>
      <c r="O198" s="17"/>
      <c r="P198" s="17"/>
      <c r="Q198" s="17"/>
      <c r="R198" s="17"/>
      <c r="S198" s="17"/>
      <c r="T198" s="17"/>
    </row>
    <row r="199" spans="7:20" s="1" customFormat="1" x14ac:dyDescent="0.25">
      <c r="G199" s="17"/>
      <c r="H199" s="17"/>
      <c r="I199" s="17"/>
      <c r="J199" s="17"/>
      <c r="K199" s="17"/>
      <c r="L199" s="17"/>
      <c r="M199" s="17"/>
      <c r="N199" s="17"/>
      <c r="O199" s="17"/>
      <c r="P199" s="17"/>
      <c r="Q199" s="17"/>
      <c r="R199" s="17"/>
      <c r="S199" s="17"/>
      <c r="T199" s="17"/>
    </row>
    <row r="200" spans="7:20" s="1" customFormat="1" x14ac:dyDescent="0.25">
      <c r="G200" s="17"/>
      <c r="H200" s="17"/>
      <c r="I200" s="17"/>
      <c r="J200" s="17"/>
      <c r="K200" s="17"/>
      <c r="L200" s="17"/>
      <c r="M200" s="17"/>
      <c r="N200" s="17"/>
      <c r="O200" s="17"/>
      <c r="P200" s="17"/>
      <c r="Q200" s="17"/>
      <c r="R200" s="17"/>
      <c r="S200" s="17"/>
      <c r="T200" s="17"/>
    </row>
    <row r="201" spans="7:20" s="1" customFormat="1" x14ac:dyDescent="0.25">
      <c r="G201" s="17"/>
      <c r="H201" s="17"/>
      <c r="I201" s="17"/>
      <c r="J201" s="17"/>
      <c r="K201" s="17"/>
      <c r="L201" s="17"/>
      <c r="M201" s="17"/>
      <c r="N201" s="17"/>
      <c r="O201" s="17"/>
      <c r="P201" s="17"/>
      <c r="Q201" s="17"/>
      <c r="R201" s="17"/>
      <c r="S201" s="17"/>
      <c r="T201" s="17"/>
    </row>
    <row r="202" spans="7:20" s="1" customFormat="1" x14ac:dyDescent="0.25">
      <c r="G202" s="17"/>
      <c r="H202" s="17"/>
      <c r="I202" s="17"/>
      <c r="J202" s="17"/>
      <c r="K202" s="17"/>
      <c r="L202" s="17"/>
      <c r="M202" s="17"/>
      <c r="N202" s="17"/>
      <c r="O202" s="17"/>
      <c r="P202" s="17"/>
      <c r="Q202" s="17"/>
      <c r="R202" s="17"/>
      <c r="S202" s="17"/>
      <c r="T202" s="17"/>
    </row>
    <row r="203" spans="7:20" s="1" customFormat="1" x14ac:dyDescent="0.25">
      <c r="G203" s="17"/>
      <c r="H203" s="17"/>
      <c r="I203" s="17"/>
      <c r="J203" s="17"/>
      <c r="K203" s="17"/>
      <c r="L203" s="17"/>
      <c r="M203" s="17"/>
      <c r="N203" s="17"/>
      <c r="O203" s="17"/>
      <c r="P203" s="17"/>
      <c r="Q203" s="17"/>
      <c r="R203" s="17"/>
      <c r="S203" s="17"/>
      <c r="T203" s="17"/>
    </row>
    <row r="204" spans="7:20" s="1" customFormat="1" x14ac:dyDescent="0.25">
      <c r="G204" s="17"/>
      <c r="H204" s="17"/>
      <c r="I204" s="17"/>
      <c r="J204" s="17"/>
      <c r="K204" s="17"/>
      <c r="L204" s="17"/>
      <c r="M204" s="17"/>
      <c r="N204" s="17"/>
      <c r="O204" s="17"/>
      <c r="P204" s="17"/>
      <c r="Q204" s="17"/>
      <c r="R204" s="17"/>
      <c r="S204" s="17"/>
      <c r="T204" s="17"/>
    </row>
    <row r="205" spans="7:20" s="1" customFormat="1" x14ac:dyDescent="0.25">
      <c r="G205" s="17"/>
      <c r="H205" s="17"/>
      <c r="I205" s="17"/>
      <c r="J205" s="17"/>
      <c r="K205" s="17"/>
      <c r="L205" s="17"/>
      <c r="M205" s="17"/>
      <c r="N205" s="17"/>
      <c r="O205" s="17"/>
      <c r="P205" s="17"/>
      <c r="Q205" s="17"/>
      <c r="R205" s="17"/>
      <c r="S205" s="17"/>
      <c r="T205" s="17"/>
    </row>
    <row r="206" spans="7:20" s="1" customFormat="1" x14ac:dyDescent="0.25">
      <c r="G206" s="17"/>
      <c r="H206" s="17"/>
      <c r="I206" s="17"/>
      <c r="J206" s="17"/>
      <c r="K206" s="17"/>
      <c r="L206" s="17"/>
      <c r="M206" s="17"/>
      <c r="N206" s="17"/>
      <c r="O206" s="17"/>
      <c r="P206" s="17"/>
      <c r="Q206" s="17"/>
      <c r="R206" s="17"/>
      <c r="S206" s="17"/>
      <c r="T206" s="17"/>
    </row>
    <row r="207" spans="7:20" s="1" customFormat="1" x14ac:dyDescent="0.25">
      <c r="G207" s="17"/>
      <c r="H207" s="17"/>
      <c r="I207" s="17"/>
      <c r="J207" s="17"/>
      <c r="K207" s="17"/>
      <c r="L207" s="17"/>
      <c r="M207" s="17"/>
      <c r="N207" s="17"/>
      <c r="O207" s="17"/>
      <c r="P207" s="17"/>
      <c r="Q207" s="17"/>
      <c r="R207" s="17"/>
      <c r="S207" s="17"/>
      <c r="T207" s="17"/>
    </row>
    <row r="208" spans="7:20" s="1" customFormat="1" x14ac:dyDescent="0.25">
      <c r="G208" s="17"/>
      <c r="H208" s="17"/>
      <c r="I208" s="17"/>
      <c r="J208" s="17"/>
      <c r="K208" s="17"/>
      <c r="L208" s="17"/>
      <c r="M208" s="17"/>
      <c r="N208" s="17"/>
      <c r="O208" s="17"/>
      <c r="P208" s="17"/>
      <c r="Q208" s="17"/>
      <c r="R208" s="17"/>
      <c r="S208" s="17"/>
      <c r="T208" s="17"/>
    </row>
    <row r="209" spans="7:20" s="1" customFormat="1" x14ac:dyDescent="0.25">
      <c r="G209" s="17"/>
      <c r="H209" s="17"/>
      <c r="I209" s="17"/>
      <c r="J209" s="17"/>
      <c r="K209" s="17"/>
      <c r="L209" s="17"/>
      <c r="M209" s="17"/>
      <c r="N209" s="17"/>
      <c r="O209" s="17"/>
      <c r="P209" s="17"/>
      <c r="Q209" s="17"/>
      <c r="R209" s="17"/>
      <c r="S209" s="17"/>
      <c r="T209" s="17"/>
    </row>
    <row r="210" spans="7:20" s="1" customFormat="1" x14ac:dyDescent="0.25">
      <c r="G210" s="17"/>
      <c r="H210" s="17"/>
      <c r="I210" s="17"/>
      <c r="J210" s="17"/>
      <c r="K210" s="17"/>
      <c r="L210" s="17"/>
      <c r="M210" s="17"/>
      <c r="N210" s="17"/>
      <c r="O210" s="17"/>
      <c r="P210" s="17"/>
      <c r="Q210" s="17"/>
      <c r="R210" s="17"/>
      <c r="S210" s="17"/>
      <c r="T210" s="17"/>
    </row>
    <row r="211" spans="7:20" s="1" customFormat="1" x14ac:dyDescent="0.25">
      <c r="G211" s="17"/>
      <c r="H211" s="17"/>
      <c r="I211" s="17"/>
      <c r="J211" s="17"/>
      <c r="K211" s="17"/>
      <c r="L211" s="17"/>
      <c r="M211" s="17"/>
      <c r="N211" s="17"/>
      <c r="O211" s="17"/>
      <c r="P211" s="17"/>
      <c r="Q211" s="17"/>
      <c r="R211" s="17"/>
      <c r="S211" s="17"/>
      <c r="T211" s="17"/>
    </row>
    <row r="212" spans="7:20" s="1" customFormat="1" x14ac:dyDescent="0.25">
      <c r="G212" s="17"/>
      <c r="H212" s="17"/>
      <c r="I212" s="17"/>
      <c r="J212" s="17"/>
      <c r="K212" s="17"/>
      <c r="L212" s="17"/>
      <c r="M212" s="17"/>
      <c r="N212" s="17"/>
      <c r="O212" s="17"/>
      <c r="P212" s="17"/>
      <c r="Q212" s="17"/>
      <c r="R212" s="17"/>
      <c r="S212" s="17"/>
      <c r="T212" s="17"/>
    </row>
    <row r="213" spans="7:20" s="1" customFormat="1" x14ac:dyDescent="0.25">
      <c r="G213" s="17"/>
      <c r="H213" s="17"/>
      <c r="I213" s="17"/>
      <c r="J213" s="17"/>
      <c r="K213" s="17"/>
      <c r="L213" s="17"/>
      <c r="M213" s="17"/>
      <c r="N213" s="17"/>
      <c r="O213" s="17"/>
      <c r="P213" s="17"/>
      <c r="Q213" s="17"/>
      <c r="R213" s="17"/>
      <c r="S213" s="17"/>
      <c r="T213" s="17"/>
    </row>
    <row r="214" spans="7:20" s="1" customFormat="1" x14ac:dyDescent="0.25">
      <c r="G214" s="17"/>
      <c r="H214" s="17"/>
      <c r="I214" s="17"/>
      <c r="J214" s="17"/>
      <c r="K214" s="17"/>
      <c r="L214" s="17"/>
      <c r="M214" s="17"/>
      <c r="N214" s="17"/>
      <c r="O214" s="17"/>
      <c r="P214" s="17"/>
      <c r="Q214" s="17"/>
      <c r="R214" s="17"/>
      <c r="S214" s="17"/>
      <c r="T214" s="17"/>
    </row>
    <row r="215" spans="7:20" s="1" customFormat="1" x14ac:dyDescent="0.25">
      <c r="G215" s="17"/>
      <c r="H215" s="17"/>
      <c r="I215" s="17"/>
      <c r="J215" s="17"/>
      <c r="K215" s="17"/>
      <c r="L215" s="17"/>
      <c r="M215" s="17"/>
      <c r="N215" s="17"/>
      <c r="O215" s="17"/>
      <c r="P215" s="17"/>
      <c r="Q215" s="17"/>
      <c r="R215" s="17"/>
      <c r="S215" s="17"/>
      <c r="T215" s="17"/>
    </row>
    <row r="216" spans="7:20" s="1" customFormat="1" x14ac:dyDescent="0.25">
      <c r="G216" s="17"/>
      <c r="H216" s="17"/>
      <c r="I216" s="17"/>
      <c r="J216" s="17"/>
      <c r="K216" s="17"/>
      <c r="L216" s="17"/>
      <c r="M216" s="17"/>
      <c r="N216" s="17"/>
      <c r="O216" s="17"/>
      <c r="P216" s="17"/>
      <c r="Q216" s="17"/>
      <c r="R216" s="17"/>
      <c r="S216" s="17"/>
      <c r="T216" s="17"/>
    </row>
    <row r="217" spans="7:20" s="1" customFormat="1" x14ac:dyDescent="0.25">
      <c r="G217" s="17"/>
      <c r="H217" s="17"/>
      <c r="I217" s="17"/>
      <c r="J217" s="17"/>
      <c r="K217" s="17"/>
      <c r="L217" s="17"/>
      <c r="M217" s="17"/>
      <c r="N217" s="17"/>
      <c r="O217" s="17"/>
      <c r="P217" s="17"/>
      <c r="Q217" s="17"/>
      <c r="R217" s="17"/>
      <c r="S217" s="17"/>
      <c r="T217" s="17"/>
    </row>
    <row r="218" spans="7:20" s="1" customFormat="1" x14ac:dyDescent="0.25">
      <c r="G218" s="17"/>
      <c r="H218" s="17"/>
      <c r="I218" s="17"/>
      <c r="J218" s="17"/>
      <c r="K218" s="17"/>
      <c r="L218" s="17"/>
      <c r="M218" s="17"/>
      <c r="N218" s="17"/>
      <c r="O218" s="17"/>
      <c r="P218" s="17"/>
      <c r="Q218" s="17"/>
      <c r="R218" s="17"/>
      <c r="S218" s="17"/>
      <c r="T218" s="17"/>
    </row>
    <row r="219" spans="7:20" s="1" customFormat="1" x14ac:dyDescent="0.25">
      <c r="G219" s="17"/>
      <c r="H219" s="17"/>
      <c r="I219" s="17"/>
      <c r="J219" s="17"/>
      <c r="K219" s="17"/>
      <c r="L219" s="17"/>
      <c r="M219" s="17"/>
      <c r="N219" s="17"/>
      <c r="O219" s="17"/>
      <c r="P219" s="17"/>
      <c r="Q219" s="17"/>
      <c r="R219" s="17"/>
      <c r="S219" s="17"/>
      <c r="T219" s="17"/>
    </row>
    <row r="220" spans="7:20" s="1" customFormat="1" x14ac:dyDescent="0.25">
      <c r="G220" s="17"/>
      <c r="H220" s="17"/>
      <c r="I220" s="17"/>
      <c r="J220" s="17"/>
      <c r="K220" s="17"/>
      <c r="L220" s="17"/>
      <c r="M220" s="17"/>
      <c r="N220" s="17"/>
      <c r="O220" s="17"/>
      <c r="P220" s="17"/>
      <c r="Q220" s="17"/>
      <c r="R220" s="17"/>
      <c r="S220" s="17"/>
      <c r="T220" s="17"/>
    </row>
    <row r="221" spans="7:20" s="1" customFormat="1" x14ac:dyDescent="0.25">
      <c r="G221" s="17"/>
      <c r="H221" s="17"/>
      <c r="I221" s="17"/>
      <c r="J221" s="17"/>
      <c r="K221" s="17"/>
      <c r="L221" s="17"/>
      <c r="M221" s="17"/>
      <c r="N221" s="17"/>
      <c r="O221" s="17"/>
      <c r="P221" s="17"/>
      <c r="Q221" s="17"/>
      <c r="R221" s="17"/>
      <c r="S221" s="17"/>
      <c r="T221" s="17"/>
    </row>
    <row r="222" spans="7:20" s="1" customFormat="1" x14ac:dyDescent="0.25">
      <c r="G222" s="17"/>
      <c r="H222" s="17"/>
      <c r="I222" s="17"/>
      <c r="J222" s="17"/>
      <c r="K222" s="17"/>
      <c r="L222" s="17"/>
      <c r="M222" s="17"/>
      <c r="N222" s="17"/>
      <c r="O222" s="17"/>
      <c r="P222" s="17"/>
      <c r="Q222" s="17"/>
      <c r="R222" s="17"/>
      <c r="S222" s="17"/>
      <c r="T222" s="17"/>
    </row>
    <row r="223" spans="7:20" s="1" customFormat="1" x14ac:dyDescent="0.25">
      <c r="G223" s="17"/>
      <c r="H223" s="17"/>
      <c r="I223" s="17"/>
      <c r="J223" s="17"/>
      <c r="K223" s="17"/>
      <c r="L223" s="17"/>
      <c r="M223" s="17"/>
      <c r="N223" s="17"/>
      <c r="O223" s="17"/>
      <c r="P223" s="17"/>
      <c r="Q223" s="17"/>
      <c r="R223" s="17"/>
      <c r="S223" s="17"/>
      <c r="T223" s="17"/>
    </row>
    <row r="224" spans="7:20" s="1" customFormat="1" x14ac:dyDescent="0.25">
      <c r="G224" s="17"/>
      <c r="H224" s="17"/>
      <c r="I224" s="17"/>
      <c r="J224" s="17"/>
      <c r="K224" s="17"/>
      <c r="L224" s="17"/>
      <c r="M224" s="17"/>
      <c r="N224" s="17"/>
      <c r="O224" s="17"/>
      <c r="P224" s="17"/>
      <c r="Q224" s="17"/>
      <c r="R224" s="17"/>
      <c r="S224" s="17"/>
      <c r="T224" s="17"/>
    </row>
    <row r="225" spans="7:20" s="1" customFormat="1" x14ac:dyDescent="0.25">
      <c r="G225" s="17"/>
      <c r="H225" s="17"/>
      <c r="I225" s="17"/>
      <c r="J225" s="17"/>
      <c r="K225" s="17"/>
      <c r="L225" s="17"/>
      <c r="M225" s="17"/>
      <c r="N225" s="17"/>
      <c r="O225" s="17"/>
      <c r="P225" s="17"/>
      <c r="Q225" s="17"/>
      <c r="R225" s="17"/>
      <c r="S225" s="17"/>
      <c r="T225" s="17"/>
    </row>
    <row r="226" spans="7:20" s="1" customFormat="1" x14ac:dyDescent="0.25">
      <c r="G226" s="17"/>
      <c r="H226" s="17"/>
      <c r="I226" s="17"/>
      <c r="J226" s="17"/>
      <c r="K226" s="17"/>
      <c r="L226" s="17"/>
      <c r="M226" s="17"/>
      <c r="N226" s="17"/>
      <c r="O226" s="17"/>
      <c r="P226" s="17"/>
      <c r="Q226" s="17"/>
      <c r="R226" s="17"/>
      <c r="S226" s="17"/>
      <c r="T226" s="17"/>
    </row>
    <row r="227" spans="7:20" s="1" customFormat="1" x14ac:dyDescent="0.25">
      <c r="G227" s="17"/>
      <c r="H227" s="17"/>
      <c r="I227" s="17"/>
      <c r="J227" s="17"/>
      <c r="K227" s="17"/>
      <c r="L227" s="17"/>
      <c r="M227" s="17"/>
      <c r="N227" s="17"/>
      <c r="O227" s="17"/>
      <c r="P227" s="17"/>
      <c r="Q227" s="17"/>
      <c r="R227" s="17"/>
      <c r="S227" s="17"/>
      <c r="T227" s="17"/>
    </row>
    <row r="228" spans="7:20" s="1" customFormat="1" x14ac:dyDescent="0.25">
      <c r="G228" s="17"/>
      <c r="H228" s="17"/>
      <c r="I228" s="17"/>
      <c r="J228" s="17"/>
      <c r="K228" s="17"/>
      <c r="L228" s="17"/>
      <c r="M228" s="17"/>
      <c r="N228" s="17"/>
      <c r="O228" s="17"/>
      <c r="P228" s="17"/>
      <c r="Q228" s="17"/>
      <c r="R228" s="17"/>
      <c r="S228" s="17"/>
      <c r="T228" s="17"/>
    </row>
    <row r="229" spans="7:20" s="1" customFormat="1" x14ac:dyDescent="0.25">
      <c r="G229" s="17"/>
      <c r="H229" s="17"/>
      <c r="I229" s="17"/>
      <c r="J229" s="17"/>
      <c r="K229" s="17"/>
      <c r="L229" s="17"/>
      <c r="M229" s="17"/>
      <c r="N229" s="17"/>
      <c r="O229" s="17"/>
      <c r="P229" s="17"/>
      <c r="Q229" s="17"/>
      <c r="R229" s="17"/>
      <c r="S229" s="17"/>
      <c r="T229" s="17"/>
    </row>
    <row r="230" spans="7:20" s="1" customFormat="1" x14ac:dyDescent="0.25">
      <c r="G230" s="17"/>
      <c r="H230" s="17"/>
      <c r="I230" s="17"/>
      <c r="J230" s="17"/>
      <c r="K230" s="17"/>
      <c r="L230" s="17"/>
      <c r="M230" s="17"/>
      <c r="N230" s="17"/>
      <c r="O230" s="17"/>
      <c r="P230" s="17"/>
      <c r="Q230" s="17"/>
      <c r="R230" s="17"/>
      <c r="S230" s="17"/>
      <c r="T230" s="17"/>
    </row>
    <row r="231" spans="7:20" s="1" customFormat="1" x14ac:dyDescent="0.25">
      <c r="G231" s="17"/>
      <c r="H231" s="17"/>
      <c r="I231" s="17"/>
      <c r="J231" s="17"/>
      <c r="K231" s="17"/>
      <c r="L231" s="17"/>
      <c r="M231" s="17"/>
      <c r="N231" s="17"/>
      <c r="O231" s="17"/>
      <c r="P231" s="17"/>
      <c r="Q231" s="17"/>
      <c r="R231" s="17"/>
      <c r="S231" s="17"/>
      <c r="T231" s="17"/>
    </row>
    <row r="232" spans="7:20" s="1" customFormat="1" x14ac:dyDescent="0.25">
      <c r="G232" s="17"/>
      <c r="H232" s="17"/>
      <c r="I232" s="17"/>
      <c r="J232" s="17"/>
      <c r="K232" s="17"/>
      <c r="L232" s="17"/>
      <c r="M232" s="17"/>
      <c r="N232" s="17"/>
      <c r="O232" s="17"/>
      <c r="P232" s="17"/>
      <c r="Q232" s="17"/>
      <c r="R232" s="17"/>
      <c r="S232" s="17"/>
      <c r="T232" s="17"/>
    </row>
    <row r="233" spans="7:20" s="1" customFormat="1" x14ac:dyDescent="0.25">
      <c r="G233" s="17"/>
      <c r="H233" s="17"/>
      <c r="I233" s="17"/>
      <c r="J233" s="17"/>
      <c r="K233" s="17"/>
      <c r="L233" s="17"/>
      <c r="M233" s="17"/>
      <c r="N233" s="17"/>
      <c r="O233" s="17"/>
      <c r="P233" s="17"/>
      <c r="Q233" s="17"/>
      <c r="R233" s="17"/>
      <c r="S233" s="17"/>
      <c r="T233" s="17"/>
    </row>
    <row r="234" spans="7:20" s="1" customFormat="1" x14ac:dyDescent="0.25">
      <c r="G234" s="17"/>
      <c r="H234" s="17"/>
      <c r="I234" s="17"/>
      <c r="J234" s="17"/>
      <c r="K234" s="17"/>
      <c r="L234" s="17"/>
      <c r="M234" s="17"/>
      <c r="N234" s="17"/>
      <c r="O234" s="17"/>
      <c r="P234" s="17"/>
      <c r="Q234" s="17"/>
      <c r="R234" s="17"/>
      <c r="S234" s="17"/>
      <c r="T234" s="17"/>
    </row>
    <row r="235" spans="7:20" s="1" customFormat="1" x14ac:dyDescent="0.25">
      <c r="G235" s="17"/>
      <c r="H235" s="17"/>
      <c r="I235" s="17"/>
      <c r="J235" s="17"/>
      <c r="K235" s="17"/>
      <c r="L235" s="17"/>
      <c r="M235" s="17"/>
      <c r="N235" s="17"/>
      <c r="O235" s="17"/>
      <c r="P235" s="17"/>
      <c r="Q235" s="17"/>
      <c r="R235" s="17"/>
      <c r="S235" s="17"/>
      <c r="T235" s="17"/>
    </row>
    <row r="236" spans="7:20" s="1" customFormat="1" x14ac:dyDescent="0.25">
      <c r="G236" s="17"/>
      <c r="H236" s="17"/>
      <c r="I236" s="17"/>
      <c r="J236" s="17"/>
      <c r="K236" s="17"/>
      <c r="L236" s="17"/>
      <c r="M236" s="17"/>
      <c r="N236" s="17"/>
      <c r="O236" s="17"/>
      <c r="P236" s="17"/>
      <c r="Q236" s="17"/>
      <c r="R236" s="17"/>
      <c r="S236" s="17"/>
      <c r="T236" s="17"/>
    </row>
    <row r="237" spans="7:20" s="1" customFormat="1" x14ac:dyDescent="0.25">
      <c r="G237" s="17"/>
      <c r="H237" s="17"/>
      <c r="I237" s="17"/>
      <c r="J237" s="17"/>
      <c r="K237" s="17"/>
      <c r="L237" s="17"/>
      <c r="M237" s="17"/>
      <c r="N237" s="17"/>
      <c r="O237" s="17"/>
      <c r="P237" s="17"/>
      <c r="Q237" s="17"/>
      <c r="R237" s="17"/>
      <c r="S237" s="17"/>
      <c r="T237" s="17"/>
    </row>
    <row r="238" spans="7:20" s="1" customFormat="1" x14ac:dyDescent="0.25">
      <c r="G238" s="17"/>
      <c r="H238" s="17"/>
      <c r="I238" s="17"/>
      <c r="J238" s="17"/>
      <c r="K238" s="17"/>
      <c r="L238" s="17"/>
      <c r="M238" s="17"/>
      <c r="N238" s="17"/>
      <c r="O238" s="17"/>
      <c r="P238" s="17"/>
      <c r="Q238" s="17"/>
      <c r="R238" s="17"/>
      <c r="S238" s="17"/>
      <c r="T238" s="17"/>
    </row>
    <row r="239" spans="7:20" s="1" customFormat="1" x14ac:dyDescent="0.25">
      <c r="G239" s="17"/>
      <c r="H239" s="17"/>
      <c r="I239" s="17"/>
      <c r="J239" s="17"/>
      <c r="K239" s="17"/>
      <c r="L239" s="17"/>
      <c r="M239" s="17"/>
      <c r="N239" s="17"/>
      <c r="O239" s="17"/>
      <c r="P239" s="17"/>
      <c r="Q239" s="17"/>
      <c r="R239" s="17"/>
      <c r="S239" s="17"/>
      <c r="T239" s="17"/>
    </row>
    <row r="240" spans="7:20" s="1" customFormat="1" x14ac:dyDescent="0.25">
      <c r="G240" s="17"/>
      <c r="H240" s="17"/>
      <c r="I240" s="17"/>
      <c r="J240" s="17"/>
      <c r="K240" s="17"/>
      <c r="L240" s="17"/>
      <c r="M240" s="17"/>
      <c r="N240" s="17"/>
      <c r="O240" s="17"/>
      <c r="P240" s="17"/>
      <c r="Q240" s="17"/>
      <c r="R240" s="17"/>
      <c r="S240" s="17"/>
      <c r="T240" s="17"/>
    </row>
    <row r="241" spans="7:20" s="1" customFormat="1" x14ac:dyDescent="0.25">
      <c r="G241" s="17"/>
      <c r="H241" s="17"/>
      <c r="I241" s="17"/>
      <c r="J241" s="17"/>
      <c r="K241" s="17"/>
      <c r="L241" s="17"/>
      <c r="M241" s="17"/>
      <c r="N241" s="17"/>
      <c r="O241" s="17"/>
      <c r="P241" s="17"/>
      <c r="Q241" s="17"/>
      <c r="R241" s="17"/>
      <c r="S241" s="17"/>
      <c r="T241" s="17"/>
    </row>
    <row r="242" spans="7:20" s="1" customFormat="1" x14ac:dyDescent="0.25">
      <c r="G242" s="17"/>
      <c r="H242" s="17"/>
      <c r="I242" s="17"/>
      <c r="J242" s="17"/>
      <c r="K242" s="17"/>
      <c r="L242" s="17"/>
      <c r="M242" s="17"/>
      <c r="N242" s="17"/>
      <c r="O242" s="17"/>
      <c r="P242" s="17"/>
      <c r="Q242" s="17"/>
      <c r="R242" s="17"/>
      <c r="S242" s="17"/>
      <c r="T242" s="17"/>
    </row>
    <row r="243" spans="7:20" s="1" customFormat="1" x14ac:dyDescent="0.25">
      <c r="G243" s="17"/>
      <c r="H243" s="17"/>
      <c r="I243" s="17"/>
      <c r="J243" s="17"/>
      <c r="K243" s="17"/>
      <c r="L243" s="17"/>
      <c r="M243" s="17"/>
      <c r="N243" s="17"/>
      <c r="O243" s="17"/>
      <c r="P243" s="17"/>
      <c r="Q243" s="17"/>
      <c r="R243" s="17"/>
      <c r="S243" s="17"/>
      <c r="T243" s="17"/>
    </row>
    <row r="244" spans="7:20" s="1" customFormat="1" x14ac:dyDescent="0.25">
      <c r="G244" s="17"/>
      <c r="H244" s="17"/>
      <c r="I244" s="17"/>
      <c r="J244" s="17"/>
      <c r="K244" s="17"/>
      <c r="L244" s="17"/>
      <c r="M244" s="17"/>
      <c r="N244" s="17"/>
      <c r="O244" s="17"/>
      <c r="P244" s="17"/>
      <c r="Q244" s="17"/>
      <c r="R244" s="17"/>
      <c r="S244" s="17"/>
      <c r="T244" s="17"/>
    </row>
    <row r="245" spans="7:20" s="1" customFormat="1" x14ac:dyDescent="0.25">
      <c r="G245" s="17"/>
      <c r="H245" s="17"/>
      <c r="I245" s="17"/>
      <c r="J245" s="17"/>
      <c r="K245" s="17"/>
      <c r="L245" s="17"/>
      <c r="M245" s="17"/>
      <c r="N245" s="17"/>
      <c r="O245" s="17"/>
      <c r="P245" s="17"/>
      <c r="Q245" s="17"/>
      <c r="R245" s="17"/>
      <c r="S245" s="17"/>
      <c r="T245" s="17"/>
    </row>
    <row r="246" spans="7:20" s="1" customFormat="1" x14ac:dyDescent="0.25">
      <c r="G246" s="17"/>
      <c r="H246" s="17"/>
      <c r="I246" s="17"/>
      <c r="J246" s="17"/>
      <c r="K246" s="17"/>
      <c r="L246" s="17"/>
      <c r="M246" s="17"/>
      <c r="N246" s="17"/>
      <c r="O246" s="17"/>
      <c r="P246" s="17"/>
      <c r="Q246" s="17"/>
      <c r="R246" s="17"/>
      <c r="S246" s="17"/>
      <c r="T246" s="17"/>
    </row>
    <row r="247" spans="7:20" s="1" customFormat="1" x14ac:dyDescent="0.25">
      <c r="G247" s="17"/>
      <c r="H247" s="17"/>
      <c r="I247" s="17"/>
      <c r="J247" s="17"/>
      <c r="K247" s="17"/>
      <c r="L247" s="17"/>
      <c r="M247" s="17"/>
      <c r="N247" s="17"/>
      <c r="O247" s="17"/>
      <c r="P247" s="17"/>
      <c r="Q247" s="17"/>
      <c r="R247" s="17"/>
      <c r="S247" s="17"/>
      <c r="T247" s="17"/>
    </row>
    <row r="248" spans="7:20" s="1" customFormat="1" x14ac:dyDescent="0.25">
      <c r="G248" s="17"/>
      <c r="H248" s="17"/>
      <c r="I248" s="17"/>
      <c r="J248" s="17"/>
      <c r="K248" s="17"/>
      <c r="L248" s="17"/>
      <c r="M248" s="17"/>
      <c r="N248" s="17"/>
      <c r="O248" s="17"/>
      <c r="P248" s="17"/>
      <c r="Q248" s="17"/>
      <c r="R248" s="17"/>
      <c r="S248" s="17"/>
      <c r="T248" s="17"/>
    </row>
    <row r="249" spans="7:20" s="1" customFormat="1" x14ac:dyDescent="0.25">
      <c r="G249" s="17"/>
      <c r="H249" s="17"/>
      <c r="I249" s="17"/>
      <c r="J249" s="17"/>
      <c r="K249" s="17"/>
      <c r="L249" s="17"/>
      <c r="M249" s="17"/>
      <c r="N249" s="17"/>
      <c r="O249" s="17"/>
      <c r="P249" s="17"/>
      <c r="Q249" s="17"/>
      <c r="R249" s="17"/>
      <c r="S249" s="17"/>
      <c r="T249" s="17"/>
    </row>
    <row r="250" spans="7:20" s="1" customFormat="1" x14ac:dyDescent="0.25">
      <c r="G250" s="17"/>
      <c r="H250" s="17"/>
      <c r="I250" s="17"/>
      <c r="J250" s="17"/>
      <c r="K250" s="17"/>
      <c r="L250" s="17"/>
      <c r="M250" s="17"/>
      <c r="N250" s="17"/>
      <c r="O250" s="17"/>
      <c r="P250" s="17"/>
      <c r="Q250" s="17"/>
      <c r="R250" s="17"/>
      <c r="S250" s="17"/>
      <c r="T250" s="17"/>
    </row>
    <row r="251" spans="7:20" s="1" customFormat="1" x14ac:dyDescent="0.25">
      <c r="G251" s="17"/>
      <c r="H251" s="17"/>
      <c r="I251" s="17"/>
      <c r="J251" s="17"/>
      <c r="K251" s="17"/>
      <c r="L251" s="17"/>
      <c r="M251" s="17"/>
      <c r="N251" s="17"/>
      <c r="O251" s="17"/>
      <c r="P251" s="17"/>
      <c r="Q251" s="17"/>
      <c r="R251" s="17"/>
      <c r="S251" s="17"/>
      <c r="T251" s="17"/>
    </row>
    <row r="252" spans="7:20" s="1" customFormat="1" x14ac:dyDescent="0.25">
      <c r="G252" s="17"/>
      <c r="H252" s="17"/>
      <c r="I252" s="17"/>
      <c r="J252" s="17"/>
      <c r="K252" s="17"/>
      <c r="L252" s="17"/>
      <c r="M252" s="17"/>
      <c r="N252" s="17"/>
      <c r="O252" s="17"/>
      <c r="P252" s="17"/>
      <c r="Q252" s="17"/>
      <c r="R252" s="17"/>
      <c r="S252" s="17"/>
      <c r="T252" s="17"/>
    </row>
    <row r="253" spans="7:20" s="1" customFormat="1" x14ac:dyDescent="0.25">
      <c r="G253" s="17"/>
      <c r="H253" s="17"/>
      <c r="I253" s="17"/>
      <c r="J253" s="17"/>
      <c r="K253" s="17"/>
      <c r="L253" s="17"/>
      <c r="M253" s="17"/>
      <c r="N253" s="17"/>
      <c r="O253" s="17"/>
      <c r="P253" s="17"/>
      <c r="Q253" s="17"/>
      <c r="R253" s="17"/>
      <c r="S253" s="17"/>
      <c r="T253" s="17"/>
    </row>
    <row r="254" spans="7:20" s="1" customFormat="1" x14ac:dyDescent="0.25">
      <c r="G254" s="17"/>
      <c r="H254" s="17"/>
      <c r="I254" s="17"/>
      <c r="J254" s="17"/>
      <c r="K254" s="17"/>
      <c r="L254" s="17"/>
      <c r="M254" s="17"/>
      <c r="N254" s="17"/>
      <c r="O254" s="17"/>
      <c r="P254" s="17"/>
      <c r="Q254" s="17"/>
      <c r="R254" s="17"/>
      <c r="S254" s="17"/>
      <c r="T254" s="17"/>
    </row>
    <row r="255" spans="7:20" s="1" customFormat="1" x14ac:dyDescent="0.25">
      <c r="G255" s="17"/>
      <c r="H255" s="17"/>
      <c r="I255" s="17"/>
      <c r="J255" s="17"/>
      <c r="K255" s="17"/>
      <c r="L255" s="17"/>
      <c r="M255" s="17"/>
      <c r="N255" s="17"/>
      <c r="O255" s="17"/>
      <c r="P255" s="17"/>
      <c r="Q255" s="17"/>
      <c r="R255" s="17"/>
      <c r="S255" s="17"/>
      <c r="T255" s="17"/>
    </row>
    <row r="256" spans="7:20" s="1" customFormat="1" x14ac:dyDescent="0.25">
      <c r="G256" s="17"/>
      <c r="H256" s="17"/>
      <c r="I256" s="17"/>
      <c r="J256" s="17"/>
      <c r="K256" s="17"/>
      <c r="L256" s="17"/>
      <c r="M256" s="17"/>
      <c r="N256" s="17"/>
      <c r="O256" s="17"/>
      <c r="P256" s="17"/>
      <c r="Q256" s="17"/>
      <c r="R256" s="17"/>
      <c r="S256" s="17"/>
      <c r="T256" s="17"/>
    </row>
    <row r="257" spans="7:20" s="1" customFormat="1" x14ac:dyDescent="0.25">
      <c r="G257" s="17"/>
      <c r="H257" s="17"/>
      <c r="I257" s="17"/>
      <c r="J257" s="17"/>
      <c r="K257" s="17"/>
      <c r="L257" s="17"/>
      <c r="M257" s="17"/>
      <c r="N257" s="17"/>
      <c r="O257" s="17"/>
      <c r="P257" s="17"/>
      <c r="Q257" s="17"/>
      <c r="R257" s="17"/>
      <c r="S257" s="17"/>
      <c r="T257" s="17"/>
    </row>
    <row r="258" spans="7:20" s="1" customFormat="1" x14ac:dyDescent="0.25">
      <c r="G258" s="17"/>
      <c r="H258" s="17"/>
      <c r="I258" s="17"/>
      <c r="J258" s="17"/>
      <c r="K258" s="17"/>
      <c r="L258" s="17"/>
      <c r="M258" s="17"/>
      <c r="N258" s="17"/>
      <c r="O258" s="17"/>
      <c r="P258" s="17"/>
      <c r="Q258" s="17"/>
      <c r="R258" s="17"/>
      <c r="S258" s="17"/>
      <c r="T258" s="17"/>
    </row>
    <row r="259" spans="7:20" s="1" customFormat="1" x14ac:dyDescent="0.25">
      <c r="G259" s="17"/>
      <c r="H259" s="17"/>
      <c r="I259" s="17"/>
      <c r="J259" s="17"/>
      <c r="K259" s="17"/>
      <c r="L259" s="17"/>
      <c r="M259" s="17"/>
      <c r="N259" s="17"/>
      <c r="O259" s="17"/>
      <c r="P259" s="17"/>
      <c r="Q259" s="17"/>
      <c r="R259" s="17"/>
      <c r="S259" s="17"/>
      <c r="T259" s="17"/>
    </row>
    <row r="260" spans="7:20" s="1" customFormat="1" x14ac:dyDescent="0.25">
      <c r="G260" s="17"/>
      <c r="H260" s="17"/>
      <c r="I260" s="17"/>
      <c r="J260" s="17"/>
      <c r="K260" s="17"/>
      <c r="L260" s="17"/>
      <c r="M260" s="17"/>
      <c r="N260" s="17"/>
      <c r="O260" s="17"/>
      <c r="P260" s="17"/>
      <c r="Q260" s="17"/>
      <c r="R260" s="17"/>
      <c r="S260" s="17"/>
      <c r="T260" s="17"/>
    </row>
    <row r="261" spans="7:20" s="1" customFormat="1" x14ac:dyDescent="0.25">
      <c r="G261" s="17"/>
      <c r="H261" s="17"/>
      <c r="I261" s="17"/>
      <c r="J261" s="17"/>
      <c r="K261" s="17"/>
      <c r="L261" s="17"/>
      <c r="M261" s="17"/>
      <c r="N261" s="17"/>
      <c r="O261" s="17"/>
      <c r="P261" s="17"/>
      <c r="Q261" s="17"/>
      <c r="R261" s="17"/>
      <c r="S261" s="17"/>
      <c r="T261" s="17"/>
    </row>
    <row r="262" spans="7:20" s="1" customFormat="1" x14ac:dyDescent="0.25">
      <c r="G262" s="17"/>
      <c r="H262" s="17"/>
      <c r="I262" s="17"/>
      <c r="J262" s="17"/>
      <c r="K262" s="17"/>
      <c r="L262" s="17"/>
      <c r="M262" s="17"/>
      <c r="N262" s="17"/>
      <c r="O262" s="17"/>
      <c r="P262" s="17"/>
      <c r="Q262" s="17"/>
      <c r="R262" s="17"/>
      <c r="S262" s="17"/>
      <c r="T262" s="17"/>
    </row>
    <row r="263" spans="7:20" s="1" customFormat="1" x14ac:dyDescent="0.25">
      <c r="G263" s="17"/>
      <c r="H263" s="17"/>
      <c r="I263" s="17"/>
      <c r="J263" s="17"/>
      <c r="K263" s="17"/>
      <c r="L263" s="17"/>
      <c r="M263" s="17"/>
      <c r="N263" s="17"/>
      <c r="O263" s="17"/>
      <c r="P263" s="17"/>
      <c r="Q263" s="17"/>
      <c r="R263" s="17"/>
      <c r="S263" s="17"/>
      <c r="T263" s="17"/>
    </row>
    <row r="264" spans="7:20" s="1" customFormat="1" x14ac:dyDescent="0.25">
      <c r="G264" s="17"/>
      <c r="H264" s="17"/>
      <c r="I264" s="17"/>
      <c r="J264" s="17"/>
      <c r="K264" s="17"/>
      <c r="L264" s="17"/>
      <c r="M264" s="17"/>
      <c r="N264" s="17"/>
      <c r="O264" s="17"/>
      <c r="P264" s="17"/>
      <c r="Q264" s="17"/>
      <c r="R264" s="17"/>
      <c r="S264" s="17"/>
      <c r="T264" s="17"/>
    </row>
  </sheetData>
  <autoFilter ref="A9:V9">
    <sortState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6"/>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2" customWidth="1"/>
    <col min="8" max="8" width="19.28515625" style="22" customWidth="1"/>
    <col min="9" max="9" width="18.7109375" style="22" customWidth="1"/>
    <col min="10" max="15" width="12.7109375" style="22" customWidth="1"/>
    <col min="16" max="16" width="12.7109375" style="31" customWidth="1"/>
    <col min="17" max="17" width="12.7109375" style="45" customWidth="1"/>
    <col min="18" max="20" width="12.7109375" customWidth="1"/>
    <col min="21" max="21" width="18.7109375" customWidth="1"/>
  </cols>
  <sheetData>
    <row r="1" spans="1:24" s="3" customFormat="1" ht="21" customHeight="1" x14ac:dyDescent="0.25">
      <c r="A1" s="4" t="s">
        <v>309</v>
      </c>
      <c r="B1" s="4"/>
      <c r="C1" s="4"/>
      <c r="D1" s="4"/>
      <c r="G1" s="16"/>
      <c r="H1" s="16"/>
      <c r="I1" s="16"/>
      <c r="J1" s="16"/>
      <c r="K1" s="16"/>
      <c r="L1" s="16"/>
      <c r="M1" s="16"/>
      <c r="N1" s="16"/>
      <c r="O1" s="16"/>
      <c r="P1" s="28"/>
      <c r="Q1" s="41"/>
    </row>
    <row r="2" spans="1:24" s="3" customFormat="1" ht="21" customHeight="1" x14ac:dyDescent="0.25">
      <c r="A2" s="3" t="s">
        <v>326</v>
      </c>
      <c r="G2" s="16"/>
      <c r="H2" s="16"/>
      <c r="I2" s="16"/>
      <c r="J2" s="16"/>
      <c r="K2" s="16"/>
      <c r="L2" s="16"/>
      <c r="M2" s="16"/>
      <c r="N2" s="16"/>
      <c r="O2" s="16"/>
      <c r="P2" s="28"/>
      <c r="Q2" s="41"/>
    </row>
    <row r="3" spans="1:24" s="3" customFormat="1" ht="21" customHeight="1" x14ac:dyDescent="0.25">
      <c r="A3" s="3" t="str">
        <f>'1.1 National MPI Results'!A3</f>
        <v>Citation: Alkire, S., Kanagaratnam, U. and Suppa, N. ‘The Global Multidimensional Poverty Index (MPI) 2019’, OPHI MPI Methodological Notes 47, Oxford Poverty and Human Development Initiative, University of Oxford.</v>
      </c>
      <c r="G3" s="16"/>
      <c r="H3" s="16"/>
      <c r="I3" s="16"/>
      <c r="J3" s="16"/>
      <c r="K3" s="16"/>
      <c r="L3" s="16"/>
      <c r="M3" s="16"/>
      <c r="N3" s="16"/>
      <c r="O3" s="16"/>
      <c r="P3" s="28"/>
      <c r="Q3" s="41"/>
    </row>
    <row r="4" spans="1:24" s="1" customFormat="1" x14ac:dyDescent="0.25">
      <c r="G4" s="17"/>
      <c r="H4" s="17"/>
      <c r="I4" s="17"/>
      <c r="J4" s="17"/>
      <c r="K4" s="17"/>
      <c r="L4" s="17"/>
      <c r="M4" s="17"/>
      <c r="N4" s="17"/>
      <c r="O4" s="17"/>
      <c r="P4" s="29"/>
      <c r="Q4" s="42"/>
    </row>
    <row r="5" spans="1:24" s="1" customFormat="1" ht="30" customHeight="1" x14ac:dyDescent="0.25">
      <c r="A5" s="66" t="s">
        <v>7</v>
      </c>
      <c r="B5" s="66" t="s">
        <v>8</v>
      </c>
      <c r="C5" s="69" t="s">
        <v>9</v>
      </c>
      <c r="D5" s="69" t="s">
        <v>10</v>
      </c>
      <c r="E5" s="69" t="s">
        <v>11</v>
      </c>
      <c r="F5" s="69"/>
      <c r="G5" s="74" t="s">
        <v>14</v>
      </c>
      <c r="H5" s="74"/>
      <c r="I5" s="74"/>
      <c r="J5" s="74" t="s">
        <v>336</v>
      </c>
      <c r="K5" s="74"/>
      <c r="L5" s="74"/>
      <c r="M5" s="74"/>
      <c r="N5" s="74"/>
      <c r="O5" s="25"/>
      <c r="P5" s="74" t="s">
        <v>337</v>
      </c>
      <c r="Q5" s="74"/>
      <c r="R5" s="74"/>
      <c r="S5" s="74"/>
      <c r="T5" s="74"/>
      <c r="U5" s="74"/>
    </row>
    <row r="6" spans="1:24" s="1" customFormat="1" ht="30" customHeight="1" x14ac:dyDescent="0.25">
      <c r="A6" s="67"/>
      <c r="B6" s="67"/>
      <c r="C6" s="70"/>
      <c r="D6" s="70"/>
      <c r="E6" s="71"/>
      <c r="F6" s="71"/>
      <c r="G6" s="78" t="s">
        <v>15</v>
      </c>
      <c r="H6" s="78" t="s">
        <v>47</v>
      </c>
      <c r="I6" s="78" t="s">
        <v>17</v>
      </c>
      <c r="J6" s="64" t="s">
        <v>48</v>
      </c>
      <c r="K6" s="64"/>
      <c r="L6" s="64" t="s">
        <v>50</v>
      </c>
      <c r="M6" s="64"/>
      <c r="N6" s="64" t="s">
        <v>51</v>
      </c>
      <c r="O6" s="64"/>
      <c r="P6" s="75" t="s">
        <v>58</v>
      </c>
      <c r="Q6" s="64" t="s">
        <v>59</v>
      </c>
      <c r="R6" s="64"/>
      <c r="S6" s="64" t="s">
        <v>329</v>
      </c>
      <c r="T6" s="64"/>
      <c r="U6" s="64" t="s">
        <v>61</v>
      </c>
    </row>
    <row r="7" spans="1:24" s="1" customFormat="1" ht="30" customHeight="1" x14ac:dyDescent="0.25">
      <c r="A7" s="67"/>
      <c r="B7" s="67"/>
      <c r="C7" s="70"/>
      <c r="D7" s="70"/>
      <c r="E7" s="70" t="s">
        <v>12</v>
      </c>
      <c r="F7" s="70" t="s">
        <v>13</v>
      </c>
      <c r="G7" s="79"/>
      <c r="H7" s="79"/>
      <c r="I7" s="79"/>
      <c r="J7" s="23" t="s">
        <v>49</v>
      </c>
      <c r="K7" s="23" t="s">
        <v>13</v>
      </c>
      <c r="L7" s="23" t="s">
        <v>49</v>
      </c>
      <c r="M7" s="23" t="s">
        <v>13</v>
      </c>
      <c r="N7" s="23" t="s">
        <v>49</v>
      </c>
      <c r="O7" s="23" t="s">
        <v>13</v>
      </c>
      <c r="P7" s="76"/>
      <c r="Q7" s="43" t="s">
        <v>52</v>
      </c>
      <c r="R7" s="9" t="s">
        <v>13</v>
      </c>
      <c r="S7" s="9" t="s">
        <v>52</v>
      </c>
      <c r="T7" s="9" t="s">
        <v>56</v>
      </c>
      <c r="U7" s="73"/>
    </row>
    <row r="8" spans="1:24" s="1" customFormat="1" ht="30" customHeight="1" x14ac:dyDescent="0.25">
      <c r="A8" s="68"/>
      <c r="B8" s="68"/>
      <c r="C8" s="71"/>
      <c r="D8" s="71"/>
      <c r="E8" s="71"/>
      <c r="F8" s="71"/>
      <c r="G8" s="10" t="s">
        <v>54</v>
      </c>
      <c r="H8" s="10" t="s">
        <v>24</v>
      </c>
      <c r="I8" s="10" t="s">
        <v>25</v>
      </c>
      <c r="J8" s="10" t="s">
        <v>24</v>
      </c>
      <c r="K8" s="10"/>
      <c r="L8" s="10" t="s">
        <v>24</v>
      </c>
      <c r="M8" s="10"/>
      <c r="N8" s="10" t="s">
        <v>24</v>
      </c>
      <c r="O8" s="10"/>
      <c r="P8" s="30" t="s">
        <v>53</v>
      </c>
      <c r="Q8" s="77" t="s">
        <v>333</v>
      </c>
      <c r="R8" s="77"/>
      <c r="S8" s="77" t="s">
        <v>54</v>
      </c>
      <c r="T8" s="77"/>
      <c r="U8" s="65"/>
    </row>
    <row r="9" spans="1:24" s="1" customFormat="1" x14ac:dyDescent="0.25">
      <c r="G9" s="17"/>
      <c r="H9" s="17"/>
      <c r="I9" s="17"/>
      <c r="J9" s="17"/>
      <c r="K9" s="17"/>
      <c r="L9" s="17"/>
      <c r="M9" s="17"/>
      <c r="N9" s="17"/>
      <c r="O9" s="17"/>
      <c r="P9" s="29"/>
      <c r="Q9" s="42"/>
    </row>
    <row r="10" spans="1:24" s="53" customFormat="1" x14ac:dyDescent="0.25">
      <c r="A10" s="51">
        <v>51</v>
      </c>
      <c r="B10" s="51" t="s">
        <v>72</v>
      </c>
      <c r="C10" s="51" t="s">
        <v>73</v>
      </c>
      <c r="D10" s="51" t="s">
        <v>74</v>
      </c>
      <c r="E10" s="51" t="s">
        <v>75</v>
      </c>
      <c r="F10" s="51" t="s">
        <v>76</v>
      </c>
      <c r="G10" s="54">
        <v>6.7544804187491536E-4</v>
      </c>
      <c r="H10" s="50">
        <v>0.18651599530130625</v>
      </c>
      <c r="I10" s="50">
        <v>36.213946342468262</v>
      </c>
      <c r="J10" s="49">
        <v>1.7999999523162842</v>
      </c>
      <c r="K10" s="51">
        <v>2016</v>
      </c>
      <c r="L10" s="49">
        <v>14.100000381469727</v>
      </c>
      <c r="M10" s="51">
        <v>2016</v>
      </c>
      <c r="N10" s="49">
        <v>29.399999618530273</v>
      </c>
      <c r="O10" s="51">
        <v>2016</v>
      </c>
      <c r="P10" s="56">
        <v>10060</v>
      </c>
      <c r="Q10" s="49">
        <v>33.599998474121094</v>
      </c>
      <c r="R10" s="51">
        <v>2017</v>
      </c>
      <c r="S10" s="52">
        <v>0.755</v>
      </c>
      <c r="T10" s="51" t="s">
        <v>301</v>
      </c>
      <c r="U10" s="51" t="s">
        <v>302</v>
      </c>
      <c r="V10" s="51"/>
      <c r="W10" s="51"/>
      <c r="X10" s="51"/>
    </row>
    <row r="11" spans="1:24" s="53" customFormat="1" x14ac:dyDescent="0.25">
      <c r="A11" s="51">
        <v>804</v>
      </c>
      <c r="B11" s="51" t="s">
        <v>78</v>
      </c>
      <c r="C11" s="51" t="s">
        <v>79</v>
      </c>
      <c r="D11" s="51" t="s">
        <v>74</v>
      </c>
      <c r="E11" s="51" t="s">
        <v>80</v>
      </c>
      <c r="F11" s="51" t="s">
        <v>81</v>
      </c>
      <c r="G11" s="54">
        <v>8.2672422286123037E-4</v>
      </c>
      <c r="H11" s="50">
        <v>0.23974981158971786</v>
      </c>
      <c r="I11" s="50">
        <v>34.482789039611816</v>
      </c>
      <c r="J11" s="49">
        <v>0</v>
      </c>
      <c r="K11" s="51">
        <v>2012</v>
      </c>
      <c r="L11" s="49">
        <v>0.20000000298023224</v>
      </c>
      <c r="M11" s="51">
        <v>2012</v>
      </c>
      <c r="N11" s="49">
        <v>9</v>
      </c>
      <c r="O11" s="51">
        <v>2012</v>
      </c>
      <c r="P11" s="56">
        <v>8930</v>
      </c>
      <c r="Q11" s="49">
        <v>25</v>
      </c>
      <c r="R11" s="51">
        <v>2016</v>
      </c>
      <c r="S11" s="52">
        <v>0.751</v>
      </c>
      <c r="T11" s="51" t="s">
        <v>301</v>
      </c>
      <c r="U11" s="51" t="s">
        <v>303</v>
      </c>
      <c r="V11" s="51"/>
      <c r="W11" s="51"/>
      <c r="X11" s="51"/>
    </row>
    <row r="12" spans="1:24" s="53" customFormat="1" x14ac:dyDescent="0.25">
      <c r="A12" s="51">
        <v>688</v>
      </c>
      <c r="B12" s="51" t="s">
        <v>82</v>
      </c>
      <c r="C12" s="51" t="s">
        <v>83</v>
      </c>
      <c r="D12" s="51" t="s">
        <v>74</v>
      </c>
      <c r="E12" s="51" t="s">
        <v>80</v>
      </c>
      <c r="F12" s="51" t="s">
        <v>84</v>
      </c>
      <c r="G12" s="54">
        <v>1.4399443753063679E-3</v>
      </c>
      <c r="H12" s="50">
        <v>0.3390186931937933</v>
      </c>
      <c r="I12" s="50">
        <v>42.473891377449036</v>
      </c>
      <c r="J12" s="49">
        <v>0.10000000149011612</v>
      </c>
      <c r="K12" s="51">
        <v>2015</v>
      </c>
      <c r="L12" s="49">
        <v>1.1000000238418579</v>
      </c>
      <c r="M12" s="51">
        <v>2015</v>
      </c>
      <c r="N12" s="49">
        <v>26.700000762939453</v>
      </c>
      <c r="O12" s="51">
        <v>2014</v>
      </c>
      <c r="P12" s="56">
        <v>14360</v>
      </c>
      <c r="Q12" s="49">
        <v>28.5</v>
      </c>
      <c r="R12" s="51">
        <v>2015</v>
      </c>
      <c r="S12" s="52">
        <v>0.78700000000000003</v>
      </c>
      <c r="T12" s="51" t="s">
        <v>301</v>
      </c>
      <c r="U12" s="51" t="s">
        <v>302</v>
      </c>
      <c r="V12" s="51"/>
      <c r="W12" s="51"/>
      <c r="X12" s="51"/>
    </row>
    <row r="13" spans="1:24" s="53" customFormat="1" x14ac:dyDescent="0.25">
      <c r="A13" s="51">
        <v>795</v>
      </c>
      <c r="B13" s="51" t="s">
        <v>85</v>
      </c>
      <c r="C13" s="51" t="s">
        <v>86</v>
      </c>
      <c r="D13" s="51" t="s">
        <v>74</v>
      </c>
      <c r="E13" s="51" t="s">
        <v>80</v>
      </c>
      <c r="F13" s="51" t="s">
        <v>76</v>
      </c>
      <c r="G13" s="54">
        <v>1.4547742903232574E-3</v>
      </c>
      <c r="H13" s="50">
        <v>0.40319161489605904</v>
      </c>
      <c r="I13" s="50">
        <v>36.081460118293762</v>
      </c>
      <c r="J13" s="49"/>
      <c r="K13" s="51"/>
      <c r="L13" s="49"/>
      <c r="M13" s="51"/>
      <c r="N13" s="49"/>
      <c r="O13" s="51"/>
      <c r="P13" s="56">
        <v>17280</v>
      </c>
      <c r="Q13" s="49">
        <v>40.799999237060547</v>
      </c>
      <c r="R13" s="51">
        <v>1998</v>
      </c>
      <c r="S13" s="52">
        <v>0.70599999999999996</v>
      </c>
      <c r="T13" s="51" t="s">
        <v>301</v>
      </c>
      <c r="U13" s="51" t="s">
        <v>302</v>
      </c>
      <c r="V13" s="51"/>
      <c r="W13" s="51"/>
      <c r="X13" s="51"/>
    </row>
    <row r="14" spans="1:24" s="53" customFormat="1" x14ac:dyDescent="0.25">
      <c r="A14" s="51">
        <v>400</v>
      </c>
      <c r="B14" s="51" t="s">
        <v>104</v>
      </c>
      <c r="C14" s="51" t="s">
        <v>105</v>
      </c>
      <c r="D14" s="51" t="s">
        <v>103</v>
      </c>
      <c r="E14" s="51" t="s">
        <v>75</v>
      </c>
      <c r="F14" s="51" t="s">
        <v>316</v>
      </c>
      <c r="G14" s="54">
        <v>1.5259204665198922E-3</v>
      </c>
      <c r="H14" s="50">
        <v>0.43120323680341244</v>
      </c>
      <c r="I14" s="50">
        <v>35.387501120567322</v>
      </c>
      <c r="J14" s="49"/>
      <c r="K14" s="51"/>
      <c r="L14" s="49"/>
      <c r="M14" s="51"/>
      <c r="N14" s="49"/>
      <c r="O14" s="51"/>
      <c r="P14" s="56">
        <v>9130</v>
      </c>
      <c r="Q14" s="49">
        <v>33.700000762939453</v>
      </c>
      <c r="R14" s="51">
        <v>2010</v>
      </c>
      <c r="S14" s="52">
        <v>0.73499999999999999</v>
      </c>
      <c r="T14" s="51" t="s">
        <v>301</v>
      </c>
      <c r="U14" s="51" t="s">
        <v>302</v>
      </c>
      <c r="V14" s="51"/>
      <c r="W14" s="51"/>
      <c r="X14" s="51"/>
    </row>
    <row r="15" spans="1:24" s="53" customFormat="1" x14ac:dyDescent="0.25">
      <c r="A15" s="51">
        <v>398</v>
      </c>
      <c r="B15" s="51" t="s">
        <v>87</v>
      </c>
      <c r="C15" s="51" t="s">
        <v>88</v>
      </c>
      <c r="D15" s="51" t="s">
        <v>74</v>
      </c>
      <c r="E15" s="51" t="s">
        <v>80</v>
      </c>
      <c r="F15" s="51" t="s">
        <v>89</v>
      </c>
      <c r="G15" s="54">
        <v>1.6108643030747771E-3</v>
      </c>
      <c r="H15" s="50">
        <v>0.45304303057491779</v>
      </c>
      <c r="I15" s="50">
        <v>35.55653989315033</v>
      </c>
      <c r="J15" s="49">
        <v>0</v>
      </c>
      <c r="K15" s="51">
        <v>2015</v>
      </c>
      <c r="L15" s="49">
        <v>0.40000000596046448</v>
      </c>
      <c r="M15" s="51">
        <v>2015</v>
      </c>
      <c r="N15" s="49">
        <v>2.7000000476837158</v>
      </c>
      <c r="O15" s="51">
        <v>2015</v>
      </c>
      <c r="P15" s="56">
        <v>23580</v>
      </c>
      <c r="Q15" s="49">
        <v>27.5</v>
      </c>
      <c r="R15" s="51">
        <v>2017</v>
      </c>
      <c r="S15" s="52">
        <v>0.8</v>
      </c>
      <c r="T15" s="51" t="s">
        <v>304</v>
      </c>
      <c r="U15" s="51" t="s">
        <v>302</v>
      </c>
      <c r="V15" s="51"/>
      <c r="W15" s="51"/>
      <c r="X15" s="51"/>
    </row>
    <row r="16" spans="1:24" s="53" customFormat="1" x14ac:dyDescent="0.25">
      <c r="A16" s="51">
        <v>499</v>
      </c>
      <c r="B16" s="51" t="s">
        <v>90</v>
      </c>
      <c r="C16" s="51" t="s">
        <v>91</v>
      </c>
      <c r="D16" s="51" t="s">
        <v>74</v>
      </c>
      <c r="E16" s="51" t="s">
        <v>80</v>
      </c>
      <c r="F16" s="51" t="s">
        <v>92</v>
      </c>
      <c r="G16" s="54">
        <v>1.7485135467723012E-3</v>
      </c>
      <c r="H16" s="50">
        <v>0.38257732521742582</v>
      </c>
      <c r="I16" s="50">
        <v>45.703533291816711</v>
      </c>
      <c r="J16" s="49">
        <v>1</v>
      </c>
      <c r="K16" s="51">
        <v>2013</v>
      </c>
      <c r="L16" s="49">
        <v>2.5</v>
      </c>
      <c r="M16" s="51">
        <v>2013</v>
      </c>
      <c r="N16" s="49">
        <v>24.100000381469727</v>
      </c>
      <c r="O16" s="51">
        <v>2013</v>
      </c>
      <c r="P16" s="56">
        <v>19750</v>
      </c>
      <c r="Q16" s="49">
        <v>31.899999618530273</v>
      </c>
      <c r="R16" s="51">
        <v>2014</v>
      </c>
      <c r="S16" s="52">
        <v>0.81399999999999995</v>
      </c>
      <c r="T16" s="51" t="s">
        <v>304</v>
      </c>
      <c r="U16" s="51" t="s">
        <v>302</v>
      </c>
      <c r="V16" s="51"/>
      <c r="W16" s="51"/>
      <c r="X16" s="51"/>
    </row>
    <row r="17" spans="1:24" s="53" customFormat="1" x14ac:dyDescent="0.25">
      <c r="A17" s="51">
        <v>780</v>
      </c>
      <c r="B17" s="51" t="s">
        <v>93</v>
      </c>
      <c r="C17" s="51" t="s">
        <v>94</v>
      </c>
      <c r="D17" s="51" t="s">
        <v>317</v>
      </c>
      <c r="E17" s="51" t="s">
        <v>80</v>
      </c>
      <c r="F17" s="51" t="s">
        <v>95</v>
      </c>
      <c r="G17" s="54">
        <v>2.4179248139262199E-3</v>
      </c>
      <c r="H17" s="50">
        <v>0.63656065613031387</v>
      </c>
      <c r="I17" s="50">
        <v>37.984198331832886</v>
      </c>
      <c r="J17" s="49"/>
      <c r="K17" s="51"/>
      <c r="L17" s="49"/>
      <c r="M17" s="51"/>
      <c r="N17" s="49"/>
      <c r="O17" s="51"/>
      <c r="P17" s="56">
        <v>30590</v>
      </c>
      <c r="Q17" s="49">
        <v>40.299999237060547</v>
      </c>
      <c r="R17" s="51">
        <v>1992</v>
      </c>
      <c r="S17" s="52">
        <v>0.78400000000000003</v>
      </c>
      <c r="T17" s="51" t="s">
        <v>301</v>
      </c>
      <c r="U17" s="51" t="s">
        <v>305</v>
      </c>
      <c r="V17" s="51"/>
      <c r="W17" s="51"/>
      <c r="X17" s="51"/>
    </row>
    <row r="18" spans="1:24" s="53" customFormat="1" x14ac:dyDescent="0.25">
      <c r="A18" s="51">
        <v>462</v>
      </c>
      <c r="B18" s="51" t="s">
        <v>109</v>
      </c>
      <c r="C18" s="51" t="s">
        <v>110</v>
      </c>
      <c r="D18" s="51" t="s">
        <v>111</v>
      </c>
      <c r="E18" s="51" t="s">
        <v>75</v>
      </c>
      <c r="F18" s="51" t="s">
        <v>267</v>
      </c>
      <c r="G18" s="54">
        <v>2.6540937833487988E-3</v>
      </c>
      <c r="H18" s="50">
        <v>0.77198902145028114</v>
      </c>
      <c r="I18" s="50">
        <v>34.37994122505188</v>
      </c>
      <c r="J18" s="49"/>
      <c r="K18" s="51"/>
      <c r="L18" s="49"/>
      <c r="M18" s="51"/>
      <c r="N18" s="49">
        <v>8.1999998092651367</v>
      </c>
      <c r="O18" s="51">
        <v>2016</v>
      </c>
      <c r="P18" s="56">
        <v>15160</v>
      </c>
      <c r="Q18" s="49">
        <v>38.400001525878906</v>
      </c>
      <c r="R18" s="51">
        <v>2009</v>
      </c>
      <c r="S18" s="52">
        <v>0.71699999999999997</v>
      </c>
      <c r="T18" s="51" t="s">
        <v>301</v>
      </c>
      <c r="U18" s="51" t="s">
        <v>302</v>
      </c>
      <c r="V18" s="51"/>
      <c r="W18" s="51"/>
      <c r="X18" s="51"/>
    </row>
    <row r="19" spans="1:24" s="53" customFormat="1" x14ac:dyDescent="0.25">
      <c r="A19" s="51">
        <v>8</v>
      </c>
      <c r="B19" s="51" t="s">
        <v>118</v>
      </c>
      <c r="C19" s="51" t="s">
        <v>119</v>
      </c>
      <c r="D19" s="51" t="s">
        <v>74</v>
      </c>
      <c r="E19" s="51" t="s">
        <v>75</v>
      </c>
      <c r="F19" s="51" t="s">
        <v>316</v>
      </c>
      <c r="G19" s="54">
        <v>2.7478786651045084E-3</v>
      </c>
      <c r="H19" s="50">
        <v>0.70356130599975586</v>
      </c>
      <c r="I19" s="50">
        <v>39.056706428527832</v>
      </c>
      <c r="J19" s="49"/>
      <c r="K19" s="51"/>
      <c r="L19" s="49"/>
      <c r="M19" s="51"/>
      <c r="N19" s="49"/>
      <c r="O19" s="51"/>
      <c r="P19" s="56">
        <v>13050</v>
      </c>
      <c r="Q19" s="49">
        <v>29</v>
      </c>
      <c r="R19" s="51">
        <v>2012</v>
      </c>
      <c r="S19" s="52">
        <v>0.78500000000000003</v>
      </c>
      <c r="T19" s="51" t="s">
        <v>301</v>
      </c>
      <c r="U19" s="51" t="s">
        <v>302</v>
      </c>
      <c r="V19" s="51"/>
      <c r="W19" s="51"/>
      <c r="X19" s="51"/>
    </row>
    <row r="20" spans="1:24" s="53" customFormat="1" x14ac:dyDescent="0.25">
      <c r="A20" s="51">
        <v>764</v>
      </c>
      <c r="B20" s="51" t="s">
        <v>96</v>
      </c>
      <c r="C20" s="51" t="s">
        <v>97</v>
      </c>
      <c r="D20" s="51" t="s">
        <v>98</v>
      </c>
      <c r="E20" s="51" t="s">
        <v>80</v>
      </c>
      <c r="F20" s="51" t="s">
        <v>76</v>
      </c>
      <c r="G20" s="54">
        <v>3.0710375867784023E-3</v>
      </c>
      <c r="H20" s="50">
        <v>0.78543229028582573</v>
      </c>
      <c r="I20" s="50">
        <v>39.099967479705811</v>
      </c>
      <c r="J20" s="49">
        <v>0</v>
      </c>
      <c r="K20" s="51">
        <v>2016</v>
      </c>
      <c r="L20" s="49">
        <v>0.60000002384185791</v>
      </c>
      <c r="M20" s="51">
        <v>2016</v>
      </c>
      <c r="N20" s="49">
        <v>8.6000003814697266</v>
      </c>
      <c r="O20" s="51">
        <v>2016</v>
      </c>
      <c r="P20" s="56">
        <v>17080</v>
      </c>
      <c r="Q20" s="49">
        <v>36.5</v>
      </c>
      <c r="R20" s="51">
        <v>2017</v>
      </c>
      <c r="S20" s="52">
        <v>0.755</v>
      </c>
      <c r="T20" s="51" t="s">
        <v>301</v>
      </c>
      <c r="U20" s="51" t="s">
        <v>302</v>
      </c>
      <c r="V20" s="51"/>
      <c r="W20" s="51"/>
      <c r="X20" s="51"/>
    </row>
    <row r="21" spans="1:24" s="53" customFormat="1" x14ac:dyDescent="0.25">
      <c r="A21" s="51">
        <v>498</v>
      </c>
      <c r="B21" s="51" t="s">
        <v>99</v>
      </c>
      <c r="C21" s="51" t="s">
        <v>100</v>
      </c>
      <c r="D21" s="51" t="s">
        <v>74</v>
      </c>
      <c r="E21" s="51" t="s">
        <v>80</v>
      </c>
      <c r="F21" s="51" t="s">
        <v>81</v>
      </c>
      <c r="G21" s="54">
        <v>3.5339051391929388E-3</v>
      </c>
      <c r="H21" s="50">
        <v>0.94363316893577576</v>
      </c>
      <c r="I21" s="50">
        <v>37.449988722801208</v>
      </c>
      <c r="J21" s="49">
        <v>0.30000001192092896</v>
      </c>
      <c r="K21" s="51">
        <v>2012</v>
      </c>
      <c r="L21" s="49">
        <v>3.4000000953674316</v>
      </c>
      <c r="M21" s="51">
        <v>2012</v>
      </c>
      <c r="N21" s="49">
        <v>16.600000381469727</v>
      </c>
      <c r="O21" s="51">
        <v>2012</v>
      </c>
      <c r="P21" s="56">
        <v>6100</v>
      </c>
      <c r="Q21" s="49">
        <v>25.899999618530273</v>
      </c>
      <c r="R21" s="51">
        <v>2017</v>
      </c>
      <c r="S21" s="52">
        <v>0.7</v>
      </c>
      <c r="T21" s="51" t="s">
        <v>301</v>
      </c>
      <c r="U21" s="51" t="s">
        <v>303</v>
      </c>
      <c r="V21" s="51"/>
      <c r="W21" s="51"/>
      <c r="X21" s="51"/>
    </row>
    <row r="22" spans="1:24" s="53" customFormat="1" x14ac:dyDescent="0.25">
      <c r="A22" s="51">
        <v>275</v>
      </c>
      <c r="B22" s="51" t="s">
        <v>101</v>
      </c>
      <c r="C22" s="51" t="s">
        <v>102</v>
      </c>
      <c r="D22" s="51" t="s">
        <v>103</v>
      </c>
      <c r="E22" s="51" t="s">
        <v>80</v>
      </c>
      <c r="F22" s="51" t="s">
        <v>84</v>
      </c>
      <c r="G22" s="54">
        <v>3.5861686337739229E-3</v>
      </c>
      <c r="H22" s="50">
        <v>0.95522478222846985</v>
      </c>
      <c r="I22" s="50">
        <v>37.542667984962463</v>
      </c>
      <c r="J22" s="49">
        <v>1</v>
      </c>
      <c r="K22" s="51">
        <v>2016</v>
      </c>
      <c r="L22" s="49">
        <v>5</v>
      </c>
      <c r="M22" s="51">
        <v>2016</v>
      </c>
      <c r="N22" s="49">
        <v>29.200000762939453</v>
      </c>
      <c r="O22" s="51">
        <v>2016</v>
      </c>
      <c r="P22" s="56">
        <v>5570</v>
      </c>
      <c r="Q22" s="49">
        <v>33.700000762939453</v>
      </c>
      <c r="R22" s="51">
        <v>2016</v>
      </c>
      <c r="S22" s="52">
        <v>0.68600000000000005</v>
      </c>
      <c r="T22" s="51" t="s">
        <v>306</v>
      </c>
      <c r="U22" s="51" t="s">
        <v>303</v>
      </c>
      <c r="V22" s="51"/>
      <c r="W22" s="51"/>
      <c r="X22" s="51"/>
    </row>
    <row r="23" spans="1:24" s="53" customFormat="1" x14ac:dyDescent="0.25">
      <c r="A23" s="51">
        <v>788</v>
      </c>
      <c r="B23" s="51" t="s">
        <v>106</v>
      </c>
      <c r="C23" s="51" t="s">
        <v>107</v>
      </c>
      <c r="D23" s="51" t="s">
        <v>103</v>
      </c>
      <c r="E23" s="51" t="s">
        <v>80</v>
      </c>
      <c r="F23" s="51" t="s">
        <v>108</v>
      </c>
      <c r="G23" s="54">
        <v>5.2534108981490135E-3</v>
      </c>
      <c r="H23" s="50">
        <v>1.3236835598945618</v>
      </c>
      <c r="I23" s="50">
        <v>39.687815308570862</v>
      </c>
      <c r="J23" s="49">
        <v>2</v>
      </c>
      <c r="K23" s="51">
        <v>2010</v>
      </c>
      <c r="L23" s="49">
        <v>9.1000003814697266</v>
      </c>
      <c r="M23" s="51">
        <v>2010</v>
      </c>
      <c r="N23" s="49">
        <v>20.5</v>
      </c>
      <c r="O23" s="51">
        <v>2010</v>
      </c>
      <c r="P23" s="56">
        <v>11560</v>
      </c>
      <c r="Q23" s="49">
        <v>32.799999237060547</v>
      </c>
      <c r="R23" s="51">
        <v>2015</v>
      </c>
      <c r="S23" s="52">
        <v>0.73499999999999999</v>
      </c>
      <c r="T23" s="51" t="s">
        <v>301</v>
      </c>
      <c r="U23" s="51" t="s">
        <v>303</v>
      </c>
      <c r="V23" s="51"/>
      <c r="W23" s="51"/>
      <c r="X23" s="51"/>
    </row>
    <row r="24" spans="1:24" s="53" customFormat="1" x14ac:dyDescent="0.25">
      <c r="A24" s="51">
        <v>662</v>
      </c>
      <c r="B24" s="51" t="s">
        <v>113</v>
      </c>
      <c r="C24" s="51" t="s">
        <v>114</v>
      </c>
      <c r="D24" s="51" t="s">
        <v>317</v>
      </c>
      <c r="E24" s="51" t="s">
        <v>80</v>
      </c>
      <c r="F24" s="51" t="s">
        <v>81</v>
      </c>
      <c r="G24" s="54">
        <v>7.2018620558083057E-3</v>
      </c>
      <c r="H24" s="50">
        <v>1.9211310893297195</v>
      </c>
      <c r="I24" s="50">
        <v>37.487614154815674</v>
      </c>
      <c r="J24" s="49"/>
      <c r="K24" s="51"/>
      <c r="L24" s="49"/>
      <c r="M24" s="51"/>
      <c r="N24" s="49"/>
      <c r="O24" s="51"/>
      <c r="P24" s="56">
        <v>13010</v>
      </c>
      <c r="Q24" s="49">
        <v>51.200000762939453</v>
      </c>
      <c r="R24" s="51">
        <v>2016</v>
      </c>
      <c r="S24" s="52">
        <v>0.747</v>
      </c>
      <c r="T24" s="51" t="s">
        <v>301</v>
      </c>
      <c r="U24" s="51" t="s">
        <v>302</v>
      </c>
      <c r="V24" s="51"/>
      <c r="W24" s="51"/>
      <c r="X24" s="51"/>
    </row>
    <row r="25" spans="1:24" s="53" customFormat="1" x14ac:dyDescent="0.25">
      <c r="A25" s="51">
        <v>434</v>
      </c>
      <c r="B25" s="51" t="s">
        <v>115</v>
      </c>
      <c r="C25" s="51" t="s">
        <v>116</v>
      </c>
      <c r="D25" s="51" t="s">
        <v>103</v>
      </c>
      <c r="E25" s="51" t="s">
        <v>117</v>
      </c>
      <c r="F25" s="51" t="s">
        <v>84</v>
      </c>
      <c r="G25" s="54">
        <v>7.4090491980314255E-3</v>
      </c>
      <c r="H25" s="50">
        <v>1.996142789721489</v>
      </c>
      <c r="I25" s="50">
        <v>37.116831541061401</v>
      </c>
      <c r="J25" s="49"/>
      <c r="K25" s="51"/>
      <c r="L25" s="49"/>
      <c r="M25" s="51"/>
      <c r="N25" s="49"/>
      <c r="O25" s="51"/>
      <c r="P25" s="56">
        <v>20000</v>
      </c>
      <c r="Q25" s="49"/>
      <c r="R25" s="51"/>
      <c r="S25" s="52">
        <v>0.70599999999999996</v>
      </c>
      <c r="T25" s="51" t="s">
        <v>301</v>
      </c>
      <c r="U25" s="51" t="s">
        <v>302</v>
      </c>
      <c r="V25" s="51"/>
      <c r="W25" s="51"/>
      <c r="X25" s="51"/>
    </row>
    <row r="26" spans="1:24" s="53" customFormat="1" x14ac:dyDescent="0.25">
      <c r="A26" s="51">
        <v>12</v>
      </c>
      <c r="B26" s="51" t="s">
        <v>121</v>
      </c>
      <c r="C26" s="51" t="s">
        <v>122</v>
      </c>
      <c r="D26" s="51" t="s">
        <v>103</v>
      </c>
      <c r="E26" s="51" t="s">
        <v>80</v>
      </c>
      <c r="F26" s="51" t="s">
        <v>123</v>
      </c>
      <c r="G26" s="54">
        <v>8.1522576510906219E-3</v>
      </c>
      <c r="H26" s="50">
        <v>2.1007290109992027</v>
      </c>
      <c r="I26" s="50">
        <v>38.806799054145813</v>
      </c>
      <c r="J26" s="49">
        <v>0.5</v>
      </c>
      <c r="K26" s="51">
        <v>2011</v>
      </c>
      <c r="L26" s="49">
        <v>3.9000000953674316</v>
      </c>
      <c r="M26" s="51">
        <v>2011</v>
      </c>
      <c r="N26" s="49">
        <v>5.5</v>
      </c>
      <c r="O26" s="51">
        <v>2011</v>
      </c>
      <c r="P26" s="56">
        <v>15060</v>
      </c>
      <c r="Q26" s="49">
        <v>27.600000381469727</v>
      </c>
      <c r="R26" s="51">
        <v>2011</v>
      </c>
      <c r="S26" s="52">
        <v>0.754</v>
      </c>
      <c r="T26" s="51" t="s">
        <v>301</v>
      </c>
      <c r="U26" s="51" t="s">
        <v>302</v>
      </c>
      <c r="V26" s="51"/>
      <c r="W26" s="51"/>
      <c r="X26" s="51"/>
    </row>
    <row r="27" spans="1:24" s="53" customFormat="1" x14ac:dyDescent="0.25">
      <c r="A27" s="51">
        <v>417</v>
      </c>
      <c r="B27" s="51" t="s">
        <v>124</v>
      </c>
      <c r="C27" s="51" t="s">
        <v>125</v>
      </c>
      <c r="D27" s="51" t="s">
        <v>74</v>
      </c>
      <c r="E27" s="51" t="s">
        <v>80</v>
      </c>
      <c r="F27" s="51" t="s">
        <v>84</v>
      </c>
      <c r="G27" s="54">
        <v>8.2779787480831146E-3</v>
      </c>
      <c r="H27" s="50">
        <v>2.2790296003222466</v>
      </c>
      <c r="I27" s="50">
        <v>36.322382092475891</v>
      </c>
      <c r="J27" s="49">
        <v>1.2999999523162842</v>
      </c>
      <c r="K27" s="51">
        <v>2014</v>
      </c>
      <c r="L27" s="49">
        <v>19.700000762939453</v>
      </c>
      <c r="M27" s="51">
        <v>2014</v>
      </c>
      <c r="N27" s="49">
        <v>30.600000381469727</v>
      </c>
      <c r="O27" s="51">
        <v>2014</v>
      </c>
      <c r="P27" s="56">
        <v>3630</v>
      </c>
      <c r="Q27" s="49">
        <v>27.299999237060547</v>
      </c>
      <c r="R27" s="51">
        <v>2017</v>
      </c>
      <c r="S27" s="52">
        <v>0.67200000000000004</v>
      </c>
      <c r="T27" s="51" t="s">
        <v>306</v>
      </c>
      <c r="U27" s="51" t="s">
        <v>303</v>
      </c>
      <c r="V27" s="51"/>
      <c r="W27" s="51"/>
      <c r="X27" s="51"/>
    </row>
    <row r="28" spans="1:24" s="53" customFormat="1" x14ac:dyDescent="0.25">
      <c r="A28" s="51">
        <v>70</v>
      </c>
      <c r="B28" s="51" t="s">
        <v>126</v>
      </c>
      <c r="C28" s="51" t="s">
        <v>127</v>
      </c>
      <c r="D28" s="51" t="s">
        <v>74</v>
      </c>
      <c r="E28" s="51" t="s">
        <v>80</v>
      </c>
      <c r="F28" s="51" t="s">
        <v>108</v>
      </c>
      <c r="G28" s="54">
        <v>8.3074960857629776E-3</v>
      </c>
      <c r="H28" s="50">
        <v>2.1901335567235947</v>
      </c>
      <c r="I28" s="50">
        <v>37.93146014213562</v>
      </c>
      <c r="J28" s="49">
        <v>0.10000000149011612</v>
      </c>
      <c r="K28" s="51">
        <v>2011</v>
      </c>
      <c r="L28" s="49">
        <v>0.80000001192092896</v>
      </c>
      <c r="M28" s="51">
        <v>2011</v>
      </c>
      <c r="N28" s="49">
        <v>17.899999618530273</v>
      </c>
      <c r="O28" s="51">
        <v>2011</v>
      </c>
      <c r="P28" s="56">
        <v>13050</v>
      </c>
      <c r="Q28" s="49">
        <v>33</v>
      </c>
      <c r="R28" s="51">
        <v>2011</v>
      </c>
      <c r="S28" s="52">
        <v>0.76800000000000002</v>
      </c>
      <c r="T28" s="51" t="s">
        <v>301</v>
      </c>
      <c r="U28" s="51" t="s">
        <v>302</v>
      </c>
      <c r="V28" s="51"/>
      <c r="W28" s="51"/>
      <c r="X28" s="51"/>
    </row>
    <row r="29" spans="1:24" s="53" customFormat="1" x14ac:dyDescent="0.25">
      <c r="A29" s="51">
        <v>52</v>
      </c>
      <c r="B29" s="51" t="s">
        <v>128</v>
      </c>
      <c r="C29" s="51" t="s">
        <v>129</v>
      </c>
      <c r="D29" s="51" t="s">
        <v>317</v>
      </c>
      <c r="E29" s="51" t="s">
        <v>80</v>
      </c>
      <c r="F29" s="51" t="s">
        <v>81</v>
      </c>
      <c r="G29" s="54">
        <v>8.5288621485233307E-3</v>
      </c>
      <c r="H29" s="50">
        <v>2.4913368746638298</v>
      </c>
      <c r="I29" s="50">
        <v>34.234076738357544</v>
      </c>
      <c r="J29" s="49"/>
      <c r="K29" s="51"/>
      <c r="L29" s="49"/>
      <c r="M29" s="51"/>
      <c r="N29" s="49"/>
      <c r="O29" s="51"/>
      <c r="P29" s="56">
        <v>17670</v>
      </c>
      <c r="Q29" s="49"/>
      <c r="R29" s="51"/>
      <c r="S29" s="52">
        <v>0.8</v>
      </c>
      <c r="T29" s="51" t="s">
        <v>304</v>
      </c>
      <c r="U29" s="51" t="s">
        <v>305</v>
      </c>
      <c r="V29" s="51"/>
      <c r="W29" s="51"/>
      <c r="X29" s="51"/>
    </row>
    <row r="30" spans="1:24" s="53" customFormat="1" x14ac:dyDescent="0.25">
      <c r="A30" s="51">
        <v>807</v>
      </c>
      <c r="B30" s="51" t="s">
        <v>130</v>
      </c>
      <c r="C30" s="51" t="s">
        <v>131</v>
      </c>
      <c r="D30" s="51" t="s">
        <v>74</v>
      </c>
      <c r="E30" s="51" t="s">
        <v>80</v>
      </c>
      <c r="F30" s="51" t="s">
        <v>95</v>
      </c>
      <c r="G30" s="54">
        <v>9.5581319183111191E-3</v>
      </c>
      <c r="H30" s="50">
        <v>2.5327704846858978</v>
      </c>
      <c r="I30" s="50">
        <v>37.737855315208435</v>
      </c>
      <c r="J30" s="49">
        <v>8.8000001907348633</v>
      </c>
      <c r="K30" s="51">
        <v>2011</v>
      </c>
      <c r="L30" s="49">
        <v>15.300000190734863</v>
      </c>
      <c r="M30" s="51">
        <v>2011</v>
      </c>
      <c r="N30" s="49">
        <v>26.799999237060547</v>
      </c>
      <c r="O30" s="51">
        <v>2011</v>
      </c>
      <c r="P30" s="56">
        <v>14680</v>
      </c>
      <c r="Q30" s="49">
        <v>35.599998474121094</v>
      </c>
      <c r="R30" s="51">
        <v>2015</v>
      </c>
      <c r="S30" s="52">
        <v>0.75700000000000001</v>
      </c>
      <c r="T30" s="51" t="s">
        <v>301</v>
      </c>
      <c r="U30" s="51" t="s">
        <v>302</v>
      </c>
      <c r="V30" s="51"/>
      <c r="W30" s="51"/>
      <c r="X30" s="51"/>
    </row>
    <row r="31" spans="1:24" s="53" customFormat="1" x14ac:dyDescent="0.25">
      <c r="A31" s="51">
        <v>328</v>
      </c>
      <c r="B31" s="51" t="s">
        <v>132</v>
      </c>
      <c r="C31" s="51" t="s">
        <v>133</v>
      </c>
      <c r="D31" s="51" t="s">
        <v>317</v>
      </c>
      <c r="E31" s="51" t="s">
        <v>80</v>
      </c>
      <c r="F31" s="51" t="s">
        <v>84</v>
      </c>
      <c r="G31" s="54">
        <v>1.4073709957301617E-2</v>
      </c>
      <c r="H31" s="50">
        <v>3.3662345260381699</v>
      </c>
      <c r="I31" s="50">
        <v>41.808468103408813</v>
      </c>
      <c r="J31" s="49"/>
      <c r="K31" s="51"/>
      <c r="L31" s="49"/>
      <c r="M31" s="51"/>
      <c r="N31" s="49"/>
      <c r="O31" s="51"/>
      <c r="P31" s="56">
        <v>8230</v>
      </c>
      <c r="Q31" s="49">
        <v>44.599998474121094</v>
      </c>
      <c r="R31" s="51">
        <v>1998</v>
      </c>
      <c r="S31" s="52">
        <v>0.65400000000000003</v>
      </c>
      <c r="T31" s="51" t="s">
        <v>306</v>
      </c>
      <c r="U31" s="51" t="s">
        <v>302</v>
      </c>
      <c r="V31" s="51"/>
      <c r="W31" s="51"/>
      <c r="X31" s="51"/>
    </row>
    <row r="32" spans="1:24" s="53" customFormat="1" x14ac:dyDescent="0.25">
      <c r="A32" s="51">
        <v>214</v>
      </c>
      <c r="B32" s="51" t="s">
        <v>134</v>
      </c>
      <c r="C32" s="51" t="s">
        <v>135</v>
      </c>
      <c r="D32" s="51" t="s">
        <v>317</v>
      </c>
      <c r="E32" s="51" t="s">
        <v>80</v>
      </c>
      <c r="F32" s="51" t="s">
        <v>84</v>
      </c>
      <c r="G32" s="54">
        <v>1.5103261917829514E-2</v>
      </c>
      <c r="H32" s="50">
        <v>3.8800504058599472</v>
      </c>
      <c r="I32" s="50">
        <v>38.925430178642273</v>
      </c>
      <c r="J32" s="49">
        <v>2.0999999046325684</v>
      </c>
      <c r="K32" s="51">
        <v>2014</v>
      </c>
      <c r="L32" s="49">
        <v>7.8000001907348633</v>
      </c>
      <c r="M32" s="51">
        <v>2014</v>
      </c>
      <c r="N32" s="49">
        <v>36.299999237060547</v>
      </c>
      <c r="O32" s="51">
        <v>2014</v>
      </c>
      <c r="P32" s="56">
        <v>15330</v>
      </c>
      <c r="Q32" s="49">
        <v>45.700000762939453</v>
      </c>
      <c r="R32" s="51">
        <v>2016</v>
      </c>
      <c r="S32" s="52">
        <v>0.73599999999999999</v>
      </c>
      <c r="T32" s="51" t="s">
        <v>301</v>
      </c>
      <c r="U32" s="51" t="s">
        <v>302</v>
      </c>
      <c r="V32" s="51"/>
      <c r="W32" s="51"/>
      <c r="X32" s="51"/>
    </row>
    <row r="33" spans="1:24" s="53" customFormat="1" x14ac:dyDescent="0.25">
      <c r="A33" s="51">
        <v>156</v>
      </c>
      <c r="B33" s="51" t="s">
        <v>139</v>
      </c>
      <c r="C33" s="51" t="s">
        <v>140</v>
      </c>
      <c r="D33" s="51" t="s">
        <v>98</v>
      </c>
      <c r="E33" s="51" t="s">
        <v>141</v>
      </c>
      <c r="F33" s="51" t="s">
        <v>84</v>
      </c>
      <c r="G33" s="54">
        <v>1.5957511961460114E-2</v>
      </c>
      <c r="H33" s="50">
        <v>3.862135112285614</v>
      </c>
      <c r="I33" s="50">
        <v>41.317850351333618</v>
      </c>
      <c r="J33" s="49">
        <v>1.3999999761581421</v>
      </c>
      <c r="K33" s="51">
        <v>2014</v>
      </c>
      <c r="L33" s="49">
        <v>9.5</v>
      </c>
      <c r="M33" s="51">
        <v>2014</v>
      </c>
      <c r="N33" s="49">
        <v>7.1999998092651367</v>
      </c>
      <c r="O33" s="51">
        <v>2014</v>
      </c>
      <c r="P33" s="56">
        <v>16800</v>
      </c>
      <c r="Q33" s="49">
        <v>38.599998474121094</v>
      </c>
      <c r="R33" s="51">
        <v>2015</v>
      </c>
      <c r="S33" s="52">
        <v>0.752</v>
      </c>
      <c r="T33" s="51" t="s">
        <v>301</v>
      </c>
      <c r="U33" s="51" t="s">
        <v>302</v>
      </c>
      <c r="V33" s="51"/>
      <c r="W33" s="51"/>
      <c r="X33" s="51"/>
    </row>
    <row r="34" spans="1:24" s="53" customFormat="1" x14ac:dyDescent="0.25">
      <c r="A34" s="51">
        <v>76</v>
      </c>
      <c r="B34" s="51" t="s">
        <v>136</v>
      </c>
      <c r="C34" s="51" t="s">
        <v>137</v>
      </c>
      <c r="D34" s="51" t="s">
        <v>317</v>
      </c>
      <c r="E34" s="51" t="s">
        <v>138</v>
      </c>
      <c r="F34" s="51" t="s">
        <v>89</v>
      </c>
      <c r="G34" s="54">
        <v>1.6346041113138199E-2</v>
      </c>
      <c r="H34" s="50">
        <v>3.8419269025325775</v>
      </c>
      <c r="I34" s="50">
        <v>42.546465992927551</v>
      </c>
      <c r="J34" s="49">
        <v>3.4000000953674316</v>
      </c>
      <c r="K34" s="51">
        <v>2015</v>
      </c>
      <c r="L34" s="49">
        <v>8</v>
      </c>
      <c r="M34" s="51">
        <v>2015</v>
      </c>
      <c r="N34" s="49">
        <v>25.700000762939453</v>
      </c>
      <c r="O34" s="51">
        <v>2016</v>
      </c>
      <c r="P34" s="56">
        <v>15270</v>
      </c>
      <c r="Q34" s="49">
        <v>53.299999237060547</v>
      </c>
      <c r="R34" s="51">
        <v>2017</v>
      </c>
      <c r="S34" s="52">
        <v>0.75900000000000001</v>
      </c>
      <c r="T34" s="51" t="s">
        <v>301</v>
      </c>
      <c r="U34" s="51" t="s">
        <v>302</v>
      </c>
      <c r="V34" s="51"/>
      <c r="W34" s="51"/>
      <c r="X34" s="51"/>
    </row>
    <row r="35" spans="1:24" s="53" customFormat="1" x14ac:dyDescent="0.25">
      <c r="A35" s="51">
        <v>84</v>
      </c>
      <c r="B35" s="51" t="s">
        <v>142</v>
      </c>
      <c r="C35" s="51" t="s">
        <v>143</v>
      </c>
      <c r="D35" s="51" t="s">
        <v>317</v>
      </c>
      <c r="E35" s="51" t="s">
        <v>80</v>
      </c>
      <c r="F35" s="51" t="s">
        <v>76</v>
      </c>
      <c r="G35" s="54">
        <v>1.710883155465126E-2</v>
      </c>
      <c r="H35" s="50">
        <v>4.3035432696342468</v>
      </c>
      <c r="I35" s="50">
        <v>39.755219221115112</v>
      </c>
      <c r="J35" s="49"/>
      <c r="K35" s="51"/>
      <c r="L35" s="49"/>
      <c r="M35" s="51"/>
      <c r="N35" s="49"/>
      <c r="O35" s="51"/>
      <c r="P35" s="56">
        <v>7810</v>
      </c>
      <c r="Q35" s="49">
        <v>53.299999237060547</v>
      </c>
      <c r="R35" s="51">
        <v>1999</v>
      </c>
      <c r="S35" s="52">
        <v>0.70799999999999996</v>
      </c>
      <c r="T35" s="51" t="s">
        <v>301</v>
      </c>
      <c r="U35" s="51" t="s">
        <v>302</v>
      </c>
      <c r="V35" s="51"/>
      <c r="W35" s="51"/>
      <c r="X35" s="51"/>
    </row>
    <row r="36" spans="1:24" s="53" customFormat="1" x14ac:dyDescent="0.25">
      <c r="A36" s="51">
        <v>218</v>
      </c>
      <c r="B36" s="51" t="s">
        <v>144</v>
      </c>
      <c r="C36" s="51" t="s">
        <v>145</v>
      </c>
      <c r="D36" s="51" t="s">
        <v>317</v>
      </c>
      <c r="E36" s="51" t="s">
        <v>146</v>
      </c>
      <c r="F36" s="51" t="s">
        <v>147</v>
      </c>
      <c r="G36" s="54">
        <v>1.7952883616089821E-2</v>
      </c>
      <c r="H36" s="50">
        <v>4.4891718775033951</v>
      </c>
      <c r="I36" s="50">
        <v>39.991527795791626</v>
      </c>
      <c r="J36" s="49">
        <v>2.5999999046325684</v>
      </c>
      <c r="K36" s="51">
        <v>2014</v>
      </c>
      <c r="L36" s="49">
        <v>8.6000003814697266</v>
      </c>
      <c r="M36" s="51">
        <v>2014</v>
      </c>
      <c r="N36" s="49">
        <v>22.5</v>
      </c>
      <c r="O36" s="51">
        <v>2014</v>
      </c>
      <c r="P36" s="56">
        <v>11350</v>
      </c>
      <c r="Q36" s="49">
        <v>44.700000762939453</v>
      </c>
      <c r="R36" s="51">
        <v>2017</v>
      </c>
      <c r="S36" s="52">
        <v>0.752</v>
      </c>
      <c r="T36" s="51" t="s">
        <v>301</v>
      </c>
      <c r="U36" s="51" t="s">
        <v>302</v>
      </c>
      <c r="V36" s="51"/>
      <c r="W36" s="51"/>
      <c r="X36" s="51"/>
    </row>
    <row r="37" spans="1:24" s="53" customFormat="1" x14ac:dyDescent="0.25">
      <c r="A37" s="51">
        <v>388</v>
      </c>
      <c r="B37" s="51" t="s">
        <v>148</v>
      </c>
      <c r="C37" s="51" t="s">
        <v>149</v>
      </c>
      <c r="D37" s="51" t="s">
        <v>317</v>
      </c>
      <c r="E37" s="51" t="s">
        <v>150</v>
      </c>
      <c r="F37" s="51" t="s">
        <v>84</v>
      </c>
      <c r="G37" s="54">
        <v>1.8152866512537003E-2</v>
      </c>
      <c r="H37" s="50">
        <v>4.6869043260812759</v>
      </c>
      <c r="I37" s="50">
        <v>38.731038570404053</v>
      </c>
      <c r="J37" s="49"/>
      <c r="K37" s="51"/>
      <c r="L37" s="49"/>
      <c r="M37" s="51"/>
      <c r="N37" s="49">
        <v>19.899999618530273</v>
      </c>
      <c r="O37" s="51">
        <v>2012</v>
      </c>
      <c r="P37" s="56">
        <v>8760</v>
      </c>
      <c r="Q37" s="49">
        <v>45.5</v>
      </c>
      <c r="R37" s="51">
        <v>2004</v>
      </c>
      <c r="S37" s="52">
        <v>0.73199999999999998</v>
      </c>
      <c r="T37" s="51" t="s">
        <v>301</v>
      </c>
      <c r="U37" s="51" t="s">
        <v>302</v>
      </c>
      <c r="V37" s="51"/>
      <c r="W37" s="51"/>
      <c r="X37" s="51"/>
    </row>
    <row r="38" spans="1:24" s="53" customFormat="1" x14ac:dyDescent="0.25">
      <c r="A38" s="51">
        <v>600</v>
      </c>
      <c r="B38" s="51" t="s">
        <v>151</v>
      </c>
      <c r="C38" s="51" t="s">
        <v>152</v>
      </c>
      <c r="D38" s="51" t="s">
        <v>317</v>
      </c>
      <c r="E38" s="51" t="s">
        <v>80</v>
      </c>
      <c r="F38" s="51" t="s">
        <v>153</v>
      </c>
      <c r="G38" s="54">
        <v>1.8848581239581108E-2</v>
      </c>
      <c r="H38" s="50">
        <v>4.5007452368736267</v>
      </c>
      <c r="I38" s="50">
        <v>41.878798604011536</v>
      </c>
      <c r="J38" s="49">
        <v>1.7000000476837158</v>
      </c>
      <c r="K38" s="51">
        <v>2016</v>
      </c>
      <c r="L38" s="49">
        <v>7</v>
      </c>
      <c r="M38" s="51">
        <v>2016</v>
      </c>
      <c r="N38" s="49">
        <v>28.899999618530273</v>
      </c>
      <c r="O38" s="51">
        <v>2016</v>
      </c>
      <c r="P38" s="56">
        <v>12710</v>
      </c>
      <c r="Q38" s="49">
        <v>48.799999237060547</v>
      </c>
      <c r="R38" s="51">
        <v>2017</v>
      </c>
      <c r="S38" s="52">
        <v>0.70199999999999996</v>
      </c>
      <c r="T38" s="51" t="s">
        <v>301</v>
      </c>
      <c r="U38" s="51" t="s">
        <v>302</v>
      </c>
      <c r="V38" s="51"/>
      <c r="W38" s="51"/>
      <c r="X38" s="51"/>
    </row>
    <row r="39" spans="1:24" s="53" customFormat="1" x14ac:dyDescent="0.25">
      <c r="A39" s="51">
        <v>704</v>
      </c>
      <c r="B39" s="51" t="s">
        <v>156</v>
      </c>
      <c r="C39" s="51" t="s">
        <v>318</v>
      </c>
      <c r="D39" s="51" t="s">
        <v>98</v>
      </c>
      <c r="E39" s="51" t="s">
        <v>80</v>
      </c>
      <c r="F39" s="51" t="s">
        <v>147</v>
      </c>
      <c r="G39" s="54">
        <v>1.9334172829985619E-2</v>
      </c>
      <c r="H39" s="50">
        <v>4.8951778560876846</v>
      </c>
      <c r="I39" s="50">
        <v>39.496365189552307</v>
      </c>
      <c r="J39" s="49">
        <v>2.7000000476837158</v>
      </c>
      <c r="K39" s="51">
        <v>2014</v>
      </c>
      <c r="L39" s="49">
        <v>11.399999618530273</v>
      </c>
      <c r="M39" s="51">
        <v>2014</v>
      </c>
      <c r="N39" s="49">
        <v>13.5</v>
      </c>
      <c r="O39" s="51">
        <v>2014</v>
      </c>
      <c r="P39" s="56">
        <v>6460</v>
      </c>
      <c r="Q39" s="49">
        <v>35.299999237060547</v>
      </c>
      <c r="R39" s="51">
        <v>2016</v>
      </c>
      <c r="S39" s="52">
        <v>0.69399999999999995</v>
      </c>
      <c r="T39" s="51" t="s">
        <v>306</v>
      </c>
      <c r="U39" s="51" t="s">
        <v>303</v>
      </c>
      <c r="V39" s="51"/>
      <c r="W39" s="51"/>
      <c r="X39" s="51"/>
    </row>
    <row r="40" spans="1:24" s="53" customFormat="1" x14ac:dyDescent="0.25">
      <c r="A40" s="51">
        <v>818</v>
      </c>
      <c r="B40" s="51" t="s">
        <v>154</v>
      </c>
      <c r="C40" s="51" t="s">
        <v>155</v>
      </c>
      <c r="D40" s="51" t="s">
        <v>103</v>
      </c>
      <c r="E40" s="51" t="s">
        <v>75</v>
      </c>
      <c r="F40" s="51" t="s">
        <v>84</v>
      </c>
      <c r="G40" s="54">
        <v>1.9424961879849434E-2</v>
      </c>
      <c r="H40" s="50">
        <v>5.1644265651702881</v>
      </c>
      <c r="I40" s="50">
        <v>37.613007426261902</v>
      </c>
      <c r="J40" s="49">
        <v>1.2999999523162842</v>
      </c>
      <c r="K40" s="51">
        <v>2015</v>
      </c>
      <c r="L40" s="49">
        <v>16.100000381469727</v>
      </c>
      <c r="M40" s="51">
        <v>2015</v>
      </c>
      <c r="N40" s="49">
        <v>27.799999237060547</v>
      </c>
      <c r="O40" s="51">
        <v>2015</v>
      </c>
      <c r="P40" s="56">
        <v>11380</v>
      </c>
      <c r="Q40" s="49">
        <v>31.799999237060547</v>
      </c>
      <c r="R40" s="51">
        <v>2015</v>
      </c>
      <c r="S40" s="52">
        <v>0.69599999999999995</v>
      </c>
      <c r="T40" s="51" t="s">
        <v>306</v>
      </c>
      <c r="U40" s="51" t="s">
        <v>303</v>
      </c>
      <c r="V40" s="51"/>
      <c r="W40" s="51"/>
      <c r="X40" s="51"/>
    </row>
    <row r="41" spans="1:24" s="53" customFormat="1" x14ac:dyDescent="0.25">
      <c r="A41" s="51">
        <v>170</v>
      </c>
      <c r="B41" s="51" t="s">
        <v>157</v>
      </c>
      <c r="C41" s="51" t="s">
        <v>158</v>
      </c>
      <c r="D41" s="51" t="s">
        <v>317</v>
      </c>
      <c r="E41" s="51" t="s">
        <v>75</v>
      </c>
      <c r="F41" s="51" t="s">
        <v>76</v>
      </c>
      <c r="G41" s="54">
        <v>1.9657272845506668E-2</v>
      </c>
      <c r="H41" s="50">
        <v>4.8462502658367157</v>
      </c>
      <c r="I41" s="50">
        <v>40.561819076538086</v>
      </c>
      <c r="J41" s="49">
        <v>4.5</v>
      </c>
      <c r="K41" s="51">
        <v>2016</v>
      </c>
      <c r="L41" s="49">
        <v>11.800000190734863</v>
      </c>
      <c r="M41" s="51">
        <v>2016</v>
      </c>
      <c r="N41" s="49">
        <v>28</v>
      </c>
      <c r="O41" s="51">
        <v>2016</v>
      </c>
      <c r="P41" s="56">
        <v>14120</v>
      </c>
      <c r="Q41" s="49">
        <v>49.700000762939453</v>
      </c>
      <c r="R41" s="51">
        <v>2017</v>
      </c>
      <c r="S41" s="52">
        <v>0.747</v>
      </c>
      <c r="T41" s="51" t="s">
        <v>301</v>
      </c>
      <c r="U41" s="51" t="s">
        <v>302</v>
      </c>
      <c r="V41" s="51"/>
      <c r="W41" s="51"/>
      <c r="X41" s="51"/>
    </row>
    <row r="42" spans="1:24" s="53" customFormat="1" x14ac:dyDescent="0.25">
      <c r="A42" s="51">
        <v>608</v>
      </c>
      <c r="B42" s="51" t="s">
        <v>172</v>
      </c>
      <c r="C42" s="51" t="s">
        <v>173</v>
      </c>
      <c r="D42" s="51" t="s">
        <v>98</v>
      </c>
      <c r="E42" s="51" t="s">
        <v>75</v>
      </c>
      <c r="F42" s="51" t="s">
        <v>319</v>
      </c>
      <c r="G42" s="54">
        <v>2.4249343201518059E-2</v>
      </c>
      <c r="H42" s="50">
        <v>5.7959817349910736</v>
      </c>
      <c r="I42" s="50">
        <v>41.83819591999054</v>
      </c>
      <c r="J42" s="49">
        <v>7.8000001907348633</v>
      </c>
      <c r="K42" s="51">
        <v>2015</v>
      </c>
      <c r="L42" s="49">
        <v>32.599998474121094</v>
      </c>
      <c r="M42" s="51">
        <v>2015</v>
      </c>
      <c r="N42" s="49">
        <v>21.600000381469727</v>
      </c>
      <c r="O42" s="51">
        <v>2015</v>
      </c>
      <c r="P42" s="56">
        <v>10050</v>
      </c>
      <c r="Q42" s="49">
        <v>40.099998474121094</v>
      </c>
      <c r="R42" s="51">
        <v>2015</v>
      </c>
      <c r="S42" s="52">
        <v>0.69899999999999995</v>
      </c>
      <c r="T42" s="51" t="s">
        <v>306</v>
      </c>
      <c r="U42" s="51" t="s">
        <v>303</v>
      </c>
      <c r="V42" s="51"/>
      <c r="W42" s="51"/>
      <c r="X42" s="51"/>
    </row>
    <row r="43" spans="1:24" s="53" customFormat="1" x14ac:dyDescent="0.25">
      <c r="A43" s="51">
        <v>484</v>
      </c>
      <c r="B43" s="51" t="s">
        <v>163</v>
      </c>
      <c r="C43" s="51" t="s">
        <v>164</v>
      </c>
      <c r="D43" s="51" t="s">
        <v>317</v>
      </c>
      <c r="E43" s="51" t="s">
        <v>165</v>
      </c>
      <c r="F43" s="51" t="s">
        <v>153</v>
      </c>
      <c r="G43" s="54">
        <v>2.4719998240470886E-2</v>
      </c>
      <c r="H43" s="50">
        <v>6.3027821481227875</v>
      </c>
      <c r="I43" s="50">
        <v>39.220774173736572</v>
      </c>
      <c r="J43" s="49">
        <v>2.5</v>
      </c>
      <c r="K43" s="51">
        <v>2016</v>
      </c>
      <c r="L43" s="49">
        <v>11.199999809265137</v>
      </c>
      <c r="M43" s="51">
        <v>2016</v>
      </c>
      <c r="N43" s="49">
        <v>43.599998474121094</v>
      </c>
      <c r="O43" s="51">
        <v>2016</v>
      </c>
      <c r="P43" s="56">
        <v>18210</v>
      </c>
      <c r="Q43" s="49">
        <v>43.400001525878906</v>
      </c>
      <c r="R43" s="51">
        <v>2016</v>
      </c>
      <c r="S43" s="52">
        <v>0.77400000000000002</v>
      </c>
      <c r="T43" s="51" t="s">
        <v>301</v>
      </c>
      <c r="U43" s="51" t="s">
        <v>302</v>
      </c>
      <c r="V43" s="51"/>
      <c r="W43" s="51"/>
      <c r="X43" s="51"/>
    </row>
    <row r="44" spans="1:24" s="53" customFormat="1" x14ac:dyDescent="0.25">
      <c r="A44" s="51">
        <v>710</v>
      </c>
      <c r="B44" s="51" t="s">
        <v>159</v>
      </c>
      <c r="C44" s="51" t="s">
        <v>160</v>
      </c>
      <c r="D44" s="51" t="s">
        <v>161</v>
      </c>
      <c r="E44" s="51" t="s">
        <v>75</v>
      </c>
      <c r="F44" s="51" t="s">
        <v>153</v>
      </c>
      <c r="G44" s="54">
        <v>2.4890642613172531E-2</v>
      </c>
      <c r="H44" s="50">
        <v>6.2568813562393188</v>
      </c>
      <c r="I44" s="50">
        <v>39.781227707862854</v>
      </c>
      <c r="J44" s="49">
        <v>18.899999618530273</v>
      </c>
      <c r="K44" s="51">
        <v>2014</v>
      </c>
      <c r="L44" s="49">
        <v>37.599998474121094</v>
      </c>
      <c r="M44" s="51">
        <v>2014</v>
      </c>
      <c r="N44" s="49">
        <v>55.5</v>
      </c>
      <c r="O44" s="51">
        <v>2014</v>
      </c>
      <c r="P44" s="56">
        <v>13120</v>
      </c>
      <c r="Q44" s="49">
        <v>63</v>
      </c>
      <c r="R44" s="51">
        <v>2014</v>
      </c>
      <c r="S44" s="52">
        <v>0.69899999999999995</v>
      </c>
      <c r="T44" s="51" t="s">
        <v>306</v>
      </c>
      <c r="U44" s="51" t="s">
        <v>302</v>
      </c>
      <c r="V44" s="51"/>
      <c r="W44" s="51"/>
      <c r="X44" s="51"/>
    </row>
    <row r="45" spans="1:24" s="53" customFormat="1" x14ac:dyDescent="0.25">
      <c r="A45" s="51">
        <v>360</v>
      </c>
      <c r="B45" s="51" t="s">
        <v>168</v>
      </c>
      <c r="C45" s="51" t="s">
        <v>169</v>
      </c>
      <c r="D45" s="51" t="s">
        <v>98</v>
      </c>
      <c r="E45" s="51" t="s">
        <v>75</v>
      </c>
      <c r="F45" s="51" t="s">
        <v>81</v>
      </c>
      <c r="G45" s="54">
        <v>2.828042209148407E-2</v>
      </c>
      <c r="H45" s="50">
        <v>7.0123188197612762</v>
      </c>
      <c r="I45" s="50">
        <v>40.329632163047791</v>
      </c>
      <c r="J45" s="49">
        <v>11.600000381469727</v>
      </c>
      <c r="K45" s="51">
        <v>2012</v>
      </c>
      <c r="L45" s="49">
        <v>43.299999237060547</v>
      </c>
      <c r="M45" s="51">
        <v>2012</v>
      </c>
      <c r="N45" s="49">
        <v>11.199999809265137</v>
      </c>
      <c r="O45" s="51">
        <v>2015</v>
      </c>
      <c r="P45" s="56">
        <v>11910</v>
      </c>
      <c r="Q45" s="49">
        <v>38.099998474121094</v>
      </c>
      <c r="R45" s="51">
        <v>2017</v>
      </c>
      <c r="S45" s="52">
        <v>0.69399999999999995</v>
      </c>
      <c r="T45" s="51" t="s">
        <v>306</v>
      </c>
      <c r="U45" s="51" t="s">
        <v>303</v>
      </c>
      <c r="V45" s="51"/>
      <c r="W45" s="51"/>
      <c r="X45" s="51"/>
    </row>
    <row r="46" spans="1:24" s="53" customFormat="1" x14ac:dyDescent="0.25">
      <c r="A46" s="51">
        <v>760</v>
      </c>
      <c r="B46" s="51" t="s">
        <v>166</v>
      </c>
      <c r="C46" s="51" t="s">
        <v>167</v>
      </c>
      <c r="D46" s="51" t="s">
        <v>103</v>
      </c>
      <c r="E46" s="51" t="s">
        <v>117</v>
      </c>
      <c r="F46" s="51" t="s">
        <v>112</v>
      </c>
      <c r="G46" s="54">
        <v>2.8774330392479897E-2</v>
      </c>
      <c r="H46" s="50">
        <v>7.391764223575592</v>
      </c>
      <c r="I46" s="50">
        <v>38.927552103996277</v>
      </c>
      <c r="J46" s="49"/>
      <c r="K46" s="51"/>
      <c r="L46" s="49"/>
      <c r="M46" s="51"/>
      <c r="N46" s="49">
        <v>35.200000762939453</v>
      </c>
      <c r="O46" s="51">
        <v>2007</v>
      </c>
      <c r="P46" s="56"/>
      <c r="Q46" s="49">
        <v>35.799999237060547</v>
      </c>
      <c r="R46" s="51">
        <v>2004</v>
      </c>
      <c r="S46" s="52">
        <v>0.53600000000000003</v>
      </c>
      <c r="T46" s="51" t="s">
        <v>307</v>
      </c>
      <c r="U46" s="51" t="s">
        <v>308</v>
      </c>
      <c r="V46" s="51"/>
      <c r="W46" s="51"/>
      <c r="X46" s="51"/>
    </row>
    <row r="47" spans="1:24" s="53" customFormat="1" x14ac:dyDescent="0.25">
      <c r="A47" s="51">
        <v>762</v>
      </c>
      <c r="B47" s="51" t="s">
        <v>179</v>
      </c>
      <c r="C47" s="51" t="s">
        <v>180</v>
      </c>
      <c r="D47" s="51" t="s">
        <v>74</v>
      </c>
      <c r="E47" s="51" t="s">
        <v>75</v>
      </c>
      <c r="F47" s="51" t="s">
        <v>319</v>
      </c>
      <c r="G47" s="54">
        <v>2.9005924239754677E-2</v>
      </c>
      <c r="H47" s="50">
        <v>7.4446059763431549</v>
      </c>
      <c r="I47" s="50">
        <v>38.962334394454956</v>
      </c>
      <c r="J47" s="49">
        <v>4.8000001907348633</v>
      </c>
      <c r="K47" s="51">
        <v>2015</v>
      </c>
      <c r="L47" s="49">
        <v>20.299999237060547</v>
      </c>
      <c r="M47" s="51">
        <v>2015</v>
      </c>
      <c r="N47" s="49">
        <v>31.299999237060547</v>
      </c>
      <c r="O47" s="51">
        <v>2015</v>
      </c>
      <c r="P47" s="56">
        <v>3690</v>
      </c>
      <c r="Q47" s="49">
        <v>34</v>
      </c>
      <c r="R47" s="51">
        <v>2015</v>
      </c>
      <c r="S47" s="52">
        <v>0.65</v>
      </c>
      <c r="T47" s="51" t="s">
        <v>306</v>
      </c>
      <c r="U47" s="51" t="s">
        <v>308</v>
      </c>
      <c r="V47" s="51"/>
      <c r="W47" s="51"/>
      <c r="X47" s="51"/>
    </row>
    <row r="48" spans="1:24" s="53" customFormat="1" x14ac:dyDescent="0.25">
      <c r="A48" s="51">
        <v>222</v>
      </c>
      <c r="B48" s="51" t="s">
        <v>170</v>
      </c>
      <c r="C48" s="51" t="s">
        <v>171</v>
      </c>
      <c r="D48" s="51" t="s">
        <v>317</v>
      </c>
      <c r="E48" s="51" t="s">
        <v>80</v>
      </c>
      <c r="F48" s="51" t="s">
        <v>84</v>
      </c>
      <c r="G48" s="54">
        <v>3.2462511211633682E-2</v>
      </c>
      <c r="H48" s="50">
        <v>7.8608855605125427</v>
      </c>
      <c r="I48" s="50">
        <v>41.296249628067017</v>
      </c>
      <c r="J48" s="49">
        <v>3</v>
      </c>
      <c r="K48" s="51">
        <v>2014</v>
      </c>
      <c r="L48" s="49">
        <v>12.199999809265137</v>
      </c>
      <c r="M48" s="51">
        <v>2014</v>
      </c>
      <c r="N48" s="49">
        <v>31.799999237060547</v>
      </c>
      <c r="O48" s="51">
        <v>2014</v>
      </c>
      <c r="P48" s="56">
        <v>7550</v>
      </c>
      <c r="Q48" s="49">
        <v>38</v>
      </c>
      <c r="R48" s="51">
        <v>2017</v>
      </c>
      <c r="S48" s="52">
        <v>0.67400000000000004</v>
      </c>
      <c r="T48" s="51" t="s">
        <v>306</v>
      </c>
      <c r="U48" s="51" t="s">
        <v>303</v>
      </c>
      <c r="V48" s="51"/>
      <c r="W48" s="51"/>
      <c r="X48" s="51"/>
    </row>
    <row r="49" spans="1:24" s="53" customFormat="1" x14ac:dyDescent="0.25">
      <c r="A49" s="51">
        <v>368</v>
      </c>
      <c r="B49" s="51" t="s">
        <v>183</v>
      </c>
      <c r="C49" s="51" t="s">
        <v>184</v>
      </c>
      <c r="D49" s="51" t="s">
        <v>103</v>
      </c>
      <c r="E49" s="51" t="s">
        <v>80</v>
      </c>
      <c r="F49" s="51" t="s">
        <v>320</v>
      </c>
      <c r="G49" s="54">
        <v>3.2694324851036072E-2</v>
      </c>
      <c r="H49" s="50">
        <v>8.6354188621044159</v>
      </c>
      <c r="I49" s="50">
        <v>37.860727310180664</v>
      </c>
      <c r="J49" s="49"/>
      <c r="K49" s="51"/>
      <c r="L49" s="49"/>
      <c r="M49" s="51"/>
      <c r="N49" s="49"/>
      <c r="O49" s="51"/>
      <c r="P49" s="56">
        <v>16560</v>
      </c>
      <c r="Q49" s="49">
        <v>29.5</v>
      </c>
      <c r="R49" s="51">
        <v>2012</v>
      </c>
      <c r="S49" s="52">
        <v>0.68500000000000005</v>
      </c>
      <c r="T49" s="51" t="s">
        <v>306</v>
      </c>
      <c r="U49" s="51" t="s">
        <v>302</v>
      </c>
      <c r="V49" s="51"/>
      <c r="W49" s="51"/>
      <c r="X49" s="51"/>
    </row>
    <row r="50" spans="1:24" s="53" customFormat="1" x14ac:dyDescent="0.25">
      <c r="A50" s="51">
        <v>740</v>
      </c>
      <c r="B50" s="51" t="s">
        <v>174</v>
      </c>
      <c r="C50" s="51" t="s">
        <v>175</v>
      </c>
      <c r="D50" s="51" t="s">
        <v>317</v>
      </c>
      <c r="E50" s="51" t="s">
        <v>80</v>
      </c>
      <c r="F50" s="51" t="s">
        <v>176</v>
      </c>
      <c r="G50" s="54">
        <v>4.0718883275985718E-2</v>
      </c>
      <c r="H50" s="50">
        <v>9.3831323087215424</v>
      </c>
      <c r="I50" s="50">
        <v>43.395829200744629</v>
      </c>
      <c r="J50" s="49"/>
      <c r="K50" s="51"/>
      <c r="L50" s="49"/>
      <c r="M50" s="51"/>
      <c r="N50" s="49"/>
      <c r="O50" s="51"/>
      <c r="P50" s="56">
        <v>12880</v>
      </c>
      <c r="Q50" s="49">
        <v>57.599998474121094</v>
      </c>
      <c r="R50" s="51">
        <v>1999</v>
      </c>
      <c r="S50" s="52">
        <v>0.72</v>
      </c>
      <c r="T50" s="51" t="s">
        <v>301</v>
      </c>
      <c r="U50" s="51" t="s">
        <v>302</v>
      </c>
      <c r="V50" s="51"/>
      <c r="W50" s="51"/>
      <c r="X50" s="51"/>
    </row>
    <row r="51" spans="1:24" s="53" customFormat="1" x14ac:dyDescent="0.25">
      <c r="A51" s="51">
        <v>496</v>
      </c>
      <c r="B51" s="51" t="s">
        <v>177</v>
      </c>
      <c r="C51" s="51" t="s">
        <v>178</v>
      </c>
      <c r="D51" s="51" t="s">
        <v>98</v>
      </c>
      <c r="E51" s="51" t="s">
        <v>80</v>
      </c>
      <c r="F51" s="51" t="s">
        <v>92</v>
      </c>
      <c r="G51" s="54">
        <v>4.2342282831668854E-2</v>
      </c>
      <c r="H51" s="50">
        <v>10.162071138620377</v>
      </c>
      <c r="I51" s="50">
        <v>41.66698157787323</v>
      </c>
      <c r="J51" s="49">
        <v>0.20000000298023224</v>
      </c>
      <c r="K51" s="51">
        <v>2014</v>
      </c>
      <c r="L51" s="49">
        <v>3.2000000476837158</v>
      </c>
      <c r="M51" s="51">
        <v>2014</v>
      </c>
      <c r="N51" s="49">
        <v>21.600000381469727</v>
      </c>
      <c r="O51" s="51">
        <v>2014</v>
      </c>
      <c r="P51" s="56">
        <v>11120</v>
      </c>
      <c r="Q51" s="49">
        <v>32.299999237060547</v>
      </c>
      <c r="R51" s="51">
        <v>2016</v>
      </c>
      <c r="S51" s="52">
        <v>0.74099999999999999</v>
      </c>
      <c r="T51" s="51" t="s">
        <v>301</v>
      </c>
      <c r="U51" s="51" t="s">
        <v>303</v>
      </c>
      <c r="V51" s="51"/>
      <c r="W51" s="51"/>
      <c r="X51" s="51"/>
    </row>
    <row r="52" spans="1:24" s="53" customFormat="1" x14ac:dyDescent="0.25">
      <c r="A52" s="51">
        <v>604</v>
      </c>
      <c r="B52" s="51" t="s">
        <v>181</v>
      </c>
      <c r="C52" s="51" t="s">
        <v>182</v>
      </c>
      <c r="D52" s="51" t="s">
        <v>317</v>
      </c>
      <c r="E52" s="51" t="s">
        <v>75</v>
      </c>
      <c r="F52" s="51" t="s">
        <v>81</v>
      </c>
      <c r="G52" s="54">
        <v>5.2671421319246292E-2</v>
      </c>
      <c r="H52" s="50">
        <v>12.659823894500732</v>
      </c>
      <c r="I52" s="50">
        <v>41.605177521705627</v>
      </c>
      <c r="J52" s="49">
        <v>4.6999998092651367</v>
      </c>
      <c r="K52" s="51">
        <v>2012</v>
      </c>
      <c r="L52" s="49">
        <v>12.199999809265137</v>
      </c>
      <c r="M52" s="51">
        <v>2012</v>
      </c>
      <c r="N52" s="49">
        <v>25.799999237060547</v>
      </c>
      <c r="O52" s="51">
        <v>2012</v>
      </c>
      <c r="P52" s="56">
        <v>12900</v>
      </c>
      <c r="Q52" s="49">
        <v>43.299999237060547</v>
      </c>
      <c r="R52" s="51">
        <v>2017</v>
      </c>
      <c r="S52" s="52">
        <v>0.75</v>
      </c>
      <c r="T52" s="51" t="s">
        <v>301</v>
      </c>
      <c r="U52" s="51" t="s">
        <v>302</v>
      </c>
      <c r="V52" s="51"/>
      <c r="W52" s="51"/>
      <c r="X52" s="51"/>
    </row>
    <row r="53" spans="1:24" s="53" customFormat="1" x14ac:dyDescent="0.25">
      <c r="A53" s="51">
        <v>266</v>
      </c>
      <c r="B53" s="51" t="s">
        <v>185</v>
      </c>
      <c r="C53" s="51" t="s">
        <v>186</v>
      </c>
      <c r="D53" s="51" t="s">
        <v>161</v>
      </c>
      <c r="E53" s="51" t="s">
        <v>75</v>
      </c>
      <c r="F53" s="51" t="s">
        <v>81</v>
      </c>
      <c r="G53" s="54">
        <v>6.5788686275482178E-2</v>
      </c>
      <c r="H53" s="50">
        <v>14.848451316356659</v>
      </c>
      <c r="I53" s="50">
        <v>44.306766986846924</v>
      </c>
      <c r="J53" s="49"/>
      <c r="K53" s="51"/>
      <c r="L53" s="49"/>
      <c r="M53" s="51"/>
      <c r="N53" s="49"/>
      <c r="O53" s="51"/>
      <c r="P53" s="56">
        <v>16980</v>
      </c>
      <c r="Q53" s="49">
        <v>38</v>
      </c>
      <c r="R53" s="51">
        <v>2017</v>
      </c>
      <c r="S53" s="52">
        <v>0.70199999999999996</v>
      </c>
      <c r="T53" s="51" t="s">
        <v>301</v>
      </c>
      <c r="U53" s="51" t="s">
        <v>302</v>
      </c>
      <c r="V53" s="51"/>
      <c r="W53" s="51"/>
      <c r="X53" s="51"/>
    </row>
    <row r="54" spans="1:24" s="53" customFormat="1" x14ac:dyDescent="0.25">
      <c r="A54" s="51">
        <v>558</v>
      </c>
      <c r="B54" s="51" t="s">
        <v>187</v>
      </c>
      <c r="C54" s="51" t="s">
        <v>188</v>
      </c>
      <c r="D54" s="51" t="s">
        <v>317</v>
      </c>
      <c r="E54" s="51" t="s">
        <v>75</v>
      </c>
      <c r="F54" s="51" t="s">
        <v>108</v>
      </c>
      <c r="G54" s="54">
        <v>7.3502786457538605E-2</v>
      </c>
      <c r="H54" s="50">
        <v>16.26317948102951</v>
      </c>
      <c r="I54" s="50">
        <v>45.19582986831665</v>
      </c>
      <c r="J54" s="49">
        <v>3.2000000476837158</v>
      </c>
      <c r="K54" s="51">
        <v>2014</v>
      </c>
      <c r="L54" s="49">
        <v>12.800000190734863</v>
      </c>
      <c r="M54" s="51">
        <v>2014</v>
      </c>
      <c r="N54" s="49">
        <v>29.600000381469727</v>
      </c>
      <c r="O54" s="51">
        <v>2014</v>
      </c>
      <c r="P54" s="56">
        <v>5690</v>
      </c>
      <c r="Q54" s="49">
        <v>46.200000762939453</v>
      </c>
      <c r="R54" s="51">
        <v>2014</v>
      </c>
      <c r="S54" s="52">
        <v>0.65800000000000003</v>
      </c>
      <c r="T54" s="51" t="s">
        <v>306</v>
      </c>
      <c r="U54" s="51" t="s">
        <v>303</v>
      </c>
      <c r="V54" s="51"/>
      <c r="W54" s="51"/>
      <c r="X54" s="51"/>
    </row>
    <row r="55" spans="1:24" s="53" customFormat="1" x14ac:dyDescent="0.25">
      <c r="A55" s="51">
        <v>748</v>
      </c>
      <c r="B55" s="51" t="s">
        <v>189</v>
      </c>
      <c r="C55" s="51" t="s">
        <v>190</v>
      </c>
      <c r="D55" s="51" t="s">
        <v>161</v>
      </c>
      <c r="E55" s="51" t="s">
        <v>80</v>
      </c>
      <c r="F55" s="51" t="s">
        <v>84</v>
      </c>
      <c r="G55" s="54">
        <v>8.1271320581436157E-2</v>
      </c>
      <c r="H55" s="50">
        <v>19.213774800300598</v>
      </c>
      <c r="I55" s="50">
        <v>42.298465967178345</v>
      </c>
      <c r="J55" s="49"/>
      <c r="K55" s="51"/>
      <c r="L55" s="49"/>
      <c r="M55" s="51"/>
      <c r="N55" s="49"/>
      <c r="O55" s="51"/>
      <c r="P55" s="56">
        <v>8500</v>
      </c>
      <c r="Q55" s="49">
        <v>51.5</v>
      </c>
      <c r="R55" s="51">
        <v>2009</v>
      </c>
      <c r="S55" s="52">
        <v>0.58799999999999997</v>
      </c>
      <c r="T55" s="51" t="s">
        <v>306</v>
      </c>
      <c r="U55" s="51" t="s">
        <v>303</v>
      </c>
      <c r="V55" s="51"/>
      <c r="W55" s="51"/>
      <c r="X55" s="51"/>
    </row>
    <row r="56" spans="1:24" s="53" customFormat="1" x14ac:dyDescent="0.25">
      <c r="A56" s="51">
        <v>504</v>
      </c>
      <c r="B56" s="51" t="s">
        <v>191</v>
      </c>
      <c r="C56" s="51" t="s">
        <v>192</v>
      </c>
      <c r="D56" s="51" t="s">
        <v>103</v>
      </c>
      <c r="E56" s="51" t="s">
        <v>117</v>
      </c>
      <c r="F56" s="51" t="s">
        <v>95</v>
      </c>
      <c r="G56" s="54">
        <v>8.4816329181194305E-2</v>
      </c>
      <c r="H56" s="50">
        <v>18.566420674324036</v>
      </c>
      <c r="I56" s="50">
        <v>45.682647824287415</v>
      </c>
      <c r="J56" s="49">
        <v>1</v>
      </c>
      <c r="K56" s="51">
        <v>2013</v>
      </c>
      <c r="L56" s="49">
        <v>7.6999998092651367</v>
      </c>
      <c r="M56" s="51">
        <v>2013</v>
      </c>
      <c r="N56" s="49">
        <v>4.8000001907348633</v>
      </c>
      <c r="O56" s="51">
        <v>2013</v>
      </c>
      <c r="P56" s="56">
        <v>8050</v>
      </c>
      <c r="Q56" s="49">
        <v>39.5</v>
      </c>
      <c r="R56" s="51">
        <v>2013</v>
      </c>
      <c r="S56" s="52">
        <v>0.66700000000000004</v>
      </c>
      <c r="T56" s="51" t="s">
        <v>306</v>
      </c>
      <c r="U56" s="51" t="s">
        <v>303</v>
      </c>
      <c r="V56" s="51"/>
      <c r="W56" s="51"/>
      <c r="X56" s="51"/>
    </row>
    <row r="57" spans="1:24" s="53" customFormat="1" x14ac:dyDescent="0.25">
      <c r="A57" s="51">
        <v>340</v>
      </c>
      <c r="B57" s="51" t="s">
        <v>193</v>
      </c>
      <c r="C57" s="51" t="s">
        <v>194</v>
      </c>
      <c r="D57" s="51" t="s">
        <v>317</v>
      </c>
      <c r="E57" s="51" t="s">
        <v>75</v>
      </c>
      <c r="F57" s="51" t="s">
        <v>108</v>
      </c>
      <c r="G57" s="54">
        <v>8.9526675641536713E-2</v>
      </c>
      <c r="H57" s="50">
        <v>19.302743673324585</v>
      </c>
      <c r="I57" s="50">
        <v>46.380284428596497</v>
      </c>
      <c r="J57" s="49">
        <v>19.600000381469727</v>
      </c>
      <c r="K57" s="51">
        <v>2012</v>
      </c>
      <c r="L57" s="49">
        <v>36.099998474121094</v>
      </c>
      <c r="M57" s="51">
        <v>2012</v>
      </c>
      <c r="N57" s="49"/>
      <c r="O57" s="51"/>
      <c r="P57" s="56">
        <v>4640</v>
      </c>
      <c r="Q57" s="49">
        <v>50.5</v>
      </c>
      <c r="R57" s="51">
        <v>2017</v>
      </c>
      <c r="S57" s="52">
        <v>0.61699999999999999</v>
      </c>
      <c r="T57" s="51" t="s">
        <v>306</v>
      </c>
      <c r="U57" s="51" t="s">
        <v>303</v>
      </c>
      <c r="V57" s="51"/>
      <c r="W57" s="51"/>
      <c r="X57" s="51"/>
    </row>
    <row r="58" spans="1:24" s="53" customFormat="1" x14ac:dyDescent="0.25">
      <c r="A58" s="51">
        <v>678</v>
      </c>
      <c r="B58" s="51" t="s">
        <v>195</v>
      </c>
      <c r="C58" s="51" t="s">
        <v>196</v>
      </c>
      <c r="D58" s="51" t="s">
        <v>161</v>
      </c>
      <c r="E58" s="51" t="s">
        <v>80</v>
      </c>
      <c r="F58" s="51" t="s">
        <v>84</v>
      </c>
      <c r="G58" s="54">
        <v>9.1964878141880035E-2</v>
      </c>
      <c r="H58" s="50">
        <v>22.061072289943695</v>
      </c>
      <c r="I58" s="50">
        <v>41.686496138572693</v>
      </c>
      <c r="J58" s="49"/>
      <c r="K58" s="51"/>
      <c r="L58" s="49"/>
      <c r="M58" s="51"/>
      <c r="N58" s="49"/>
      <c r="O58" s="51"/>
      <c r="P58" s="56">
        <v>3380</v>
      </c>
      <c r="Q58" s="49">
        <v>30.799999237060547</v>
      </c>
      <c r="R58" s="51">
        <v>2010</v>
      </c>
      <c r="S58" s="52">
        <v>0.58899999999999997</v>
      </c>
      <c r="T58" s="51" t="s">
        <v>306</v>
      </c>
      <c r="U58" s="51" t="s">
        <v>303</v>
      </c>
      <c r="V58" s="51"/>
      <c r="W58" s="51"/>
      <c r="X58" s="51"/>
    </row>
    <row r="59" spans="1:24" s="53" customFormat="1" x14ac:dyDescent="0.25">
      <c r="A59" s="51">
        <v>68</v>
      </c>
      <c r="B59" s="51" t="s">
        <v>197</v>
      </c>
      <c r="C59" s="51" t="s">
        <v>198</v>
      </c>
      <c r="D59" s="51" t="s">
        <v>317</v>
      </c>
      <c r="E59" s="51" t="s">
        <v>75</v>
      </c>
      <c r="F59" s="51" t="s">
        <v>343</v>
      </c>
      <c r="G59" s="54">
        <v>9.3749389052391052E-2</v>
      </c>
      <c r="H59" s="50">
        <v>20.399002730846405</v>
      </c>
      <c r="I59" s="50">
        <v>45.957830548286438</v>
      </c>
      <c r="J59" s="49">
        <v>5.8000001907348633</v>
      </c>
      <c r="K59" s="51">
        <v>2017</v>
      </c>
      <c r="L59" s="49">
        <v>11.800000190734863</v>
      </c>
      <c r="M59" s="51">
        <v>2017</v>
      </c>
      <c r="N59" s="49">
        <v>36.400001525878906</v>
      </c>
      <c r="O59" s="51">
        <v>2017</v>
      </c>
      <c r="P59" s="56">
        <v>7350</v>
      </c>
      <c r="Q59" s="49">
        <v>44</v>
      </c>
      <c r="R59" s="51">
        <v>2017</v>
      </c>
      <c r="S59" s="52">
        <v>0.69299999999999995</v>
      </c>
      <c r="T59" s="51" t="s">
        <v>306</v>
      </c>
      <c r="U59" s="51" t="s">
        <v>303</v>
      </c>
      <c r="V59" s="51"/>
      <c r="W59" s="51"/>
      <c r="X59" s="51"/>
    </row>
    <row r="60" spans="1:24" s="53" customFormat="1" x14ac:dyDescent="0.25">
      <c r="A60" s="51">
        <v>418</v>
      </c>
      <c r="B60" s="51" t="s">
        <v>231</v>
      </c>
      <c r="C60" s="51" t="s">
        <v>321</v>
      </c>
      <c r="D60" s="51" t="s">
        <v>98</v>
      </c>
      <c r="E60" s="51" t="s">
        <v>80</v>
      </c>
      <c r="F60" s="51" t="s">
        <v>319</v>
      </c>
      <c r="G60" s="54">
        <v>0.10833325237035751</v>
      </c>
      <c r="H60" s="50">
        <v>23.072345554828644</v>
      </c>
      <c r="I60" s="50">
        <v>46.953722834587097</v>
      </c>
      <c r="J60" s="49"/>
      <c r="K60" s="51"/>
      <c r="L60" s="49"/>
      <c r="M60" s="51"/>
      <c r="N60" s="49"/>
      <c r="O60" s="51"/>
      <c r="P60" s="56">
        <v>6670</v>
      </c>
      <c r="Q60" s="49">
        <v>36.400001525878906</v>
      </c>
      <c r="R60" s="51">
        <v>2012</v>
      </c>
      <c r="S60" s="52">
        <v>0.60099999999999998</v>
      </c>
      <c r="T60" s="51" t="s">
        <v>306</v>
      </c>
      <c r="U60" s="51" t="s">
        <v>303</v>
      </c>
      <c r="V60" s="51"/>
      <c r="W60" s="51"/>
      <c r="X60" s="51"/>
    </row>
    <row r="61" spans="1:24" s="53" customFormat="1" x14ac:dyDescent="0.25">
      <c r="A61" s="51">
        <v>178</v>
      </c>
      <c r="B61" s="51" t="s">
        <v>225</v>
      </c>
      <c r="C61" s="51" t="s">
        <v>226</v>
      </c>
      <c r="D61" s="51" t="s">
        <v>161</v>
      </c>
      <c r="E61" s="51" t="s">
        <v>80</v>
      </c>
      <c r="F61" s="51" t="s">
        <v>162</v>
      </c>
      <c r="G61" s="54">
        <v>0.11167629808187485</v>
      </c>
      <c r="H61" s="50">
        <v>24.266834557056427</v>
      </c>
      <c r="I61" s="50">
        <v>46.020132303237915</v>
      </c>
      <c r="J61" s="49"/>
      <c r="K61" s="51"/>
      <c r="L61" s="49"/>
      <c r="M61" s="51"/>
      <c r="N61" s="49"/>
      <c r="O61" s="51"/>
      <c r="P61" s="56">
        <v>4930</v>
      </c>
      <c r="Q61" s="49">
        <v>48.900001525878906</v>
      </c>
      <c r="R61" s="51">
        <v>2011</v>
      </c>
      <c r="S61" s="52">
        <v>0.60599999999999998</v>
      </c>
      <c r="T61" s="51" t="s">
        <v>306</v>
      </c>
      <c r="U61" s="51" t="s">
        <v>303</v>
      </c>
      <c r="V61" s="51"/>
      <c r="W61" s="51"/>
      <c r="X61" s="51"/>
    </row>
    <row r="62" spans="1:24" s="53" customFormat="1" x14ac:dyDescent="0.25">
      <c r="A62" s="51">
        <v>356</v>
      </c>
      <c r="B62" s="51" t="s">
        <v>199</v>
      </c>
      <c r="C62" s="51" t="s">
        <v>200</v>
      </c>
      <c r="D62" s="51" t="s">
        <v>111</v>
      </c>
      <c r="E62" s="51" t="s">
        <v>75</v>
      </c>
      <c r="F62" s="51" t="s">
        <v>76</v>
      </c>
      <c r="G62" s="54">
        <v>0.12265247106552124</v>
      </c>
      <c r="H62" s="50">
        <v>27.907723188400269</v>
      </c>
      <c r="I62" s="50">
        <v>43.949294090270996</v>
      </c>
      <c r="J62" s="49"/>
      <c r="K62" s="51"/>
      <c r="L62" s="49"/>
      <c r="M62" s="51"/>
      <c r="N62" s="49"/>
      <c r="O62" s="51"/>
      <c r="P62" s="56">
        <v>6950</v>
      </c>
      <c r="Q62" s="49">
        <v>35.700000762939453</v>
      </c>
      <c r="R62" s="51">
        <v>2011</v>
      </c>
      <c r="S62" s="52">
        <v>0.64</v>
      </c>
      <c r="T62" s="51" t="s">
        <v>306</v>
      </c>
      <c r="U62" s="51" t="s">
        <v>303</v>
      </c>
      <c r="V62" s="51"/>
      <c r="W62" s="51"/>
      <c r="X62" s="51"/>
    </row>
    <row r="63" spans="1:24" s="53" customFormat="1" x14ac:dyDescent="0.25">
      <c r="A63" s="51">
        <v>320</v>
      </c>
      <c r="B63" s="51" t="s">
        <v>203</v>
      </c>
      <c r="C63" s="51" t="s">
        <v>204</v>
      </c>
      <c r="D63" s="51" t="s">
        <v>317</v>
      </c>
      <c r="E63" s="51" t="s">
        <v>75</v>
      </c>
      <c r="F63" s="51" t="s">
        <v>162</v>
      </c>
      <c r="G63" s="54">
        <v>0.13351781666278839</v>
      </c>
      <c r="H63" s="50">
        <v>28.881826996803284</v>
      </c>
      <c r="I63" s="50">
        <v>46.229007840156555</v>
      </c>
      <c r="J63" s="49">
        <v>8.6999998092651367</v>
      </c>
      <c r="K63" s="51">
        <v>2014</v>
      </c>
      <c r="L63" s="49">
        <v>24.200000762939453</v>
      </c>
      <c r="M63" s="51">
        <v>2014</v>
      </c>
      <c r="N63" s="49">
        <v>59.299999237060547</v>
      </c>
      <c r="O63" s="51">
        <v>2014</v>
      </c>
      <c r="P63" s="56">
        <v>8020</v>
      </c>
      <c r="Q63" s="49">
        <v>48.299999237060547</v>
      </c>
      <c r="R63" s="51">
        <v>2014</v>
      </c>
      <c r="S63" s="52">
        <v>0.65</v>
      </c>
      <c r="T63" s="51" t="s">
        <v>306</v>
      </c>
      <c r="U63" s="51" t="s">
        <v>302</v>
      </c>
      <c r="V63" s="51"/>
      <c r="W63" s="51"/>
      <c r="X63" s="51"/>
    </row>
    <row r="64" spans="1:24" s="53" customFormat="1" x14ac:dyDescent="0.25">
      <c r="A64" s="51">
        <v>716</v>
      </c>
      <c r="B64" s="51" t="s">
        <v>207</v>
      </c>
      <c r="C64" s="51" t="s">
        <v>344</v>
      </c>
      <c r="D64" s="51" t="s">
        <v>161</v>
      </c>
      <c r="E64" s="51" t="s">
        <v>75</v>
      </c>
      <c r="F64" s="51" t="s">
        <v>89</v>
      </c>
      <c r="G64" s="54">
        <v>0.13651253283023834</v>
      </c>
      <c r="H64" s="50">
        <v>31.802165508270264</v>
      </c>
      <c r="I64" s="50">
        <v>42.925545573234558</v>
      </c>
      <c r="J64" s="49"/>
      <c r="K64" s="51"/>
      <c r="L64" s="49"/>
      <c r="M64" s="51"/>
      <c r="N64" s="49"/>
      <c r="O64" s="51"/>
      <c r="P64" s="56">
        <v>2220</v>
      </c>
      <c r="Q64" s="49">
        <v>43.200000762939453</v>
      </c>
      <c r="R64" s="51">
        <v>2011</v>
      </c>
      <c r="S64" s="52">
        <v>0.53500000000000003</v>
      </c>
      <c r="T64" s="51" t="s">
        <v>307</v>
      </c>
      <c r="U64" s="51" t="s">
        <v>308</v>
      </c>
      <c r="V64" s="51"/>
      <c r="W64" s="51"/>
      <c r="X64" s="51"/>
    </row>
    <row r="65" spans="1:24" s="53" customFormat="1" x14ac:dyDescent="0.25">
      <c r="A65" s="51">
        <v>288</v>
      </c>
      <c r="B65" s="51" t="s">
        <v>201</v>
      </c>
      <c r="C65" s="51" t="s">
        <v>202</v>
      </c>
      <c r="D65" s="51" t="s">
        <v>161</v>
      </c>
      <c r="E65" s="51" t="s">
        <v>75</v>
      </c>
      <c r="F65" s="51" t="s">
        <v>84</v>
      </c>
      <c r="G65" s="54">
        <v>0.13787317276000977</v>
      </c>
      <c r="H65" s="50">
        <v>30.0741046667099</v>
      </c>
      <c r="I65" s="50">
        <v>45.844480395317078</v>
      </c>
      <c r="J65" s="49">
        <v>13.300000190734863</v>
      </c>
      <c r="K65" s="51">
        <v>2016</v>
      </c>
      <c r="L65" s="49">
        <v>30.5</v>
      </c>
      <c r="M65" s="51">
        <v>2016</v>
      </c>
      <c r="N65" s="49">
        <v>23.399999618530273</v>
      </c>
      <c r="O65" s="51">
        <v>2016</v>
      </c>
      <c r="P65" s="56">
        <v>4290</v>
      </c>
      <c r="Q65" s="49">
        <v>43.5</v>
      </c>
      <c r="R65" s="51">
        <v>2016</v>
      </c>
      <c r="S65" s="52">
        <v>0.59199999999999997</v>
      </c>
      <c r="T65" s="51" t="s">
        <v>306</v>
      </c>
      <c r="U65" s="51" t="s">
        <v>303</v>
      </c>
      <c r="V65" s="51"/>
      <c r="W65" s="51"/>
      <c r="X65" s="51"/>
    </row>
    <row r="66" spans="1:24" s="53" customFormat="1" x14ac:dyDescent="0.25">
      <c r="A66" s="51">
        <v>426</v>
      </c>
      <c r="B66" s="51" t="s">
        <v>205</v>
      </c>
      <c r="C66" s="51" t="s">
        <v>206</v>
      </c>
      <c r="D66" s="51" t="s">
        <v>161</v>
      </c>
      <c r="E66" s="51" t="s">
        <v>75</v>
      </c>
      <c r="F66" s="51" t="s">
        <v>84</v>
      </c>
      <c r="G66" s="54">
        <v>0.14579296112060547</v>
      </c>
      <c r="H66" s="50">
        <v>33.573231101036072</v>
      </c>
      <c r="I66" s="50">
        <v>43.425360321998596</v>
      </c>
      <c r="J66" s="49"/>
      <c r="K66" s="51"/>
      <c r="L66" s="49"/>
      <c r="M66" s="51"/>
      <c r="N66" s="49"/>
      <c r="O66" s="51"/>
      <c r="P66" s="56">
        <v>3290</v>
      </c>
      <c r="Q66" s="49">
        <v>54.200000762939453</v>
      </c>
      <c r="R66" s="51">
        <v>2010</v>
      </c>
      <c r="S66" s="52">
        <v>0.52</v>
      </c>
      <c r="T66" s="51" t="s">
        <v>307</v>
      </c>
      <c r="U66" s="51" t="s">
        <v>303</v>
      </c>
      <c r="V66" s="51"/>
      <c r="W66" s="51"/>
      <c r="X66" s="51"/>
    </row>
    <row r="67" spans="1:24" s="53" customFormat="1" x14ac:dyDescent="0.25">
      <c r="A67" s="51">
        <v>524</v>
      </c>
      <c r="B67" s="51" t="s">
        <v>208</v>
      </c>
      <c r="C67" s="51" t="s">
        <v>209</v>
      </c>
      <c r="D67" s="51" t="s">
        <v>111</v>
      </c>
      <c r="E67" s="51" t="s">
        <v>75</v>
      </c>
      <c r="F67" s="51" t="s">
        <v>153</v>
      </c>
      <c r="G67" s="54">
        <v>0.14826083183288574</v>
      </c>
      <c r="H67" s="50">
        <v>33.989971876144409</v>
      </c>
      <c r="I67" s="50">
        <v>43.61899197101593</v>
      </c>
      <c r="J67" s="49"/>
      <c r="K67" s="51"/>
      <c r="L67" s="49"/>
      <c r="M67" s="51"/>
      <c r="N67" s="49"/>
      <c r="O67" s="51"/>
      <c r="P67" s="56">
        <v>2730</v>
      </c>
      <c r="Q67" s="49">
        <v>32.799999237060547</v>
      </c>
      <c r="R67" s="51">
        <v>2010</v>
      </c>
      <c r="S67" s="52">
        <v>0.57399999999999995</v>
      </c>
      <c r="T67" s="51" t="s">
        <v>306</v>
      </c>
      <c r="U67" s="51" t="s">
        <v>308</v>
      </c>
      <c r="V67" s="51"/>
      <c r="W67" s="51"/>
      <c r="X67" s="51"/>
    </row>
    <row r="68" spans="1:24" s="53" customFormat="1" x14ac:dyDescent="0.25">
      <c r="A68" s="51">
        <v>116</v>
      </c>
      <c r="B68" s="51" t="s">
        <v>210</v>
      </c>
      <c r="C68" s="51" t="s">
        <v>211</v>
      </c>
      <c r="D68" s="51" t="s">
        <v>98</v>
      </c>
      <c r="E68" s="51" t="s">
        <v>75</v>
      </c>
      <c r="F68" s="51" t="s">
        <v>84</v>
      </c>
      <c r="G68" s="54">
        <v>0.17034812271595001</v>
      </c>
      <c r="H68" s="50">
        <v>37.185689806938171</v>
      </c>
      <c r="I68" s="50">
        <v>45.810127258300781</v>
      </c>
      <c r="J68" s="49"/>
      <c r="K68" s="51"/>
      <c r="L68" s="49"/>
      <c r="M68" s="51"/>
      <c r="N68" s="49">
        <v>17.700000762939453</v>
      </c>
      <c r="O68" s="51">
        <v>2012</v>
      </c>
      <c r="P68" s="56">
        <v>3770</v>
      </c>
      <c r="Q68" s="49"/>
      <c r="R68" s="51"/>
      <c r="S68" s="52">
        <v>0.58199999999999996</v>
      </c>
      <c r="T68" s="51" t="s">
        <v>306</v>
      </c>
      <c r="U68" s="51" t="s">
        <v>303</v>
      </c>
      <c r="V68" s="51"/>
      <c r="W68" s="51"/>
      <c r="X68" s="51"/>
    </row>
    <row r="69" spans="1:24" s="53" customFormat="1" x14ac:dyDescent="0.25">
      <c r="A69" s="51">
        <v>516</v>
      </c>
      <c r="B69" s="51" t="s">
        <v>224</v>
      </c>
      <c r="C69" s="51" t="s">
        <v>342</v>
      </c>
      <c r="D69" s="51" t="s">
        <v>161</v>
      </c>
      <c r="E69" s="51" t="s">
        <v>75</v>
      </c>
      <c r="F69" s="51" t="s">
        <v>92</v>
      </c>
      <c r="G69" s="54">
        <v>0.17144882678985596</v>
      </c>
      <c r="H69" s="50">
        <v>38.002175092697144</v>
      </c>
      <c r="I69" s="50">
        <v>45.115530490875244</v>
      </c>
      <c r="J69" s="49">
        <v>13.399999618530273</v>
      </c>
      <c r="K69" s="51">
        <v>2015</v>
      </c>
      <c r="L69" s="49">
        <v>29.600000381469727</v>
      </c>
      <c r="M69" s="51">
        <v>2015</v>
      </c>
      <c r="N69" s="49">
        <v>17.399999618530273</v>
      </c>
      <c r="O69" s="51">
        <v>2015</v>
      </c>
      <c r="P69" s="56">
        <v>10320</v>
      </c>
      <c r="Q69" s="49">
        <v>59.099998474121094</v>
      </c>
      <c r="R69" s="51">
        <v>2015</v>
      </c>
      <c r="S69" s="52">
        <v>0.64700000000000002</v>
      </c>
      <c r="T69" s="51" t="s">
        <v>306</v>
      </c>
      <c r="U69" s="51" t="s">
        <v>302</v>
      </c>
      <c r="V69" s="51"/>
      <c r="W69" s="51"/>
      <c r="X69" s="51"/>
    </row>
    <row r="70" spans="1:24" s="53" customFormat="1" x14ac:dyDescent="0.25">
      <c r="A70" s="51">
        <v>548</v>
      </c>
      <c r="B70" s="51" t="s">
        <v>212</v>
      </c>
      <c r="C70" s="51" t="s">
        <v>213</v>
      </c>
      <c r="D70" s="51" t="s">
        <v>98</v>
      </c>
      <c r="E70" s="51" t="s">
        <v>80</v>
      </c>
      <c r="F70" s="51" t="s">
        <v>214</v>
      </c>
      <c r="G70" s="54">
        <v>0.17388290166854858</v>
      </c>
      <c r="H70" s="50">
        <v>38.762772083282471</v>
      </c>
      <c r="I70" s="50">
        <v>44.858220219612122</v>
      </c>
      <c r="J70" s="49">
        <v>13.100000381469727</v>
      </c>
      <c r="K70" s="51">
        <v>2010</v>
      </c>
      <c r="L70" s="49">
        <v>39.200000762939453</v>
      </c>
      <c r="M70" s="51">
        <v>2010</v>
      </c>
      <c r="N70" s="49">
        <v>12.699999809265137</v>
      </c>
      <c r="O70" s="51">
        <v>2010</v>
      </c>
      <c r="P70" s="56">
        <v>3180</v>
      </c>
      <c r="Q70" s="49">
        <v>37.599998474121094</v>
      </c>
      <c r="R70" s="51">
        <v>2010</v>
      </c>
      <c r="S70" s="52">
        <v>0.60299999999999998</v>
      </c>
      <c r="T70" s="51" t="s">
        <v>306</v>
      </c>
      <c r="U70" s="51" t="s">
        <v>303</v>
      </c>
      <c r="V70" s="51"/>
      <c r="W70" s="51"/>
      <c r="X70" s="51"/>
    </row>
    <row r="71" spans="1:24" s="53" customFormat="1" x14ac:dyDescent="0.25">
      <c r="A71" s="51">
        <v>64</v>
      </c>
      <c r="B71" s="51" t="s">
        <v>215</v>
      </c>
      <c r="C71" s="51" t="s">
        <v>216</v>
      </c>
      <c r="D71" s="51" t="s">
        <v>111</v>
      </c>
      <c r="E71" s="51" t="s">
        <v>80</v>
      </c>
      <c r="F71" s="51" t="s">
        <v>176</v>
      </c>
      <c r="G71" s="54">
        <v>0.17486399412155151</v>
      </c>
      <c r="H71" s="50">
        <v>37.341129779815674</v>
      </c>
      <c r="I71" s="50">
        <v>46.828791499137878</v>
      </c>
      <c r="J71" s="49">
        <v>2.2000000476837158</v>
      </c>
      <c r="K71" s="51">
        <v>2012</v>
      </c>
      <c r="L71" s="49">
        <v>14.5</v>
      </c>
      <c r="M71" s="51">
        <v>2012</v>
      </c>
      <c r="N71" s="49">
        <v>12</v>
      </c>
      <c r="O71" s="51">
        <v>2012</v>
      </c>
      <c r="P71" s="56">
        <v>8600</v>
      </c>
      <c r="Q71" s="49">
        <v>37.400001525878906</v>
      </c>
      <c r="R71" s="51">
        <v>2017</v>
      </c>
      <c r="S71" s="52">
        <v>0.61199999999999999</v>
      </c>
      <c r="T71" s="51" t="s">
        <v>306</v>
      </c>
      <c r="U71" s="51" t="s">
        <v>303</v>
      </c>
      <c r="V71" s="51"/>
      <c r="W71" s="51"/>
      <c r="X71" s="51"/>
    </row>
    <row r="72" spans="1:24" s="53" customFormat="1" x14ac:dyDescent="0.25">
      <c r="A72" s="51">
        <v>104</v>
      </c>
      <c r="B72" s="51" t="s">
        <v>217</v>
      </c>
      <c r="C72" s="51" t="s">
        <v>218</v>
      </c>
      <c r="D72" s="51" t="s">
        <v>98</v>
      </c>
      <c r="E72" s="51" t="s">
        <v>75</v>
      </c>
      <c r="F72" s="51" t="s">
        <v>76</v>
      </c>
      <c r="G72" s="54">
        <v>0.17584623396396637</v>
      </c>
      <c r="H72" s="50">
        <v>38.315859436988831</v>
      </c>
      <c r="I72" s="50">
        <v>45.893850922584534</v>
      </c>
      <c r="J72" s="49">
        <v>6.1999998092651367</v>
      </c>
      <c r="K72" s="51">
        <v>2015</v>
      </c>
      <c r="L72" s="49">
        <v>29.5</v>
      </c>
      <c r="M72" s="51">
        <v>2015</v>
      </c>
      <c r="N72" s="49">
        <v>32.099998474121094</v>
      </c>
      <c r="O72" s="51">
        <v>2015</v>
      </c>
      <c r="P72" s="56">
        <v>6030</v>
      </c>
      <c r="Q72" s="49">
        <v>38.099998474121094</v>
      </c>
      <c r="R72" s="51">
        <v>2015</v>
      </c>
      <c r="S72" s="52">
        <v>0.57799999999999996</v>
      </c>
      <c r="T72" s="51" t="s">
        <v>306</v>
      </c>
      <c r="U72" s="51" t="s">
        <v>303</v>
      </c>
      <c r="V72" s="51"/>
      <c r="W72" s="51"/>
      <c r="X72" s="51"/>
    </row>
    <row r="73" spans="1:24" s="53" customFormat="1" x14ac:dyDescent="0.25">
      <c r="A73" s="51">
        <v>404</v>
      </c>
      <c r="B73" s="51" t="s">
        <v>219</v>
      </c>
      <c r="C73" s="51" t="s">
        <v>220</v>
      </c>
      <c r="D73" s="51" t="s">
        <v>161</v>
      </c>
      <c r="E73" s="51" t="s">
        <v>75</v>
      </c>
      <c r="F73" s="51" t="s">
        <v>84</v>
      </c>
      <c r="G73" s="54">
        <v>0.17788113653659821</v>
      </c>
      <c r="H73" s="50">
        <v>38.677608966827393</v>
      </c>
      <c r="I73" s="50">
        <v>45.990726351737976</v>
      </c>
      <c r="J73" s="49">
        <v>36.799999237060547</v>
      </c>
      <c r="K73" s="51">
        <v>2015</v>
      </c>
      <c r="L73" s="49">
        <v>66.199996948242188</v>
      </c>
      <c r="M73" s="51">
        <v>2015</v>
      </c>
      <c r="N73" s="49">
        <v>36.099998474121094</v>
      </c>
      <c r="O73" s="51">
        <v>2015</v>
      </c>
      <c r="P73" s="56">
        <v>3260</v>
      </c>
      <c r="Q73" s="49">
        <v>40.799999237060547</v>
      </c>
      <c r="R73" s="51">
        <v>2015</v>
      </c>
      <c r="S73" s="52">
        <v>0.59</v>
      </c>
      <c r="T73" s="51" t="s">
        <v>306</v>
      </c>
      <c r="U73" s="51" t="s">
        <v>303</v>
      </c>
      <c r="V73" s="51"/>
      <c r="W73" s="51"/>
      <c r="X73" s="51"/>
    </row>
    <row r="74" spans="1:24" s="53" customFormat="1" x14ac:dyDescent="0.25">
      <c r="A74" s="51">
        <v>174</v>
      </c>
      <c r="B74" s="51" t="s">
        <v>221</v>
      </c>
      <c r="C74" s="51" t="s">
        <v>222</v>
      </c>
      <c r="D74" s="51" t="s">
        <v>161</v>
      </c>
      <c r="E74" s="51" t="s">
        <v>223</v>
      </c>
      <c r="F74" s="51" t="s">
        <v>81</v>
      </c>
      <c r="G74" s="54">
        <v>0.18077141046524048</v>
      </c>
      <c r="H74" s="50">
        <v>37.264919281005859</v>
      </c>
      <c r="I74" s="50">
        <v>48.509809374809265</v>
      </c>
      <c r="J74" s="49">
        <v>17.899999618530273</v>
      </c>
      <c r="K74" s="51">
        <v>2013</v>
      </c>
      <c r="L74" s="49">
        <v>37.5</v>
      </c>
      <c r="M74" s="51">
        <v>2013</v>
      </c>
      <c r="N74" s="49">
        <v>42.400001525878906</v>
      </c>
      <c r="O74" s="51">
        <v>2013</v>
      </c>
      <c r="P74" s="56">
        <v>2770</v>
      </c>
      <c r="Q74" s="49">
        <v>45.299999237060547</v>
      </c>
      <c r="R74" s="51">
        <v>2013</v>
      </c>
      <c r="S74" s="52">
        <v>0.503</v>
      </c>
      <c r="T74" s="51" t="s">
        <v>307</v>
      </c>
      <c r="U74" s="51" t="s">
        <v>308</v>
      </c>
      <c r="V74" s="51"/>
      <c r="W74" s="51"/>
      <c r="X74" s="51"/>
    </row>
    <row r="75" spans="1:24" s="53" customFormat="1" x14ac:dyDescent="0.25">
      <c r="A75" s="51">
        <v>50</v>
      </c>
      <c r="B75" s="51" t="s">
        <v>227</v>
      </c>
      <c r="C75" s="51" t="s">
        <v>228</v>
      </c>
      <c r="D75" s="51" t="s">
        <v>111</v>
      </c>
      <c r="E75" s="51" t="s">
        <v>75</v>
      </c>
      <c r="F75" s="51" t="s">
        <v>84</v>
      </c>
      <c r="G75" s="54">
        <v>0.19791468977928162</v>
      </c>
      <c r="H75" s="50">
        <v>41.697216033935547</v>
      </c>
      <c r="I75" s="50">
        <v>47.464725375175476</v>
      </c>
      <c r="J75" s="49">
        <v>14.800000190734863</v>
      </c>
      <c r="K75" s="51">
        <v>2016</v>
      </c>
      <c r="L75" s="49">
        <v>52.900001525878906</v>
      </c>
      <c r="M75" s="51">
        <v>2016</v>
      </c>
      <c r="N75" s="49">
        <v>24.299999237060547</v>
      </c>
      <c r="O75" s="51">
        <v>2016</v>
      </c>
      <c r="P75" s="56">
        <v>4040</v>
      </c>
      <c r="Q75" s="49">
        <v>32.400001525878906</v>
      </c>
      <c r="R75" s="51">
        <v>2016</v>
      </c>
      <c r="S75" s="52">
        <v>0.60799999999999998</v>
      </c>
      <c r="T75" s="51" t="s">
        <v>306</v>
      </c>
      <c r="U75" s="51" t="s">
        <v>303</v>
      </c>
      <c r="V75" s="51"/>
      <c r="W75" s="51"/>
      <c r="X75" s="51"/>
    </row>
    <row r="76" spans="1:24" s="53" customFormat="1" x14ac:dyDescent="0.25">
      <c r="A76" s="51">
        <v>586</v>
      </c>
      <c r="B76" s="51" t="s">
        <v>232</v>
      </c>
      <c r="C76" s="51" t="s">
        <v>233</v>
      </c>
      <c r="D76" s="51" t="s">
        <v>111</v>
      </c>
      <c r="E76" s="51" t="s">
        <v>75</v>
      </c>
      <c r="F76" s="51" t="s">
        <v>316</v>
      </c>
      <c r="G76" s="54">
        <v>0.19824740290641785</v>
      </c>
      <c r="H76" s="50">
        <v>38.332131505012512</v>
      </c>
      <c r="I76" s="50">
        <v>51.718336343765259</v>
      </c>
      <c r="J76" s="49">
        <v>3.9000000953674316</v>
      </c>
      <c r="K76" s="51">
        <v>2015</v>
      </c>
      <c r="L76" s="49">
        <v>34.700000762939453</v>
      </c>
      <c r="M76" s="51">
        <v>2015</v>
      </c>
      <c r="N76" s="49">
        <v>24.299999237060547</v>
      </c>
      <c r="O76" s="51">
        <v>2015</v>
      </c>
      <c r="P76" s="56">
        <v>5840</v>
      </c>
      <c r="Q76" s="49">
        <v>33.5</v>
      </c>
      <c r="R76" s="51">
        <v>2015</v>
      </c>
      <c r="S76" s="52">
        <v>0.56200000000000006</v>
      </c>
      <c r="T76" s="51" t="s">
        <v>306</v>
      </c>
      <c r="U76" s="51" t="s">
        <v>303</v>
      </c>
      <c r="V76" s="51"/>
      <c r="W76" s="51"/>
      <c r="X76" s="51"/>
    </row>
    <row r="77" spans="1:24" s="53" customFormat="1" x14ac:dyDescent="0.25">
      <c r="A77" s="51">
        <v>332</v>
      </c>
      <c r="B77" s="51" t="s">
        <v>234</v>
      </c>
      <c r="C77" s="51" t="s">
        <v>235</v>
      </c>
      <c r="D77" s="51" t="s">
        <v>317</v>
      </c>
      <c r="E77" s="51" t="s">
        <v>75</v>
      </c>
      <c r="F77" s="51" t="s">
        <v>267</v>
      </c>
      <c r="G77" s="54">
        <v>0.19958770275115967</v>
      </c>
      <c r="H77" s="50">
        <v>41.26889705657959</v>
      </c>
      <c r="I77" s="50">
        <v>48.362737894058228</v>
      </c>
      <c r="J77" s="49"/>
      <c r="K77" s="51"/>
      <c r="L77" s="49"/>
      <c r="M77" s="51"/>
      <c r="N77" s="49"/>
      <c r="O77" s="51"/>
      <c r="P77" s="56">
        <v>1830</v>
      </c>
      <c r="Q77" s="49">
        <v>41.099998474121094</v>
      </c>
      <c r="R77" s="51">
        <v>2012</v>
      </c>
      <c r="S77" s="52">
        <v>0.498</v>
      </c>
      <c r="T77" s="51" t="s">
        <v>307</v>
      </c>
      <c r="U77" s="51" t="s">
        <v>308</v>
      </c>
      <c r="V77" s="51"/>
      <c r="W77" s="51"/>
      <c r="X77" s="51"/>
    </row>
    <row r="78" spans="1:24" s="53" customFormat="1" x14ac:dyDescent="0.25">
      <c r="A78" s="51">
        <v>626</v>
      </c>
      <c r="B78" s="51" t="s">
        <v>229</v>
      </c>
      <c r="C78" s="51" t="s">
        <v>230</v>
      </c>
      <c r="D78" s="51" t="s">
        <v>98</v>
      </c>
      <c r="E78" s="51" t="s">
        <v>75</v>
      </c>
      <c r="F78" s="51" t="s">
        <v>153</v>
      </c>
      <c r="G78" s="54">
        <v>0.20961754024028778</v>
      </c>
      <c r="H78" s="50">
        <v>45.818421244621277</v>
      </c>
      <c r="I78" s="50">
        <v>45.749619603157043</v>
      </c>
      <c r="J78" s="49">
        <v>30.700000762939453</v>
      </c>
      <c r="K78" s="51">
        <v>2014</v>
      </c>
      <c r="L78" s="49">
        <v>73.300003051757813</v>
      </c>
      <c r="M78" s="51">
        <v>2014</v>
      </c>
      <c r="N78" s="49">
        <v>41.799999237060547</v>
      </c>
      <c r="O78" s="51">
        <v>2014</v>
      </c>
      <c r="P78" s="56">
        <v>6350</v>
      </c>
      <c r="Q78" s="49">
        <v>28.700000762939453</v>
      </c>
      <c r="R78" s="51">
        <v>2014</v>
      </c>
      <c r="S78" s="52">
        <v>0.625</v>
      </c>
      <c r="T78" s="51" t="s">
        <v>306</v>
      </c>
      <c r="U78" s="51" t="s">
        <v>303</v>
      </c>
      <c r="V78" s="51"/>
      <c r="W78" s="51"/>
      <c r="X78" s="51"/>
    </row>
    <row r="79" spans="1:24" s="53" customFormat="1" x14ac:dyDescent="0.25">
      <c r="A79" s="51">
        <v>384</v>
      </c>
      <c r="B79" s="51" t="s">
        <v>236</v>
      </c>
      <c r="C79" s="51" t="s">
        <v>345</v>
      </c>
      <c r="D79" s="51" t="s">
        <v>161</v>
      </c>
      <c r="E79" s="51" t="s">
        <v>80</v>
      </c>
      <c r="F79" s="51" t="s">
        <v>153</v>
      </c>
      <c r="G79" s="54">
        <v>0.23587100207805634</v>
      </c>
      <c r="H79" s="50">
        <v>46.067485213279724</v>
      </c>
      <c r="I79" s="50">
        <v>51.201188564300537</v>
      </c>
      <c r="J79" s="49">
        <v>28.200000762939453</v>
      </c>
      <c r="K79" s="51">
        <v>2015</v>
      </c>
      <c r="L79" s="49">
        <v>57.400001525878906</v>
      </c>
      <c r="M79" s="51">
        <v>2015</v>
      </c>
      <c r="N79" s="49">
        <v>46.299999237060547</v>
      </c>
      <c r="O79" s="51">
        <v>2015</v>
      </c>
      <c r="P79" s="56">
        <v>3820</v>
      </c>
      <c r="Q79" s="49">
        <v>41.5</v>
      </c>
      <c r="R79" s="51">
        <v>2015</v>
      </c>
      <c r="S79" s="52">
        <v>0.49199999999999999</v>
      </c>
      <c r="T79" s="51" t="s">
        <v>307</v>
      </c>
      <c r="U79" s="51" t="s">
        <v>303</v>
      </c>
      <c r="V79" s="51"/>
      <c r="W79" s="51"/>
      <c r="X79" s="51"/>
    </row>
    <row r="80" spans="1:24" s="53" customFormat="1" x14ac:dyDescent="0.25">
      <c r="A80" s="51">
        <v>887</v>
      </c>
      <c r="B80" s="51" t="s">
        <v>237</v>
      </c>
      <c r="C80" s="51" t="s">
        <v>238</v>
      </c>
      <c r="D80" s="51" t="s">
        <v>103</v>
      </c>
      <c r="E80" s="51" t="s">
        <v>75</v>
      </c>
      <c r="F80" s="51" t="s">
        <v>92</v>
      </c>
      <c r="G80" s="54">
        <v>0.24073454737663269</v>
      </c>
      <c r="H80" s="50">
        <v>47.698307037353516</v>
      </c>
      <c r="I80" s="50">
        <v>50.470250844955444</v>
      </c>
      <c r="J80" s="49">
        <v>18.799999237060547</v>
      </c>
      <c r="K80" s="51">
        <v>2014</v>
      </c>
      <c r="L80" s="49">
        <v>52.200000762939453</v>
      </c>
      <c r="M80" s="51">
        <v>2014</v>
      </c>
      <c r="N80" s="49">
        <v>48.599998474121094</v>
      </c>
      <c r="O80" s="51">
        <v>2014</v>
      </c>
      <c r="P80" s="56">
        <v>2600</v>
      </c>
      <c r="Q80" s="49">
        <v>36.700000762939453</v>
      </c>
      <c r="R80" s="51">
        <v>2014</v>
      </c>
      <c r="S80" s="52">
        <v>0.45200000000000001</v>
      </c>
      <c r="T80" s="51" t="s">
        <v>307</v>
      </c>
      <c r="U80" s="51" t="s">
        <v>308</v>
      </c>
      <c r="V80" s="51"/>
      <c r="W80" s="51"/>
      <c r="X80" s="51"/>
    </row>
    <row r="81" spans="1:24" s="53" customFormat="1" x14ac:dyDescent="0.25">
      <c r="A81" s="51">
        <v>120</v>
      </c>
      <c r="B81" s="51" t="s">
        <v>241</v>
      </c>
      <c r="C81" s="51" t="s">
        <v>242</v>
      </c>
      <c r="D81" s="51" t="s">
        <v>161</v>
      </c>
      <c r="E81" s="51" t="s">
        <v>80</v>
      </c>
      <c r="F81" s="51" t="s">
        <v>84</v>
      </c>
      <c r="G81" s="54">
        <v>0.24268993735313416</v>
      </c>
      <c r="H81" s="50">
        <v>45.326483249664307</v>
      </c>
      <c r="I81" s="50">
        <v>53.542637825012207</v>
      </c>
      <c r="J81" s="49">
        <v>23.799999237060547</v>
      </c>
      <c r="K81" s="51">
        <v>2014</v>
      </c>
      <c r="L81" s="49">
        <v>44.700000762939453</v>
      </c>
      <c r="M81" s="51">
        <v>2014</v>
      </c>
      <c r="N81" s="49">
        <v>37.5</v>
      </c>
      <c r="O81" s="51">
        <v>2014</v>
      </c>
      <c r="P81" s="56">
        <v>3650</v>
      </c>
      <c r="Q81" s="49">
        <v>46.599998474121094</v>
      </c>
      <c r="R81" s="51">
        <v>2014</v>
      </c>
      <c r="S81" s="52">
        <v>0.55600000000000005</v>
      </c>
      <c r="T81" s="51" t="s">
        <v>306</v>
      </c>
      <c r="U81" s="51" t="s">
        <v>303</v>
      </c>
      <c r="V81" s="51"/>
      <c r="W81" s="51"/>
      <c r="X81" s="51"/>
    </row>
    <row r="82" spans="1:24" s="53" customFormat="1" x14ac:dyDescent="0.25">
      <c r="A82" s="51">
        <v>454</v>
      </c>
      <c r="B82" s="51" t="s">
        <v>239</v>
      </c>
      <c r="C82" s="51" t="s">
        <v>240</v>
      </c>
      <c r="D82" s="51" t="s">
        <v>161</v>
      </c>
      <c r="E82" s="51" t="s">
        <v>75</v>
      </c>
      <c r="F82" s="51" t="s">
        <v>76</v>
      </c>
      <c r="G82" s="54">
        <v>0.24314294755458832</v>
      </c>
      <c r="H82" s="50">
        <v>52.621102333068848</v>
      </c>
      <c r="I82" s="50">
        <v>46.206355094909668</v>
      </c>
      <c r="J82" s="49">
        <v>70.300003051757813</v>
      </c>
      <c r="K82" s="51">
        <v>2016</v>
      </c>
      <c r="L82" s="49">
        <v>89.400001525878906</v>
      </c>
      <c r="M82" s="51">
        <v>2016</v>
      </c>
      <c r="N82" s="49">
        <v>51.5</v>
      </c>
      <c r="O82" s="51">
        <v>2016</v>
      </c>
      <c r="P82" s="56">
        <v>1180</v>
      </c>
      <c r="Q82" s="49">
        <v>44.700000762939453</v>
      </c>
      <c r="R82" s="51">
        <v>2016</v>
      </c>
      <c r="S82" s="52">
        <v>0.47699999999999998</v>
      </c>
      <c r="T82" s="51" t="s">
        <v>307</v>
      </c>
      <c r="U82" s="51" t="s">
        <v>308</v>
      </c>
      <c r="V82" s="51"/>
      <c r="W82" s="51"/>
      <c r="X82" s="51"/>
    </row>
    <row r="83" spans="1:24" s="53" customFormat="1" x14ac:dyDescent="0.25">
      <c r="A83" s="51">
        <v>768</v>
      </c>
      <c r="B83" s="51" t="s">
        <v>243</v>
      </c>
      <c r="C83" s="51" t="s">
        <v>244</v>
      </c>
      <c r="D83" s="51" t="s">
        <v>161</v>
      </c>
      <c r="E83" s="51" t="s">
        <v>75</v>
      </c>
      <c r="F83" s="51" t="s">
        <v>147</v>
      </c>
      <c r="G83" s="54">
        <v>0.24868223071098328</v>
      </c>
      <c r="H83" s="50">
        <v>48.153257369995117</v>
      </c>
      <c r="I83" s="50">
        <v>51.643908023834229</v>
      </c>
      <c r="J83" s="49">
        <v>49.200000762939453</v>
      </c>
      <c r="K83" s="51">
        <v>2015</v>
      </c>
      <c r="L83" s="49">
        <v>73.199996948242188</v>
      </c>
      <c r="M83" s="51">
        <v>2015</v>
      </c>
      <c r="N83" s="49">
        <v>55.099998474121094</v>
      </c>
      <c r="O83" s="51">
        <v>2015</v>
      </c>
      <c r="P83" s="56">
        <v>1720</v>
      </c>
      <c r="Q83" s="49">
        <v>43.099998474121094</v>
      </c>
      <c r="R83" s="51">
        <v>2015</v>
      </c>
      <c r="S83" s="52">
        <v>0.503</v>
      </c>
      <c r="T83" s="51" t="s">
        <v>307</v>
      </c>
      <c r="U83" s="51" t="s">
        <v>308</v>
      </c>
      <c r="V83" s="51"/>
      <c r="W83" s="51"/>
      <c r="X83" s="51"/>
    </row>
    <row r="84" spans="1:24" s="53" customFormat="1" x14ac:dyDescent="0.25">
      <c r="A84" s="51">
        <v>646</v>
      </c>
      <c r="B84" s="51" t="s">
        <v>249</v>
      </c>
      <c r="C84" s="51" t="s">
        <v>250</v>
      </c>
      <c r="D84" s="51" t="s">
        <v>161</v>
      </c>
      <c r="E84" s="51" t="s">
        <v>75</v>
      </c>
      <c r="F84" s="51" t="s">
        <v>162</v>
      </c>
      <c r="G84" s="54">
        <v>0.25867766141891479</v>
      </c>
      <c r="H84" s="50">
        <v>54.424560070037842</v>
      </c>
      <c r="I84" s="50">
        <v>47.529581189155579</v>
      </c>
      <c r="J84" s="49">
        <v>55.5</v>
      </c>
      <c r="K84" s="51">
        <v>2016</v>
      </c>
      <c r="L84" s="49">
        <v>79.699996948242188</v>
      </c>
      <c r="M84" s="51">
        <v>2016</v>
      </c>
      <c r="N84" s="49">
        <v>38.200000762939453</v>
      </c>
      <c r="O84" s="51">
        <v>2016</v>
      </c>
      <c r="P84" s="56">
        <v>2000</v>
      </c>
      <c r="Q84" s="49">
        <v>43.700000762939453</v>
      </c>
      <c r="R84" s="51">
        <v>2016</v>
      </c>
      <c r="S84" s="52">
        <v>0.52400000000000002</v>
      </c>
      <c r="T84" s="51" t="s">
        <v>307</v>
      </c>
      <c r="U84" s="51" t="s">
        <v>308</v>
      </c>
      <c r="V84" s="51"/>
      <c r="W84" s="51"/>
      <c r="X84" s="51"/>
    </row>
    <row r="85" spans="1:24" s="53" customFormat="1" x14ac:dyDescent="0.25">
      <c r="A85" s="51">
        <v>478</v>
      </c>
      <c r="B85" s="51" t="s">
        <v>245</v>
      </c>
      <c r="C85" s="51" t="s">
        <v>246</v>
      </c>
      <c r="D85" s="51" t="s">
        <v>161</v>
      </c>
      <c r="E85" s="51" t="s">
        <v>80</v>
      </c>
      <c r="F85" s="51" t="s">
        <v>89</v>
      </c>
      <c r="G85" s="54">
        <v>0.26064398884773254</v>
      </c>
      <c r="H85" s="50">
        <v>50.566339492797852</v>
      </c>
      <c r="I85" s="50">
        <v>51.544958353042603</v>
      </c>
      <c r="J85" s="49">
        <v>6</v>
      </c>
      <c r="K85" s="51">
        <v>2014</v>
      </c>
      <c r="L85" s="49">
        <v>24.100000381469727</v>
      </c>
      <c r="M85" s="51">
        <v>2014</v>
      </c>
      <c r="N85" s="49">
        <v>31</v>
      </c>
      <c r="O85" s="51">
        <v>2014</v>
      </c>
      <c r="P85" s="56">
        <v>3900</v>
      </c>
      <c r="Q85" s="49">
        <v>32.599998474121094</v>
      </c>
      <c r="R85" s="51">
        <v>2014</v>
      </c>
      <c r="S85" s="52">
        <v>0.52</v>
      </c>
      <c r="T85" s="51" t="s">
        <v>307</v>
      </c>
      <c r="U85" s="51" t="s">
        <v>303</v>
      </c>
      <c r="V85" s="51"/>
      <c r="W85" s="51"/>
      <c r="X85" s="51"/>
    </row>
    <row r="86" spans="1:24" s="53" customFormat="1" x14ac:dyDescent="0.25">
      <c r="A86" s="51">
        <v>894</v>
      </c>
      <c r="B86" s="51" t="s">
        <v>247</v>
      </c>
      <c r="C86" s="51" t="s">
        <v>248</v>
      </c>
      <c r="D86" s="51" t="s">
        <v>161</v>
      </c>
      <c r="E86" s="51" t="s">
        <v>75</v>
      </c>
      <c r="F86" s="51" t="s">
        <v>147</v>
      </c>
      <c r="G86" s="54">
        <v>0.26134052872657776</v>
      </c>
      <c r="H86" s="50">
        <v>53.243720531463623</v>
      </c>
      <c r="I86" s="50">
        <v>49.083819985389709</v>
      </c>
      <c r="J86" s="49">
        <v>57.5</v>
      </c>
      <c r="K86" s="51">
        <v>2015</v>
      </c>
      <c r="L86" s="49">
        <v>74.300003051757813</v>
      </c>
      <c r="M86" s="51">
        <v>2015</v>
      </c>
      <c r="N86" s="49">
        <v>54.400001525878906</v>
      </c>
      <c r="O86" s="51">
        <v>2015</v>
      </c>
      <c r="P86" s="56">
        <v>3900</v>
      </c>
      <c r="Q86" s="49">
        <v>57.099998474121094</v>
      </c>
      <c r="R86" s="51">
        <v>2015</v>
      </c>
      <c r="S86" s="52">
        <v>0.58799999999999997</v>
      </c>
      <c r="T86" s="51" t="s">
        <v>306</v>
      </c>
      <c r="U86" s="51" t="s">
        <v>303</v>
      </c>
      <c r="V86" s="51"/>
      <c r="W86" s="51"/>
      <c r="X86" s="51"/>
    </row>
    <row r="87" spans="1:24" s="53" customFormat="1" x14ac:dyDescent="0.25">
      <c r="A87" s="51">
        <v>800</v>
      </c>
      <c r="B87" s="51" t="s">
        <v>255</v>
      </c>
      <c r="C87" s="51" t="s">
        <v>256</v>
      </c>
      <c r="D87" s="51" t="s">
        <v>161</v>
      </c>
      <c r="E87" s="51" t="s">
        <v>75</v>
      </c>
      <c r="F87" s="51" t="s">
        <v>153</v>
      </c>
      <c r="G87" s="54">
        <v>0.26884636282920837</v>
      </c>
      <c r="H87" s="50">
        <v>55.091989040374756</v>
      </c>
      <c r="I87" s="50">
        <v>48.799535632133484</v>
      </c>
      <c r="J87" s="49">
        <v>41.700000762939453</v>
      </c>
      <c r="K87" s="51">
        <v>2016</v>
      </c>
      <c r="L87" s="49">
        <v>69.900001525878906</v>
      </c>
      <c r="M87" s="51">
        <v>2016</v>
      </c>
      <c r="N87" s="49">
        <v>21.399999618530273</v>
      </c>
      <c r="O87" s="51">
        <v>2016</v>
      </c>
      <c r="P87" s="56">
        <v>1820</v>
      </c>
      <c r="Q87" s="49">
        <v>42.799999237060547</v>
      </c>
      <c r="R87" s="51">
        <v>2016</v>
      </c>
      <c r="S87" s="52">
        <v>0.51600000000000001</v>
      </c>
      <c r="T87" s="51" t="s">
        <v>307</v>
      </c>
      <c r="U87" s="51" t="s">
        <v>308</v>
      </c>
      <c r="V87" s="51"/>
      <c r="W87" s="51"/>
      <c r="X87" s="51"/>
    </row>
    <row r="88" spans="1:24" s="53" customFormat="1" x14ac:dyDescent="0.25">
      <c r="A88" s="51">
        <v>4</v>
      </c>
      <c r="B88" s="51" t="s">
        <v>251</v>
      </c>
      <c r="C88" s="51" t="s">
        <v>252</v>
      </c>
      <c r="D88" s="51" t="s">
        <v>111</v>
      </c>
      <c r="E88" s="51" t="s">
        <v>75</v>
      </c>
      <c r="F88" s="51" t="s">
        <v>76</v>
      </c>
      <c r="G88" s="54">
        <v>0.2717212438583374</v>
      </c>
      <c r="H88" s="50">
        <v>55.910241603851318</v>
      </c>
      <c r="I88" s="50">
        <v>48.599550127983093</v>
      </c>
      <c r="J88" s="49"/>
      <c r="K88" s="51"/>
      <c r="L88" s="49"/>
      <c r="M88" s="51"/>
      <c r="N88" s="49">
        <v>54.5</v>
      </c>
      <c r="O88" s="51">
        <v>2016</v>
      </c>
      <c r="P88" s="56">
        <v>1990</v>
      </c>
      <c r="Q88" s="49"/>
      <c r="R88" s="51"/>
      <c r="S88" s="52">
        <v>0.498</v>
      </c>
      <c r="T88" s="51" t="s">
        <v>307</v>
      </c>
      <c r="U88" s="51" t="s">
        <v>308</v>
      </c>
      <c r="V88" s="51"/>
      <c r="W88" s="51"/>
      <c r="X88" s="51"/>
    </row>
    <row r="89" spans="1:24" s="53" customFormat="1" x14ac:dyDescent="0.25">
      <c r="A89" s="51">
        <v>834</v>
      </c>
      <c r="B89" s="51" t="s">
        <v>253</v>
      </c>
      <c r="C89" s="51" t="s">
        <v>254</v>
      </c>
      <c r="D89" s="51" t="s">
        <v>161</v>
      </c>
      <c r="E89" s="51" t="s">
        <v>75</v>
      </c>
      <c r="F89" s="51" t="s">
        <v>76</v>
      </c>
      <c r="G89" s="54">
        <v>0.27343153953552246</v>
      </c>
      <c r="H89" s="50">
        <v>55.448424816131592</v>
      </c>
      <c r="I89" s="50">
        <v>49.312767386436462</v>
      </c>
      <c r="J89" s="49"/>
      <c r="K89" s="51"/>
      <c r="L89" s="49"/>
      <c r="M89" s="51"/>
      <c r="N89" s="49"/>
      <c r="O89" s="51"/>
      <c r="P89" s="56">
        <v>2880</v>
      </c>
      <c r="Q89" s="49">
        <v>37.799999237060547</v>
      </c>
      <c r="R89" s="51">
        <v>2011</v>
      </c>
      <c r="S89" s="52">
        <v>0.53800000000000003</v>
      </c>
      <c r="T89" s="51" t="s">
        <v>307</v>
      </c>
      <c r="U89" s="51" t="s">
        <v>308</v>
      </c>
      <c r="V89" s="51"/>
      <c r="W89" s="51"/>
      <c r="X89" s="51"/>
    </row>
    <row r="90" spans="1:24" s="53" customFormat="1" x14ac:dyDescent="0.25">
      <c r="A90" s="51">
        <v>729</v>
      </c>
      <c r="B90" s="51" t="s">
        <v>257</v>
      </c>
      <c r="C90" s="51" t="s">
        <v>258</v>
      </c>
      <c r="D90" s="51" t="s">
        <v>103</v>
      </c>
      <c r="E90" s="51" t="s">
        <v>80</v>
      </c>
      <c r="F90" s="51" t="s">
        <v>84</v>
      </c>
      <c r="G90" s="54">
        <v>0.27943959832191467</v>
      </c>
      <c r="H90" s="50">
        <v>52.328044176101685</v>
      </c>
      <c r="I90" s="50">
        <v>53.40149998664856</v>
      </c>
      <c r="J90" s="49"/>
      <c r="K90" s="51"/>
      <c r="L90" s="49"/>
      <c r="M90" s="51"/>
      <c r="N90" s="49"/>
      <c r="O90" s="51"/>
      <c r="P90" s="56">
        <v>4490</v>
      </c>
      <c r="Q90" s="49">
        <v>35.400001525878906</v>
      </c>
      <c r="R90" s="51">
        <v>2009</v>
      </c>
      <c r="S90" s="52">
        <v>0.502</v>
      </c>
      <c r="T90" s="51" t="s">
        <v>307</v>
      </c>
      <c r="U90" s="51" t="s">
        <v>303</v>
      </c>
      <c r="V90" s="51"/>
      <c r="W90" s="51"/>
      <c r="X90" s="51"/>
    </row>
    <row r="91" spans="1:24" s="53" customFormat="1" x14ac:dyDescent="0.25">
      <c r="A91" s="51">
        <v>24</v>
      </c>
      <c r="B91" s="51" t="s">
        <v>259</v>
      </c>
      <c r="C91" s="51" t="s">
        <v>260</v>
      </c>
      <c r="D91" s="51" t="s">
        <v>161</v>
      </c>
      <c r="E91" s="51" t="s">
        <v>75</v>
      </c>
      <c r="F91" s="51" t="s">
        <v>76</v>
      </c>
      <c r="G91" s="54">
        <v>0.28243505954742432</v>
      </c>
      <c r="H91" s="50">
        <v>51.104110479354858</v>
      </c>
      <c r="I91" s="50">
        <v>55.266600847244263</v>
      </c>
      <c r="J91" s="49"/>
      <c r="K91" s="51"/>
      <c r="L91" s="49"/>
      <c r="M91" s="51"/>
      <c r="N91" s="49"/>
      <c r="O91" s="51"/>
      <c r="P91" s="56">
        <v>6450</v>
      </c>
      <c r="Q91" s="49">
        <v>42.700000762939453</v>
      </c>
      <c r="R91" s="51">
        <v>2008</v>
      </c>
      <c r="S91" s="52">
        <v>0.58099999999999996</v>
      </c>
      <c r="T91" s="51" t="s">
        <v>306</v>
      </c>
      <c r="U91" s="51" t="s">
        <v>303</v>
      </c>
      <c r="V91" s="51"/>
      <c r="W91" s="51"/>
      <c r="X91" s="51"/>
    </row>
    <row r="92" spans="1:24" s="53" customFormat="1" x14ac:dyDescent="0.25">
      <c r="A92" s="51">
        <v>270</v>
      </c>
      <c r="B92" s="51" t="s">
        <v>261</v>
      </c>
      <c r="C92" s="51" t="s">
        <v>262</v>
      </c>
      <c r="D92" s="51" t="s">
        <v>161</v>
      </c>
      <c r="E92" s="51" t="s">
        <v>75</v>
      </c>
      <c r="F92" s="51" t="s">
        <v>92</v>
      </c>
      <c r="G92" s="54">
        <v>0.28578442335128784</v>
      </c>
      <c r="H92" s="50">
        <v>55.237489938735962</v>
      </c>
      <c r="I92" s="50">
        <v>51.737403869628906</v>
      </c>
      <c r="J92" s="49">
        <v>10.100000381469727</v>
      </c>
      <c r="K92" s="51">
        <v>2015</v>
      </c>
      <c r="L92" s="49">
        <v>37.799999237060547</v>
      </c>
      <c r="M92" s="51">
        <v>2015</v>
      </c>
      <c r="N92" s="49">
        <v>48.599998474121094</v>
      </c>
      <c r="O92" s="51">
        <v>2015</v>
      </c>
      <c r="P92" s="56">
        <v>1660</v>
      </c>
      <c r="Q92" s="49">
        <v>35.900001525878906</v>
      </c>
      <c r="R92" s="51">
        <v>2015</v>
      </c>
      <c r="S92" s="52">
        <v>0.46</v>
      </c>
      <c r="T92" s="51" t="s">
        <v>307</v>
      </c>
      <c r="U92" s="51" t="s">
        <v>308</v>
      </c>
      <c r="V92" s="51"/>
      <c r="W92" s="51"/>
      <c r="X92" s="51"/>
    </row>
    <row r="93" spans="1:24" s="53" customFormat="1" x14ac:dyDescent="0.25">
      <c r="A93" s="51">
        <v>686</v>
      </c>
      <c r="B93" s="51" t="s">
        <v>263</v>
      </c>
      <c r="C93" s="51" t="s">
        <v>264</v>
      </c>
      <c r="D93" s="51" t="s">
        <v>161</v>
      </c>
      <c r="E93" s="51" t="s">
        <v>75</v>
      </c>
      <c r="F93" s="51" t="s">
        <v>319</v>
      </c>
      <c r="G93" s="54">
        <v>0.28798049688339233</v>
      </c>
      <c r="H93" s="50">
        <v>53.171175718307495</v>
      </c>
      <c r="I93" s="50">
        <v>54.161012172698975</v>
      </c>
      <c r="J93" s="49"/>
      <c r="K93" s="51"/>
      <c r="L93" s="49"/>
      <c r="M93" s="51"/>
      <c r="N93" s="49"/>
      <c r="O93" s="51"/>
      <c r="P93" s="56">
        <v>3360</v>
      </c>
      <c r="Q93" s="49">
        <v>40.299999237060547</v>
      </c>
      <c r="R93" s="51">
        <v>2011</v>
      </c>
      <c r="S93" s="52">
        <v>0.505</v>
      </c>
      <c r="T93" s="51" t="s">
        <v>307</v>
      </c>
      <c r="U93" s="51" t="s">
        <v>308</v>
      </c>
      <c r="V93" s="51"/>
      <c r="W93" s="51"/>
      <c r="X93" s="51"/>
    </row>
    <row r="94" spans="1:24" s="53" customFormat="1" x14ac:dyDescent="0.25">
      <c r="A94" s="51">
        <v>566</v>
      </c>
      <c r="B94" s="51" t="s">
        <v>265</v>
      </c>
      <c r="C94" s="51" t="s">
        <v>266</v>
      </c>
      <c r="D94" s="51" t="s">
        <v>161</v>
      </c>
      <c r="E94" s="51" t="s">
        <v>80</v>
      </c>
      <c r="F94" s="51" t="s">
        <v>267</v>
      </c>
      <c r="G94" s="54">
        <v>0.29115793108940125</v>
      </c>
      <c r="H94" s="50">
        <v>51.431214809417725</v>
      </c>
      <c r="I94" s="50">
        <v>56.611126661300659</v>
      </c>
      <c r="J94" s="49"/>
      <c r="K94" s="51"/>
      <c r="L94" s="49"/>
      <c r="M94" s="51"/>
      <c r="N94" s="49"/>
      <c r="O94" s="51"/>
      <c r="P94" s="56">
        <v>5710</v>
      </c>
      <c r="Q94" s="49">
        <v>43</v>
      </c>
      <c r="R94" s="51">
        <v>2009</v>
      </c>
      <c r="S94" s="52">
        <v>0.53200000000000003</v>
      </c>
      <c r="T94" s="51" t="s">
        <v>307</v>
      </c>
      <c r="U94" s="51" t="s">
        <v>303</v>
      </c>
      <c r="V94" s="51"/>
      <c r="W94" s="51"/>
      <c r="X94" s="51"/>
    </row>
    <row r="95" spans="1:24" s="53" customFormat="1" x14ac:dyDescent="0.25">
      <c r="A95" s="51">
        <v>694</v>
      </c>
      <c r="B95" s="51" t="s">
        <v>282</v>
      </c>
      <c r="C95" s="51" t="s">
        <v>283</v>
      </c>
      <c r="D95" s="51" t="s">
        <v>161</v>
      </c>
      <c r="E95" s="51" t="s">
        <v>80</v>
      </c>
      <c r="F95" s="51" t="s">
        <v>319</v>
      </c>
      <c r="G95" s="54">
        <v>0.29669848084449768</v>
      </c>
      <c r="H95" s="50">
        <v>57.930451631546021</v>
      </c>
      <c r="I95" s="50">
        <v>51.216322183609009</v>
      </c>
      <c r="J95" s="49"/>
      <c r="K95" s="51"/>
      <c r="L95" s="49"/>
      <c r="M95" s="51"/>
      <c r="N95" s="49"/>
      <c r="O95" s="51"/>
      <c r="P95" s="56">
        <v>1510</v>
      </c>
      <c r="Q95" s="49">
        <v>34</v>
      </c>
      <c r="R95" s="51">
        <v>2011</v>
      </c>
      <c r="S95" s="52">
        <v>0.41899999999999998</v>
      </c>
      <c r="T95" s="51" t="s">
        <v>307</v>
      </c>
      <c r="U95" s="51" t="s">
        <v>308</v>
      </c>
      <c r="V95" s="51"/>
      <c r="W95" s="51"/>
      <c r="X95" s="51"/>
    </row>
    <row r="96" spans="1:24" s="53" customFormat="1" x14ac:dyDescent="0.25">
      <c r="A96" s="51">
        <v>430</v>
      </c>
      <c r="B96" s="51" t="s">
        <v>268</v>
      </c>
      <c r="C96" s="51" t="s">
        <v>269</v>
      </c>
      <c r="D96" s="51" t="s">
        <v>161</v>
      </c>
      <c r="E96" s="51" t="s">
        <v>75</v>
      </c>
      <c r="F96" s="51" t="s">
        <v>92</v>
      </c>
      <c r="G96" s="54">
        <v>0.31968367099761963</v>
      </c>
      <c r="H96" s="50">
        <v>62.937968969345093</v>
      </c>
      <c r="I96" s="50">
        <v>50.793451070785522</v>
      </c>
      <c r="J96" s="49">
        <v>38.599998474121094</v>
      </c>
      <c r="K96" s="51">
        <v>2014</v>
      </c>
      <c r="L96" s="49">
        <v>73.800003051757813</v>
      </c>
      <c r="M96" s="51">
        <v>2014</v>
      </c>
      <c r="N96" s="49">
        <v>54.099998474121094</v>
      </c>
      <c r="O96" s="51">
        <v>2014</v>
      </c>
      <c r="P96" s="56">
        <v>1170</v>
      </c>
      <c r="Q96" s="49">
        <v>35.299999237060547</v>
      </c>
      <c r="R96" s="51">
        <v>2016</v>
      </c>
      <c r="S96" s="52">
        <v>0.435</v>
      </c>
      <c r="T96" s="51" t="s">
        <v>307</v>
      </c>
      <c r="U96" s="51" t="s">
        <v>308</v>
      </c>
      <c r="V96" s="51"/>
      <c r="W96" s="51"/>
      <c r="X96" s="51"/>
    </row>
    <row r="97" spans="1:24" s="53" customFormat="1" x14ac:dyDescent="0.25">
      <c r="A97" s="51">
        <v>324</v>
      </c>
      <c r="B97" s="51" t="s">
        <v>270</v>
      </c>
      <c r="C97" s="51" t="s">
        <v>271</v>
      </c>
      <c r="D97" s="51" t="s">
        <v>161</v>
      </c>
      <c r="E97" s="51" t="s">
        <v>80</v>
      </c>
      <c r="F97" s="51" t="s">
        <v>153</v>
      </c>
      <c r="G97" s="54">
        <v>0.33598136901855469</v>
      </c>
      <c r="H97" s="50">
        <v>61.862784624099731</v>
      </c>
      <c r="I97" s="50">
        <v>54.310745000839233</v>
      </c>
      <c r="J97" s="49"/>
      <c r="K97" s="51"/>
      <c r="L97" s="49"/>
      <c r="M97" s="51"/>
      <c r="N97" s="49"/>
      <c r="O97" s="51"/>
      <c r="P97" s="56">
        <v>2240</v>
      </c>
      <c r="Q97" s="49">
        <v>33.700000762939453</v>
      </c>
      <c r="R97" s="51">
        <v>2012</v>
      </c>
      <c r="S97" s="52">
        <v>0.45900000000000002</v>
      </c>
      <c r="T97" s="51" t="s">
        <v>307</v>
      </c>
      <c r="U97" s="51" t="s">
        <v>308</v>
      </c>
      <c r="V97" s="51"/>
      <c r="W97" s="51"/>
      <c r="X97" s="51"/>
    </row>
    <row r="98" spans="1:24" s="53" customFormat="1" x14ac:dyDescent="0.25">
      <c r="A98" s="51">
        <v>204</v>
      </c>
      <c r="B98" s="51" t="s">
        <v>272</v>
      </c>
      <c r="C98" s="51" t="s">
        <v>273</v>
      </c>
      <c r="D98" s="51" t="s">
        <v>161</v>
      </c>
      <c r="E98" s="51" t="s">
        <v>75</v>
      </c>
      <c r="F98" s="51" t="s">
        <v>316</v>
      </c>
      <c r="G98" s="54">
        <v>0.36767482757568359</v>
      </c>
      <c r="H98" s="50">
        <v>66.798889636993408</v>
      </c>
      <c r="I98" s="50">
        <v>55.042058229446411</v>
      </c>
      <c r="J98" s="49">
        <v>49.5</v>
      </c>
      <c r="K98" s="51">
        <v>2015</v>
      </c>
      <c r="L98" s="49">
        <v>76.199996948242188</v>
      </c>
      <c r="M98" s="51">
        <v>2015</v>
      </c>
      <c r="N98" s="49">
        <v>40.099998474121094</v>
      </c>
      <c r="O98" s="51">
        <v>2015</v>
      </c>
      <c r="P98" s="56">
        <v>2260</v>
      </c>
      <c r="Q98" s="49">
        <v>47.799999237060547</v>
      </c>
      <c r="R98" s="51">
        <v>2015</v>
      </c>
      <c r="S98" s="52">
        <v>0.51500000000000001</v>
      </c>
      <c r="T98" s="51" t="s">
        <v>307</v>
      </c>
      <c r="U98" s="51" t="s">
        <v>308</v>
      </c>
      <c r="V98" s="51"/>
      <c r="W98" s="51"/>
      <c r="X98" s="51"/>
    </row>
    <row r="99" spans="1:24" s="53" customFormat="1" x14ac:dyDescent="0.25">
      <c r="A99" s="51">
        <v>624</v>
      </c>
      <c r="B99" s="51" t="s">
        <v>274</v>
      </c>
      <c r="C99" s="51" t="s">
        <v>275</v>
      </c>
      <c r="D99" s="51" t="s">
        <v>161</v>
      </c>
      <c r="E99" s="51" t="s">
        <v>80</v>
      </c>
      <c r="F99" s="51" t="s">
        <v>84</v>
      </c>
      <c r="G99" s="54">
        <v>0.37230676412582397</v>
      </c>
      <c r="H99" s="50">
        <v>67.293667793273926</v>
      </c>
      <c r="I99" s="50">
        <v>55.325675010681152</v>
      </c>
      <c r="J99" s="49"/>
      <c r="K99" s="51"/>
      <c r="L99" s="49"/>
      <c r="M99" s="51"/>
      <c r="N99" s="49"/>
      <c r="O99" s="51"/>
      <c r="P99" s="56">
        <v>1710</v>
      </c>
      <c r="Q99" s="49">
        <v>50.700000762939453</v>
      </c>
      <c r="R99" s="51">
        <v>2010</v>
      </c>
      <c r="S99" s="52">
        <v>0.45500000000000002</v>
      </c>
      <c r="T99" s="51" t="s">
        <v>307</v>
      </c>
      <c r="U99" s="51" t="s">
        <v>308</v>
      </c>
      <c r="V99" s="51"/>
      <c r="W99" s="51"/>
      <c r="X99" s="51"/>
    </row>
    <row r="100" spans="1:24" s="53" customFormat="1" x14ac:dyDescent="0.25">
      <c r="A100" s="51">
        <v>180</v>
      </c>
      <c r="B100" s="51" t="s">
        <v>276</v>
      </c>
      <c r="C100" s="51" t="s">
        <v>277</v>
      </c>
      <c r="D100" s="51" t="s">
        <v>161</v>
      </c>
      <c r="E100" s="51" t="s">
        <v>75</v>
      </c>
      <c r="F100" s="51" t="s">
        <v>147</v>
      </c>
      <c r="G100" s="54">
        <v>0.38901683688163757</v>
      </c>
      <c r="H100" s="50">
        <v>74.047166109085083</v>
      </c>
      <c r="I100" s="50">
        <v>52.536356449127197</v>
      </c>
      <c r="J100" s="49">
        <v>76.599998474121094</v>
      </c>
      <c r="K100" s="51">
        <v>2012</v>
      </c>
      <c r="L100" s="49">
        <v>91</v>
      </c>
      <c r="M100" s="51">
        <v>2012</v>
      </c>
      <c r="N100" s="49">
        <v>63.900001525878906</v>
      </c>
      <c r="O100" s="51">
        <v>2012</v>
      </c>
      <c r="P100" s="56">
        <v>870</v>
      </c>
      <c r="Q100" s="49">
        <v>42.099998474121094</v>
      </c>
      <c r="R100" s="51">
        <v>2012</v>
      </c>
      <c r="S100" s="52">
        <v>0.45700000000000002</v>
      </c>
      <c r="T100" s="51" t="s">
        <v>307</v>
      </c>
      <c r="U100" s="51" t="s">
        <v>308</v>
      </c>
      <c r="V100" s="51"/>
      <c r="W100" s="51"/>
      <c r="X100" s="51"/>
    </row>
    <row r="101" spans="1:24" s="53" customFormat="1" x14ac:dyDescent="0.25">
      <c r="A101" s="51">
        <v>108</v>
      </c>
      <c r="B101" s="51" t="s">
        <v>278</v>
      </c>
      <c r="C101" s="51" t="s">
        <v>279</v>
      </c>
      <c r="D101" s="51" t="s">
        <v>161</v>
      </c>
      <c r="E101" s="51" t="s">
        <v>75</v>
      </c>
      <c r="F101" s="51" t="s">
        <v>267</v>
      </c>
      <c r="G101" s="54">
        <v>0.40317395329475403</v>
      </c>
      <c r="H101" s="50">
        <v>74.254781007766724</v>
      </c>
      <c r="I101" s="50">
        <v>54.296022653579712</v>
      </c>
      <c r="J101" s="49"/>
      <c r="K101" s="51"/>
      <c r="L101" s="49"/>
      <c r="M101" s="51"/>
      <c r="N101" s="49">
        <v>64.900001525878906</v>
      </c>
      <c r="O101" s="51">
        <v>2014</v>
      </c>
      <c r="P101" s="56">
        <v>730</v>
      </c>
      <c r="Q101" s="49">
        <v>38.599998474121094</v>
      </c>
      <c r="R101" s="51">
        <v>2013</v>
      </c>
      <c r="S101" s="52">
        <v>0.41699999999999998</v>
      </c>
      <c r="T101" s="51" t="s">
        <v>307</v>
      </c>
      <c r="U101" s="51" t="s">
        <v>308</v>
      </c>
      <c r="V101" s="51"/>
      <c r="W101" s="51"/>
      <c r="X101" s="51"/>
    </row>
    <row r="102" spans="1:24" s="53" customFormat="1" x14ac:dyDescent="0.25">
      <c r="A102" s="51">
        <v>508</v>
      </c>
      <c r="B102" s="51" t="s">
        <v>280</v>
      </c>
      <c r="C102" s="51" t="s">
        <v>281</v>
      </c>
      <c r="D102" s="51" t="s">
        <v>161</v>
      </c>
      <c r="E102" s="51" t="s">
        <v>75</v>
      </c>
      <c r="F102" s="51" t="s">
        <v>95</v>
      </c>
      <c r="G102" s="54">
        <v>0.41070541739463806</v>
      </c>
      <c r="H102" s="50">
        <v>72.452455759048462</v>
      </c>
      <c r="I102" s="50">
        <v>56.686198711395264</v>
      </c>
      <c r="J102" s="49">
        <v>62.400001525878906</v>
      </c>
      <c r="K102" s="51">
        <v>2014</v>
      </c>
      <c r="L102" s="49">
        <v>81.5</v>
      </c>
      <c r="M102" s="51">
        <v>2014</v>
      </c>
      <c r="N102" s="49">
        <v>46.099998474121094</v>
      </c>
      <c r="O102" s="51">
        <v>2014</v>
      </c>
      <c r="P102" s="56">
        <v>1210</v>
      </c>
      <c r="Q102" s="49">
        <v>54</v>
      </c>
      <c r="R102" s="51">
        <v>2014</v>
      </c>
      <c r="S102" s="52">
        <v>0.437</v>
      </c>
      <c r="T102" s="51" t="s">
        <v>307</v>
      </c>
      <c r="U102" s="51" t="s">
        <v>308</v>
      </c>
      <c r="V102" s="51"/>
      <c r="W102" s="51"/>
      <c r="X102" s="51"/>
    </row>
    <row r="103" spans="1:24" s="53" customFormat="1" x14ac:dyDescent="0.25">
      <c r="A103" s="51">
        <v>450</v>
      </c>
      <c r="B103" s="51" t="s">
        <v>284</v>
      </c>
      <c r="C103" s="51" t="s">
        <v>285</v>
      </c>
      <c r="D103" s="51" t="s">
        <v>161</v>
      </c>
      <c r="E103" s="51" t="s">
        <v>75</v>
      </c>
      <c r="F103" s="51" t="s">
        <v>120</v>
      </c>
      <c r="G103" s="54">
        <v>0.45255112648010254</v>
      </c>
      <c r="H103" s="50">
        <v>77.763491868972778</v>
      </c>
      <c r="I103" s="50">
        <v>58.19583535194397</v>
      </c>
      <c r="J103" s="49">
        <v>78.5</v>
      </c>
      <c r="K103" s="51">
        <v>2010</v>
      </c>
      <c r="L103" s="49">
        <v>91.300003051757813</v>
      </c>
      <c r="M103" s="51">
        <v>2010</v>
      </c>
      <c r="N103" s="49">
        <v>71.699996948242188</v>
      </c>
      <c r="O103" s="51">
        <v>2010</v>
      </c>
      <c r="P103" s="56">
        <v>1510</v>
      </c>
      <c r="Q103" s="49">
        <v>42.599998474121094</v>
      </c>
      <c r="R103" s="51">
        <v>2012</v>
      </c>
      <c r="S103" s="52">
        <v>0.51900000000000002</v>
      </c>
      <c r="T103" s="51" t="s">
        <v>307</v>
      </c>
      <c r="U103" s="51" t="s">
        <v>308</v>
      </c>
      <c r="V103" s="51"/>
      <c r="W103" s="51"/>
      <c r="X103" s="51"/>
    </row>
    <row r="104" spans="1:24" s="53" customFormat="1" x14ac:dyDescent="0.25">
      <c r="A104" s="51">
        <v>466</v>
      </c>
      <c r="B104" s="51" t="s">
        <v>286</v>
      </c>
      <c r="C104" s="51" t="s">
        <v>287</v>
      </c>
      <c r="D104" s="51" t="s">
        <v>161</v>
      </c>
      <c r="E104" s="51" t="s">
        <v>80</v>
      </c>
      <c r="F104" s="51" t="s">
        <v>89</v>
      </c>
      <c r="G104" s="54">
        <v>0.45676413178443909</v>
      </c>
      <c r="H104" s="50">
        <v>78.08646559715271</v>
      </c>
      <c r="I104" s="50">
        <v>58.494657278060913</v>
      </c>
      <c r="J104" s="49"/>
      <c r="K104" s="51"/>
      <c r="L104" s="49"/>
      <c r="M104" s="51"/>
      <c r="N104" s="49"/>
      <c r="O104" s="51"/>
      <c r="P104" s="56">
        <v>2160</v>
      </c>
      <c r="Q104" s="49">
        <v>33</v>
      </c>
      <c r="R104" s="51">
        <v>2009</v>
      </c>
      <c r="S104" s="52">
        <v>0.42699999999999999</v>
      </c>
      <c r="T104" s="51" t="s">
        <v>307</v>
      </c>
      <c r="U104" s="51" t="s">
        <v>308</v>
      </c>
      <c r="V104" s="51"/>
      <c r="W104" s="51"/>
      <c r="X104" s="51"/>
    </row>
    <row r="105" spans="1:24" s="53" customFormat="1" x14ac:dyDescent="0.25">
      <c r="A105" s="51">
        <v>140</v>
      </c>
      <c r="B105" s="51" t="s">
        <v>288</v>
      </c>
      <c r="C105" s="51" t="s">
        <v>289</v>
      </c>
      <c r="D105" s="51" t="s">
        <v>161</v>
      </c>
      <c r="E105" s="51" t="s">
        <v>80</v>
      </c>
      <c r="F105" s="51" t="s">
        <v>176</v>
      </c>
      <c r="G105" s="54">
        <v>0.46486374735832214</v>
      </c>
      <c r="H105" s="50">
        <v>79.360294342041016</v>
      </c>
      <c r="I105" s="50">
        <v>58.576363325119019</v>
      </c>
      <c r="J105" s="49">
        <v>66.300003051757813</v>
      </c>
      <c r="K105" s="51">
        <v>2008</v>
      </c>
      <c r="L105" s="49">
        <v>83.099998474121094</v>
      </c>
      <c r="M105" s="51">
        <v>2008</v>
      </c>
      <c r="N105" s="49">
        <v>62</v>
      </c>
      <c r="O105" s="51">
        <v>2008</v>
      </c>
      <c r="P105" s="56">
        <v>730</v>
      </c>
      <c r="Q105" s="49">
        <v>56.200000762939453</v>
      </c>
      <c r="R105" s="51">
        <v>2008</v>
      </c>
      <c r="S105" s="52">
        <v>0.36699999999999999</v>
      </c>
      <c r="T105" s="51" t="s">
        <v>307</v>
      </c>
      <c r="U105" s="51" t="s">
        <v>308</v>
      </c>
      <c r="V105" s="51"/>
      <c r="W105" s="51"/>
      <c r="X105" s="51"/>
    </row>
    <row r="106" spans="1:24" s="53" customFormat="1" x14ac:dyDescent="0.25">
      <c r="A106" s="51">
        <v>231</v>
      </c>
      <c r="B106" s="51" t="s">
        <v>290</v>
      </c>
      <c r="C106" s="51" t="s">
        <v>291</v>
      </c>
      <c r="D106" s="51" t="s">
        <v>161</v>
      </c>
      <c r="E106" s="51" t="s">
        <v>75</v>
      </c>
      <c r="F106" s="51" t="s">
        <v>153</v>
      </c>
      <c r="G106" s="54">
        <v>0.48879027366638184</v>
      </c>
      <c r="H106" s="50">
        <v>83.503842353820801</v>
      </c>
      <c r="I106" s="50">
        <v>58.53506326675415</v>
      </c>
      <c r="J106" s="49">
        <v>27.299999237060547</v>
      </c>
      <c r="K106" s="51">
        <v>2015</v>
      </c>
      <c r="L106" s="49">
        <v>62.200000762939453</v>
      </c>
      <c r="M106" s="51">
        <v>2015</v>
      </c>
      <c r="N106" s="49">
        <v>23.5</v>
      </c>
      <c r="O106" s="51">
        <v>2015</v>
      </c>
      <c r="P106" s="56">
        <v>1890</v>
      </c>
      <c r="Q106" s="49">
        <v>39.099998474121094</v>
      </c>
      <c r="R106" s="51">
        <v>2015</v>
      </c>
      <c r="S106" s="52">
        <v>0.46300000000000002</v>
      </c>
      <c r="T106" s="51" t="s">
        <v>307</v>
      </c>
      <c r="U106" s="51" t="s">
        <v>308</v>
      </c>
      <c r="V106" s="51"/>
      <c r="W106" s="51"/>
      <c r="X106" s="51"/>
    </row>
    <row r="107" spans="1:24" s="53" customFormat="1" x14ac:dyDescent="0.25">
      <c r="A107" s="51">
        <v>854</v>
      </c>
      <c r="B107" s="51" t="s">
        <v>292</v>
      </c>
      <c r="C107" s="51" t="s">
        <v>293</v>
      </c>
      <c r="D107" s="51" t="s">
        <v>161</v>
      </c>
      <c r="E107" s="51" t="s">
        <v>75</v>
      </c>
      <c r="F107" s="51" t="s">
        <v>176</v>
      </c>
      <c r="G107" s="54">
        <v>0.51905924081802368</v>
      </c>
      <c r="H107" s="50">
        <v>83.834439516067505</v>
      </c>
      <c r="I107" s="50">
        <v>61.914795637130737</v>
      </c>
      <c r="J107" s="49">
        <v>55.299999237060547</v>
      </c>
      <c r="K107" s="51">
        <v>2009</v>
      </c>
      <c r="L107" s="49">
        <v>81.5</v>
      </c>
      <c r="M107" s="51">
        <v>2009</v>
      </c>
      <c r="N107" s="49">
        <v>46.700000762939453</v>
      </c>
      <c r="O107" s="51">
        <v>2009</v>
      </c>
      <c r="P107" s="56">
        <v>1810</v>
      </c>
      <c r="Q107" s="49">
        <v>35.299999237060547</v>
      </c>
      <c r="R107" s="51">
        <v>2014</v>
      </c>
      <c r="S107" s="52">
        <v>0.42299999999999999</v>
      </c>
      <c r="T107" s="51" t="s">
        <v>307</v>
      </c>
      <c r="U107" s="51" t="s">
        <v>308</v>
      </c>
      <c r="V107" s="51"/>
      <c r="W107" s="51"/>
      <c r="X107" s="51"/>
    </row>
    <row r="108" spans="1:24" s="53" customFormat="1" x14ac:dyDescent="0.25">
      <c r="A108" s="51">
        <v>148</v>
      </c>
      <c r="B108" s="51" t="s">
        <v>294</v>
      </c>
      <c r="C108" s="51" t="s">
        <v>295</v>
      </c>
      <c r="D108" s="51" t="s">
        <v>161</v>
      </c>
      <c r="E108" s="51" t="s">
        <v>75</v>
      </c>
      <c r="F108" s="51" t="s">
        <v>162</v>
      </c>
      <c r="G108" s="54">
        <v>0.53344196081161499</v>
      </c>
      <c r="H108" s="50">
        <v>85.673177242279053</v>
      </c>
      <c r="I108" s="50">
        <v>62.264764308929443</v>
      </c>
      <c r="J108" s="49"/>
      <c r="K108" s="51"/>
      <c r="L108" s="49"/>
      <c r="M108" s="51"/>
      <c r="N108" s="49"/>
      <c r="O108" s="51"/>
      <c r="P108" s="56">
        <v>1920</v>
      </c>
      <c r="Q108" s="49">
        <v>43.299999237060547</v>
      </c>
      <c r="R108" s="51">
        <v>2011</v>
      </c>
      <c r="S108" s="52">
        <v>0.40400000000000003</v>
      </c>
      <c r="T108" s="51" t="s">
        <v>307</v>
      </c>
      <c r="U108" s="51" t="s">
        <v>308</v>
      </c>
      <c r="V108" s="51"/>
      <c r="W108" s="51"/>
      <c r="X108" s="51"/>
    </row>
    <row r="109" spans="1:24" s="53" customFormat="1" x14ac:dyDescent="0.25">
      <c r="A109" s="51">
        <v>728</v>
      </c>
      <c r="B109" s="51" t="s">
        <v>296</v>
      </c>
      <c r="C109" s="51" t="s">
        <v>297</v>
      </c>
      <c r="D109" s="51" t="s">
        <v>161</v>
      </c>
      <c r="E109" s="51" t="s">
        <v>80</v>
      </c>
      <c r="F109" s="51" t="s">
        <v>176</v>
      </c>
      <c r="G109" s="54">
        <v>0.58015745878219604</v>
      </c>
      <c r="H109" s="50">
        <v>91.862887144088745</v>
      </c>
      <c r="I109" s="50">
        <v>63.154715299606323</v>
      </c>
      <c r="J109" s="49">
        <v>42.700000762939453</v>
      </c>
      <c r="K109" s="51">
        <v>2009</v>
      </c>
      <c r="L109" s="49">
        <v>64.800003051757813</v>
      </c>
      <c r="M109" s="51">
        <v>2009</v>
      </c>
      <c r="N109" s="49">
        <v>50.599998474121094</v>
      </c>
      <c r="O109" s="51">
        <v>2009</v>
      </c>
      <c r="P109" s="56">
        <v>1440</v>
      </c>
      <c r="Q109" s="49">
        <v>46.299999237060547</v>
      </c>
      <c r="R109" s="51">
        <v>2009</v>
      </c>
      <c r="S109" s="52">
        <v>0.38800000000000001</v>
      </c>
      <c r="T109" s="51" t="s">
        <v>307</v>
      </c>
      <c r="U109" s="51" t="s">
        <v>308</v>
      </c>
      <c r="V109" s="51"/>
      <c r="W109" s="51"/>
      <c r="X109" s="51"/>
    </row>
    <row r="110" spans="1:24" s="53" customFormat="1" x14ac:dyDescent="0.25">
      <c r="A110" s="51">
        <v>562</v>
      </c>
      <c r="B110" s="51" t="s">
        <v>298</v>
      </c>
      <c r="C110" s="51" t="s">
        <v>299</v>
      </c>
      <c r="D110" s="51" t="s">
        <v>161</v>
      </c>
      <c r="E110" s="51" t="s">
        <v>75</v>
      </c>
      <c r="F110" s="51" t="s">
        <v>81</v>
      </c>
      <c r="G110" s="54">
        <v>0.5901482105255127</v>
      </c>
      <c r="H110" s="50">
        <v>90.470737218856812</v>
      </c>
      <c r="I110" s="50">
        <v>65.230840444564819</v>
      </c>
      <c r="J110" s="49">
        <v>50.299999237060547</v>
      </c>
      <c r="K110" s="51">
        <v>2011</v>
      </c>
      <c r="L110" s="49">
        <v>83.300003051757813</v>
      </c>
      <c r="M110" s="51">
        <v>2011</v>
      </c>
      <c r="N110" s="49">
        <v>48.900001525878906</v>
      </c>
      <c r="O110" s="51">
        <v>2011</v>
      </c>
      <c r="P110" s="56">
        <v>1000</v>
      </c>
      <c r="Q110" s="49">
        <v>34.299999237060547</v>
      </c>
      <c r="R110" s="51">
        <v>2014</v>
      </c>
      <c r="S110" s="52">
        <v>0.35399999999999998</v>
      </c>
      <c r="T110" s="51" t="s">
        <v>307</v>
      </c>
      <c r="U110" s="51" t="s">
        <v>308</v>
      </c>
      <c r="V110" s="51"/>
      <c r="W110" s="51"/>
      <c r="X110" s="51"/>
    </row>
    <row r="111" spans="1:24" s="1" customFormat="1" x14ac:dyDescent="0.25">
      <c r="G111" s="17"/>
      <c r="H111" s="17"/>
      <c r="I111" s="17"/>
      <c r="J111" s="17"/>
      <c r="K111" s="17"/>
      <c r="L111" s="17"/>
      <c r="M111" s="17"/>
      <c r="N111" s="17"/>
      <c r="O111" s="17"/>
      <c r="P111" s="29"/>
      <c r="Q111" s="42"/>
    </row>
    <row r="112" spans="1:24" s="3" customFormat="1" ht="23.25" x14ac:dyDescent="0.25">
      <c r="A112" s="15" t="str">
        <f>'[1]1.1 National MPI Results'!A112</f>
        <v>Notes</v>
      </c>
      <c r="Q112" s="41"/>
    </row>
    <row r="113" spans="1:17" s="14" customFormat="1" ht="30.75" x14ac:dyDescent="0.25">
      <c r="A113" s="40" t="s">
        <v>339</v>
      </c>
      <c r="Q113" s="44"/>
    </row>
    <row r="114" spans="1:17" s="14" customFormat="1" ht="30.75" x14ac:dyDescent="0.25">
      <c r="A114" s="14" t="s">
        <v>334</v>
      </c>
      <c r="Q114" s="44"/>
    </row>
    <row r="115" spans="1:17" s="3" customFormat="1" ht="30.75" x14ac:dyDescent="0.25">
      <c r="A115" s="3" t="s">
        <v>332</v>
      </c>
      <c r="Q115" s="41"/>
    </row>
    <row r="116" spans="1:17" s="3" customFormat="1" ht="30.75" x14ac:dyDescent="0.25">
      <c r="A116" s="14" t="s">
        <v>335</v>
      </c>
      <c r="Q116" s="41"/>
    </row>
    <row r="117" spans="1:17" s="14" customFormat="1" ht="30" customHeight="1" x14ac:dyDescent="0.25">
      <c r="A117" s="14" t="s">
        <v>338</v>
      </c>
      <c r="Q117" s="44"/>
    </row>
    <row r="118" spans="1:17" s="1" customFormat="1" x14ac:dyDescent="0.25">
      <c r="G118" s="17"/>
      <c r="H118" s="17"/>
      <c r="I118" s="17"/>
      <c r="J118" s="17"/>
      <c r="K118" s="17"/>
      <c r="L118" s="17"/>
      <c r="M118" s="17"/>
      <c r="N118" s="17"/>
      <c r="O118" s="17"/>
      <c r="P118" s="29"/>
      <c r="Q118" s="42"/>
    </row>
    <row r="119" spans="1:17" s="1" customFormat="1" x14ac:dyDescent="0.25">
      <c r="G119" s="17"/>
      <c r="H119" s="17"/>
      <c r="I119" s="17"/>
      <c r="J119" s="17"/>
      <c r="K119" s="17"/>
      <c r="L119" s="17"/>
      <c r="M119" s="17"/>
      <c r="N119" s="17"/>
      <c r="O119" s="17"/>
      <c r="P119" s="29"/>
      <c r="Q119" s="42"/>
    </row>
    <row r="120" spans="1:17" s="1" customFormat="1" x14ac:dyDescent="0.25">
      <c r="G120" s="17"/>
      <c r="H120" s="17"/>
      <c r="I120" s="17"/>
      <c r="J120" s="17"/>
      <c r="K120" s="17"/>
      <c r="L120" s="17"/>
      <c r="M120" s="17"/>
      <c r="N120" s="17"/>
      <c r="O120" s="17"/>
      <c r="P120" s="29"/>
      <c r="Q120" s="42"/>
    </row>
    <row r="121" spans="1:17" s="1" customFormat="1" x14ac:dyDescent="0.25">
      <c r="G121" s="17"/>
      <c r="H121" s="17"/>
      <c r="I121" s="17"/>
      <c r="J121" s="17"/>
      <c r="K121" s="17"/>
      <c r="L121" s="17"/>
      <c r="M121" s="17"/>
      <c r="N121" s="17"/>
      <c r="O121" s="17"/>
      <c r="P121" s="29"/>
      <c r="Q121" s="42"/>
    </row>
    <row r="122" spans="1:17" s="1" customFormat="1" x14ac:dyDescent="0.25">
      <c r="G122" s="17"/>
      <c r="H122" s="17"/>
      <c r="I122" s="17"/>
      <c r="J122" s="17"/>
      <c r="K122" s="17"/>
      <c r="L122" s="17"/>
      <c r="M122" s="17"/>
      <c r="N122" s="17"/>
      <c r="O122" s="17"/>
      <c r="P122" s="29"/>
      <c r="Q122" s="42"/>
    </row>
    <row r="123" spans="1:17" s="1" customFormat="1" x14ac:dyDescent="0.25">
      <c r="G123" s="17"/>
      <c r="H123" s="17"/>
      <c r="I123" s="17"/>
      <c r="J123" s="17"/>
      <c r="K123" s="17"/>
      <c r="L123" s="17"/>
      <c r="M123" s="17"/>
      <c r="N123" s="17"/>
      <c r="O123" s="17"/>
      <c r="P123" s="29"/>
      <c r="Q123" s="42"/>
    </row>
    <row r="124" spans="1:17" s="1" customFormat="1" x14ac:dyDescent="0.25">
      <c r="G124" s="17"/>
      <c r="H124" s="17"/>
      <c r="I124" s="17"/>
      <c r="J124" s="17"/>
      <c r="K124" s="17"/>
      <c r="L124" s="17"/>
      <c r="M124" s="17"/>
      <c r="N124" s="17"/>
      <c r="O124" s="17"/>
      <c r="P124" s="29"/>
      <c r="Q124" s="42"/>
    </row>
    <row r="125" spans="1:17" s="1" customFormat="1" x14ac:dyDescent="0.25">
      <c r="G125" s="17"/>
      <c r="H125" s="17"/>
      <c r="I125" s="17"/>
      <c r="J125" s="17"/>
      <c r="K125" s="17"/>
      <c r="L125" s="17"/>
      <c r="M125" s="17"/>
      <c r="N125" s="17"/>
      <c r="O125" s="17"/>
      <c r="P125" s="29"/>
      <c r="Q125" s="42"/>
    </row>
    <row r="126" spans="1:17" s="1" customFormat="1" x14ac:dyDescent="0.25">
      <c r="G126" s="17"/>
      <c r="H126" s="17"/>
      <c r="I126" s="17"/>
      <c r="J126" s="17"/>
      <c r="K126" s="17"/>
      <c r="L126" s="17"/>
      <c r="M126" s="17"/>
      <c r="N126" s="17"/>
      <c r="O126" s="17"/>
      <c r="P126" s="29"/>
      <c r="Q126" s="42"/>
    </row>
    <row r="127" spans="1:17" s="1" customFormat="1" x14ac:dyDescent="0.25">
      <c r="G127" s="17"/>
      <c r="H127" s="17"/>
      <c r="I127" s="17"/>
      <c r="J127" s="17"/>
      <c r="K127" s="17"/>
      <c r="L127" s="17"/>
      <c r="M127" s="17"/>
      <c r="N127" s="17"/>
      <c r="O127" s="17"/>
      <c r="P127" s="29"/>
      <c r="Q127" s="42"/>
    </row>
    <row r="128" spans="1:17" s="1" customFormat="1" x14ac:dyDescent="0.25">
      <c r="G128" s="17"/>
      <c r="H128" s="17"/>
      <c r="I128" s="17"/>
      <c r="J128" s="17"/>
      <c r="K128" s="17"/>
      <c r="L128" s="17"/>
      <c r="M128" s="17"/>
      <c r="N128" s="17"/>
      <c r="O128" s="17"/>
      <c r="P128" s="29"/>
      <c r="Q128" s="42"/>
    </row>
    <row r="129" spans="7:17" s="1" customFormat="1" x14ac:dyDescent="0.25">
      <c r="G129" s="17"/>
      <c r="H129" s="17"/>
      <c r="I129" s="17"/>
      <c r="J129" s="17"/>
      <c r="K129" s="17"/>
      <c r="L129" s="17"/>
      <c r="M129" s="17"/>
      <c r="N129" s="17"/>
      <c r="O129" s="17"/>
      <c r="P129" s="29"/>
      <c r="Q129" s="42"/>
    </row>
    <row r="130" spans="7:17" s="1" customFormat="1" x14ac:dyDescent="0.25">
      <c r="G130" s="17"/>
      <c r="H130" s="17"/>
      <c r="I130" s="17"/>
      <c r="J130" s="17"/>
      <c r="K130" s="17"/>
      <c r="L130" s="17"/>
      <c r="M130" s="17"/>
      <c r="N130" s="17"/>
      <c r="O130" s="17"/>
      <c r="P130" s="29"/>
      <c r="Q130" s="42"/>
    </row>
    <row r="131" spans="7:17" s="1" customFormat="1" x14ac:dyDescent="0.25">
      <c r="G131" s="17"/>
      <c r="H131" s="17"/>
      <c r="I131" s="17"/>
      <c r="J131" s="17"/>
      <c r="K131" s="17"/>
      <c r="L131" s="17"/>
      <c r="M131" s="17"/>
      <c r="N131" s="17"/>
      <c r="O131" s="17"/>
      <c r="P131" s="29"/>
      <c r="Q131" s="42"/>
    </row>
    <row r="132" spans="7:17" s="1" customFormat="1" x14ac:dyDescent="0.25">
      <c r="G132" s="17"/>
      <c r="H132" s="17"/>
      <c r="I132" s="17"/>
      <c r="J132" s="17"/>
      <c r="K132" s="17"/>
      <c r="L132" s="17"/>
      <c r="M132" s="17"/>
      <c r="N132" s="17"/>
      <c r="O132" s="17"/>
      <c r="P132" s="29"/>
      <c r="Q132" s="42"/>
    </row>
    <row r="133" spans="7:17" s="1" customFormat="1" x14ac:dyDescent="0.25">
      <c r="G133" s="17"/>
      <c r="H133" s="17"/>
      <c r="I133" s="17"/>
      <c r="J133" s="17"/>
      <c r="K133" s="17"/>
      <c r="L133" s="17"/>
      <c r="M133" s="17"/>
      <c r="N133" s="17"/>
      <c r="O133" s="17"/>
      <c r="P133" s="29"/>
      <c r="Q133" s="42"/>
    </row>
    <row r="134" spans="7:17" s="1" customFormat="1" x14ac:dyDescent="0.25">
      <c r="G134" s="17"/>
      <c r="H134" s="17"/>
      <c r="I134" s="17"/>
      <c r="J134" s="17"/>
      <c r="K134" s="17"/>
      <c r="L134" s="17"/>
      <c r="M134" s="17"/>
      <c r="N134" s="17"/>
      <c r="O134" s="17"/>
      <c r="P134" s="29"/>
      <c r="Q134" s="42"/>
    </row>
    <row r="135" spans="7:17" s="1" customFormat="1" x14ac:dyDescent="0.25">
      <c r="G135" s="17"/>
      <c r="H135" s="17"/>
      <c r="I135" s="17"/>
      <c r="J135" s="17"/>
      <c r="K135" s="17"/>
      <c r="L135" s="17"/>
      <c r="M135" s="17"/>
      <c r="N135" s="17"/>
      <c r="O135" s="17"/>
      <c r="P135" s="29"/>
      <c r="Q135" s="42"/>
    </row>
    <row r="136" spans="7:17" s="1" customFormat="1" x14ac:dyDescent="0.25">
      <c r="G136" s="17"/>
      <c r="H136" s="17"/>
      <c r="I136" s="17"/>
      <c r="J136" s="17"/>
      <c r="K136" s="17"/>
      <c r="L136" s="17"/>
      <c r="M136" s="17"/>
      <c r="N136" s="17"/>
      <c r="O136" s="17"/>
      <c r="P136" s="29"/>
      <c r="Q136" s="42"/>
    </row>
  </sheetData>
  <autoFilter ref="A9:U9">
    <sortState ref="A10:U110">
      <sortCondition ref="G9"/>
    </sortState>
  </autoFilter>
  <mergeCells count="22">
    <mergeCell ref="G5:I5"/>
    <mergeCell ref="J6:K6"/>
    <mergeCell ref="L6:M6"/>
    <mergeCell ref="N6:O6"/>
    <mergeCell ref="Q6:R6"/>
    <mergeCell ref="J5:N5"/>
    <mergeCell ref="G6:G7"/>
    <mergeCell ref="H6:H7"/>
    <mergeCell ref="I6:I7"/>
    <mergeCell ref="S6:T6"/>
    <mergeCell ref="P5:U5"/>
    <mergeCell ref="P6:P7"/>
    <mergeCell ref="U6:U8"/>
    <mergeCell ref="Q8:R8"/>
    <mergeCell ref="S8:T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3"/>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15" width="12.7109375" style="22" customWidth="1"/>
    <col min="16" max="17" width="12.7109375" customWidth="1"/>
  </cols>
  <sheetData>
    <row r="1" spans="1:21" s="3" customFormat="1" ht="21" customHeight="1" x14ac:dyDescent="0.25">
      <c r="A1" s="4" t="s">
        <v>3</v>
      </c>
      <c r="B1" s="4"/>
      <c r="C1" s="4"/>
      <c r="D1" s="4"/>
      <c r="G1" s="16"/>
      <c r="H1" s="16"/>
      <c r="I1" s="16"/>
      <c r="J1" s="16"/>
      <c r="K1" s="16"/>
      <c r="L1" s="16"/>
      <c r="M1" s="16"/>
      <c r="N1" s="16"/>
      <c r="O1" s="16"/>
    </row>
    <row r="2" spans="1:21" s="3" customFormat="1" ht="21" customHeight="1" x14ac:dyDescent="0.25">
      <c r="A2" s="3" t="s">
        <v>4</v>
      </c>
      <c r="G2" s="16"/>
      <c r="H2" s="16"/>
      <c r="I2" s="16"/>
      <c r="J2" s="16"/>
      <c r="K2" s="16"/>
      <c r="L2" s="16"/>
      <c r="M2" s="16"/>
      <c r="N2" s="16"/>
      <c r="O2" s="16"/>
    </row>
    <row r="3" spans="1:21" s="3" customFormat="1" ht="21" customHeight="1" x14ac:dyDescent="0.25">
      <c r="A3" s="3" t="str">
        <f>'1.1 National MPI Results'!A3</f>
        <v>Citation: Alkire, S., Kanagaratnam, U. and Suppa, N. ‘The Global Multidimensional Poverty Index (MPI) 2019’, OPHI MPI Methodological Notes 47, Oxford Poverty and Human Development Initiative, University of Oxford.</v>
      </c>
      <c r="G3" s="16"/>
      <c r="H3" s="16"/>
      <c r="I3" s="16"/>
      <c r="J3" s="16"/>
      <c r="K3" s="16"/>
      <c r="L3" s="16"/>
      <c r="M3" s="16"/>
      <c r="N3" s="16"/>
      <c r="O3" s="16"/>
    </row>
    <row r="4" spans="1:21" s="1" customFormat="1" x14ac:dyDescent="0.25">
      <c r="G4" s="17"/>
      <c r="H4" s="17"/>
      <c r="I4" s="17"/>
      <c r="J4" s="17"/>
      <c r="K4" s="17"/>
      <c r="L4" s="17"/>
      <c r="M4" s="17"/>
      <c r="N4" s="17"/>
      <c r="O4" s="17"/>
    </row>
    <row r="5" spans="1:21" s="1" customFormat="1" ht="30" customHeight="1" x14ac:dyDescent="0.25">
      <c r="A5" s="66" t="s">
        <v>7</v>
      </c>
      <c r="B5" s="66" t="s">
        <v>8</v>
      </c>
      <c r="C5" s="69" t="s">
        <v>9</v>
      </c>
      <c r="D5" s="69" t="s">
        <v>10</v>
      </c>
      <c r="E5" s="69" t="s">
        <v>11</v>
      </c>
      <c r="F5" s="69"/>
      <c r="G5" s="72" t="s">
        <v>15</v>
      </c>
      <c r="H5" s="74"/>
      <c r="I5" s="74"/>
      <c r="J5" s="74"/>
      <c r="K5" s="72" t="s">
        <v>66</v>
      </c>
      <c r="L5" s="72"/>
      <c r="M5" s="72"/>
      <c r="N5" s="72"/>
      <c r="O5" s="64" t="s">
        <v>17</v>
      </c>
      <c r="P5" s="72" t="s">
        <v>22</v>
      </c>
      <c r="Q5" s="72"/>
    </row>
    <row r="6" spans="1:21" s="1" customFormat="1" ht="30" customHeight="1" x14ac:dyDescent="0.25">
      <c r="A6" s="67"/>
      <c r="B6" s="67"/>
      <c r="C6" s="70"/>
      <c r="D6" s="70"/>
      <c r="E6" s="71"/>
      <c r="F6" s="71"/>
      <c r="G6" s="64" t="s">
        <v>62</v>
      </c>
      <c r="H6" s="64" t="s">
        <v>63</v>
      </c>
      <c r="I6" s="64" t="s">
        <v>64</v>
      </c>
      <c r="J6" s="64" t="s">
        <v>65</v>
      </c>
      <c r="K6" s="64" t="s">
        <v>62</v>
      </c>
      <c r="L6" s="64" t="s">
        <v>63</v>
      </c>
      <c r="M6" s="64" t="s">
        <v>64</v>
      </c>
      <c r="N6" s="64" t="s">
        <v>65</v>
      </c>
      <c r="O6" s="73"/>
      <c r="P6" s="73" t="s">
        <v>300</v>
      </c>
      <c r="Q6" s="73" t="s">
        <v>23</v>
      </c>
    </row>
    <row r="7" spans="1:21" s="1" customFormat="1" ht="30" customHeight="1" x14ac:dyDescent="0.25">
      <c r="A7" s="67"/>
      <c r="B7" s="67"/>
      <c r="C7" s="70"/>
      <c r="D7" s="70"/>
      <c r="E7" s="70" t="s">
        <v>12</v>
      </c>
      <c r="F7" s="70" t="s">
        <v>13</v>
      </c>
      <c r="G7" s="65"/>
      <c r="H7" s="65"/>
      <c r="I7" s="65"/>
      <c r="J7" s="65"/>
      <c r="K7" s="65"/>
      <c r="L7" s="65"/>
      <c r="M7" s="65"/>
      <c r="N7" s="65"/>
      <c r="O7" s="65"/>
      <c r="P7" s="73"/>
      <c r="Q7" s="73"/>
    </row>
    <row r="8" spans="1:21" s="1" customFormat="1" ht="30" customHeight="1" x14ac:dyDescent="0.25">
      <c r="A8" s="68"/>
      <c r="B8" s="68"/>
      <c r="C8" s="71"/>
      <c r="D8" s="71"/>
      <c r="E8" s="71"/>
      <c r="F8" s="71"/>
      <c r="G8" s="10" t="s">
        <v>54</v>
      </c>
      <c r="H8" s="10" t="s">
        <v>54</v>
      </c>
      <c r="I8" s="10" t="s">
        <v>54</v>
      </c>
      <c r="J8" s="10" t="s">
        <v>54</v>
      </c>
      <c r="K8" s="10" t="s">
        <v>24</v>
      </c>
      <c r="L8" s="10" t="s">
        <v>24</v>
      </c>
      <c r="M8" s="10" t="s">
        <v>24</v>
      </c>
      <c r="N8" s="10" t="s">
        <v>24</v>
      </c>
      <c r="O8" s="10" t="s">
        <v>24</v>
      </c>
      <c r="P8" s="65"/>
      <c r="Q8" s="65"/>
    </row>
    <row r="9" spans="1:21" s="1" customFormat="1" x14ac:dyDescent="0.25">
      <c r="G9" s="17"/>
      <c r="H9" s="17"/>
      <c r="I9" s="17"/>
      <c r="J9" s="17"/>
      <c r="K9" s="17"/>
      <c r="L9" s="17"/>
      <c r="M9" s="17"/>
      <c r="N9" s="17"/>
      <c r="O9" s="17"/>
      <c r="P9" s="5"/>
      <c r="Q9" s="5"/>
    </row>
    <row r="10" spans="1:21" s="53" customFormat="1" x14ac:dyDescent="0.25">
      <c r="A10" s="51">
        <v>51</v>
      </c>
      <c r="B10" s="51" t="s">
        <v>72</v>
      </c>
      <c r="C10" s="51" t="s">
        <v>73</v>
      </c>
      <c r="D10" s="51" t="s">
        <v>74</v>
      </c>
      <c r="E10" s="51" t="s">
        <v>75</v>
      </c>
      <c r="F10" s="51" t="s">
        <v>76</v>
      </c>
      <c r="G10" s="54">
        <v>6.7544804187491536E-4</v>
      </c>
      <c r="H10" s="54">
        <v>2.3596726532559842E-4</v>
      </c>
      <c r="I10" s="54">
        <v>2.1103580365888774E-4</v>
      </c>
      <c r="J10" s="54">
        <v>1.1398602509871125E-3</v>
      </c>
      <c r="K10" s="50">
        <v>0.18651599530130625</v>
      </c>
      <c r="L10" s="50">
        <v>6.5590962767601013E-2</v>
      </c>
      <c r="M10" s="50">
        <v>5.7425022125244141E-2</v>
      </c>
      <c r="N10" s="50">
        <v>0.31560695171356201</v>
      </c>
      <c r="O10" s="50">
        <v>36.213946342468262</v>
      </c>
      <c r="P10" s="51">
        <v>10</v>
      </c>
      <c r="Q10" s="51" t="s">
        <v>77</v>
      </c>
      <c r="R10" s="51"/>
      <c r="S10" s="51"/>
      <c r="T10" s="51"/>
      <c r="U10" s="51"/>
    </row>
    <row r="11" spans="1:21" s="53" customFormat="1" x14ac:dyDescent="0.25">
      <c r="A11" s="51">
        <v>804</v>
      </c>
      <c r="B11" s="51" t="s">
        <v>78</v>
      </c>
      <c r="C11" s="51" t="s">
        <v>79</v>
      </c>
      <c r="D11" s="51" t="s">
        <v>74</v>
      </c>
      <c r="E11" s="51" t="s">
        <v>80</v>
      </c>
      <c r="F11" s="51" t="s">
        <v>81</v>
      </c>
      <c r="G11" s="54">
        <v>8.2672422286123037E-4</v>
      </c>
      <c r="H11" s="54">
        <v>2.0242568280082196E-4</v>
      </c>
      <c r="I11" s="54">
        <v>4.2894182843156159E-4</v>
      </c>
      <c r="J11" s="54">
        <v>1.2245066463947296E-3</v>
      </c>
      <c r="K11" s="50">
        <v>0.23974981158971786</v>
      </c>
      <c r="L11" s="50">
        <v>5.9703312814235687E-2</v>
      </c>
      <c r="M11" s="50">
        <v>0.12242810428142548</v>
      </c>
      <c r="N11" s="50">
        <v>0.35707151889801025</v>
      </c>
      <c r="O11" s="50">
        <v>34.482789039611816</v>
      </c>
      <c r="P11" s="51">
        <v>9</v>
      </c>
      <c r="Q11" s="51" t="s">
        <v>32</v>
      </c>
      <c r="R11" s="51"/>
      <c r="S11" s="51"/>
      <c r="T11" s="51"/>
      <c r="U11" s="51"/>
    </row>
    <row r="12" spans="1:21" s="53" customFormat="1" x14ac:dyDescent="0.25">
      <c r="A12" s="51">
        <v>688</v>
      </c>
      <c r="B12" s="51" t="s">
        <v>82</v>
      </c>
      <c r="C12" s="51" t="s">
        <v>83</v>
      </c>
      <c r="D12" s="51" t="s">
        <v>74</v>
      </c>
      <c r="E12" s="51" t="s">
        <v>80</v>
      </c>
      <c r="F12" s="51" t="s">
        <v>84</v>
      </c>
      <c r="G12" s="54">
        <v>1.4399443753063679E-3</v>
      </c>
      <c r="H12" s="54">
        <v>4.1861226782202721E-4</v>
      </c>
      <c r="I12" s="54">
        <v>6.1663240194320679E-4</v>
      </c>
      <c r="J12" s="54">
        <v>2.263256348669529E-3</v>
      </c>
      <c r="K12" s="50">
        <v>0.3390186931937933</v>
      </c>
      <c r="L12" s="50">
        <v>9.0906836092472076E-2</v>
      </c>
      <c r="M12" s="50">
        <v>0.16022631525993347</v>
      </c>
      <c r="N12" s="50">
        <v>0.51781105995178223</v>
      </c>
      <c r="O12" s="50">
        <v>42.473891377449036</v>
      </c>
      <c r="P12" s="51">
        <v>10</v>
      </c>
      <c r="Q12" s="51" t="s">
        <v>77</v>
      </c>
      <c r="R12" s="51"/>
      <c r="S12" s="51"/>
      <c r="T12" s="51"/>
      <c r="U12" s="51"/>
    </row>
    <row r="13" spans="1:21" s="53" customFormat="1" x14ac:dyDescent="0.25">
      <c r="A13" s="51">
        <v>795</v>
      </c>
      <c r="B13" s="51" t="s">
        <v>85</v>
      </c>
      <c r="C13" s="51" t="s">
        <v>86</v>
      </c>
      <c r="D13" s="51" t="s">
        <v>74</v>
      </c>
      <c r="E13" s="51" t="s">
        <v>80</v>
      </c>
      <c r="F13" s="51" t="s">
        <v>76</v>
      </c>
      <c r="G13" s="54">
        <v>1.4547742903232574E-3</v>
      </c>
      <c r="H13" s="54">
        <v>4.1379543836228549E-4</v>
      </c>
      <c r="I13" s="54">
        <v>6.4039765857160091E-4</v>
      </c>
      <c r="J13" s="54">
        <v>2.269150922074914E-3</v>
      </c>
      <c r="K13" s="50">
        <v>0.40319161489605904</v>
      </c>
      <c r="L13" s="50">
        <v>0.11508987843990326</v>
      </c>
      <c r="M13" s="50">
        <v>0.17668719589710236</v>
      </c>
      <c r="N13" s="50">
        <v>0.6296960711479187</v>
      </c>
      <c r="O13" s="50">
        <v>36.081460118293762</v>
      </c>
      <c r="P13" s="51">
        <v>10</v>
      </c>
      <c r="Q13" s="51" t="s">
        <v>77</v>
      </c>
      <c r="R13" s="51"/>
      <c r="S13" s="51"/>
      <c r="T13" s="51"/>
      <c r="U13" s="51"/>
    </row>
    <row r="14" spans="1:21" s="53" customFormat="1" x14ac:dyDescent="0.25">
      <c r="A14" s="51">
        <v>400</v>
      </c>
      <c r="B14" s="51" t="s">
        <v>104</v>
      </c>
      <c r="C14" s="51" t="s">
        <v>105</v>
      </c>
      <c r="D14" s="51" t="s">
        <v>103</v>
      </c>
      <c r="E14" s="51" t="s">
        <v>75</v>
      </c>
      <c r="F14" s="51" t="s">
        <v>316</v>
      </c>
      <c r="G14" s="54">
        <v>1.5259204665198922E-3</v>
      </c>
      <c r="H14" s="54">
        <v>3.935459244530648E-4</v>
      </c>
      <c r="I14" s="54">
        <v>7.5359444599598646E-4</v>
      </c>
      <c r="J14" s="54">
        <v>2.2982466034591198E-3</v>
      </c>
      <c r="K14" s="50">
        <v>0.43120323680341244</v>
      </c>
      <c r="L14" s="50">
        <v>0.11088699102401733</v>
      </c>
      <c r="M14" s="50">
        <v>0.21358972787857056</v>
      </c>
      <c r="N14" s="50">
        <v>0.64881676435470581</v>
      </c>
      <c r="O14" s="50">
        <v>35.387501120567322</v>
      </c>
      <c r="P14" s="51">
        <v>10</v>
      </c>
      <c r="Q14" s="51" t="s">
        <v>77</v>
      </c>
      <c r="R14" s="51"/>
      <c r="S14" s="51"/>
      <c r="T14" s="51"/>
      <c r="U14" s="51"/>
    </row>
    <row r="15" spans="1:21" s="53" customFormat="1" x14ac:dyDescent="0.25">
      <c r="A15" s="51">
        <v>398</v>
      </c>
      <c r="B15" s="51" t="s">
        <v>87</v>
      </c>
      <c r="C15" s="51" t="s">
        <v>88</v>
      </c>
      <c r="D15" s="51" t="s">
        <v>74</v>
      </c>
      <c r="E15" s="51" t="s">
        <v>80</v>
      </c>
      <c r="F15" s="51" t="s">
        <v>89</v>
      </c>
      <c r="G15" s="54">
        <v>1.6108643030747771E-3</v>
      </c>
      <c r="H15" s="54">
        <v>5.1181984599679708E-4</v>
      </c>
      <c r="I15" s="54">
        <v>6.0621282318606973E-4</v>
      </c>
      <c r="J15" s="54">
        <v>2.6155158411711454E-3</v>
      </c>
      <c r="K15" s="50">
        <v>0.45304303057491779</v>
      </c>
      <c r="L15" s="50">
        <v>0.14330130815505981</v>
      </c>
      <c r="M15" s="50">
        <v>0.17175681889057159</v>
      </c>
      <c r="N15" s="50">
        <v>0.73432928323745728</v>
      </c>
      <c r="O15" s="50">
        <v>35.55653989315033</v>
      </c>
      <c r="P15" s="51">
        <v>10</v>
      </c>
      <c r="Q15" s="51" t="s">
        <v>77</v>
      </c>
      <c r="R15" s="51"/>
      <c r="S15" s="51"/>
      <c r="T15" s="51"/>
      <c r="U15" s="51"/>
    </row>
    <row r="16" spans="1:21" s="53" customFormat="1" x14ac:dyDescent="0.25">
      <c r="A16" s="51">
        <v>499</v>
      </c>
      <c r="B16" s="51" t="s">
        <v>90</v>
      </c>
      <c r="C16" s="51" t="s">
        <v>91</v>
      </c>
      <c r="D16" s="51" t="s">
        <v>74</v>
      </c>
      <c r="E16" s="51" t="s">
        <v>80</v>
      </c>
      <c r="F16" s="51" t="s">
        <v>92</v>
      </c>
      <c r="G16" s="54">
        <v>1.7485135467723012E-3</v>
      </c>
      <c r="H16" s="54">
        <v>9.0222520520910621E-4</v>
      </c>
      <c r="I16" s="54">
        <v>-2.9421315048239194E-5</v>
      </c>
      <c r="J16" s="54">
        <v>3.5264482721686363E-3</v>
      </c>
      <c r="K16" s="50">
        <v>0.38257732521742582</v>
      </c>
      <c r="L16" s="50">
        <v>0.17029497027397156</v>
      </c>
      <c r="M16" s="50">
        <v>4.6992167830467224E-2</v>
      </c>
      <c r="N16" s="50">
        <v>0.71816247701644897</v>
      </c>
      <c r="O16" s="50">
        <v>45.703533291816711</v>
      </c>
      <c r="P16" s="51">
        <v>10</v>
      </c>
      <c r="Q16" s="51" t="s">
        <v>77</v>
      </c>
      <c r="R16" s="51"/>
      <c r="S16" s="51"/>
      <c r="T16" s="51"/>
      <c r="U16" s="51"/>
    </row>
    <row r="17" spans="1:21" s="53" customFormat="1" x14ac:dyDescent="0.25">
      <c r="A17" s="51">
        <v>780</v>
      </c>
      <c r="B17" s="51" t="s">
        <v>93</v>
      </c>
      <c r="C17" s="51" t="s">
        <v>94</v>
      </c>
      <c r="D17" s="51" t="s">
        <v>317</v>
      </c>
      <c r="E17" s="51" t="s">
        <v>80</v>
      </c>
      <c r="F17" s="51" t="s">
        <v>95</v>
      </c>
      <c r="G17" s="54">
        <v>2.4179248139262199E-3</v>
      </c>
      <c r="H17" s="54">
        <v>5.3647026652470231E-4</v>
      </c>
      <c r="I17" s="54">
        <v>1.3634944334626198E-3</v>
      </c>
      <c r="J17" s="54">
        <v>3.4723551943898201E-3</v>
      </c>
      <c r="K17" s="50">
        <v>0.63656065613031387</v>
      </c>
      <c r="L17" s="50">
        <v>0.13195702433586121</v>
      </c>
      <c r="M17" s="50">
        <v>0.37719964981079102</v>
      </c>
      <c r="N17" s="50">
        <v>0.89592170715332031</v>
      </c>
      <c r="O17" s="50">
        <v>37.984198331832886</v>
      </c>
      <c r="P17" s="51">
        <v>10</v>
      </c>
      <c r="Q17" s="51" t="s">
        <v>77</v>
      </c>
      <c r="R17" s="51"/>
      <c r="S17" s="51"/>
      <c r="T17" s="51"/>
      <c r="U17" s="51"/>
    </row>
    <row r="18" spans="1:21" s="53" customFormat="1" x14ac:dyDescent="0.25">
      <c r="A18" s="51">
        <v>462</v>
      </c>
      <c r="B18" s="51" t="s">
        <v>109</v>
      </c>
      <c r="C18" s="51" t="s">
        <v>110</v>
      </c>
      <c r="D18" s="51" t="s">
        <v>111</v>
      </c>
      <c r="E18" s="51" t="s">
        <v>75</v>
      </c>
      <c r="F18" s="51" t="s">
        <v>267</v>
      </c>
      <c r="G18" s="54">
        <v>2.6540937833487988E-3</v>
      </c>
      <c r="H18" s="54">
        <v>6.1024498427286744E-4</v>
      </c>
      <c r="I18" s="54">
        <v>1.4520979020744562E-3</v>
      </c>
      <c r="J18" s="54">
        <v>3.8560894317924976E-3</v>
      </c>
      <c r="K18" s="50">
        <v>0.77198902145028114</v>
      </c>
      <c r="L18" s="50">
        <v>0.18049028515815735</v>
      </c>
      <c r="M18" s="50">
        <v>0.41647842526435852</v>
      </c>
      <c r="N18" s="50">
        <v>1.1274995803833008</v>
      </c>
      <c r="O18" s="50">
        <v>34.37994122505188</v>
      </c>
      <c r="P18" s="51">
        <v>10</v>
      </c>
      <c r="Q18" s="51" t="s">
        <v>77</v>
      </c>
      <c r="R18" s="51"/>
      <c r="S18" s="51"/>
      <c r="T18" s="51"/>
      <c r="U18" s="51"/>
    </row>
    <row r="19" spans="1:21" s="53" customFormat="1" x14ac:dyDescent="0.25">
      <c r="A19" s="51">
        <v>8</v>
      </c>
      <c r="B19" s="51" t="s">
        <v>118</v>
      </c>
      <c r="C19" s="51" t="s">
        <v>119</v>
      </c>
      <c r="D19" s="51" t="s">
        <v>74</v>
      </c>
      <c r="E19" s="51" t="s">
        <v>75</v>
      </c>
      <c r="F19" s="51" t="s">
        <v>316</v>
      </c>
      <c r="G19" s="54">
        <v>2.7478786651045084E-3</v>
      </c>
      <c r="H19" s="54">
        <v>5.4975954117253423E-4</v>
      </c>
      <c r="I19" s="54">
        <v>1.66847906075418E-3</v>
      </c>
      <c r="J19" s="54">
        <v>3.8272782694548368E-3</v>
      </c>
      <c r="K19" s="50">
        <v>0.70356130599975586</v>
      </c>
      <c r="L19" s="50">
        <v>0.14111785590648651</v>
      </c>
      <c r="M19" s="50">
        <v>0.42649009823799133</v>
      </c>
      <c r="N19" s="50">
        <v>0.980632483959198</v>
      </c>
      <c r="O19" s="50">
        <v>39.056706428527832</v>
      </c>
      <c r="P19" s="51">
        <v>10</v>
      </c>
      <c r="Q19" s="51" t="s">
        <v>77</v>
      </c>
      <c r="R19" s="51"/>
      <c r="S19" s="51"/>
      <c r="T19" s="51"/>
      <c r="U19" s="51"/>
    </row>
    <row r="20" spans="1:21" s="53" customFormat="1" x14ac:dyDescent="0.25">
      <c r="A20" s="51">
        <v>764</v>
      </c>
      <c r="B20" s="51" t="s">
        <v>96</v>
      </c>
      <c r="C20" s="51" t="s">
        <v>97</v>
      </c>
      <c r="D20" s="51" t="s">
        <v>98</v>
      </c>
      <c r="E20" s="51" t="s">
        <v>80</v>
      </c>
      <c r="F20" s="51" t="s">
        <v>76</v>
      </c>
      <c r="G20" s="54">
        <v>3.0710375867784023E-3</v>
      </c>
      <c r="H20" s="54">
        <v>4.4316044659353793E-4</v>
      </c>
      <c r="I20" s="54">
        <v>2.2017881274223328E-3</v>
      </c>
      <c r="J20" s="54">
        <v>3.9402870461344719E-3</v>
      </c>
      <c r="K20" s="50">
        <v>0.78543229028582573</v>
      </c>
      <c r="L20" s="50">
        <v>0.10245194286108017</v>
      </c>
      <c r="M20" s="50">
        <v>0.58447504043579102</v>
      </c>
      <c r="N20" s="50">
        <v>0.98638951778411865</v>
      </c>
      <c r="O20" s="50">
        <v>39.099967479705811</v>
      </c>
      <c r="P20" s="51">
        <v>10</v>
      </c>
      <c r="Q20" s="51" t="s">
        <v>77</v>
      </c>
      <c r="R20" s="51"/>
      <c r="S20" s="51"/>
      <c r="T20" s="51"/>
      <c r="U20" s="51"/>
    </row>
    <row r="21" spans="1:21" s="53" customFormat="1" x14ac:dyDescent="0.25">
      <c r="A21" s="51">
        <v>498</v>
      </c>
      <c r="B21" s="51" t="s">
        <v>99</v>
      </c>
      <c r="C21" s="51" t="s">
        <v>100</v>
      </c>
      <c r="D21" s="51" t="s">
        <v>74</v>
      </c>
      <c r="E21" s="51" t="s">
        <v>80</v>
      </c>
      <c r="F21" s="51" t="s">
        <v>81</v>
      </c>
      <c r="G21" s="54">
        <v>3.5339051391929388E-3</v>
      </c>
      <c r="H21" s="54">
        <v>7.0126651553437114E-4</v>
      </c>
      <c r="I21" s="54">
        <v>2.1552557591348886E-3</v>
      </c>
      <c r="J21" s="54">
        <v>4.9125547520816326E-3</v>
      </c>
      <c r="K21" s="50">
        <v>0.94363316893577576</v>
      </c>
      <c r="L21" s="50">
        <v>0.16730763018131256</v>
      </c>
      <c r="M21" s="50">
        <v>0.61471599340438843</v>
      </c>
      <c r="N21" s="50">
        <v>1.2725503444671631</v>
      </c>
      <c r="O21" s="50">
        <v>37.449988722801208</v>
      </c>
      <c r="P21" s="51">
        <v>10</v>
      </c>
      <c r="Q21" s="51" t="s">
        <v>77</v>
      </c>
      <c r="R21" s="51"/>
      <c r="S21" s="51"/>
      <c r="T21" s="51"/>
      <c r="U21" s="51"/>
    </row>
    <row r="22" spans="1:21" s="53" customFormat="1" x14ac:dyDescent="0.25">
      <c r="A22" s="51">
        <v>275</v>
      </c>
      <c r="B22" s="51" t="s">
        <v>101</v>
      </c>
      <c r="C22" s="51" t="s">
        <v>102</v>
      </c>
      <c r="D22" s="51" t="s">
        <v>103</v>
      </c>
      <c r="E22" s="51" t="s">
        <v>80</v>
      </c>
      <c r="F22" s="51" t="s">
        <v>84</v>
      </c>
      <c r="G22" s="54">
        <v>3.5861686337739229E-3</v>
      </c>
      <c r="H22" s="54">
        <v>5.3501385264098644E-4</v>
      </c>
      <c r="I22" s="54">
        <v>2.5343622546643019E-3</v>
      </c>
      <c r="J22" s="54">
        <v>4.6379752457141876E-3</v>
      </c>
      <c r="K22" s="50">
        <v>0.95522478222846985</v>
      </c>
      <c r="L22" s="50">
        <v>0.13583560287952423</v>
      </c>
      <c r="M22" s="50">
        <v>0.68817979097366333</v>
      </c>
      <c r="N22" s="50">
        <v>1.2222697734832764</v>
      </c>
      <c r="O22" s="50">
        <v>37.542667984962463</v>
      </c>
      <c r="P22" s="51">
        <v>10</v>
      </c>
      <c r="Q22" s="51" t="s">
        <v>77</v>
      </c>
      <c r="R22" s="51"/>
      <c r="S22" s="51"/>
      <c r="T22" s="51"/>
      <c r="U22" s="51"/>
    </row>
    <row r="23" spans="1:21" s="53" customFormat="1" x14ac:dyDescent="0.25">
      <c r="A23" s="51">
        <v>788</v>
      </c>
      <c r="B23" s="51" t="s">
        <v>106</v>
      </c>
      <c r="C23" s="51" t="s">
        <v>107</v>
      </c>
      <c r="D23" s="51" t="s">
        <v>103</v>
      </c>
      <c r="E23" s="51" t="s">
        <v>80</v>
      </c>
      <c r="F23" s="51" t="s">
        <v>108</v>
      </c>
      <c r="G23" s="54">
        <v>5.2534108981490135E-3</v>
      </c>
      <c r="H23" s="54">
        <v>1.0244785808026791E-3</v>
      </c>
      <c r="I23" s="54">
        <v>3.240090562030673E-3</v>
      </c>
      <c r="J23" s="54">
        <v>7.2667314670979977E-3</v>
      </c>
      <c r="K23" s="50">
        <v>1.3236835598945618</v>
      </c>
      <c r="L23" s="50">
        <v>0.23649230599403381</v>
      </c>
      <c r="M23" s="50">
        <v>0.858925461769104</v>
      </c>
      <c r="N23" s="50">
        <v>1.7884416580200195</v>
      </c>
      <c r="O23" s="50">
        <v>39.687815308570862</v>
      </c>
      <c r="P23" s="51">
        <v>10</v>
      </c>
      <c r="Q23" s="51" t="s">
        <v>77</v>
      </c>
      <c r="R23" s="51"/>
      <c r="S23" s="51"/>
      <c r="T23" s="51"/>
      <c r="U23" s="51"/>
    </row>
    <row r="24" spans="1:21" s="53" customFormat="1" x14ac:dyDescent="0.25">
      <c r="A24" s="51">
        <v>662</v>
      </c>
      <c r="B24" s="51" t="s">
        <v>113</v>
      </c>
      <c r="C24" s="51" t="s">
        <v>114</v>
      </c>
      <c r="D24" s="51" t="s">
        <v>317</v>
      </c>
      <c r="E24" s="51" t="s">
        <v>80</v>
      </c>
      <c r="F24" s="51" t="s">
        <v>81</v>
      </c>
      <c r="G24" s="54">
        <v>7.2018620558083057E-3</v>
      </c>
      <c r="H24" s="54">
        <v>2.0113326609134674E-3</v>
      </c>
      <c r="I24" s="54">
        <v>3.2104377169162035E-3</v>
      </c>
      <c r="J24" s="54">
        <v>1.1193286627531052E-2</v>
      </c>
      <c r="K24" s="50">
        <v>1.9211310893297195</v>
      </c>
      <c r="L24" s="50">
        <v>0.53318232297897339</v>
      </c>
      <c r="M24" s="50">
        <v>0.863048255443573</v>
      </c>
      <c r="N24" s="50">
        <v>2.9792141914367676</v>
      </c>
      <c r="O24" s="50">
        <v>37.487614154815674</v>
      </c>
      <c r="P24" s="51">
        <v>9</v>
      </c>
      <c r="Q24" s="51" t="s">
        <v>347</v>
      </c>
      <c r="R24" s="51"/>
      <c r="S24" s="51"/>
      <c r="T24" s="51"/>
      <c r="U24" s="51"/>
    </row>
    <row r="25" spans="1:21" s="53" customFormat="1" x14ac:dyDescent="0.25">
      <c r="A25" s="51">
        <v>434</v>
      </c>
      <c r="B25" s="51" t="s">
        <v>115</v>
      </c>
      <c r="C25" s="51" t="s">
        <v>116</v>
      </c>
      <c r="D25" s="51" t="s">
        <v>103</v>
      </c>
      <c r="E25" s="51" t="s">
        <v>117</v>
      </c>
      <c r="F25" s="51" t="s">
        <v>84</v>
      </c>
      <c r="G25" s="54">
        <v>7.4090491980314255E-3</v>
      </c>
      <c r="H25" s="54">
        <v>1.0143882827833295E-3</v>
      </c>
      <c r="I25" s="54">
        <v>5.418586079031229E-3</v>
      </c>
      <c r="J25" s="54">
        <v>9.3995127826929092E-3</v>
      </c>
      <c r="K25" s="50">
        <v>1.996142789721489</v>
      </c>
      <c r="L25" s="50">
        <v>0.26949009299278259</v>
      </c>
      <c r="M25" s="50">
        <v>1.4673411846160889</v>
      </c>
      <c r="N25" s="50">
        <v>2.5249443054199219</v>
      </c>
      <c r="O25" s="50">
        <v>37.116831541061401</v>
      </c>
      <c r="P25" s="51">
        <v>10</v>
      </c>
      <c r="Q25" s="51" t="s">
        <v>77</v>
      </c>
      <c r="R25" s="51"/>
      <c r="S25" s="51"/>
      <c r="T25" s="51"/>
      <c r="U25" s="51"/>
    </row>
    <row r="26" spans="1:21" s="53" customFormat="1" x14ac:dyDescent="0.25">
      <c r="A26" s="51">
        <v>12</v>
      </c>
      <c r="B26" s="51" t="s">
        <v>121</v>
      </c>
      <c r="C26" s="51" t="s">
        <v>122</v>
      </c>
      <c r="D26" s="51" t="s">
        <v>103</v>
      </c>
      <c r="E26" s="51" t="s">
        <v>80</v>
      </c>
      <c r="F26" s="51" t="s">
        <v>123</v>
      </c>
      <c r="G26" s="54">
        <v>8.1522576510906219E-3</v>
      </c>
      <c r="H26" s="54">
        <v>6.5125362016260624E-4</v>
      </c>
      <c r="I26" s="54">
        <v>6.8744341842830181E-3</v>
      </c>
      <c r="J26" s="54">
        <v>9.4300806522369385E-3</v>
      </c>
      <c r="K26" s="50">
        <v>2.1007290109992027</v>
      </c>
      <c r="L26" s="50">
        <v>0.15854306519031525</v>
      </c>
      <c r="M26" s="50">
        <v>1.7896522283554077</v>
      </c>
      <c r="N26" s="50">
        <v>2.4118061065673828</v>
      </c>
      <c r="O26" s="50">
        <v>38.806799054145813</v>
      </c>
      <c r="P26" s="51">
        <v>10</v>
      </c>
      <c r="Q26" s="51" t="s">
        <v>77</v>
      </c>
      <c r="R26" s="51"/>
      <c r="S26" s="51"/>
      <c r="T26" s="51"/>
      <c r="U26" s="51"/>
    </row>
    <row r="27" spans="1:21" s="53" customFormat="1" x14ac:dyDescent="0.25">
      <c r="A27" s="51">
        <v>417</v>
      </c>
      <c r="B27" s="51" t="s">
        <v>124</v>
      </c>
      <c r="C27" s="51" t="s">
        <v>125</v>
      </c>
      <c r="D27" s="51" t="s">
        <v>74</v>
      </c>
      <c r="E27" s="51" t="s">
        <v>80</v>
      </c>
      <c r="F27" s="51" t="s">
        <v>84</v>
      </c>
      <c r="G27" s="54">
        <v>8.2779787480831146E-3</v>
      </c>
      <c r="H27" s="54">
        <v>1.4157965779304504E-3</v>
      </c>
      <c r="I27" s="54">
        <v>5.4942485876381397E-3</v>
      </c>
      <c r="J27" s="54">
        <v>1.1061708442866802E-2</v>
      </c>
      <c r="K27" s="50">
        <v>2.2790296003222466</v>
      </c>
      <c r="L27" s="50">
        <v>0.38263013958930969</v>
      </c>
      <c r="M27" s="50">
        <v>1.5267046689987183</v>
      </c>
      <c r="N27" s="50">
        <v>3.0313544273376465</v>
      </c>
      <c r="O27" s="50">
        <v>36.322382092475891</v>
      </c>
      <c r="P27" s="51">
        <v>10</v>
      </c>
      <c r="Q27" s="51" t="s">
        <v>77</v>
      </c>
      <c r="R27" s="51"/>
      <c r="S27" s="51"/>
      <c r="T27" s="51"/>
      <c r="U27" s="51"/>
    </row>
    <row r="28" spans="1:21" s="53" customFormat="1" x14ac:dyDescent="0.25">
      <c r="A28" s="51">
        <v>70</v>
      </c>
      <c r="B28" s="51" t="s">
        <v>126</v>
      </c>
      <c r="C28" s="51" t="s">
        <v>127</v>
      </c>
      <c r="D28" s="51" t="s">
        <v>74</v>
      </c>
      <c r="E28" s="51" t="s">
        <v>80</v>
      </c>
      <c r="F28" s="51" t="s">
        <v>108</v>
      </c>
      <c r="G28" s="54">
        <v>8.3074960857629776E-3</v>
      </c>
      <c r="H28" s="54">
        <v>1.0592201724648476E-3</v>
      </c>
      <c r="I28" s="54">
        <v>6.22935825958848E-3</v>
      </c>
      <c r="J28" s="54">
        <v>1.0385634377598763E-2</v>
      </c>
      <c r="K28" s="50">
        <v>2.1901335567235947</v>
      </c>
      <c r="L28" s="50">
        <v>0.27729862928390503</v>
      </c>
      <c r="M28" s="50">
        <v>1.6460871696472168</v>
      </c>
      <c r="N28" s="50">
        <v>2.7341797351837158</v>
      </c>
      <c r="O28" s="50">
        <v>37.93146014213562</v>
      </c>
      <c r="P28" s="51">
        <v>9</v>
      </c>
      <c r="Q28" s="51" t="s">
        <v>347</v>
      </c>
      <c r="R28" s="51"/>
      <c r="S28" s="51"/>
      <c r="T28" s="51"/>
      <c r="U28" s="51"/>
    </row>
    <row r="29" spans="1:21" s="53" customFormat="1" x14ac:dyDescent="0.25">
      <c r="A29" s="51">
        <v>52</v>
      </c>
      <c r="B29" s="51" t="s">
        <v>128</v>
      </c>
      <c r="C29" s="51" t="s">
        <v>129</v>
      </c>
      <c r="D29" s="51" t="s">
        <v>317</v>
      </c>
      <c r="E29" s="51" t="s">
        <v>80</v>
      </c>
      <c r="F29" s="51" t="s">
        <v>81</v>
      </c>
      <c r="G29" s="54">
        <v>8.5288621485233307E-3</v>
      </c>
      <c r="H29" s="54">
        <v>1.5498417196795344E-3</v>
      </c>
      <c r="I29" s="54">
        <v>5.4592052474617958E-3</v>
      </c>
      <c r="J29" s="54">
        <v>1.1598519049584866E-2</v>
      </c>
      <c r="K29" s="50">
        <v>2.4913368746638298</v>
      </c>
      <c r="L29" s="50">
        <v>0.45179867744445801</v>
      </c>
      <c r="M29" s="50">
        <v>1.5964927673339844</v>
      </c>
      <c r="N29" s="50">
        <v>3.386181116104126</v>
      </c>
      <c r="O29" s="50">
        <v>34.234076738357544</v>
      </c>
      <c r="P29" s="51">
        <v>9</v>
      </c>
      <c r="Q29" s="51" t="s">
        <v>347</v>
      </c>
      <c r="R29" s="51"/>
      <c r="S29" s="51"/>
      <c r="T29" s="51"/>
      <c r="U29" s="51"/>
    </row>
    <row r="30" spans="1:21" s="53" customFormat="1" x14ac:dyDescent="0.25">
      <c r="A30" s="51">
        <v>807</v>
      </c>
      <c r="B30" s="51" t="s">
        <v>130</v>
      </c>
      <c r="C30" s="51" t="s">
        <v>131</v>
      </c>
      <c r="D30" s="51" t="s">
        <v>74</v>
      </c>
      <c r="E30" s="51" t="s">
        <v>80</v>
      </c>
      <c r="F30" s="51" t="s">
        <v>95</v>
      </c>
      <c r="G30" s="54">
        <v>9.5581319183111191E-3</v>
      </c>
      <c r="H30" s="54">
        <v>1.511035137809813E-3</v>
      </c>
      <c r="I30" s="54">
        <v>6.5844394266605377E-3</v>
      </c>
      <c r="J30" s="54">
        <v>1.25318244099617E-2</v>
      </c>
      <c r="K30" s="50">
        <v>2.5327704846858978</v>
      </c>
      <c r="L30" s="50">
        <v>0.40700417757034302</v>
      </c>
      <c r="M30" s="50">
        <v>1.7317928075790405</v>
      </c>
      <c r="N30" s="50">
        <v>3.3337478637695313</v>
      </c>
      <c r="O30" s="50">
        <v>37.737855315208435</v>
      </c>
      <c r="P30" s="51">
        <v>9</v>
      </c>
      <c r="Q30" s="51" t="s">
        <v>347</v>
      </c>
      <c r="R30" s="51"/>
      <c r="S30" s="51"/>
      <c r="T30" s="51"/>
      <c r="U30" s="51"/>
    </row>
    <row r="31" spans="1:21" s="53" customFormat="1" x14ac:dyDescent="0.25">
      <c r="A31" s="51">
        <v>328</v>
      </c>
      <c r="B31" s="51" t="s">
        <v>132</v>
      </c>
      <c r="C31" s="51" t="s">
        <v>133</v>
      </c>
      <c r="D31" s="51" t="s">
        <v>317</v>
      </c>
      <c r="E31" s="51" t="s">
        <v>80</v>
      </c>
      <c r="F31" s="51" t="s">
        <v>84</v>
      </c>
      <c r="G31" s="54">
        <v>1.4073709957301617E-2</v>
      </c>
      <c r="H31" s="54">
        <v>1.8797875382006168E-3</v>
      </c>
      <c r="I31" s="54">
        <v>1.0373514145612717E-2</v>
      </c>
      <c r="J31" s="54">
        <v>1.7773905768990517E-2</v>
      </c>
      <c r="K31" s="50">
        <v>3.3662345260381699</v>
      </c>
      <c r="L31" s="50">
        <v>0.4239170253276825</v>
      </c>
      <c r="M31" s="50">
        <v>2.5317912101745605</v>
      </c>
      <c r="N31" s="50">
        <v>4.2006773948669434</v>
      </c>
      <c r="O31" s="50">
        <v>41.808468103408813</v>
      </c>
      <c r="P31" s="51">
        <v>10</v>
      </c>
      <c r="Q31" s="51" t="s">
        <v>77</v>
      </c>
      <c r="R31" s="51"/>
      <c r="S31" s="51"/>
      <c r="T31" s="51"/>
      <c r="U31" s="51"/>
    </row>
    <row r="32" spans="1:21" s="53" customFormat="1" x14ac:dyDescent="0.25">
      <c r="A32" s="51">
        <v>214</v>
      </c>
      <c r="B32" s="51" t="s">
        <v>134</v>
      </c>
      <c r="C32" s="51" t="s">
        <v>135</v>
      </c>
      <c r="D32" s="51" t="s">
        <v>317</v>
      </c>
      <c r="E32" s="51" t="s">
        <v>80</v>
      </c>
      <c r="F32" s="51" t="s">
        <v>84</v>
      </c>
      <c r="G32" s="54">
        <v>1.5103261917829514E-2</v>
      </c>
      <c r="H32" s="54">
        <v>6.5306265605613589E-4</v>
      </c>
      <c r="I32" s="54">
        <v>1.3822527602314949E-2</v>
      </c>
      <c r="J32" s="54">
        <v>1.6383996233344078E-2</v>
      </c>
      <c r="K32" s="50">
        <v>3.8800504058599472</v>
      </c>
      <c r="L32" s="50">
        <v>0.16537301242351532</v>
      </c>
      <c r="M32" s="50">
        <v>3.5557336807250977</v>
      </c>
      <c r="N32" s="50">
        <v>4.2043666839599609</v>
      </c>
      <c r="O32" s="50">
        <v>38.925430178642273</v>
      </c>
      <c r="P32" s="51">
        <v>9</v>
      </c>
      <c r="Q32" s="51" t="s">
        <v>32</v>
      </c>
      <c r="R32" s="51"/>
      <c r="S32" s="51"/>
      <c r="T32" s="51"/>
      <c r="U32" s="51"/>
    </row>
    <row r="33" spans="1:21" s="53" customFormat="1" x14ac:dyDescent="0.25">
      <c r="A33" s="51">
        <v>156</v>
      </c>
      <c r="B33" s="51" t="s">
        <v>139</v>
      </c>
      <c r="C33" s="51" t="s">
        <v>140</v>
      </c>
      <c r="D33" s="51" t="s">
        <v>98</v>
      </c>
      <c r="E33" s="51" t="s">
        <v>141</v>
      </c>
      <c r="F33" s="51" t="s">
        <v>84</v>
      </c>
      <c r="G33" s="54">
        <v>1.5957511961460114E-2</v>
      </c>
      <c r="H33" s="54">
        <v>2.0202226005494595E-3</v>
      </c>
      <c r="I33" s="54">
        <v>1.1995011009275913E-2</v>
      </c>
      <c r="J33" s="54">
        <v>1.9920011982321739E-2</v>
      </c>
      <c r="K33" s="50">
        <v>3.862135112285614</v>
      </c>
      <c r="L33" s="50">
        <v>0.45641571283340454</v>
      </c>
      <c r="M33" s="50">
        <v>2.9669129848480225</v>
      </c>
      <c r="N33" s="50">
        <v>4.757357120513916</v>
      </c>
      <c r="O33" s="50">
        <v>41.317850351333618</v>
      </c>
      <c r="P33" s="51">
        <v>9</v>
      </c>
      <c r="Q33" s="51" t="s">
        <v>40</v>
      </c>
      <c r="R33" s="51"/>
      <c r="S33" s="51"/>
      <c r="T33" s="51"/>
      <c r="U33" s="51"/>
    </row>
    <row r="34" spans="1:21" s="53" customFormat="1" x14ac:dyDescent="0.25">
      <c r="A34" s="51">
        <v>76</v>
      </c>
      <c r="B34" s="51" t="s">
        <v>136</v>
      </c>
      <c r="C34" s="51" t="s">
        <v>137</v>
      </c>
      <c r="D34" s="51" t="s">
        <v>317</v>
      </c>
      <c r="E34" s="51" t="s">
        <v>138</v>
      </c>
      <c r="F34" s="51" t="s">
        <v>89</v>
      </c>
      <c r="G34" s="54">
        <v>1.6346041113138199E-2</v>
      </c>
      <c r="H34" s="54">
        <v>4.3467970681376755E-4</v>
      </c>
      <c r="I34" s="54">
        <v>1.5493900515139103E-2</v>
      </c>
      <c r="J34" s="54">
        <v>1.7198182642459869E-2</v>
      </c>
      <c r="K34" s="50">
        <v>3.8419269025325775</v>
      </c>
      <c r="L34" s="50">
        <v>9.888768196105957E-2</v>
      </c>
      <c r="M34" s="50">
        <v>3.6480686664581299</v>
      </c>
      <c r="N34" s="50">
        <v>4.0357851982116699</v>
      </c>
      <c r="O34" s="50">
        <v>42.546465992927551</v>
      </c>
      <c r="P34" s="51">
        <v>9</v>
      </c>
      <c r="Q34" s="51" t="s">
        <v>32</v>
      </c>
      <c r="R34" s="51"/>
      <c r="S34" s="51"/>
      <c r="T34" s="51"/>
      <c r="U34" s="51"/>
    </row>
    <row r="35" spans="1:21" s="53" customFormat="1" x14ac:dyDescent="0.25">
      <c r="A35" s="51">
        <v>84</v>
      </c>
      <c r="B35" s="51" t="s">
        <v>142</v>
      </c>
      <c r="C35" s="51" t="s">
        <v>143</v>
      </c>
      <c r="D35" s="51" t="s">
        <v>317</v>
      </c>
      <c r="E35" s="51" t="s">
        <v>80</v>
      </c>
      <c r="F35" s="51" t="s">
        <v>76</v>
      </c>
      <c r="G35" s="54">
        <v>1.710883155465126E-2</v>
      </c>
      <c r="H35" s="54">
        <v>2.2919753100723028E-3</v>
      </c>
      <c r="I35" s="54">
        <v>1.2603277340531349E-2</v>
      </c>
      <c r="J35" s="54">
        <v>2.1614385768771172E-2</v>
      </c>
      <c r="K35" s="50">
        <v>4.3035432696342468</v>
      </c>
      <c r="L35" s="50">
        <v>0.56135904788970947</v>
      </c>
      <c r="M35" s="50">
        <v>3.2000265121459961</v>
      </c>
      <c r="N35" s="50">
        <v>5.4070601463317871</v>
      </c>
      <c r="O35" s="50">
        <v>39.755219221115112</v>
      </c>
      <c r="P35" s="51">
        <v>10</v>
      </c>
      <c r="Q35" s="51" t="s">
        <v>77</v>
      </c>
      <c r="R35" s="51"/>
      <c r="S35" s="51"/>
      <c r="T35" s="51"/>
      <c r="U35" s="51"/>
    </row>
    <row r="36" spans="1:21" s="53" customFormat="1" x14ac:dyDescent="0.25">
      <c r="A36" s="51">
        <v>218</v>
      </c>
      <c r="B36" s="51" t="s">
        <v>144</v>
      </c>
      <c r="C36" s="51" t="s">
        <v>145</v>
      </c>
      <c r="D36" s="51" t="s">
        <v>317</v>
      </c>
      <c r="E36" s="51" t="s">
        <v>146</v>
      </c>
      <c r="F36" s="51" t="s">
        <v>147</v>
      </c>
      <c r="G36" s="54">
        <v>1.7952883616089821E-2</v>
      </c>
      <c r="H36" s="54">
        <v>8.290271507576108E-4</v>
      </c>
      <c r="I36" s="54">
        <v>1.6327200457453728E-2</v>
      </c>
      <c r="J36" s="54">
        <v>1.9578568637371063E-2</v>
      </c>
      <c r="K36" s="50">
        <v>4.4891718775033951</v>
      </c>
      <c r="L36" s="50">
        <v>0.2031768411397934</v>
      </c>
      <c r="M36" s="50">
        <v>4.0907511711120605</v>
      </c>
      <c r="N36" s="50">
        <v>4.8875923156738281</v>
      </c>
      <c r="O36" s="50">
        <v>39.991527795791626</v>
      </c>
      <c r="P36" s="51">
        <v>10</v>
      </c>
      <c r="Q36" s="51" t="s">
        <v>77</v>
      </c>
      <c r="R36" s="51"/>
      <c r="S36" s="51"/>
      <c r="T36" s="51"/>
      <c r="U36" s="51"/>
    </row>
    <row r="37" spans="1:21" s="53" customFormat="1" x14ac:dyDescent="0.25">
      <c r="A37" s="51">
        <v>388</v>
      </c>
      <c r="B37" s="51" t="s">
        <v>148</v>
      </c>
      <c r="C37" s="51" t="s">
        <v>149</v>
      </c>
      <c r="D37" s="51" t="s">
        <v>317</v>
      </c>
      <c r="E37" s="51" t="s">
        <v>150</v>
      </c>
      <c r="F37" s="51" t="s">
        <v>84</v>
      </c>
      <c r="G37" s="54">
        <v>1.8152866512537003E-2</v>
      </c>
      <c r="H37" s="54">
        <v>2.7097328566014767E-3</v>
      </c>
      <c r="I37" s="54">
        <v>1.2795910239219666E-2</v>
      </c>
      <c r="J37" s="54">
        <v>2.350982278585434E-2</v>
      </c>
      <c r="K37" s="50">
        <v>4.6869043260812759</v>
      </c>
      <c r="L37" s="50">
        <v>0.6901627779006958</v>
      </c>
      <c r="M37" s="50">
        <v>3.3224995136260986</v>
      </c>
      <c r="N37" s="50">
        <v>6.0513086318969727</v>
      </c>
      <c r="O37" s="50">
        <v>38.731038570404053</v>
      </c>
      <c r="P37" s="51">
        <v>9</v>
      </c>
      <c r="Q37" s="51" t="s">
        <v>347</v>
      </c>
      <c r="R37" s="51"/>
      <c r="S37" s="51"/>
      <c r="T37" s="51"/>
      <c r="U37" s="51"/>
    </row>
    <row r="38" spans="1:21" s="53" customFormat="1" x14ac:dyDescent="0.25">
      <c r="A38" s="51">
        <v>600</v>
      </c>
      <c r="B38" s="51" t="s">
        <v>151</v>
      </c>
      <c r="C38" s="51" t="s">
        <v>152</v>
      </c>
      <c r="D38" s="51" t="s">
        <v>317</v>
      </c>
      <c r="E38" s="51" t="s">
        <v>80</v>
      </c>
      <c r="F38" s="51" t="s">
        <v>153</v>
      </c>
      <c r="G38" s="54">
        <v>1.8848581239581108E-2</v>
      </c>
      <c r="H38" s="54">
        <v>2.61486298404634E-3</v>
      </c>
      <c r="I38" s="54">
        <v>1.3710480183362961E-2</v>
      </c>
      <c r="J38" s="54">
        <v>2.3986684158444405E-2</v>
      </c>
      <c r="K38" s="50">
        <v>4.5007452368736267</v>
      </c>
      <c r="L38" s="50">
        <v>0.47553515434265137</v>
      </c>
      <c r="M38" s="50">
        <v>3.5663378238677979</v>
      </c>
      <c r="N38" s="50">
        <v>5.4351530075073242</v>
      </c>
      <c r="O38" s="50">
        <v>41.878798604011536</v>
      </c>
      <c r="P38" s="51">
        <v>10</v>
      </c>
      <c r="Q38" s="51" t="s">
        <v>77</v>
      </c>
      <c r="R38" s="51"/>
      <c r="S38" s="51"/>
      <c r="T38" s="51"/>
      <c r="U38" s="51"/>
    </row>
    <row r="39" spans="1:21" s="53" customFormat="1" x14ac:dyDescent="0.25">
      <c r="A39" s="51">
        <v>704</v>
      </c>
      <c r="B39" s="51" t="s">
        <v>156</v>
      </c>
      <c r="C39" s="51" t="s">
        <v>318</v>
      </c>
      <c r="D39" s="51" t="s">
        <v>98</v>
      </c>
      <c r="E39" s="51" t="s">
        <v>80</v>
      </c>
      <c r="F39" s="51" t="s">
        <v>147</v>
      </c>
      <c r="G39" s="54">
        <v>1.9334172829985619E-2</v>
      </c>
      <c r="H39" s="54">
        <v>1.7078462988138199E-3</v>
      </c>
      <c r="I39" s="54">
        <v>1.5978701412677765E-2</v>
      </c>
      <c r="J39" s="54">
        <v>2.2689646109938622E-2</v>
      </c>
      <c r="K39" s="50">
        <v>4.8951778560876846</v>
      </c>
      <c r="L39" s="50">
        <v>0.40488964319229126</v>
      </c>
      <c r="M39" s="50">
        <v>4.0996756553649902</v>
      </c>
      <c r="N39" s="50">
        <v>5.6906805038452148</v>
      </c>
      <c r="O39" s="50">
        <v>39.496365189552307</v>
      </c>
      <c r="P39" s="51">
        <v>9</v>
      </c>
      <c r="Q39" s="51" t="s">
        <v>32</v>
      </c>
      <c r="R39" s="51"/>
      <c r="S39" s="51"/>
      <c r="T39" s="51"/>
      <c r="U39" s="51"/>
    </row>
    <row r="40" spans="1:21" s="53" customFormat="1" x14ac:dyDescent="0.25">
      <c r="A40" s="51">
        <v>818</v>
      </c>
      <c r="B40" s="51" t="s">
        <v>154</v>
      </c>
      <c r="C40" s="51" t="s">
        <v>155</v>
      </c>
      <c r="D40" s="51" t="s">
        <v>103</v>
      </c>
      <c r="E40" s="51" t="s">
        <v>75</v>
      </c>
      <c r="F40" s="51" t="s">
        <v>84</v>
      </c>
      <c r="G40" s="54">
        <v>1.9424961879849434E-2</v>
      </c>
      <c r="H40" s="54">
        <v>1.175672048702836E-3</v>
      </c>
      <c r="I40" s="54">
        <v>1.7117345705628395E-2</v>
      </c>
      <c r="J40" s="54">
        <v>2.1732578054070473E-2</v>
      </c>
      <c r="K40" s="50">
        <v>5.1644265651702881</v>
      </c>
      <c r="L40" s="50">
        <v>0.29730004072189331</v>
      </c>
      <c r="M40" s="50">
        <v>4.5808844566345215</v>
      </c>
      <c r="N40" s="50">
        <v>5.7479686737060547</v>
      </c>
      <c r="O40" s="50">
        <v>37.613007426261902</v>
      </c>
      <c r="P40" s="51">
        <v>9</v>
      </c>
      <c r="Q40" s="51" t="s">
        <v>348</v>
      </c>
      <c r="R40" s="51"/>
      <c r="S40" s="51"/>
      <c r="T40" s="51"/>
      <c r="U40" s="51"/>
    </row>
    <row r="41" spans="1:21" s="53" customFormat="1" x14ac:dyDescent="0.25">
      <c r="A41" s="51">
        <v>170</v>
      </c>
      <c r="B41" s="51" t="s">
        <v>157</v>
      </c>
      <c r="C41" s="51" t="s">
        <v>158</v>
      </c>
      <c r="D41" s="51" t="s">
        <v>317</v>
      </c>
      <c r="E41" s="51" t="s">
        <v>75</v>
      </c>
      <c r="F41" s="51" t="s">
        <v>76</v>
      </c>
      <c r="G41" s="54">
        <v>1.9657272845506668E-2</v>
      </c>
      <c r="H41" s="54">
        <v>9.8155462183058262E-4</v>
      </c>
      <c r="I41" s="54">
        <v>1.7732847481966019E-2</v>
      </c>
      <c r="J41" s="54">
        <v>2.1581698209047318E-2</v>
      </c>
      <c r="K41" s="50">
        <v>4.8462502658367157</v>
      </c>
      <c r="L41" s="50">
        <v>0.22021812200546265</v>
      </c>
      <c r="M41" s="50">
        <v>4.4144930839538574</v>
      </c>
      <c r="N41" s="50">
        <v>5.2780075073242188</v>
      </c>
      <c r="O41" s="50">
        <v>40.561819076538086</v>
      </c>
      <c r="P41" s="51">
        <v>9</v>
      </c>
      <c r="Q41" s="51" t="s">
        <v>32</v>
      </c>
      <c r="R41" s="51"/>
      <c r="S41" s="51"/>
      <c r="T41" s="51"/>
      <c r="U41" s="51"/>
    </row>
    <row r="42" spans="1:21" s="53" customFormat="1" x14ac:dyDescent="0.25">
      <c r="A42" s="51">
        <v>608</v>
      </c>
      <c r="B42" s="51" t="s">
        <v>172</v>
      </c>
      <c r="C42" s="51" t="s">
        <v>173</v>
      </c>
      <c r="D42" s="51" t="s">
        <v>98</v>
      </c>
      <c r="E42" s="51" t="s">
        <v>75</v>
      </c>
      <c r="F42" s="51" t="s">
        <v>319</v>
      </c>
      <c r="G42" s="54">
        <v>2.4249343201518059E-2</v>
      </c>
      <c r="H42" s="54">
        <v>1.5146158402785659E-3</v>
      </c>
      <c r="I42" s="54">
        <v>2.1277572959661484E-2</v>
      </c>
      <c r="J42" s="54">
        <v>2.7221113443374634E-2</v>
      </c>
      <c r="K42" s="50">
        <v>5.7959817349910736</v>
      </c>
      <c r="L42" s="50">
        <v>0.34916490316390991</v>
      </c>
      <c r="M42" s="50">
        <v>5.110898494720459</v>
      </c>
      <c r="N42" s="50">
        <v>6.4810647964477539</v>
      </c>
      <c r="O42" s="50">
        <v>41.83819591999054</v>
      </c>
      <c r="P42" s="51">
        <v>9</v>
      </c>
      <c r="Q42" s="51" t="s">
        <v>32</v>
      </c>
      <c r="R42" s="51"/>
      <c r="S42" s="51"/>
      <c r="T42" s="51"/>
      <c r="U42" s="51"/>
    </row>
    <row r="43" spans="1:21" s="53" customFormat="1" x14ac:dyDescent="0.25">
      <c r="A43" s="51">
        <v>484</v>
      </c>
      <c r="B43" s="51" t="s">
        <v>163</v>
      </c>
      <c r="C43" s="51" t="s">
        <v>164</v>
      </c>
      <c r="D43" s="51" t="s">
        <v>317</v>
      </c>
      <c r="E43" s="51" t="s">
        <v>165</v>
      </c>
      <c r="F43" s="51" t="s">
        <v>153</v>
      </c>
      <c r="G43" s="54">
        <v>2.4719998240470886E-2</v>
      </c>
      <c r="H43" s="54">
        <v>1.9289447227492929E-3</v>
      </c>
      <c r="I43" s="54">
        <v>2.0923325791954994E-2</v>
      </c>
      <c r="J43" s="54">
        <v>2.8516670688986778E-2</v>
      </c>
      <c r="K43" s="50">
        <v>6.3027821481227875</v>
      </c>
      <c r="L43" s="50">
        <v>0.45626014471054077</v>
      </c>
      <c r="M43" s="50">
        <v>5.4047417640686035</v>
      </c>
      <c r="N43" s="50">
        <v>7.2008223533630371</v>
      </c>
      <c r="O43" s="50">
        <v>39.220774173736572</v>
      </c>
      <c r="P43" s="51">
        <v>9</v>
      </c>
      <c r="Q43" s="51" t="s">
        <v>347</v>
      </c>
      <c r="R43" s="51"/>
      <c r="S43" s="51"/>
      <c r="T43" s="51"/>
      <c r="U43" s="51"/>
    </row>
    <row r="44" spans="1:21" s="53" customFormat="1" x14ac:dyDescent="0.25">
      <c r="A44" s="51">
        <v>710</v>
      </c>
      <c r="B44" s="51" t="s">
        <v>159</v>
      </c>
      <c r="C44" s="51" t="s">
        <v>160</v>
      </c>
      <c r="D44" s="51" t="s">
        <v>161</v>
      </c>
      <c r="E44" s="51" t="s">
        <v>75</v>
      </c>
      <c r="F44" s="51" t="s">
        <v>153</v>
      </c>
      <c r="G44" s="54">
        <v>2.4890642613172531E-2</v>
      </c>
      <c r="H44" s="54">
        <v>3.0480253044515848E-3</v>
      </c>
      <c r="I44" s="54">
        <v>1.8906202167272568E-2</v>
      </c>
      <c r="J44" s="54">
        <v>3.0875084921717644E-2</v>
      </c>
      <c r="K44" s="50">
        <v>6.2568813562393188</v>
      </c>
      <c r="L44" s="50">
        <v>0.73195278644561768</v>
      </c>
      <c r="M44" s="50">
        <v>4.8197779655456543</v>
      </c>
      <c r="N44" s="50">
        <v>7.6939859390258789</v>
      </c>
      <c r="O44" s="50">
        <v>39.781227707862854</v>
      </c>
      <c r="P44" s="51">
        <v>10</v>
      </c>
      <c r="Q44" s="51" t="s">
        <v>77</v>
      </c>
      <c r="R44" s="51"/>
      <c r="S44" s="51"/>
      <c r="T44" s="51"/>
      <c r="U44" s="51"/>
    </row>
    <row r="45" spans="1:21" s="53" customFormat="1" x14ac:dyDescent="0.25">
      <c r="A45" s="51">
        <v>360</v>
      </c>
      <c r="B45" s="51" t="s">
        <v>168</v>
      </c>
      <c r="C45" s="51" t="s">
        <v>169</v>
      </c>
      <c r="D45" s="51" t="s">
        <v>98</v>
      </c>
      <c r="E45" s="51" t="s">
        <v>75</v>
      </c>
      <c r="F45" s="51" t="s">
        <v>81</v>
      </c>
      <c r="G45" s="54">
        <v>2.828042209148407E-2</v>
      </c>
      <c r="H45" s="54">
        <v>1.0826081270352006E-3</v>
      </c>
      <c r="I45" s="54">
        <v>2.6157096028327942E-2</v>
      </c>
      <c r="J45" s="54">
        <v>3.0403750017285347E-2</v>
      </c>
      <c r="K45" s="50">
        <v>7.0123188197612762</v>
      </c>
      <c r="L45" s="50">
        <v>0.26302725076675415</v>
      </c>
      <c r="M45" s="50">
        <v>6.4964413642883301</v>
      </c>
      <c r="N45" s="50">
        <v>7.5281953811645508</v>
      </c>
      <c r="O45" s="50">
        <v>40.329632163047791</v>
      </c>
      <c r="P45" s="51">
        <v>9</v>
      </c>
      <c r="Q45" s="51" t="s">
        <v>32</v>
      </c>
      <c r="R45" s="51"/>
      <c r="S45" s="51"/>
      <c r="T45" s="51"/>
      <c r="U45" s="51"/>
    </row>
    <row r="46" spans="1:21" s="53" customFormat="1" x14ac:dyDescent="0.25">
      <c r="A46" s="51">
        <v>760</v>
      </c>
      <c r="B46" s="51" t="s">
        <v>166</v>
      </c>
      <c r="C46" s="51" t="s">
        <v>167</v>
      </c>
      <c r="D46" s="51" t="s">
        <v>103</v>
      </c>
      <c r="E46" s="51" t="s">
        <v>117</v>
      </c>
      <c r="F46" s="51" t="s">
        <v>112</v>
      </c>
      <c r="G46" s="54">
        <v>2.8774330392479897E-2</v>
      </c>
      <c r="H46" s="54">
        <v>1.407235860824585E-3</v>
      </c>
      <c r="I46" s="54">
        <v>2.6013756170868874E-2</v>
      </c>
      <c r="J46" s="54">
        <v>3.153490275144577E-2</v>
      </c>
      <c r="K46" s="50">
        <v>7.391764223575592</v>
      </c>
      <c r="L46" s="50">
        <v>0.3273550271987915</v>
      </c>
      <c r="M46" s="50">
        <v>6.7495918273925781</v>
      </c>
      <c r="N46" s="50">
        <v>8.0339365005493164</v>
      </c>
      <c r="O46" s="50">
        <v>38.927552103996277</v>
      </c>
      <c r="P46" s="51">
        <v>10</v>
      </c>
      <c r="Q46" s="51" t="s">
        <v>77</v>
      </c>
      <c r="R46" s="51"/>
      <c r="S46" s="51"/>
      <c r="T46" s="51"/>
      <c r="U46" s="51"/>
    </row>
    <row r="47" spans="1:21" s="53" customFormat="1" x14ac:dyDescent="0.25">
      <c r="A47" s="51">
        <v>762</v>
      </c>
      <c r="B47" s="51" t="s">
        <v>179</v>
      </c>
      <c r="C47" s="51" t="s">
        <v>180</v>
      </c>
      <c r="D47" s="51" t="s">
        <v>74</v>
      </c>
      <c r="E47" s="51" t="s">
        <v>75</v>
      </c>
      <c r="F47" s="51" t="s">
        <v>319</v>
      </c>
      <c r="G47" s="54">
        <v>2.9005924239754677E-2</v>
      </c>
      <c r="H47" s="54">
        <v>2.0306648220866919E-3</v>
      </c>
      <c r="I47" s="54">
        <v>2.5012355297803879E-2</v>
      </c>
      <c r="J47" s="54">
        <v>3.2999493181705475E-2</v>
      </c>
      <c r="K47" s="50">
        <v>7.4446059763431549</v>
      </c>
      <c r="L47" s="50">
        <v>0.51438677310943604</v>
      </c>
      <c r="M47" s="50">
        <v>6.4329972267150879</v>
      </c>
      <c r="N47" s="50">
        <v>8.4562149047851563</v>
      </c>
      <c r="O47" s="50">
        <v>38.962334394454956</v>
      </c>
      <c r="P47" s="51">
        <v>10</v>
      </c>
      <c r="Q47" s="51" t="s">
        <v>77</v>
      </c>
      <c r="R47" s="51"/>
      <c r="S47" s="51"/>
      <c r="T47" s="51"/>
      <c r="U47" s="51"/>
    </row>
    <row r="48" spans="1:21" s="53" customFormat="1" x14ac:dyDescent="0.25">
      <c r="A48" s="51">
        <v>222</v>
      </c>
      <c r="B48" s="51" t="s">
        <v>170</v>
      </c>
      <c r="C48" s="51" t="s">
        <v>171</v>
      </c>
      <c r="D48" s="51" t="s">
        <v>317</v>
      </c>
      <c r="E48" s="51" t="s">
        <v>80</v>
      </c>
      <c r="F48" s="51" t="s">
        <v>84</v>
      </c>
      <c r="G48" s="54">
        <v>3.2462511211633682E-2</v>
      </c>
      <c r="H48" s="54">
        <v>1.8518735887482762E-3</v>
      </c>
      <c r="I48" s="54">
        <v>2.8826432302594185E-2</v>
      </c>
      <c r="J48" s="54">
        <v>3.609858825802803E-2</v>
      </c>
      <c r="K48" s="50">
        <v>7.8608855605125427</v>
      </c>
      <c r="L48" s="50">
        <v>0.42785382270812988</v>
      </c>
      <c r="M48" s="50">
        <v>7.0208125114440918</v>
      </c>
      <c r="N48" s="50">
        <v>8.700958251953125</v>
      </c>
      <c r="O48" s="50">
        <v>41.296249628067017</v>
      </c>
      <c r="P48" s="51">
        <v>10</v>
      </c>
      <c r="Q48" s="51" t="s">
        <v>77</v>
      </c>
      <c r="R48" s="51"/>
      <c r="S48" s="51"/>
      <c r="T48" s="51"/>
      <c r="U48" s="51"/>
    </row>
    <row r="49" spans="1:21" s="53" customFormat="1" x14ac:dyDescent="0.25">
      <c r="A49" s="51">
        <v>368</v>
      </c>
      <c r="B49" s="51" t="s">
        <v>183</v>
      </c>
      <c r="C49" s="51" t="s">
        <v>184</v>
      </c>
      <c r="D49" s="51" t="s">
        <v>103</v>
      </c>
      <c r="E49" s="51" t="s">
        <v>80</v>
      </c>
      <c r="F49" s="51" t="s">
        <v>320</v>
      </c>
      <c r="G49" s="54">
        <v>3.2694324851036072E-2</v>
      </c>
      <c r="H49" s="54">
        <v>2.0420094951987267E-3</v>
      </c>
      <c r="I49" s="54">
        <v>2.8689190745353699E-2</v>
      </c>
      <c r="J49" s="54">
        <v>3.6699455231428146E-2</v>
      </c>
      <c r="K49" s="50">
        <v>8.6354188621044159</v>
      </c>
      <c r="L49" s="50">
        <v>0.52965676784515381</v>
      </c>
      <c r="M49" s="50">
        <v>7.5965671539306641</v>
      </c>
      <c r="N49" s="50">
        <v>9.6742706298828125</v>
      </c>
      <c r="O49" s="50">
        <v>37.860727310180664</v>
      </c>
      <c r="P49" s="51">
        <v>10</v>
      </c>
      <c r="Q49" s="51" t="s">
        <v>77</v>
      </c>
      <c r="R49" s="51"/>
      <c r="S49" s="51"/>
      <c r="T49" s="51"/>
      <c r="U49" s="51"/>
    </row>
    <row r="50" spans="1:21" s="53" customFormat="1" x14ac:dyDescent="0.25">
      <c r="A50" s="51">
        <v>740</v>
      </c>
      <c r="B50" s="51" t="s">
        <v>174</v>
      </c>
      <c r="C50" s="51" t="s">
        <v>175</v>
      </c>
      <c r="D50" s="51" t="s">
        <v>317</v>
      </c>
      <c r="E50" s="51" t="s">
        <v>80</v>
      </c>
      <c r="F50" s="51" t="s">
        <v>176</v>
      </c>
      <c r="G50" s="54">
        <v>4.0718883275985718E-2</v>
      </c>
      <c r="H50" s="54">
        <v>2.4698071647435427E-3</v>
      </c>
      <c r="I50" s="54">
        <v>3.5864949226379395E-2</v>
      </c>
      <c r="J50" s="54">
        <v>4.5572817325592041E-2</v>
      </c>
      <c r="K50" s="50">
        <v>9.3831323087215424</v>
      </c>
      <c r="L50" s="50">
        <v>0.53797233104705811</v>
      </c>
      <c r="M50" s="50">
        <v>8.3258504867553711</v>
      </c>
      <c r="N50" s="50">
        <v>10.440414428710938</v>
      </c>
      <c r="O50" s="50">
        <v>43.395829200744629</v>
      </c>
      <c r="P50" s="51">
        <v>9</v>
      </c>
      <c r="Q50" s="51" t="s">
        <v>347</v>
      </c>
      <c r="R50" s="51"/>
      <c r="S50" s="51"/>
      <c r="T50" s="51"/>
      <c r="U50" s="51"/>
    </row>
    <row r="51" spans="1:21" s="53" customFormat="1" x14ac:dyDescent="0.25">
      <c r="A51" s="51">
        <v>496</v>
      </c>
      <c r="B51" s="51" t="s">
        <v>177</v>
      </c>
      <c r="C51" s="51" t="s">
        <v>178</v>
      </c>
      <c r="D51" s="51" t="s">
        <v>98</v>
      </c>
      <c r="E51" s="51" t="s">
        <v>80</v>
      </c>
      <c r="F51" s="51" t="s">
        <v>92</v>
      </c>
      <c r="G51" s="54">
        <v>4.2342282831668854E-2</v>
      </c>
      <c r="H51" s="54">
        <v>2.2882225457578897E-3</v>
      </c>
      <c r="I51" s="54">
        <v>3.7848606705665588E-2</v>
      </c>
      <c r="J51" s="54">
        <v>4.6835958957672119E-2</v>
      </c>
      <c r="K51" s="50">
        <v>10.162071138620377</v>
      </c>
      <c r="L51" s="50">
        <v>0.50454020500183105</v>
      </c>
      <c r="M51" s="50">
        <v>9.1712408065795898</v>
      </c>
      <c r="N51" s="50">
        <v>11.152901649475098</v>
      </c>
      <c r="O51" s="50">
        <v>41.66698157787323</v>
      </c>
      <c r="P51" s="51">
        <v>10</v>
      </c>
      <c r="Q51" s="51" t="s">
        <v>77</v>
      </c>
      <c r="R51" s="51"/>
      <c r="S51" s="51"/>
      <c r="T51" s="51"/>
      <c r="U51" s="51"/>
    </row>
    <row r="52" spans="1:21" s="53" customFormat="1" x14ac:dyDescent="0.25">
      <c r="A52" s="51">
        <v>604</v>
      </c>
      <c r="B52" s="51" t="s">
        <v>181</v>
      </c>
      <c r="C52" s="51" t="s">
        <v>182</v>
      </c>
      <c r="D52" s="51" t="s">
        <v>317</v>
      </c>
      <c r="E52" s="51" t="s">
        <v>75</v>
      </c>
      <c r="F52" s="51" t="s">
        <v>81</v>
      </c>
      <c r="G52" s="54">
        <v>5.2671421319246292E-2</v>
      </c>
      <c r="H52" s="54">
        <v>1.8946988275274634E-3</v>
      </c>
      <c r="I52" s="54">
        <v>4.8954609781503677E-2</v>
      </c>
      <c r="J52" s="54">
        <v>5.6388229131698608E-2</v>
      </c>
      <c r="K52" s="50">
        <v>12.659823894500732</v>
      </c>
      <c r="L52" s="50">
        <v>0.42160436511039734</v>
      </c>
      <c r="M52" s="50">
        <v>11.832766532897949</v>
      </c>
      <c r="N52" s="50">
        <v>13.486880302429199</v>
      </c>
      <c r="O52" s="50">
        <v>41.605177521705627</v>
      </c>
      <c r="P52" s="51">
        <v>10</v>
      </c>
      <c r="Q52" s="51" t="s">
        <v>77</v>
      </c>
      <c r="R52" s="51"/>
      <c r="S52" s="51"/>
      <c r="T52" s="51"/>
      <c r="U52" s="51"/>
    </row>
    <row r="53" spans="1:21" s="53" customFormat="1" x14ac:dyDescent="0.25">
      <c r="A53" s="51">
        <v>266</v>
      </c>
      <c r="B53" s="51" t="s">
        <v>185</v>
      </c>
      <c r="C53" s="51" t="s">
        <v>186</v>
      </c>
      <c r="D53" s="51" t="s">
        <v>161</v>
      </c>
      <c r="E53" s="51" t="s">
        <v>75</v>
      </c>
      <c r="F53" s="51" t="s">
        <v>81</v>
      </c>
      <c r="G53" s="54">
        <v>6.5788686275482178E-2</v>
      </c>
      <c r="H53" s="54">
        <v>4.1059399954974651E-3</v>
      </c>
      <c r="I53" s="54">
        <v>5.7710252702236176E-2</v>
      </c>
      <c r="J53" s="54">
        <v>7.386711984872818E-2</v>
      </c>
      <c r="K53" s="50">
        <v>14.848451316356659</v>
      </c>
      <c r="L53" s="50">
        <v>0.92735719680786133</v>
      </c>
      <c r="M53" s="50">
        <v>13.02387523651123</v>
      </c>
      <c r="N53" s="50">
        <v>16.673025131225586</v>
      </c>
      <c r="O53" s="50">
        <v>44.306766986846924</v>
      </c>
      <c r="P53" s="51">
        <v>10</v>
      </c>
      <c r="Q53" s="51" t="s">
        <v>77</v>
      </c>
      <c r="R53" s="51"/>
      <c r="S53" s="51"/>
      <c r="T53" s="51"/>
      <c r="U53" s="51"/>
    </row>
    <row r="54" spans="1:21" s="53" customFormat="1" x14ac:dyDescent="0.25">
      <c r="A54" s="51">
        <v>558</v>
      </c>
      <c r="B54" s="51" t="s">
        <v>187</v>
      </c>
      <c r="C54" s="51" t="s">
        <v>188</v>
      </c>
      <c r="D54" s="51" t="s">
        <v>317</v>
      </c>
      <c r="E54" s="51" t="s">
        <v>75</v>
      </c>
      <c r="F54" s="51" t="s">
        <v>108</v>
      </c>
      <c r="G54" s="54">
        <v>7.3502786457538605E-2</v>
      </c>
      <c r="H54" s="54">
        <v>2.9763064812868834E-3</v>
      </c>
      <c r="I54" s="54">
        <v>6.7659199237823486E-2</v>
      </c>
      <c r="J54" s="54">
        <v>7.9346373677253723E-2</v>
      </c>
      <c r="K54" s="50">
        <v>16.26317948102951</v>
      </c>
      <c r="L54" s="50">
        <v>0.58561795949935913</v>
      </c>
      <c r="M54" s="50">
        <v>15.113395690917969</v>
      </c>
      <c r="N54" s="50">
        <v>17.412961959838867</v>
      </c>
      <c r="O54" s="50">
        <v>45.19582986831665</v>
      </c>
      <c r="P54" s="51">
        <v>10</v>
      </c>
      <c r="Q54" s="51" t="s">
        <v>77</v>
      </c>
      <c r="R54" s="51"/>
      <c r="S54" s="51"/>
      <c r="T54" s="51"/>
      <c r="U54" s="51"/>
    </row>
    <row r="55" spans="1:21" s="53" customFormat="1" x14ac:dyDescent="0.25">
      <c r="A55" s="51">
        <v>748</v>
      </c>
      <c r="B55" s="51" t="s">
        <v>189</v>
      </c>
      <c r="C55" s="51" t="s">
        <v>190</v>
      </c>
      <c r="D55" s="51" t="s">
        <v>161</v>
      </c>
      <c r="E55" s="51" t="s">
        <v>80</v>
      </c>
      <c r="F55" s="51" t="s">
        <v>84</v>
      </c>
      <c r="G55" s="54">
        <v>8.1271320581436157E-2</v>
      </c>
      <c r="H55" s="54">
        <v>4.4671632349491119E-3</v>
      </c>
      <c r="I55" s="54">
        <v>7.2484470903873444E-2</v>
      </c>
      <c r="J55" s="54">
        <v>9.0058170258998871E-2</v>
      </c>
      <c r="K55" s="50">
        <v>19.213774800300598</v>
      </c>
      <c r="L55" s="50">
        <v>0.98639500141143799</v>
      </c>
      <c r="M55" s="50">
        <v>17.273550033569336</v>
      </c>
      <c r="N55" s="50">
        <v>21.154001235961914</v>
      </c>
      <c r="O55" s="50">
        <v>42.298465967178345</v>
      </c>
      <c r="P55" s="51">
        <v>10</v>
      </c>
      <c r="Q55" s="51" t="s">
        <v>77</v>
      </c>
      <c r="R55" s="51"/>
      <c r="S55" s="51"/>
      <c r="T55" s="51"/>
      <c r="U55" s="51"/>
    </row>
    <row r="56" spans="1:21" s="53" customFormat="1" x14ac:dyDescent="0.25">
      <c r="A56" s="51">
        <v>504</v>
      </c>
      <c r="B56" s="51" t="s">
        <v>191</v>
      </c>
      <c r="C56" s="51" t="s">
        <v>192</v>
      </c>
      <c r="D56" s="51" t="s">
        <v>103</v>
      </c>
      <c r="E56" s="51" t="s">
        <v>117</v>
      </c>
      <c r="F56" s="51" t="s">
        <v>95</v>
      </c>
      <c r="G56" s="54">
        <v>8.4816329181194305E-2</v>
      </c>
      <c r="H56" s="54">
        <v>7.6797530055046082E-3</v>
      </c>
      <c r="I56" s="54">
        <v>6.9735132157802582E-2</v>
      </c>
      <c r="J56" s="54">
        <v>9.9897526204586029E-2</v>
      </c>
      <c r="K56" s="50">
        <v>18.566420674324036</v>
      </c>
      <c r="L56" s="50">
        <v>1.4397314786911011</v>
      </c>
      <c r="M56" s="50">
        <v>15.739132881164551</v>
      </c>
      <c r="N56" s="50">
        <v>21.393709182739258</v>
      </c>
      <c r="O56" s="50">
        <v>45.682647824287415</v>
      </c>
      <c r="P56" s="51">
        <v>10</v>
      </c>
      <c r="Q56" s="51" t="s">
        <v>77</v>
      </c>
      <c r="R56" s="51"/>
      <c r="S56" s="51"/>
      <c r="T56" s="51"/>
      <c r="U56" s="51"/>
    </row>
    <row r="57" spans="1:21" s="53" customFormat="1" x14ac:dyDescent="0.25">
      <c r="A57" s="51">
        <v>340</v>
      </c>
      <c r="B57" s="51" t="s">
        <v>193</v>
      </c>
      <c r="C57" s="51" t="s">
        <v>194</v>
      </c>
      <c r="D57" s="51" t="s">
        <v>317</v>
      </c>
      <c r="E57" s="51" t="s">
        <v>75</v>
      </c>
      <c r="F57" s="51" t="s">
        <v>108</v>
      </c>
      <c r="G57" s="54">
        <v>8.9526675641536713E-2</v>
      </c>
      <c r="H57" s="54">
        <v>2.78285495005548E-3</v>
      </c>
      <c r="I57" s="54">
        <v>8.4066420793533325E-2</v>
      </c>
      <c r="J57" s="54">
        <v>9.4986923038959503E-2</v>
      </c>
      <c r="K57" s="50">
        <v>19.302743673324585</v>
      </c>
      <c r="L57" s="50">
        <v>0.55367660522460938</v>
      </c>
      <c r="M57" s="50">
        <v>18.216373443603516</v>
      </c>
      <c r="N57" s="50">
        <v>20.389114379882813</v>
      </c>
      <c r="O57" s="50">
        <v>46.380284428596497</v>
      </c>
      <c r="P57" s="51">
        <v>9</v>
      </c>
      <c r="Q57" s="51" t="s">
        <v>39</v>
      </c>
      <c r="R57" s="51"/>
      <c r="S57" s="51"/>
      <c r="T57" s="51"/>
      <c r="U57" s="51"/>
    </row>
    <row r="58" spans="1:21" s="53" customFormat="1" x14ac:dyDescent="0.25">
      <c r="A58" s="51">
        <v>678</v>
      </c>
      <c r="B58" s="51" t="s">
        <v>195</v>
      </c>
      <c r="C58" s="51" t="s">
        <v>196</v>
      </c>
      <c r="D58" s="51" t="s">
        <v>161</v>
      </c>
      <c r="E58" s="51" t="s">
        <v>80</v>
      </c>
      <c r="F58" s="51" t="s">
        <v>84</v>
      </c>
      <c r="G58" s="54">
        <v>9.1964878141880035E-2</v>
      </c>
      <c r="H58" s="54">
        <v>6.0076429508626461E-3</v>
      </c>
      <c r="I58" s="54">
        <v>8.0068111419677734E-2</v>
      </c>
      <c r="J58" s="54">
        <v>0.10386164486408234</v>
      </c>
      <c r="K58" s="50">
        <v>22.061072289943695</v>
      </c>
      <c r="L58" s="50">
        <v>1.3772447109222412</v>
      </c>
      <c r="M58" s="50">
        <v>19.33375358581543</v>
      </c>
      <c r="N58" s="50">
        <v>24.78839111328125</v>
      </c>
      <c r="O58" s="50">
        <v>41.686496138572693</v>
      </c>
      <c r="P58" s="51">
        <v>10</v>
      </c>
      <c r="Q58" s="51" t="s">
        <v>77</v>
      </c>
      <c r="R58" s="51"/>
      <c r="S58" s="51"/>
      <c r="T58" s="51"/>
      <c r="U58" s="51"/>
    </row>
    <row r="59" spans="1:21" s="53" customFormat="1" x14ac:dyDescent="0.25">
      <c r="A59" s="51">
        <v>68</v>
      </c>
      <c r="B59" s="51" t="s">
        <v>197</v>
      </c>
      <c r="C59" s="51" t="s">
        <v>198</v>
      </c>
      <c r="D59" s="51" t="s">
        <v>317</v>
      </c>
      <c r="E59" s="51" t="s">
        <v>75</v>
      </c>
      <c r="F59" s="51" t="s">
        <v>343</v>
      </c>
      <c r="G59" s="54">
        <v>9.3749389052391052E-2</v>
      </c>
      <c r="H59" s="54">
        <v>3.7589508574455976E-3</v>
      </c>
      <c r="I59" s="54">
        <v>8.6372889578342438E-2</v>
      </c>
      <c r="J59" s="54">
        <v>0.10112588852643967</v>
      </c>
      <c r="K59" s="50">
        <v>20.399002730846405</v>
      </c>
      <c r="L59" s="50">
        <v>0.71506261825561523</v>
      </c>
      <c r="M59" s="50">
        <v>18.995777130126953</v>
      </c>
      <c r="N59" s="50">
        <v>21.802230834960938</v>
      </c>
      <c r="O59" s="50">
        <v>45.957830548286438</v>
      </c>
      <c r="P59" s="51">
        <v>10</v>
      </c>
      <c r="Q59" s="51" t="s">
        <v>77</v>
      </c>
      <c r="R59" s="51"/>
      <c r="S59" s="51"/>
      <c r="T59" s="51"/>
      <c r="U59" s="51"/>
    </row>
    <row r="60" spans="1:21" s="53" customFormat="1" x14ac:dyDescent="0.25">
      <c r="A60" s="51">
        <v>418</v>
      </c>
      <c r="B60" s="51" t="s">
        <v>231</v>
      </c>
      <c r="C60" s="51" t="s">
        <v>321</v>
      </c>
      <c r="D60" s="51" t="s">
        <v>98</v>
      </c>
      <c r="E60" s="51" t="s">
        <v>80</v>
      </c>
      <c r="F60" s="51" t="s">
        <v>319</v>
      </c>
      <c r="G60" s="54">
        <v>0.10833325237035751</v>
      </c>
      <c r="H60" s="54">
        <v>4.2055449448525906E-3</v>
      </c>
      <c r="I60" s="54">
        <v>0.10008157789707184</v>
      </c>
      <c r="J60" s="54">
        <v>0.11658492684364319</v>
      </c>
      <c r="K60" s="50">
        <v>23.072345554828644</v>
      </c>
      <c r="L60" s="50">
        <v>0.76054543256759644</v>
      </c>
      <c r="M60" s="50">
        <v>21.580083847045898</v>
      </c>
      <c r="N60" s="50">
        <v>24.564607620239258</v>
      </c>
      <c r="O60" s="50">
        <v>46.953722834587097</v>
      </c>
      <c r="P60" s="51">
        <v>10</v>
      </c>
      <c r="Q60" s="51" t="s">
        <v>77</v>
      </c>
      <c r="R60" s="51"/>
      <c r="S60" s="51"/>
      <c r="T60" s="51"/>
      <c r="U60" s="51"/>
    </row>
    <row r="61" spans="1:21" s="53" customFormat="1" x14ac:dyDescent="0.25">
      <c r="A61" s="51">
        <v>178</v>
      </c>
      <c r="B61" s="51" t="s">
        <v>225</v>
      </c>
      <c r="C61" s="51" t="s">
        <v>226</v>
      </c>
      <c r="D61" s="51" t="s">
        <v>161</v>
      </c>
      <c r="E61" s="51" t="s">
        <v>80</v>
      </c>
      <c r="F61" s="51" t="s">
        <v>162</v>
      </c>
      <c r="G61" s="54">
        <v>0.11167629808187485</v>
      </c>
      <c r="H61" s="54">
        <v>4.1910572908818722E-3</v>
      </c>
      <c r="I61" s="54">
        <v>0.10344266146421432</v>
      </c>
      <c r="J61" s="54">
        <v>0.11990992724895477</v>
      </c>
      <c r="K61" s="50">
        <v>24.266834557056427</v>
      </c>
      <c r="L61" s="50">
        <v>0.85226857662200928</v>
      </c>
      <c r="M61" s="50">
        <v>22.592493057250977</v>
      </c>
      <c r="N61" s="50">
        <v>25.941177368164063</v>
      </c>
      <c r="O61" s="50">
        <v>46.020132303237915</v>
      </c>
      <c r="P61" s="51">
        <v>10</v>
      </c>
      <c r="Q61" s="51" t="s">
        <v>77</v>
      </c>
      <c r="R61" s="51"/>
      <c r="S61" s="51"/>
      <c r="T61" s="51"/>
      <c r="U61" s="51"/>
    </row>
    <row r="62" spans="1:21" s="53" customFormat="1" x14ac:dyDescent="0.25">
      <c r="A62" s="51">
        <v>356</v>
      </c>
      <c r="B62" s="51" t="s">
        <v>199</v>
      </c>
      <c r="C62" s="51" t="s">
        <v>200</v>
      </c>
      <c r="D62" s="51" t="s">
        <v>111</v>
      </c>
      <c r="E62" s="51" t="s">
        <v>75</v>
      </c>
      <c r="F62" s="51" t="s">
        <v>76</v>
      </c>
      <c r="G62" s="54">
        <v>0.12265247106552124</v>
      </c>
      <c r="H62" s="54">
        <v>6.2467344105243683E-4</v>
      </c>
      <c r="I62" s="54">
        <v>0.12142807990312576</v>
      </c>
      <c r="J62" s="54">
        <v>0.12387686967849731</v>
      </c>
      <c r="K62" s="50">
        <v>27.907723188400269</v>
      </c>
      <c r="L62" s="50">
        <v>0.13141141831874847</v>
      </c>
      <c r="M62" s="50">
        <v>27.650148391723633</v>
      </c>
      <c r="N62" s="50">
        <v>28.16529655456543</v>
      </c>
      <c r="O62" s="50">
        <v>43.949294090270996</v>
      </c>
      <c r="P62" s="51">
        <v>10</v>
      </c>
      <c r="Q62" s="51" t="s">
        <v>77</v>
      </c>
      <c r="R62" s="51"/>
      <c r="S62" s="51"/>
      <c r="T62" s="51"/>
      <c r="U62" s="51"/>
    </row>
    <row r="63" spans="1:21" s="53" customFormat="1" x14ac:dyDescent="0.25">
      <c r="A63" s="51">
        <v>320</v>
      </c>
      <c r="B63" s="51" t="s">
        <v>203</v>
      </c>
      <c r="C63" s="51" t="s">
        <v>204</v>
      </c>
      <c r="D63" s="51" t="s">
        <v>317</v>
      </c>
      <c r="E63" s="51" t="s">
        <v>75</v>
      </c>
      <c r="F63" s="51" t="s">
        <v>162</v>
      </c>
      <c r="G63" s="54">
        <v>0.13351781666278839</v>
      </c>
      <c r="H63" s="54">
        <v>3.8897104095667601E-3</v>
      </c>
      <c r="I63" s="54">
        <v>0.12588275969028473</v>
      </c>
      <c r="J63" s="54">
        <v>0.14115287363529205</v>
      </c>
      <c r="K63" s="50">
        <v>28.881826996803284</v>
      </c>
      <c r="L63" s="50">
        <v>0.77005350589752197</v>
      </c>
      <c r="M63" s="50">
        <v>27.37030029296875</v>
      </c>
      <c r="N63" s="50">
        <v>30.393356323242188</v>
      </c>
      <c r="O63" s="50">
        <v>46.229007840156555</v>
      </c>
      <c r="P63" s="51">
        <v>10</v>
      </c>
      <c r="Q63" s="51" t="s">
        <v>77</v>
      </c>
      <c r="R63" s="51"/>
      <c r="S63" s="51"/>
      <c r="T63" s="51"/>
      <c r="U63" s="51"/>
    </row>
    <row r="64" spans="1:21" s="53" customFormat="1" x14ac:dyDescent="0.25">
      <c r="A64" s="51">
        <v>716</v>
      </c>
      <c r="B64" s="51" t="s">
        <v>207</v>
      </c>
      <c r="C64" s="51" t="s">
        <v>344</v>
      </c>
      <c r="D64" s="51" t="s">
        <v>161</v>
      </c>
      <c r="E64" s="51" t="s">
        <v>75</v>
      </c>
      <c r="F64" s="51" t="s">
        <v>89</v>
      </c>
      <c r="G64" s="54">
        <v>0.13651253283023834</v>
      </c>
      <c r="H64" s="54">
        <v>4.2949547059834003E-3</v>
      </c>
      <c r="I64" s="54">
        <v>0.12806776165962219</v>
      </c>
      <c r="J64" s="54">
        <v>0.14495731890201569</v>
      </c>
      <c r="K64" s="50">
        <v>31.802165508270264</v>
      </c>
      <c r="L64" s="50">
        <v>0.91274791955947876</v>
      </c>
      <c r="M64" s="50">
        <v>30.007514953613281</v>
      </c>
      <c r="N64" s="50">
        <v>33.596820831298828</v>
      </c>
      <c r="O64" s="50">
        <v>42.925545573234558</v>
      </c>
      <c r="P64" s="51">
        <v>10</v>
      </c>
      <c r="Q64" s="51" t="s">
        <v>77</v>
      </c>
      <c r="R64" s="51"/>
      <c r="S64" s="51"/>
      <c r="T64" s="51"/>
      <c r="U64" s="51"/>
    </row>
    <row r="65" spans="1:21" s="53" customFormat="1" x14ac:dyDescent="0.25">
      <c r="A65" s="51">
        <v>288</v>
      </c>
      <c r="B65" s="51" t="s">
        <v>201</v>
      </c>
      <c r="C65" s="51" t="s">
        <v>202</v>
      </c>
      <c r="D65" s="51" t="s">
        <v>161</v>
      </c>
      <c r="E65" s="51" t="s">
        <v>75</v>
      </c>
      <c r="F65" s="51" t="s">
        <v>84</v>
      </c>
      <c r="G65" s="54">
        <v>0.13787317276000977</v>
      </c>
      <c r="H65" s="54">
        <v>6.6338283941149712E-3</v>
      </c>
      <c r="I65" s="54">
        <v>0.12483232468366623</v>
      </c>
      <c r="J65" s="54">
        <v>0.15091401338577271</v>
      </c>
      <c r="K65" s="50">
        <v>30.0741046667099</v>
      </c>
      <c r="L65" s="50">
        <v>1.3374381065368652</v>
      </c>
      <c r="M65" s="50">
        <v>27.444955825805664</v>
      </c>
      <c r="N65" s="50">
        <v>32.703254699707031</v>
      </c>
      <c r="O65" s="50">
        <v>45.844480395317078</v>
      </c>
      <c r="P65" s="51">
        <v>10</v>
      </c>
      <c r="Q65" s="51" t="s">
        <v>77</v>
      </c>
      <c r="R65" s="51"/>
      <c r="S65" s="51"/>
      <c r="T65" s="51"/>
      <c r="U65" s="51"/>
    </row>
    <row r="66" spans="1:21" s="53" customFormat="1" x14ac:dyDescent="0.25">
      <c r="A66" s="51">
        <v>426</v>
      </c>
      <c r="B66" s="51" t="s">
        <v>205</v>
      </c>
      <c r="C66" s="51" t="s">
        <v>206</v>
      </c>
      <c r="D66" s="51" t="s">
        <v>161</v>
      </c>
      <c r="E66" s="51" t="s">
        <v>75</v>
      </c>
      <c r="F66" s="51" t="s">
        <v>84</v>
      </c>
      <c r="G66" s="54">
        <v>0.14579296112060547</v>
      </c>
      <c r="H66" s="54">
        <v>5.8934134431183338E-3</v>
      </c>
      <c r="I66" s="54">
        <v>0.13420507311820984</v>
      </c>
      <c r="J66" s="54">
        <v>0.1573808342218399</v>
      </c>
      <c r="K66" s="50">
        <v>33.573231101036072</v>
      </c>
      <c r="L66" s="50">
        <v>1.265766978263855</v>
      </c>
      <c r="M66" s="50">
        <v>31.08442497253418</v>
      </c>
      <c r="N66" s="50">
        <v>36.062034606933594</v>
      </c>
      <c r="O66" s="50">
        <v>43.425360321998596</v>
      </c>
      <c r="P66" s="51">
        <v>10</v>
      </c>
      <c r="Q66" s="51" t="s">
        <v>77</v>
      </c>
      <c r="R66" s="51"/>
      <c r="S66" s="51"/>
      <c r="T66" s="51"/>
      <c r="U66" s="51"/>
    </row>
    <row r="67" spans="1:21" s="53" customFormat="1" x14ac:dyDescent="0.25">
      <c r="A67" s="51">
        <v>524</v>
      </c>
      <c r="B67" s="51" t="s">
        <v>208</v>
      </c>
      <c r="C67" s="51" t="s">
        <v>209</v>
      </c>
      <c r="D67" s="51" t="s">
        <v>111</v>
      </c>
      <c r="E67" s="51" t="s">
        <v>75</v>
      </c>
      <c r="F67" s="51" t="s">
        <v>153</v>
      </c>
      <c r="G67" s="54">
        <v>0.14826083183288574</v>
      </c>
      <c r="H67" s="54">
        <v>6.9735446013510227E-3</v>
      </c>
      <c r="I67" s="54">
        <v>0.13454794883728027</v>
      </c>
      <c r="J67" s="54">
        <v>0.16197369992733002</v>
      </c>
      <c r="K67" s="50">
        <v>33.989971876144409</v>
      </c>
      <c r="L67" s="50">
        <v>1.4612982273101807</v>
      </c>
      <c r="M67" s="50">
        <v>31.116455078125</v>
      </c>
      <c r="N67" s="50">
        <v>36.863487243652344</v>
      </c>
      <c r="O67" s="50">
        <v>43.61899197101593</v>
      </c>
      <c r="P67" s="51">
        <v>10</v>
      </c>
      <c r="Q67" s="51" t="s">
        <v>77</v>
      </c>
      <c r="R67" s="51"/>
      <c r="S67" s="51"/>
      <c r="T67" s="51"/>
      <c r="U67" s="51"/>
    </row>
    <row r="68" spans="1:21" s="53" customFormat="1" x14ac:dyDescent="0.25">
      <c r="A68" s="51">
        <v>116</v>
      </c>
      <c r="B68" s="51" t="s">
        <v>210</v>
      </c>
      <c r="C68" s="51" t="s">
        <v>211</v>
      </c>
      <c r="D68" s="51" t="s">
        <v>98</v>
      </c>
      <c r="E68" s="51" t="s">
        <v>75</v>
      </c>
      <c r="F68" s="51" t="s">
        <v>84</v>
      </c>
      <c r="G68" s="54">
        <v>0.17034812271595001</v>
      </c>
      <c r="H68" s="54">
        <v>5.967563483864069E-3</v>
      </c>
      <c r="I68" s="54">
        <v>0.15862716734409332</v>
      </c>
      <c r="J68" s="54">
        <v>0.1820690929889679</v>
      </c>
      <c r="K68" s="50">
        <v>37.185689806938171</v>
      </c>
      <c r="L68" s="50">
        <v>1.1527031660079956</v>
      </c>
      <c r="M68" s="50">
        <v>34.921653747558594</v>
      </c>
      <c r="N68" s="50">
        <v>39.449729919433594</v>
      </c>
      <c r="O68" s="50">
        <v>45.810127258300781</v>
      </c>
      <c r="P68" s="51">
        <v>10</v>
      </c>
      <c r="Q68" s="51" t="s">
        <v>77</v>
      </c>
      <c r="R68" s="51"/>
      <c r="S68" s="51"/>
      <c r="T68" s="51"/>
      <c r="U68" s="51"/>
    </row>
    <row r="69" spans="1:21" s="53" customFormat="1" x14ac:dyDescent="0.25">
      <c r="A69" s="51">
        <v>516</v>
      </c>
      <c r="B69" s="51" t="s">
        <v>224</v>
      </c>
      <c r="C69" s="51" t="s">
        <v>342</v>
      </c>
      <c r="D69" s="51" t="s">
        <v>161</v>
      </c>
      <c r="E69" s="51" t="s">
        <v>75</v>
      </c>
      <c r="F69" s="51" t="s">
        <v>92</v>
      </c>
      <c r="G69" s="54">
        <v>0.17144882678985596</v>
      </c>
      <c r="H69" s="54">
        <v>5.7064518332481384E-3</v>
      </c>
      <c r="I69" s="54">
        <v>0.16023850440979004</v>
      </c>
      <c r="J69" s="54">
        <v>0.18265916407108307</v>
      </c>
      <c r="K69" s="50">
        <v>38.002175092697144</v>
      </c>
      <c r="L69" s="50">
        <v>1.1560673713684082</v>
      </c>
      <c r="M69" s="50">
        <v>35.7310791015625</v>
      </c>
      <c r="N69" s="50">
        <v>40.273273468017578</v>
      </c>
      <c r="O69" s="50">
        <v>45.115530490875244</v>
      </c>
      <c r="P69" s="51">
        <v>10</v>
      </c>
      <c r="Q69" s="51" t="s">
        <v>77</v>
      </c>
      <c r="R69" s="51"/>
      <c r="S69" s="51"/>
      <c r="T69" s="51"/>
      <c r="U69" s="51"/>
    </row>
    <row r="70" spans="1:21" s="53" customFormat="1" x14ac:dyDescent="0.25">
      <c r="A70" s="51">
        <v>548</v>
      </c>
      <c r="B70" s="51" t="s">
        <v>212</v>
      </c>
      <c r="C70" s="51" t="s">
        <v>213</v>
      </c>
      <c r="D70" s="51" t="s">
        <v>98</v>
      </c>
      <c r="E70" s="51" t="s">
        <v>80</v>
      </c>
      <c r="F70" s="51" t="s">
        <v>214</v>
      </c>
      <c r="G70" s="54">
        <v>0.17388290166854858</v>
      </c>
      <c r="H70" s="54">
        <v>1.0823415592312813E-2</v>
      </c>
      <c r="I70" s="54">
        <v>0.15243557095527649</v>
      </c>
      <c r="J70" s="54">
        <v>0.19533021748065948</v>
      </c>
      <c r="K70" s="50">
        <v>38.762772083282471</v>
      </c>
      <c r="L70" s="50">
        <v>2.081265926361084</v>
      </c>
      <c r="M70" s="50">
        <v>34.638603210449219</v>
      </c>
      <c r="N70" s="50">
        <v>42.886940002441406</v>
      </c>
      <c r="O70" s="50">
        <v>44.858220219612122</v>
      </c>
      <c r="P70" s="51">
        <v>10</v>
      </c>
      <c r="Q70" s="51" t="s">
        <v>77</v>
      </c>
      <c r="R70" s="51"/>
      <c r="S70" s="51"/>
      <c r="T70" s="51"/>
      <c r="U70" s="51"/>
    </row>
    <row r="71" spans="1:21" s="53" customFormat="1" x14ac:dyDescent="0.25">
      <c r="A71" s="51">
        <v>64</v>
      </c>
      <c r="B71" s="51" t="s">
        <v>215</v>
      </c>
      <c r="C71" s="51" t="s">
        <v>216</v>
      </c>
      <c r="D71" s="51" t="s">
        <v>111</v>
      </c>
      <c r="E71" s="51" t="s">
        <v>80</v>
      </c>
      <c r="F71" s="51" t="s">
        <v>176</v>
      </c>
      <c r="G71" s="54">
        <v>0.17486399412155151</v>
      </c>
      <c r="H71" s="54">
        <v>5.4751965217292309E-3</v>
      </c>
      <c r="I71" s="54">
        <v>0.16411302983760834</v>
      </c>
      <c r="J71" s="54">
        <v>0.18561495840549469</v>
      </c>
      <c r="K71" s="50">
        <v>37.341129779815674</v>
      </c>
      <c r="L71" s="50">
        <v>1.0198334455490112</v>
      </c>
      <c r="M71" s="50">
        <v>35.338607788085938</v>
      </c>
      <c r="N71" s="50">
        <v>39.343650817871094</v>
      </c>
      <c r="O71" s="50">
        <v>46.828791499137878</v>
      </c>
      <c r="P71" s="51">
        <v>10</v>
      </c>
      <c r="Q71" s="51" t="s">
        <v>77</v>
      </c>
      <c r="R71" s="51"/>
      <c r="S71" s="51"/>
      <c r="T71" s="51"/>
      <c r="U71" s="51"/>
    </row>
    <row r="72" spans="1:21" s="53" customFormat="1" x14ac:dyDescent="0.25">
      <c r="A72" s="51">
        <v>104</v>
      </c>
      <c r="B72" s="51" t="s">
        <v>217</v>
      </c>
      <c r="C72" s="51" t="s">
        <v>218</v>
      </c>
      <c r="D72" s="51" t="s">
        <v>98</v>
      </c>
      <c r="E72" s="51" t="s">
        <v>75</v>
      </c>
      <c r="F72" s="51" t="s">
        <v>76</v>
      </c>
      <c r="G72" s="54">
        <v>0.17584623396396637</v>
      </c>
      <c r="H72" s="54">
        <v>5.7789701968431473E-3</v>
      </c>
      <c r="I72" s="54">
        <v>0.16448619961738586</v>
      </c>
      <c r="J72" s="54">
        <v>0.18720625340938568</v>
      </c>
      <c r="K72" s="50">
        <v>38.315859436988831</v>
      </c>
      <c r="L72" s="50">
        <v>1.0498319864273071</v>
      </c>
      <c r="M72" s="50">
        <v>36.252147674560547</v>
      </c>
      <c r="N72" s="50">
        <v>40.379570007324219</v>
      </c>
      <c r="O72" s="50">
        <v>45.893850922584534</v>
      </c>
      <c r="P72" s="51">
        <v>10</v>
      </c>
      <c r="Q72" s="51" t="s">
        <v>77</v>
      </c>
      <c r="R72" s="51"/>
      <c r="S72" s="51"/>
      <c r="T72" s="51"/>
      <c r="U72" s="51"/>
    </row>
    <row r="73" spans="1:21" s="53" customFormat="1" x14ac:dyDescent="0.25">
      <c r="A73" s="51">
        <v>404</v>
      </c>
      <c r="B73" s="51" t="s">
        <v>219</v>
      </c>
      <c r="C73" s="51" t="s">
        <v>220</v>
      </c>
      <c r="D73" s="51" t="s">
        <v>161</v>
      </c>
      <c r="E73" s="51" t="s">
        <v>75</v>
      </c>
      <c r="F73" s="51" t="s">
        <v>84</v>
      </c>
      <c r="G73" s="54">
        <v>0.17788113653659821</v>
      </c>
      <c r="H73" s="54">
        <v>3.2609906047582626E-3</v>
      </c>
      <c r="I73" s="54">
        <v>0.1714845597743988</v>
      </c>
      <c r="J73" s="54">
        <v>0.18427771329879761</v>
      </c>
      <c r="K73" s="50">
        <v>38.677608966827393</v>
      </c>
      <c r="L73" s="50">
        <v>0.65718615055084229</v>
      </c>
      <c r="M73" s="50">
        <v>37.388507843017578</v>
      </c>
      <c r="N73" s="50">
        <v>39.966709136962891</v>
      </c>
      <c r="O73" s="50">
        <v>45.990726351737976</v>
      </c>
      <c r="P73" s="51">
        <v>10</v>
      </c>
      <c r="Q73" s="51" t="s">
        <v>77</v>
      </c>
      <c r="R73" s="51"/>
      <c r="S73" s="51"/>
      <c r="T73" s="51"/>
      <c r="U73" s="51"/>
    </row>
    <row r="74" spans="1:21" s="53" customFormat="1" x14ac:dyDescent="0.25">
      <c r="A74" s="51">
        <v>174</v>
      </c>
      <c r="B74" s="51" t="s">
        <v>221</v>
      </c>
      <c r="C74" s="51" t="s">
        <v>222</v>
      </c>
      <c r="D74" s="51" t="s">
        <v>161</v>
      </c>
      <c r="E74" s="51" t="s">
        <v>223</v>
      </c>
      <c r="F74" s="51" t="s">
        <v>81</v>
      </c>
      <c r="G74" s="54">
        <v>0.18077141046524048</v>
      </c>
      <c r="H74" s="54">
        <v>9.6017485484480858E-3</v>
      </c>
      <c r="I74" s="54">
        <v>0.16185928881168365</v>
      </c>
      <c r="J74" s="54">
        <v>0.1996835321187973</v>
      </c>
      <c r="K74" s="50">
        <v>37.264919281005859</v>
      </c>
      <c r="L74" s="50">
        <v>1.6823285818099976</v>
      </c>
      <c r="M74" s="50">
        <v>33.951313018798828</v>
      </c>
      <c r="N74" s="50">
        <v>40.578521728515625</v>
      </c>
      <c r="O74" s="50">
        <v>48.509809374809265</v>
      </c>
      <c r="P74" s="51">
        <v>10</v>
      </c>
      <c r="Q74" s="51" t="s">
        <v>77</v>
      </c>
      <c r="R74" s="51"/>
      <c r="S74" s="51"/>
      <c r="T74" s="51"/>
      <c r="U74" s="51"/>
    </row>
    <row r="75" spans="1:21" s="53" customFormat="1" x14ac:dyDescent="0.25">
      <c r="A75" s="51">
        <v>50</v>
      </c>
      <c r="B75" s="51" t="s">
        <v>227</v>
      </c>
      <c r="C75" s="51" t="s">
        <v>228</v>
      </c>
      <c r="D75" s="51" t="s">
        <v>111</v>
      </c>
      <c r="E75" s="51" t="s">
        <v>75</v>
      </c>
      <c r="F75" s="51" t="s">
        <v>84</v>
      </c>
      <c r="G75" s="54">
        <v>0.19791468977928162</v>
      </c>
      <c r="H75" s="54">
        <v>7.1768127381801605E-3</v>
      </c>
      <c r="I75" s="54">
        <v>0.18381898105144501</v>
      </c>
      <c r="J75" s="54">
        <v>0.21201039850711823</v>
      </c>
      <c r="K75" s="50">
        <v>41.697216033935547</v>
      </c>
      <c r="L75" s="50">
        <v>1.2412933111190796</v>
      </c>
      <c r="M75" s="50">
        <v>39.259235382080078</v>
      </c>
      <c r="N75" s="50">
        <v>44.13519287109375</v>
      </c>
      <c r="O75" s="50">
        <v>47.464725375175476</v>
      </c>
      <c r="P75" s="51">
        <v>10</v>
      </c>
      <c r="Q75" s="51" t="s">
        <v>77</v>
      </c>
      <c r="R75" s="51"/>
      <c r="S75" s="51"/>
      <c r="T75" s="51"/>
      <c r="U75" s="51"/>
    </row>
    <row r="76" spans="1:21" s="53" customFormat="1" x14ac:dyDescent="0.25">
      <c r="A76" s="51">
        <v>586</v>
      </c>
      <c r="B76" s="51" t="s">
        <v>232</v>
      </c>
      <c r="C76" s="51" t="s">
        <v>233</v>
      </c>
      <c r="D76" s="51" t="s">
        <v>111</v>
      </c>
      <c r="E76" s="51" t="s">
        <v>75</v>
      </c>
      <c r="F76" s="51" t="s">
        <v>316</v>
      </c>
      <c r="G76" s="54">
        <v>0.19824740290641785</v>
      </c>
      <c r="H76" s="54">
        <v>1.1350324377417564E-2</v>
      </c>
      <c r="I76" s="54">
        <v>0.17594063282012939</v>
      </c>
      <c r="J76" s="54">
        <v>0.2205541580915451</v>
      </c>
      <c r="K76" s="50">
        <v>38.332131505012512</v>
      </c>
      <c r="L76" s="50">
        <v>1.7758963108062744</v>
      </c>
      <c r="M76" s="50">
        <v>34.841964721679688</v>
      </c>
      <c r="N76" s="50">
        <v>41.822296142578125</v>
      </c>
      <c r="O76" s="50">
        <v>51.718336343765259</v>
      </c>
      <c r="P76" s="51">
        <v>10</v>
      </c>
      <c r="Q76" s="51" t="s">
        <v>77</v>
      </c>
      <c r="R76" s="51"/>
      <c r="S76" s="51"/>
      <c r="T76" s="51"/>
      <c r="U76" s="51"/>
    </row>
    <row r="77" spans="1:21" s="53" customFormat="1" x14ac:dyDescent="0.25">
      <c r="A77" s="51">
        <v>332</v>
      </c>
      <c r="B77" s="51" t="s">
        <v>234</v>
      </c>
      <c r="C77" s="51" t="s">
        <v>235</v>
      </c>
      <c r="D77" s="51" t="s">
        <v>317</v>
      </c>
      <c r="E77" s="51" t="s">
        <v>75</v>
      </c>
      <c r="F77" s="51" t="s">
        <v>267</v>
      </c>
      <c r="G77" s="54">
        <v>0.19958770275115967</v>
      </c>
      <c r="H77" s="54">
        <v>7.2448090650141239E-3</v>
      </c>
      <c r="I77" s="54">
        <v>0.18534719944000244</v>
      </c>
      <c r="J77" s="54">
        <v>0.21382820606231689</v>
      </c>
      <c r="K77" s="50">
        <v>41.26889705657959</v>
      </c>
      <c r="L77" s="50">
        <v>1.2693957090377808</v>
      </c>
      <c r="M77" s="50">
        <v>38.773754119873047</v>
      </c>
      <c r="N77" s="50">
        <v>43.7640380859375</v>
      </c>
      <c r="O77" s="50">
        <v>48.362737894058228</v>
      </c>
      <c r="P77" s="51">
        <v>10</v>
      </c>
      <c r="Q77" s="51" t="s">
        <v>77</v>
      </c>
      <c r="R77" s="51"/>
      <c r="S77" s="51"/>
      <c r="T77" s="51"/>
      <c r="U77" s="51"/>
    </row>
    <row r="78" spans="1:21" s="53" customFormat="1" x14ac:dyDescent="0.25">
      <c r="A78" s="51">
        <v>626</v>
      </c>
      <c r="B78" s="51" t="s">
        <v>229</v>
      </c>
      <c r="C78" s="51" t="s">
        <v>230</v>
      </c>
      <c r="D78" s="51" t="s">
        <v>98</v>
      </c>
      <c r="E78" s="51" t="s">
        <v>75</v>
      </c>
      <c r="F78" s="51" t="s">
        <v>153</v>
      </c>
      <c r="G78" s="54">
        <v>0.20961754024028778</v>
      </c>
      <c r="H78" s="54">
        <v>5.8296630159020424E-3</v>
      </c>
      <c r="I78" s="54">
        <v>0.19815929234027863</v>
      </c>
      <c r="J78" s="54">
        <v>0.22107580304145813</v>
      </c>
      <c r="K78" s="50">
        <v>45.818421244621277</v>
      </c>
      <c r="L78" s="50">
        <v>1.0940461158752441</v>
      </c>
      <c r="M78" s="50">
        <v>43.668064117431641</v>
      </c>
      <c r="N78" s="50">
        <v>47.968780517578125</v>
      </c>
      <c r="O78" s="50">
        <v>45.749619603157043</v>
      </c>
      <c r="P78" s="51">
        <v>10</v>
      </c>
      <c r="Q78" s="51" t="s">
        <v>77</v>
      </c>
      <c r="R78" s="51"/>
      <c r="S78" s="51"/>
      <c r="T78" s="51"/>
      <c r="U78" s="51"/>
    </row>
    <row r="79" spans="1:21" s="53" customFormat="1" x14ac:dyDescent="0.25">
      <c r="A79" s="51">
        <v>384</v>
      </c>
      <c r="B79" s="51" t="s">
        <v>236</v>
      </c>
      <c r="C79" s="51" t="s">
        <v>345</v>
      </c>
      <c r="D79" s="51" t="s">
        <v>161</v>
      </c>
      <c r="E79" s="51" t="s">
        <v>80</v>
      </c>
      <c r="F79" s="51" t="s">
        <v>153</v>
      </c>
      <c r="G79" s="54">
        <v>0.23587100207805634</v>
      </c>
      <c r="H79" s="54">
        <v>6.2827332876622677E-3</v>
      </c>
      <c r="I79" s="54">
        <v>0.22352658212184906</v>
      </c>
      <c r="J79" s="54">
        <v>0.24821542203426361</v>
      </c>
      <c r="K79" s="50">
        <v>46.067485213279724</v>
      </c>
      <c r="L79" s="50">
        <v>1.1048300266265869</v>
      </c>
      <c r="M79" s="50">
        <v>43.896694183349609</v>
      </c>
      <c r="N79" s="50">
        <v>48.238269805908203</v>
      </c>
      <c r="O79" s="50">
        <v>51.201188564300537</v>
      </c>
      <c r="P79" s="51">
        <v>10</v>
      </c>
      <c r="Q79" s="51" t="s">
        <v>77</v>
      </c>
      <c r="R79" s="51"/>
      <c r="S79" s="51"/>
      <c r="T79" s="51"/>
      <c r="U79" s="51"/>
    </row>
    <row r="80" spans="1:21" s="53" customFormat="1" x14ac:dyDescent="0.25">
      <c r="A80" s="51">
        <v>887</v>
      </c>
      <c r="B80" s="51" t="s">
        <v>237</v>
      </c>
      <c r="C80" s="51" t="s">
        <v>238</v>
      </c>
      <c r="D80" s="51" t="s">
        <v>103</v>
      </c>
      <c r="E80" s="51" t="s">
        <v>75</v>
      </c>
      <c r="F80" s="51" t="s">
        <v>92</v>
      </c>
      <c r="G80" s="54">
        <v>0.24073454737663269</v>
      </c>
      <c r="H80" s="54">
        <v>6.6865058615803719E-3</v>
      </c>
      <c r="I80" s="54">
        <v>0.22760780155658722</v>
      </c>
      <c r="J80" s="54">
        <v>0.25386130809783936</v>
      </c>
      <c r="K80" s="50">
        <v>47.698307037353516</v>
      </c>
      <c r="L80" s="50">
        <v>1.094017505645752</v>
      </c>
      <c r="M80" s="50">
        <v>45.550563812255859</v>
      </c>
      <c r="N80" s="50">
        <v>49.846050262451172</v>
      </c>
      <c r="O80" s="50">
        <v>50.470250844955444</v>
      </c>
      <c r="P80" s="51">
        <v>10</v>
      </c>
      <c r="Q80" s="51" t="s">
        <v>77</v>
      </c>
      <c r="R80" s="51"/>
      <c r="S80" s="51"/>
      <c r="T80" s="51"/>
      <c r="U80" s="51"/>
    </row>
    <row r="81" spans="1:21" s="53" customFormat="1" x14ac:dyDescent="0.25">
      <c r="A81" s="51">
        <v>120</v>
      </c>
      <c r="B81" s="51" t="s">
        <v>241</v>
      </c>
      <c r="C81" s="51" t="s">
        <v>242</v>
      </c>
      <c r="D81" s="51" t="s">
        <v>161</v>
      </c>
      <c r="E81" s="51" t="s">
        <v>80</v>
      </c>
      <c r="F81" s="51" t="s">
        <v>84</v>
      </c>
      <c r="G81" s="54">
        <v>0.24268993735313416</v>
      </c>
      <c r="H81" s="54">
        <v>7.2870757430791855E-3</v>
      </c>
      <c r="I81" s="54">
        <v>0.22836926579475403</v>
      </c>
      <c r="J81" s="54">
        <v>0.25701060891151428</v>
      </c>
      <c r="K81" s="50">
        <v>45.326483249664307</v>
      </c>
      <c r="L81" s="50">
        <v>1.1328054666519165</v>
      </c>
      <c r="M81" s="50">
        <v>43.100276947021484</v>
      </c>
      <c r="N81" s="50">
        <v>47.552688598632813</v>
      </c>
      <c r="O81" s="50">
        <v>53.542637825012207</v>
      </c>
      <c r="P81" s="51">
        <v>10</v>
      </c>
      <c r="Q81" s="51" t="s">
        <v>77</v>
      </c>
      <c r="R81" s="51"/>
      <c r="S81" s="51"/>
      <c r="T81" s="51"/>
      <c r="U81" s="51"/>
    </row>
    <row r="82" spans="1:21" s="53" customFormat="1" x14ac:dyDescent="0.25">
      <c r="A82" s="51">
        <v>454</v>
      </c>
      <c r="B82" s="51" t="s">
        <v>239</v>
      </c>
      <c r="C82" s="51" t="s">
        <v>240</v>
      </c>
      <c r="D82" s="51" t="s">
        <v>161</v>
      </c>
      <c r="E82" s="51" t="s">
        <v>75</v>
      </c>
      <c r="F82" s="51" t="s">
        <v>76</v>
      </c>
      <c r="G82" s="54">
        <v>0.24314294755458832</v>
      </c>
      <c r="H82" s="54">
        <v>4.2866417206823826E-3</v>
      </c>
      <c r="I82" s="54">
        <v>0.23472845554351807</v>
      </c>
      <c r="J82" s="54">
        <v>0.25155743956565857</v>
      </c>
      <c r="K82" s="50">
        <v>52.621102333068848</v>
      </c>
      <c r="L82" s="50">
        <v>0.82570600509643555</v>
      </c>
      <c r="M82" s="50">
        <v>51.000278472900391</v>
      </c>
      <c r="N82" s="50">
        <v>54.241924285888672</v>
      </c>
      <c r="O82" s="50">
        <v>46.206355094909668</v>
      </c>
      <c r="P82" s="51">
        <v>10</v>
      </c>
      <c r="Q82" s="51" t="s">
        <v>77</v>
      </c>
      <c r="R82" s="51"/>
      <c r="S82" s="51"/>
      <c r="T82" s="51"/>
      <c r="U82" s="51"/>
    </row>
    <row r="83" spans="1:21" s="53" customFormat="1" x14ac:dyDescent="0.25">
      <c r="A83" s="51">
        <v>768</v>
      </c>
      <c r="B83" s="51" t="s">
        <v>243</v>
      </c>
      <c r="C83" s="51" t="s">
        <v>244</v>
      </c>
      <c r="D83" s="51" t="s">
        <v>161</v>
      </c>
      <c r="E83" s="51" t="s">
        <v>75</v>
      </c>
      <c r="F83" s="51" t="s">
        <v>147</v>
      </c>
      <c r="G83" s="54">
        <v>0.24868223071098328</v>
      </c>
      <c r="H83" s="54">
        <v>1.0609694756567478E-2</v>
      </c>
      <c r="I83" s="54">
        <v>0.22780841588973999</v>
      </c>
      <c r="J83" s="54">
        <v>0.26955604553222656</v>
      </c>
      <c r="K83" s="50">
        <v>48.153257369995117</v>
      </c>
      <c r="L83" s="50">
        <v>1.5000927448272705</v>
      </c>
      <c r="M83" s="50">
        <v>45.201934814453125</v>
      </c>
      <c r="N83" s="50">
        <v>51.104579925537109</v>
      </c>
      <c r="O83" s="50">
        <v>51.643908023834229</v>
      </c>
      <c r="P83" s="51">
        <v>10</v>
      </c>
      <c r="Q83" s="51" t="s">
        <v>77</v>
      </c>
      <c r="R83" s="51"/>
      <c r="S83" s="51"/>
      <c r="T83" s="51"/>
      <c r="U83" s="51"/>
    </row>
    <row r="84" spans="1:21" s="53" customFormat="1" x14ac:dyDescent="0.25">
      <c r="A84" s="51">
        <v>646</v>
      </c>
      <c r="B84" s="51" t="s">
        <v>249</v>
      </c>
      <c r="C84" s="51" t="s">
        <v>250</v>
      </c>
      <c r="D84" s="51" t="s">
        <v>161</v>
      </c>
      <c r="E84" s="51" t="s">
        <v>75</v>
      </c>
      <c r="F84" s="51" t="s">
        <v>162</v>
      </c>
      <c r="G84" s="54">
        <v>0.25867766141891479</v>
      </c>
      <c r="H84" s="54">
        <v>3.885629354044795E-3</v>
      </c>
      <c r="I84" s="54">
        <v>0.25104054808616638</v>
      </c>
      <c r="J84" s="54">
        <v>0.26631474494934082</v>
      </c>
      <c r="K84" s="50">
        <v>54.424560070037842</v>
      </c>
      <c r="L84" s="50">
        <v>0.74762839078903198</v>
      </c>
      <c r="M84" s="50">
        <v>52.955116271972656</v>
      </c>
      <c r="N84" s="50">
        <v>55.894001007080078</v>
      </c>
      <c r="O84" s="50">
        <v>47.529581189155579</v>
      </c>
      <c r="P84" s="51">
        <v>10</v>
      </c>
      <c r="Q84" s="51" t="s">
        <v>77</v>
      </c>
      <c r="R84" s="51"/>
      <c r="S84" s="51"/>
      <c r="T84" s="51"/>
      <c r="U84" s="51"/>
    </row>
    <row r="85" spans="1:21" s="53" customFormat="1" x14ac:dyDescent="0.25">
      <c r="A85" s="51">
        <v>478</v>
      </c>
      <c r="B85" s="51" t="s">
        <v>245</v>
      </c>
      <c r="C85" s="51" t="s">
        <v>246</v>
      </c>
      <c r="D85" s="51" t="s">
        <v>161</v>
      </c>
      <c r="E85" s="51" t="s">
        <v>80</v>
      </c>
      <c r="F85" s="51" t="s">
        <v>89</v>
      </c>
      <c r="G85" s="54">
        <v>0.26064398884773254</v>
      </c>
      <c r="H85" s="54">
        <v>7.1461386978626251E-3</v>
      </c>
      <c r="I85" s="54">
        <v>0.24659410119056702</v>
      </c>
      <c r="J85" s="54">
        <v>0.27469387650489807</v>
      </c>
      <c r="K85" s="50">
        <v>50.566339492797852</v>
      </c>
      <c r="L85" s="50">
        <v>1.1773173809051514</v>
      </c>
      <c r="M85" s="50">
        <v>48.251636505126953</v>
      </c>
      <c r="N85" s="50">
        <v>52.881038665771484</v>
      </c>
      <c r="O85" s="50">
        <v>51.544958353042603</v>
      </c>
      <c r="P85" s="51">
        <v>10</v>
      </c>
      <c r="Q85" s="51" t="s">
        <v>77</v>
      </c>
      <c r="R85" s="51"/>
      <c r="S85" s="51"/>
      <c r="T85" s="51"/>
      <c r="U85" s="51"/>
    </row>
    <row r="86" spans="1:21" s="53" customFormat="1" x14ac:dyDescent="0.25">
      <c r="A86" s="51">
        <v>894</v>
      </c>
      <c r="B86" s="51" t="s">
        <v>247</v>
      </c>
      <c r="C86" s="51" t="s">
        <v>248</v>
      </c>
      <c r="D86" s="51" t="s">
        <v>161</v>
      </c>
      <c r="E86" s="51" t="s">
        <v>75</v>
      </c>
      <c r="F86" s="51" t="s">
        <v>147</v>
      </c>
      <c r="G86" s="54">
        <v>0.26134052872657776</v>
      </c>
      <c r="H86" s="54">
        <v>4.2594834230840206E-3</v>
      </c>
      <c r="I86" s="54">
        <v>0.2529776394367218</v>
      </c>
      <c r="J86" s="54">
        <v>0.26970338821411133</v>
      </c>
      <c r="K86" s="50">
        <v>53.243720531463623</v>
      </c>
      <c r="L86" s="50">
        <v>0.7701072096824646</v>
      </c>
      <c r="M86" s="50">
        <v>51.731727600097656</v>
      </c>
      <c r="N86" s="50">
        <v>54.755718231201172</v>
      </c>
      <c r="O86" s="50">
        <v>49.083819985389709</v>
      </c>
      <c r="P86" s="51">
        <v>10</v>
      </c>
      <c r="Q86" s="51" t="s">
        <v>77</v>
      </c>
      <c r="R86" s="51"/>
      <c r="S86" s="51"/>
      <c r="T86" s="51"/>
      <c r="U86" s="51"/>
    </row>
    <row r="87" spans="1:21" s="53" customFormat="1" x14ac:dyDescent="0.25">
      <c r="A87" s="51">
        <v>800</v>
      </c>
      <c r="B87" s="51" t="s">
        <v>255</v>
      </c>
      <c r="C87" s="51" t="s">
        <v>256</v>
      </c>
      <c r="D87" s="51" t="s">
        <v>161</v>
      </c>
      <c r="E87" s="51" t="s">
        <v>75</v>
      </c>
      <c r="F87" s="51" t="s">
        <v>153</v>
      </c>
      <c r="G87" s="54">
        <v>0.26884636282920837</v>
      </c>
      <c r="H87" s="54">
        <v>5.639384500682354E-3</v>
      </c>
      <c r="I87" s="54">
        <v>0.25777313113212585</v>
      </c>
      <c r="J87" s="54">
        <v>0.27991959452629089</v>
      </c>
      <c r="K87" s="50">
        <v>55.091989040374756</v>
      </c>
      <c r="L87" s="50">
        <v>1.0451425313949585</v>
      </c>
      <c r="M87" s="50">
        <v>53.039794921875</v>
      </c>
      <c r="N87" s="50">
        <v>57.144184112548828</v>
      </c>
      <c r="O87" s="50">
        <v>48.799535632133484</v>
      </c>
      <c r="P87" s="51">
        <v>10</v>
      </c>
      <c r="Q87" s="51" t="s">
        <v>77</v>
      </c>
      <c r="R87" s="51"/>
      <c r="S87" s="51"/>
      <c r="T87" s="51"/>
      <c r="U87" s="51"/>
    </row>
    <row r="88" spans="1:21" s="53" customFormat="1" x14ac:dyDescent="0.25">
      <c r="A88" s="51">
        <v>4</v>
      </c>
      <c r="B88" s="51" t="s">
        <v>251</v>
      </c>
      <c r="C88" s="51" t="s">
        <v>252</v>
      </c>
      <c r="D88" s="51" t="s">
        <v>111</v>
      </c>
      <c r="E88" s="51" t="s">
        <v>75</v>
      </c>
      <c r="F88" s="51" t="s">
        <v>76</v>
      </c>
      <c r="G88" s="54">
        <v>0.2717212438583374</v>
      </c>
      <c r="H88" s="54">
        <v>9.1547118499875069E-3</v>
      </c>
      <c r="I88" s="54">
        <v>0.25375401973724365</v>
      </c>
      <c r="J88" s="54">
        <v>0.28968846797943115</v>
      </c>
      <c r="K88" s="50">
        <v>55.910241603851318</v>
      </c>
      <c r="L88" s="50">
        <v>1.2560179233551025</v>
      </c>
      <c r="M88" s="50">
        <v>53.445156097412109</v>
      </c>
      <c r="N88" s="50">
        <v>58.375328063964844</v>
      </c>
      <c r="O88" s="50">
        <v>48.599550127983093</v>
      </c>
      <c r="P88" s="51">
        <v>9</v>
      </c>
      <c r="Q88" s="51" t="s">
        <v>32</v>
      </c>
      <c r="R88" s="51"/>
      <c r="S88" s="51"/>
      <c r="T88" s="51"/>
      <c r="U88" s="51"/>
    </row>
    <row r="89" spans="1:21" s="53" customFormat="1" x14ac:dyDescent="0.25">
      <c r="A89" s="51">
        <v>834</v>
      </c>
      <c r="B89" s="51" t="s">
        <v>253</v>
      </c>
      <c r="C89" s="51" t="s">
        <v>254</v>
      </c>
      <c r="D89" s="51" t="s">
        <v>161</v>
      </c>
      <c r="E89" s="51" t="s">
        <v>75</v>
      </c>
      <c r="F89" s="51" t="s">
        <v>76</v>
      </c>
      <c r="G89" s="54">
        <v>0.27343153953552246</v>
      </c>
      <c r="H89" s="54">
        <v>6.1175590381026268E-3</v>
      </c>
      <c r="I89" s="54">
        <v>0.26141485571861267</v>
      </c>
      <c r="J89" s="54">
        <v>0.28544822335243225</v>
      </c>
      <c r="K89" s="50">
        <v>55.448424816131592</v>
      </c>
      <c r="L89" s="50">
        <v>1.0450526475906372</v>
      </c>
      <c r="M89" s="50">
        <v>53.395633697509766</v>
      </c>
      <c r="N89" s="50">
        <v>57.501213073730469</v>
      </c>
      <c r="O89" s="50">
        <v>49.312767386436462</v>
      </c>
      <c r="P89" s="51">
        <v>10</v>
      </c>
      <c r="Q89" s="51" t="s">
        <v>77</v>
      </c>
      <c r="R89" s="51"/>
      <c r="S89" s="51"/>
      <c r="T89" s="51"/>
      <c r="U89" s="51"/>
    </row>
    <row r="90" spans="1:21" s="53" customFormat="1" x14ac:dyDescent="0.25">
      <c r="A90" s="51">
        <v>729</v>
      </c>
      <c r="B90" s="51" t="s">
        <v>257</v>
      </c>
      <c r="C90" s="51" t="s">
        <v>258</v>
      </c>
      <c r="D90" s="51" t="s">
        <v>103</v>
      </c>
      <c r="E90" s="51" t="s">
        <v>80</v>
      </c>
      <c r="F90" s="51" t="s">
        <v>84</v>
      </c>
      <c r="G90" s="54">
        <v>0.27943959832191467</v>
      </c>
      <c r="H90" s="54">
        <v>8.2031469792127609E-3</v>
      </c>
      <c r="I90" s="54">
        <v>0.26333394646644592</v>
      </c>
      <c r="J90" s="54">
        <v>0.29554522037506104</v>
      </c>
      <c r="K90" s="50">
        <v>52.328044176101685</v>
      </c>
      <c r="L90" s="50">
        <v>1.3863306045532227</v>
      </c>
      <c r="M90" s="50">
        <v>49.606193542480469</v>
      </c>
      <c r="N90" s="50">
        <v>55.049888610839844</v>
      </c>
      <c r="O90" s="50">
        <v>53.40149998664856</v>
      </c>
      <c r="P90" s="51">
        <v>10</v>
      </c>
      <c r="Q90" s="51" t="s">
        <v>77</v>
      </c>
      <c r="R90" s="51"/>
      <c r="S90" s="51"/>
      <c r="T90" s="51"/>
      <c r="U90" s="51"/>
    </row>
    <row r="91" spans="1:21" s="53" customFormat="1" x14ac:dyDescent="0.25">
      <c r="A91" s="51">
        <v>24</v>
      </c>
      <c r="B91" s="51" t="s">
        <v>259</v>
      </c>
      <c r="C91" s="51" t="s">
        <v>260</v>
      </c>
      <c r="D91" s="51" t="s">
        <v>161</v>
      </c>
      <c r="E91" s="51" t="s">
        <v>75</v>
      </c>
      <c r="F91" s="51" t="s">
        <v>76</v>
      </c>
      <c r="G91" s="54">
        <v>0.28243505954742432</v>
      </c>
      <c r="H91" s="54">
        <v>7.1731270290911198E-3</v>
      </c>
      <c r="I91" s="54">
        <v>0.26834702491760254</v>
      </c>
      <c r="J91" s="54">
        <v>0.29652306437492371</v>
      </c>
      <c r="K91" s="50">
        <v>51.104110479354858</v>
      </c>
      <c r="L91" s="50">
        <v>1.196993350982666</v>
      </c>
      <c r="M91" s="50">
        <v>48.753215789794922</v>
      </c>
      <c r="N91" s="50">
        <v>53.455005645751953</v>
      </c>
      <c r="O91" s="50">
        <v>55.266600847244263</v>
      </c>
      <c r="P91" s="51">
        <v>10</v>
      </c>
      <c r="Q91" s="51" t="s">
        <v>77</v>
      </c>
      <c r="R91" s="51"/>
      <c r="S91" s="51"/>
      <c r="T91" s="51"/>
      <c r="U91" s="51"/>
    </row>
    <row r="92" spans="1:21" s="53" customFormat="1" x14ac:dyDescent="0.25">
      <c r="A92" s="51">
        <v>270</v>
      </c>
      <c r="B92" s="51" t="s">
        <v>261</v>
      </c>
      <c r="C92" s="51" t="s">
        <v>262</v>
      </c>
      <c r="D92" s="51" t="s">
        <v>161</v>
      </c>
      <c r="E92" s="51" t="s">
        <v>75</v>
      </c>
      <c r="F92" s="51" t="s">
        <v>92</v>
      </c>
      <c r="G92" s="54">
        <v>0.28578442335128784</v>
      </c>
      <c r="H92" s="54">
        <v>9.9516855552792549E-3</v>
      </c>
      <c r="I92" s="54">
        <v>0.26619064807891846</v>
      </c>
      <c r="J92" s="54">
        <v>0.30537816882133484</v>
      </c>
      <c r="K92" s="50">
        <v>55.237489938735962</v>
      </c>
      <c r="L92" s="50">
        <v>1.7389724254608154</v>
      </c>
      <c r="M92" s="50">
        <v>51.813644409179688</v>
      </c>
      <c r="N92" s="50">
        <v>58.661331176757813</v>
      </c>
      <c r="O92" s="50">
        <v>51.737403869628906</v>
      </c>
      <c r="P92" s="51">
        <v>10</v>
      </c>
      <c r="Q92" s="51" t="s">
        <v>77</v>
      </c>
      <c r="R92" s="51"/>
      <c r="S92" s="51"/>
      <c r="T92" s="51"/>
      <c r="U92" s="51"/>
    </row>
    <row r="93" spans="1:21" s="53" customFormat="1" x14ac:dyDescent="0.25">
      <c r="A93" s="51">
        <v>686</v>
      </c>
      <c r="B93" s="51" t="s">
        <v>263</v>
      </c>
      <c r="C93" s="51" t="s">
        <v>264</v>
      </c>
      <c r="D93" s="51" t="s">
        <v>161</v>
      </c>
      <c r="E93" s="51" t="s">
        <v>75</v>
      </c>
      <c r="F93" s="51" t="s">
        <v>319</v>
      </c>
      <c r="G93" s="54">
        <v>0.28798049688339233</v>
      </c>
      <c r="H93" s="54">
        <v>7.1955500170588493E-3</v>
      </c>
      <c r="I93" s="54">
        <v>0.27383142709732056</v>
      </c>
      <c r="J93" s="54">
        <v>0.30212953686714172</v>
      </c>
      <c r="K93" s="50">
        <v>53.171175718307495</v>
      </c>
      <c r="L93" s="50">
        <v>1.1739418506622314</v>
      </c>
      <c r="M93" s="50">
        <v>50.862781524658203</v>
      </c>
      <c r="N93" s="50">
        <v>55.479568481445313</v>
      </c>
      <c r="O93" s="50">
        <v>54.161012172698975</v>
      </c>
      <c r="P93" s="51">
        <v>10</v>
      </c>
      <c r="Q93" s="51" t="s">
        <v>77</v>
      </c>
      <c r="R93" s="51"/>
      <c r="S93" s="51"/>
      <c r="T93" s="51"/>
      <c r="U93" s="51"/>
    </row>
    <row r="94" spans="1:21" s="53" customFormat="1" x14ac:dyDescent="0.25">
      <c r="A94" s="51">
        <v>566</v>
      </c>
      <c r="B94" s="51" t="s">
        <v>265</v>
      </c>
      <c r="C94" s="51" t="s">
        <v>266</v>
      </c>
      <c r="D94" s="51" t="s">
        <v>161</v>
      </c>
      <c r="E94" s="51" t="s">
        <v>80</v>
      </c>
      <c r="F94" s="51" t="s">
        <v>267</v>
      </c>
      <c r="G94" s="54">
        <v>0.29115793108940125</v>
      </c>
      <c r="H94" s="54">
        <v>6.0086017474532127E-3</v>
      </c>
      <c r="I94" s="54">
        <v>0.27937477827072144</v>
      </c>
      <c r="J94" s="54">
        <v>0.30294105410575867</v>
      </c>
      <c r="K94" s="50">
        <v>51.431214809417725</v>
      </c>
      <c r="L94" s="50">
        <v>0.87671840190887451</v>
      </c>
      <c r="M94" s="50">
        <v>49.711929321289063</v>
      </c>
      <c r="N94" s="50">
        <v>53.150497436523438</v>
      </c>
      <c r="O94" s="50">
        <v>56.611126661300659</v>
      </c>
      <c r="P94" s="51">
        <v>10</v>
      </c>
      <c r="Q94" s="51" t="s">
        <v>77</v>
      </c>
      <c r="R94" s="51"/>
      <c r="S94" s="51"/>
      <c r="T94" s="51"/>
      <c r="U94" s="51"/>
    </row>
    <row r="95" spans="1:21" s="53" customFormat="1" x14ac:dyDescent="0.25">
      <c r="A95" s="51">
        <v>694</v>
      </c>
      <c r="B95" s="51" t="s">
        <v>282</v>
      </c>
      <c r="C95" s="51" t="s">
        <v>283</v>
      </c>
      <c r="D95" s="51" t="s">
        <v>161</v>
      </c>
      <c r="E95" s="51" t="s">
        <v>80</v>
      </c>
      <c r="F95" s="51" t="s">
        <v>319</v>
      </c>
      <c r="G95" s="54">
        <v>0.29669848084449768</v>
      </c>
      <c r="H95" s="54">
        <v>5.0281630828976631E-3</v>
      </c>
      <c r="I95" s="54">
        <v>0.28682258725166321</v>
      </c>
      <c r="J95" s="54">
        <v>0.30657434463500977</v>
      </c>
      <c r="K95" s="50">
        <v>57.930451631546021</v>
      </c>
      <c r="L95" s="50">
        <v>0.83246314525604248</v>
      </c>
      <c r="M95" s="50">
        <v>56.295394897460938</v>
      </c>
      <c r="N95" s="50">
        <v>59.565502166748047</v>
      </c>
      <c r="O95" s="50">
        <v>51.216322183609009</v>
      </c>
      <c r="P95" s="51">
        <v>10</v>
      </c>
      <c r="Q95" s="51" t="s">
        <v>77</v>
      </c>
      <c r="R95" s="51"/>
      <c r="S95" s="51"/>
      <c r="T95" s="51"/>
      <c r="U95" s="51"/>
    </row>
    <row r="96" spans="1:21" s="53" customFormat="1" x14ac:dyDescent="0.25">
      <c r="A96" s="51">
        <v>430</v>
      </c>
      <c r="B96" s="51" t="s">
        <v>268</v>
      </c>
      <c r="C96" s="51" t="s">
        <v>269</v>
      </c>
      <c r="D96" s="51" t="s">
        <v>161</v>
      </c>
      <c r="E96" s="51" t="s">
        <v>75</v>
      </c>
      <c r="F96" s="51" t="s">
        <v>92</v>
      </c>
      <c r="G96" s="54">
        <v>0.31968367099761963</v>
      </c>
      <c r="H96" s="54">
        <v>8.5892993956804276E-3</v>
      </c>
      <c r="I96" s="54">
        <v>0.30277889966964722</v>
      </c>
      <c r="J96" s="54">
        <v>0.33658847212791443</v>
      </c>
      <c r="K96" s="50">
        <v>62.937968969345093</v>
      </c>
      <c r="L96" s="50">
        <v>1.4481227397918701</v>
      </c>
      <c r="M96" s="50">
        <v>60.087890625</v>
      </c>
      <c r="N96" s="50">
        <v>65.788055419921875</v>
      </c>
      <c r="O96" s="50">
        <v>50.793451070785522</v>
      </c>
      <c r="P96" s="51">
        <v>10</v>
      </c>
      <c r="Q96" s="51" t="s">
        <v>77</v>
      </c>
      <c r="R96" s="51"/>
      <c r="S96" s="51"/>
      <c r="T96" s="51"/>
      <c r="U96" s="51"/>
    </row>
    <row r="97" spans="1:21" s="53" customFormat="1" x14ac:dyDescent="0.25">
      <c r="A97" s="51">
        <v>324</v>
      </c>
      <c r="B97" s="51" t="s">
        <v>270</v>
      </c>
      <c r="C97" s="51" t="s">
        <v>271</v>
      </c>
      <c r="D97" s="51" t="s">
        <v>161</v>
      </c>
      <c r="E97" s="51" t="s">
        <v>80</v>
      </c>
      <c r="F97" s="51" t="s">
        <v>153</v>
      </c>
      <c r="G97" s="54">
        <v>0.33598136901855469</v>
      </c>
      <c r="H97" s="54">
        <v>7.6501690782606602E-3</v>
      </c>
      <c r="I97" s="54">
        <v>0.32094225287437439</v>
      </c>
      <c r="J97" s="54">
        <v>0.35102048516273499</v>
      </c>
      <c r="K97" s="50">
        <v>61.862784624099731</v>
      </c>
      <c r="L97" s="50">
        <v>1.2161639928817749</v>
      </c>
      <c r="M97" s="50">
        <v>59.471981048583984</v>
      </c>
      <c r="N97" s="50">
        <v>64.253578186035156</v>
      </c>
      <c r="O97" s="50">
        <v>54.310745000839233</v>
      </c>
      <c r="P97" s="51">
        <v>10</v>
      </c>
      <c r="Q97" s="51" t="s">
        <v>77</v>
      </c>
      <c r="R97" s="51"/>
      <c r="S97" s="51"/>
      <c r="T97" s="51"/>
      <c r="U97" s="51"/>
    </row>
    <row r="98" spans="1:21" s="53" customFormat="1" x14ac:dyDescent="0.25">
      <c r="A98" s="51">
        <v>204</v>
      </c>
      <c r="B98" s="51" t="s">
        <v>272</v>
      </c>
      <c r="C98" s="51" t="s">
        <v>273</v>
      </c>
      <c r="D98" s="51" t="s">
        <v>161</v>
      </c>
      <c r="E98" s="51" t="s">
        <v>75</v>
      </c>
      <c r="F98" s="51" t="s">
        <v>316</v>
      </c>
      <c r="G98" s="54">
        <v>0.36767482757568359</v>
      </c>
      <c r="H98" s="54">
        <v>7.1870097890496254E-3</v>
      </c>
      <c r="I98" s="54">
        <v>0.35355642437934875</v>
      </c>
      <c r="J98" s="54">
        <v>0.38179323077201843</v>
      </c>
      <c r="K98" s="50">
        <v>66.798889636993408</v>
      </c>
      <c r="L98" s="50">
        <v>0.97658467292785645</v>
      </c>
      <c r="M98" s="50">
        <v>64.880455017089844</v>
      </c>
      <c r="N98" s="50">
        <v>68.717323303222656</v>
      </c>
      <c r="O98" s="50">
        <v>55.042058229446411</v>
      </c>
      <c r="P98" s="51">
        <v>10</v>
      </c>
      <c r="Q98" s="51" t="s">
        <v>77</v>
      </c>
      <c r="R98" s="51"/>
      <c r="S98" s="51"/>
      <c r="T98" s="51"/>
      <c r="U98" s="51"/>
    </row>
    <row r="99" spans="1:21" s="53" customFormat="1" x14ac:dyDescent="0.25">
      <c r="A99" s="51">
        <v>624</v>
      </c>
      <c r="B99" s="51" t="s">
        <v>274</v>
      </c>
      <c r="C99" s="51" t="s">
        <v>275</v>
      </c>
      <c r="D99" s="51" t="s">
        <v>161</v>
      </c>
      <c r="E99" s="51" t="s">
        <v>80</v>
      </c>
      <c r="F99" s="51" t="s">
        <v>84</v>
      </c>
      <c r="G99" s="54">
        <v>0.37230676412582397</v>
      </c>
      <c r="H99" s="54">
        <v>6.8358378484845161E-3</v>
      </c>
      <c r="I99" s="54">
        <v>0.35885852575302124</v>
      </c>
      <c r="J99" s="54">
        <v>0.38575500249862671</v>
      </c>
      <c r="K99" s="50">
        <v>67.293667793273926</v>
      </c>
      <c r="L99" s="50">
        <v>1.0568692684173584</v>
      </c>
      <c r="M99" s="50">
        <v>65.214469909667969</v>
      </c>
      <c r="N99" s="50">
        <v>69.37286376953125</v>
      </c>
      <c r="O99" s="50">
        <v>55.325675010681152</v>
      </c>
      <c r="P99" s="51">
        <v>10</v>
      </c>
      <c r="Q99" s="51" t="s">
        <v>77</v>
      </c>
      <c r="R99" s="51"/>
      <c r="S99" s="51"/>
      <c r="T99" s="51"/>
      <c r="U99" s="51"/>
    </row>
    <row r="100" spans="1:21" s="53" customFormat="1" x14ac:dyDescent="0.25">
      <c r="A100" s="51">
        <v>180</v>
      </c>
      <c r="B100" s="51" t="s">
        <v>276</v>
      </c>
      <c r="C100" s="51" t="s">
        <v>277</v>
      </c>
      <c r="D100" s="51" t="s">
        <v>161</v>
      </c>
      <c r="E100" s="51" t="s">
        <v>75</v>
      </c>
      <c r="F100" s="51" t="s">
        <v>147</v>
      </c>
      <c r="G100" s="54">
        <v>0.38901683688163757</v>
      </c>
      <c r="H100" s="54">
        <v>7.1082846261560917E-3</v>
      </c>
      <c r="I100" s="54">
        <v>0.37504887580871582</v>
      </c>
      <c r="J100" s="54">
        <v>0.40298476815223694</v>
      </c>
      <c r="K100" s="50">
        <v>74.047166109085083</v>
      </c>
      <c r="L100" s="50">
        <v>1.1784259080886841</v>
      </c>
      <c r="M100" s="50">
        <v>71.731529235839844</v>
      </c>
      <c r="N100" s="50">
        <v>76.362800598144531</v>
      </c>
      <c r="O100" s="50">
        <v>52.536356449127197</v>
      </c>
      <c r="P100" s="51">
        <v>10</v>
      </c>
      <c r="Q100" s="51" t="s">
        <v>77</v>
      </c>
      <c r="R100" s="51"/>
      <c r="S100" s="51"/>
      <c r="T100" s="51"/>
      <c r="U100" s="51"/>
    </row>
    <row r="101" spans="1:21" s="53" customFormat="1" x14ac:dyDescent="0.25">
      <c r="A101" s="51">
        <v>108</v>
      </c>
      <c r="B101" s="51" t="s">
        <v>278</v>
      </c>
      <c r="C101" s="51" t="s">
        <v>279</v>
      </c>
      <c r="D101" s="51" t="s">
        <v>161</v>
      </c>
      <c r="E101" s="51" t="s">
        <v>75</v>
      </c>
      <c r="F101" s="51" t="s">
        <v>267</v>
      </c>
      <c r="G101" s="54">
        <v>0.40317395329475403</v>
      </c>
      <c r="H101" s="54">
        <v>5.6379688903689384E-3</v>
      </c>
      <c r="I101" s="54">
        <v>0.39209789037704468</v>
      </c>
      <c r="J101" s="54">
        <v>0.41424998641014099</v>
      </c>
      <c r="K101" s="50">
        <v>74.254781007766724</v>
      </c>
      <c r="L101" s="50">
        <v>0.89814460277557373</v>
      </c>
      <c r="M101" s="50">
        <v>72.490333557128906</v>
      </c>
      <c r="N101" s="50">
        <v>76.01922607421875</v>
      </c>
      <c r="O101" s="50">
        <v>54.296022653579712</v>
      </c>
      <c r="P101" s="51">
        <v>10</v>
      </c>
      <c r="Q101" s="51" t="s">
        <v>77</v>
      </c>
      <c r="R101" s="51"/>
      <c r="S101" s="51"/>
      <c r="T101" s="51"/>
      <c r="U101" s="51"/>
    </row>
    <row r="102" spans="1:21" s="53" customFormat="1" x14ac:dyDescent="0.25">
      <c r="A102" s="51">
        <v>508</v>
      </c>
      <c r="B102" s="51" t="s">
        <v>280</v>
      </c>
      <c r="C102" s="51" t="s">
        <v>281</v>
      </c>
      <c r="D102" s="51" t="s">
        <v>161</v>
      </c>
      <c r="E102" s="51" t="s">
        <v>75</v>
      </c>
      <c r="F102" s="51" t="s">
        <v>95</v>
      </c>
      <c r="G102" s="54">
        <v>0.41070541739463806</v>
      </c>
      <c r="H102" s="54">
        <v>6.8251783959567547E-3</v>
      </c>
      <c r="I102" s="54">
        <v>0.39730077981948853</v>
      </c>
      <c r="J102" s="54">
        <v>0.42411008477210999</v>
      </c>
      <c r="K102" s="50">
        <v>72.452455759048462</v>
      </c>
      <c r="L102" s="50">
        <v>0.95161116123199463</v>
      </c>
      <c r="M102" s="50">
        <v>70.58349609375</v>
      </c>
      <c r="N102" s="50">
        <v>74.321418762207031</v>
      </c>
      <c r="O102" s="50">
        <v>56.686198711395264</v>
      </c>
      <c r="P102" s="51">
        <v>10</v>
      </c>
      <c r="Q102" s="51" t="s">
        <v>77</v>
      </c>
      <c r="R102" s="51"/>
      <c r="S102" s="51"/>
      <c r="T102" s="51"/>
      <c r="U102" s="51"/>
    </row>
    <row r="103" spans="1:21" s="53" customFormat="1" x14ac:dyDescent="0.25">
      <c r="A103" s="51">
        <v>450</v>
      </c>
      <c r="B103" s="51" t="s">
        <v>284</v>
      </c>
      <c r="C103" s="51" t="s">
        <v>285</v>
      </c>
      <c r="D103" s="51" t="s">
        <v>161</v>
      </c>
      <c r="E103" s="51" t="s">
        <v>75</v>
      </c>
      <c r="F103" s="51" t="s">
        <v>120</v>
      </c>
      <c r="G103" s="54">
        <v>0.45255112648010254</v>
      </c>
      <c r="H103" s="54">
        <v>7.2642453014850616E-3</v>
      </c>
      <c r="I103" s="54">
        <v>0.43828213214874268</v>
      </c>
      <c r="J103" s="54">
        <v>0.46682015061378479</v>
      </c>
      <c r="K103" s="50">
        <v>77.763491868972778</v>
      </c>
      <c r="L103" s="50">
        <v>1.0326728820800781</v>
      </c>
      <c r="M103" s="50">
        <v>75.735031127929688</v>
      </c>
      <c r="N103" s="50">
        <v>79.791954040527344</v>
      </c>
      <c r="O103" s="50">
        <v>58.19583535194397</v>
      </c>
      <c r="P103" s="51">
        <v>10</v>
      </c>
      <c r="Q103" s="51" t="s">
        <v>77</v>
      </c>
      <c r="R103" s="51"/>
      <c r="S103" s="51"/>
      <c r="T103" s="51"/>
      <c r="U103" s="51"/>
    </row>
    <row r="104" spans="1:21" s="53" customFormat="1" x14ac:dyDescent="0.25">
      <c r="A104" s="51">
        <v>466</v>
      </c>
      <c r="B104" s="51" t="s">
        <v>286</v>
      </c>
      <c r="C104" s="51" t="s">
        <v>287</v>
      </c>
      <c r="D104" s="51" t="s">
        <v>161</v>
      </c>
      <c r="E104" s="51" t="s">
        <v>80</v>
      </c>
      <c r="F104" s="51" t="s">
        <v>89</v>
      </c>
      <c r="G104" s="54">
        <v>0.45676413178443909</v>
      </c>
      <c r="H104" s="54">
        <v>7.050324697047472E-3</v>
      </c>
      <c r="I104" s="54">
        <v>0.44291678071022034</v>
      </c>
      <c r="J104" s="54">
        <v>0.47061145305633545</v>
      </c>
      <c r="K104" s="50">
        <v>78.08646559715271</v>
      </c>
      <c r="L104" s="50">
        <v>0.91942089796066284</v>
      </c>
      <c r="M104" s="50">
        <v>76.280662536621094</v>
      </c>
      <c r="N104" s="50">
        <v>79.89227294921875</v>
      </c>
      <c r="O104" s="50">
        <v>58.494657278060913</v>
      </c>
      <c r="P104" s="51">
        <v>10</v>
      </c>
      <c r="Q104" s="51" t="s">
        <v>77</v>
      </c>
      <c r="R104" s="51"/>
      <c r="S104" s="51"/>
      <c r="T104" s="51"/>
      <c r="U104" s="51"/>
    </row>
    <row r="105" spans="1:21" s="53" customFormat="1" x14ac:dyDescent="0.25">
      <c r="A105" s="51">
        <v>140</v>
      </c>
      <c r="B105" s="51" t="s">
        <v>288</v>
      </c>
      <c r="C105" s="51" t="s">
        <v>289</v>
      </c>
      <c r="D105" s="51" t="s">
        <v>161</v>
      </c>
      <c r="E105" s="51" t="s">
        <v>80</v>
      </c>
      <c r="F105" s="51" t="s">
        <v>176</v>
      </c>
      <c r="G105" s="54">
        <v>0.46486374735832214</v>
      </c>
      <c r="H105" s="54">
        <v>5.9244311414659023E-3</v>
      </c>
      <c r="I105" s="54">
        <v>0.453216552734375</v>
      </c>
      <c r="J105" s="54">
        <v>0.4765109121799469</v>
      </c>
      <c r="K105" s="50">
        <v>79.360294342041016</v>
      </c>
      <c r="L105" s="50">
        <v>0.81471389532089233</v>
      </c>
      <c r="M105" s="50">
        <v>77.758598327636719</v>
      </c>
      <c r="N105" s="50">
        <v>80.961982727050781</v>
      </c>
      <c r="O105" s="50">
        <v>58.576363325119019</v>
      </c>
      <c r="P105" s="51">
        <v>10</v>
      </c>
      <c r="Q105" s="51" t="s">
        <v>77</v>
      </c>
      <c r="R105" s="51"/>
      <c r="S105" s="51"/>
      <c r="T105" s="51"/>
      <c r="U105" s="51"/>
    </row>
    <row r="106" spans="1:21" s="53" customFormat="1" x14ac:dyDescent="0.25">
      <c r="A106" s="51">
        <v>231</v>
      </c>
      <c r="B106" s="51" t="s">
        <v>290</v>
      </c>
      <c r="C106" s="51" t="s">
        <v>291</v>
      </c>
      <c r="D106" s="51" t="s">
        <v>161</v>
      </c>
      <c r="E106" s="51" t="s">
        <v>75</v>
      </c>
      <c r="F106" s="51" t="s">
        <v>153</v>
      </c>
      <c r="G106" s="54">
        <v>0.48879027366638184</v>
      </c>
      <c r="H106" s="54">
        <v>6.814517080783844E-3</v>
      </c>
      <c r="I106" s="54">
        <v>0.47540783882141113</v>
      </c>
      <c r="J106" s="54">
        <v>0.50217270851135254</v>
      </c>
      <c r="K106" s="50">
        <v>83.503842353820801</v>
      </c>
      <c r="L106" s="50">
        <v>0.69010883569717407</v>
      </c>
      <c r="M106" s="50">
        <v>82.148597717285156</v>
      </c>
      <c r="N106" s="50">
        <v>84.859085083007813</v>
      </c>
      <c r="O106" s="50">
        <v>58.53506326675415</v>
      </c>
      <c r="P106" s="51">
        <v>10</v>
      </c>
      <c r="Q106" s="51" t="s">
        <v>77</v>
      </c>
      <c r="R106" s="51"/>
      <c r="S106" s="51"/>
      <c r="T106" s="51"/>
      <c r="U106" s="51"/>
    </row>
    <row r="107" spans="1:21" s="53" customFormat="1" x14ac:dyDescent="0.25">
      <c r="A107" s="51">
        <v>854</v>
      </c>
      <c r="B107" s="51" t="s">
        <v>292</v>
      </c>
      <c r="C107" s="51" t="s">
        <v>293</v>
      </c>
      <c r="D107" s="51" t="s">
        <v>161</v>
      </c>
      <c r="E107" s="51" t="s">
        <v>75</v>
      </c>
      <c r="F107" s="51" t="s">
        <v>176</v>
      </c>
      <c r="G107" s="54">
        <v>0.51905924081802368</v>
      </c>
      <c r="H107" s="54">
        <v>5.9046372771263123E-3</v>
      </c>
      <c r="I107" s="54">
        <v>0.50746071338653564</v>
      </c>
      <c r="J107" s="54">
        <v>0.53065776824951172</v>
      </c>
      <c r="K107" s="50">
        <v>83.834439516067505</v>
      </c>
      <c r="L107" s="50">
        <v>0.7632213830947876</v>
      </c>
      <c r="M107" s="50">
        <v>82.335243225097656</v>
      </c>
      <c r="N107" s="50">
        <v>85.333648681640625</v>
      </c>
      <c r="O107" s="50">
        <v>61.914795637130737</v>
      </c>
      <c r="P107" s="51">
        <v>10</v>
      </c>
      <c r="Q107" s="51" t="s">
        <v>77</v>
      </c>
      <c r="R107" s="51"/>
      <c r="S107" s="51"/>
      <c r="T107" s="51"/>
      <c r="U107" s="51"/>
    </row>
    <row r="108" spans="1:21" s="53" customFormat="1" x14ac:dyDescent="0.25">
      <c r="A108" s="51">
        <v>148</v>
      </c>
      <c r="B108" s="51" t="s">
        <v>294</v>
      </c>
      <c r="C108" s="51" t="s">
        <v>295</v>
      </c>
      <c r="D108" s="51" t="s">
        <v>161</v>
      </c>
      <c r="E108" s="51" t="s">
        <v>75</v>
      </c>
      <c r="F108" s="51" t="s">
        <v>162</v>
      </c>
      <c r="G108" s="54">
        <v>0.53344196081161499</v>
      </c>
      <c r="H108" s="54">
        <v>5.0286315381526947E-3</v>
      </c>
      <c r="I108" s="54">
        <v>0.52356523275375366</v>
      </c>
      <c r="J108" s="54">
        <v>0.54331874847412109</v>
      </c>
      <c r="K108" s="50">
        <v>85.673177242279053</v>
      </c>
      <c r="L108" s="50">
        <v>0.58026337623596191</v>
      </c>
      <c r="M108" s="50">
        <v>84.533477783203125</v>
      </c>
      <c r="N108" s="50">
        <v>86.812873840332031</v>
      </c>
      <c r="O108" s="50">
        <v>62.264764308929443</v>
      </c>
      <c r="P108" s="51">
        <v>10</v>
      </c>
      <c r="Q108" s="51" t="s">
        <v>77</v>
      </c>
      <c r="R108" s="51"/>
      <c r="S108" s="51"/>
      <c r="T108" s="51"/>
      <c r="U108" s="51"/>
    </row>
    <row r="109" spans="1:21" s="53" customFormat="1" x14ac:dyDescent="0.25">
      <c r="A109" s="51">
        <v>728</v>
      </c>
      <c r="B109" s="51" t="s">
        <v>296</v>
      </c>
      <c r="C109" s="51" t="s">
        <v>297</v>
      </c>
      <c r="D109" s="51" t="s">
        <v>161</v>
      </c>
      <c r="E109" s="51" t="s">
        <v>80</v>
      </c>
      <c r="F109" s="51" t="s">
        <v>176</v>
      </c>
      <c r="G109" s="54">
        <v>0.58015745878219604</v>
      </c>
      <c r="H109" s="54">
        <v>6.2373420223593712E-3</v>
      </c>
      <c r="I109" s="54">
        <v>0.56789320707321167</v>
      </c>
      <c r="J109" s="54">
        <v>0.59242165088653564</v>
      </c>
      <c r="K109" s="50">
        <v>91.862887144088745</v>
      </c>
      <c r="L109" s="50">
        <v>0.6558229923248291</v>
      </c>
      <c r="M109" s="50">
        <v>90.573371887207031</v>
      </c>
      <c r="N109" s="50">
        <v>93.15240478515625</v>
      </c>
      <c r="O109" s="50">
        <v>63.154715299606323</v>
      </c>
      <c r="P109" s="51">
        <v>10</v>
      </c>
      <c r="Q109" s="51" t="s">
        <v>77</v>
      </c>
      <c r="R109" s="51"/>
      <c r="S109" s="51"/>
      <c r="T109" s="51"/>
      <c r="U109" s="51"/>
    </row>
    <row r="110" spans="1:21" s="53" customFormat="1" x14ac:dyDescent="0.25">
      <c r="A110" s="51">
        <v>562</v>
      </c>
      <c r="B110" s="51" t="s">
        <v>298</v>
      </c>
      <c r="C110" s="51" t="s">
        <v>299</v>
      </c>
      <c r="D110" s="51" t="s">
        <v>161</v>
      </c>
      <c r="E110" s="51" t="s">
        <v>75</v>
      </c>
      <c r="F110" s="51" t="s">
        <v>81</v>
      </c>
      <c r="G110" s="54">
        <v>0.5901482105255127</v>
      </c>
      <c r="H110" s="54">
        <v>5.6346524506807327E-3</v>
      </c>
      <c r="I110" s="54">
        <v>0.5790751576423645</v>
      </c>
      <c r="J110" s="54">
        <v>0.60122126340866089</v>
      </c>
      <c r="K110" s="50">
        <v>90.470737218856812</v>
      </c>
      <c r="L110" s="50">
        <v>0.55124795436859131</v>
      </c>
      <c r="M110" s="50">
        <v>89.387443542480469</v>
      </c>
      <c r="N110" s="50">
        <v>91.554031372070313</v>
      </c>
      <c r="O110" s="50">
        <v>65.230840444564819</v>
      </c>
      <c r="P110" s="51">
        <v>10</v>
      </c>
      <c r="Q110" s="51" t="s">
        <v>77</v>
      </c>
      <c r="R110" s="51"/>
      <c r="S110" s="51"/>
      <c r="T110" s="51"/>
      <c r="U110" s="51"/>
    </row>
    <row r="111" spans="1:21" s="1" customFormat="1" x14ac:dyDescent="0.25">
      <c r="G111" s="17"/>
      <c r="H111" s="17"/>
      <c r="I111" s="17"/>
      <c r="J111" s="17"/>
      <c r="K111" s="17"/>
      <c r="L111" s="17"/>
      <c r="M111" s="17"/>
      <c r="N111" s="17"/>
      <c r="O111" s="17"/>
    </row>
    <row r="112" spans="1:21" s="3" customFormat="1" ht="23.25" x14ac:dyDescent="0.3">
      <c r="A112" s="15" t="str">
        <f>'1.1 National MPI Results'!A112</f>
        <v>Notes</v>
      </c>
      <c r="G112" s="16"/>
      <c r="H112" s="16"/>
      <c r="I112" s="16"/>
      <c r="J112" s="16"/>
      <c r="K112" s="16"/>
      <c r="L112" s="16"/>
      <c r="M112" s="16"/>
      <c r="N112" s="16"/>
      <c r="O112" s="16"/>
      <c r="P112" s="6"/>
      <c r="Q112" s="6"/>
    </row>
    <row r="113" spans="1:17" s="12" customFormat="1" ht="30" customHeight="1" x14ac:dyDescent="0.35">
      <c r="A113" s="14" t="s">
        <v>340</v>
      </c>
      <c r="G113" s="20"/>
      <c r="H113" s="20"/>
      <c r="I113" s="20"/>
      <c r="J113" s="20"/>
      <c r="K113" s="20"/>
      <c r="L113" s="20"/>
      <c r="M113" s="20"/>
      <c r="N113" s="20"/>
      <c r="O113" s="20"/>
      <c r="P113" s="6"/>
      <c r="Q113" s="6"/>
    </row>
    <row r="114" spans="1:17" s="1" customFormat="1" x14ac:dyDescent="0.25">
      <c r="G114" s="17"/>
      <c r="H114" s="17"/>
      <c r="I114" s="17"/>
      <c r="J114" s="17"/>
      <c r="K114" s="17"/>
      <c r="L114" s="17"/>
      <c r="M114" s="17"/>
      <c r="N114" s="17"/>
      <c r="O114" s="17"/>
      <c r="P114" s="5"/>
      <c r="Q114" s="5"/>
    </row>
    <row r="115" spans="1:17" s="1" customFormat="1" ht="18.75" x14ac:dyDescent="0.25">
      <c r="G115" s="17"/>
      <c r="H115" s="17"/>
      <c r="I115" s="17"/>
      <c r="J115" s="17"/>
      <c r="K115" s="17"/>
      <c r="L115" s="17"/>
      <c r="M115" s="17"/>
      <c r="N115" s="17"/>
      <c r="O115" s="17"/>
      <c r="P115" s="3"/>
      <c r="Q115" s="3"/>
    </row>
    <row r="116" spans="1:17" s="1" customFormat="1" ht="21" x14ac:dyDescent="0.25">
      <c r="G116" s="17"/>
      <c r="H116" s="17"/>
      <c r="I116" s="17"/>
      <c r="J116" s="17"/>
      <c r="K116" s="17"/>
      <c r="L116" s="17"/>
      <c r="M116" s="17"/>
      <c r="N116" s="17"/>
      <c r="O116" s="17"/>
      <c r="P116" s="14"/>
      <c r="Q116" s="14"/>
    </row>
    <row r="117" spans="1:17" s="1" customFormat="1" x14ac:dyDescent="0.25">
      <c r="G117" s="17"/>
      <c r="H117" s="17"/>
      <c r="I117" s="17"/>
      <c r="J117" s="17"/>
      <c r="K117" s="17"/>
      <c r="L117" s="17"/>
      <c r="M117" s="17"/>
      <c r="N117" s="17"/>
      <c r="O117" s="17"/>
      <c r="P117" s="5"/>
      <c r="Q117" s="5"/>
    </row>
    <row r="118" spans="1:17" s="1" customFormat="1" x14ac:dyDescent="0.25">
      <c r="G118" s="17"/>
      <c r="H118" s="17"/>
      <c r="I118" s="17"/>
      <c r="J118" s="17"/>
      <c r="K118" s="17"/>
      <c r="L118" s="17"/>
      <c r="M118" s="17"/>
      <c r="N118" s="17"/>
      <c r="O118" s="17"/>
      <c r="P118" s="5"/>
      <c r="Q118" s="5"/>
    </row>
    <row r="119" spans="1:17" s="1" customFormat="1" x14ac:dyDescent="0.25">
      <c r="G119" s="17"/>
      <c r="H119" s="17"/>
      <c r="I119" s="17"/>
      <c r="J119" s="17"/>
      <c r="K119" s="17"/>
      <c r="L119" s="17"/>
      <c r="M119" s="17"/>
      <c r="N119" s="17"/>
      <c r="O119" s="17"/>
      <c r="P119" s="5"/>
      <c r="Q119" s="5"/>
    </row>
    <row r="120" spans="1:17" s="1" customFormat="1" x14ac:dyDescent="0.25">
      <c r="G120" s="17"/>
      <c r="H120" s="17"/>
      <c r="I120" s="17"/>
      <c r="J120" s="17"/>
      <c r="K120" s="17"/>
      <c r="L120" s="17"/>
      <c r="M120" s="17"/>
      <c r="N120" s="17"/>
      <c r="O120" s="17"/>
      <c r="P120" s="5"/>
      <c r="Q120" s="5"/>
    </row>
    <row r="121" spans="1:17" s="1" customFormat="1" x14ac:dyDescent="0.25">
      <c r="G121" s="17"/>
      <c r="H121" s="17"/>
      <c r="I121" s="17"/>
      <c r="J121" s="17"/>
      <c r="K121" s="17"/>
      <c r="L121" s="17"/>
      <c r="M121" s="17"/>
      <c r="N121" s="17"/>
      <c r="O121" s="17"/>
    </row>
    <row r="122" spans="1:17" s="1" customFormat="1" x14ac:dyDescent="0.25">
      <c r="G122" s="17"/>
      <c r="H122" s="17"/>
      <c r="I122" s="17"/>
      <c r="J122" s="17"/>
      <c r="K122" s="17"/>
      <c r="L122" s="17"/>
      <c r="M122" s="17"/>
      <c r="N122" s="17"/>
      <c r="O122" s="17"/>
    </row>
    <row r="123" spans="1:17" s="1" customFormat="1" x14ac:dyDescent="0.25">
      <c r="G123" s="17"/>
      <c r="H123" s="17"/>
      <c r="I123" s="17"/>
      <c r="J123" s="17"/>
      <c r="K123" s="17"/>
      <c r="L123" s="17"/>
      <c r="M123" s="17"/>
      <c r="N123" s="17"/>
      <c r="O123" s="17"/>
    </row>
    <row r="124" spans="1:17" s="1" customFormat="1" x14ac:dyDescent="0.25">
      <c r="G124" s="17"/>
      <c r="H124" s="17"/>
      <c r="I124" s="17"/>
      <c r="J124" s="17"/>
      <c r="K124" s="17"/>
      <c r="L124" s="17"/>
      <c r="M124" s="17"/>
      <c r="N124" s="17"/>
      <c r="O124" s="17"/>
    </row>
    <row r="125" spans="1:17" s="1" customFormat="1" x14ac:dyDescent="0.25">
      <c r="G125" s="17"/>
      <c r="H125" s="17"/>
      <c r="I125" s="17"/>
      <c r="J125" s="17"/>
      <c r="K125" s="17"/>
      <c r="L125" s="17"/>
      <c r="M125" s="17"/>
      <c r="N125" s="17"/>
      <c r="O125" s="17"/>
    </row>
    <row r="126" spans="1:17" s="1" customFormat="1" x14ac:dyDescent="0.25">
      <c r="G126" s="17"/>
      <c r="H126" s="17"/>
      <c r="I126" s="17"/>
      <c r="J126" s="17"/>
      <c r="K126" s="17"/>
      <c r="L126" s="17"/>
      <c r="M126" s="17"/>
      <c r="N126" s="17"/>
      <c r="O126" s="17"/>
    </row>
    <row r="127" spans="1:17" s="1" customFormat="1" x14ac:dyDescent="0.25">
      <c r="G127" s="17"/>
      <c r="H127" s="17"/>
      <c r="I127" s="17"/>
      <c r="J127" s="17"/>
      <c r="K127" s="17"/>
      <c r="L127" s="17"/>
      <c r="M127" s="17"/>
      <c r="N127" s="17"/>
      <c r="O127" s="17"/>
    </row>
    <row r="128" spans="1:17" s="1" customFormat="1" x14ac:dyDescent="0.25">
      <c r="G128" s="17"/>
      <c r="H128" s="17"/>
      <c r="I128" s="17"/>
      <c r="J128" s="17"/>
      <c r="K128" s="17"/>
      <c r="L128" s="17"/>
      <c r="M128" s="17"/>
      <c r="N128" s="17"/>
      <c r="O128" s="17"/>
    </row>
    <row r="129" spans="7:15" s="1" customFormat="1" x14ac:dyDescent="0.25">
      <c r="G129" s="17"/>
      <c r="H129" s="17"/>
      <c r="I129" s="17"/>
      <c r="J129" s="17"/>
      <c r="K129" s="17"/>
      <c r="L129" s="17"/>
      <c r="M129" s="17"/>
      <c r="N129" s="17"/>
      <c r="O129" s="17"/>
    </row>
    <row r="130" spans="7:15" s="1" customFormat="1" x14ac:dyDescent="0.25">
      <c r="G130" s="17"/>
      <c r="H130" s="17"/>
      <c r="I130" s="17"/>
      <c r="J130" s="17"/>
      <c r="K130" s="17"/>
      <c r="L130" s="17"/>
      <c r="M130" s="17"/>
      <c r="N130" s="17"/>
      <c r="O130" s="17"/>
    </row>
    <row r="131" spans="7:15" s="1" customFormat="1" x14ac:dyDescent="0.25">
      <c r="G131" s="17"/>
      <c r="H131" s="17"/>
      <c r="I131" s="17"/>
      <c r="J131" s="17"/>
      <c r="K131" s="17"/>
      <c r="L131" s="17"/>
      <c r="M131" s="17"/>
      <c r="N131" s="17"/>
      <c r="O131" s="17"/>
    </row>
    <row r="132" spans="7:15" s="1" customFormat="1" x14ac:dyDescent="0.25">
      <c r="G132" s="17"/>
      <c r="H132" s="17"/>
      <c r="I132" s="17"/>
      <c r="J132" s="17"/>
      <c r="K132" s="17"/>
      <c r="L132" s="17"/>
      <c r="M132" s="17"/>
      <c r="N132" s="17"/>
      <c r="O132" s="17"/>
    </row>
    <row r="133" spans="7:15" s="1" customFormat="1" x14ac:dyDescent="0.25">
      <c r="G133" s="17"/>
      <c r="H133" s="17"/>
      <c r="I133" s="17"/>
      <c r="J133" s="17"/>
      <c r="K133" s="17"/>
      <c r="L133" s="17"/>
      <c r="M133" s="17"/>
      <c r="N133" s="17"/>
      <c r="O133" s="17"/>
    </row>
    <row r="134" spans="7:15" s="1" customFormat="1" x14ac:dyDescent="0.25">
      <c r="G134" s="17"/>
      <c r="H134" s="17"/>
      <c r="I134" s="17"/>
      <c r="J134" s="17"/>
      <c r="K134" s="17"/>
      <c r="L134" s="17"/>
      <c r="M134" s="17"/>
      <c r="N134" s="17"/>
      <c r="O134" s="17"/>
    </row>
    <row r="135" spans="7:15" s="1" customFormat="1" x14ac:dyDescent="0.25">
      <c r="G135" s="17"/>
      <c r="H135" s="17"/>
      <c r="I135" s="17"/>
      <c r="J135" s="17"/>
      <c r="K135" s="17"/>
      <c r="L135" s="17"/>
      <c r="M135" s="17"/>
      <c r="N135" s="17"/>
      <c r="O135" s="17"/>
    </row>
    <row r="136" spans="7:15" s="1" customFormat="1" x14ac:dyDescent="0.25">
      <c r="G136" s="17"/>
      <c r="H136" s="17"/>
      <c r="I136" s="17"/>
      <c r="J136" s="17"/>
      <c r="K136" s="17"/>
      <c r="L136" s="17"/>
      <c r="M136" s="17"/>
      <c r="N136" s="17"/>
      <c r="O136" s="17"/>
    </row>
    <row r="137" spans="7:15" s="1" customFormat="1" x14ac:dyDescent="0.25">
      <c r="G137" s="17"/>
      <c r="H137" s="17"/>
      <c r="I137" s="17"/>
      <c r="J137" s="17"/>
      <c r="K137" s="17"/>
      <c r="L137" s="17"/>
      <c r="M137" s="17"/>
      <c r="N137" s="17"/>
      <c r="O137" s="17"/>
    </row>
    <row r="138" spans="7:15" s="1" customFormat="1" x14ac:dyDescent="0.25">
      <c r="G138" s="17"/>
      <c r="H138" s="17"/>
      <c r="I138" s="17"/>
      <c r="J138" s="17"/>
      <c r="K138" s="17"/>
      <c r="L138" s="17"/>
      <c r="M138" s="17"/>
      <c r="N138" s="17"/>
      <c r="O138" s="17"/>
    </row>
    <row r="139" spans="7:15" s="1" customFormat="1" x14ac:dyDescent="0.25">
      <c r="G139" s="17"/>
      <c r="H139" s="17"/>
      <c r="I139" s="17"/>
      <c r="J139" s="17"/>
      <c r="K139" s="17"/>
      <c r="L139" s="17"/>
      <c r="M139" s="17"/>
      <c r="N139" s="17"/>
      <c r="O139" s="17"/>
    </row>
    <row r="140" spans="7:15" s="1" customFormat="1" x14ac:dyDescent="0.25">
      <c r="G140" s="17"/>
      <c r="H140" s="17"/>
      <c r="I140" s="17"/>
      <c r="J140" s="17"/>
      <c r="K140" s="17"/>
      <c r="L140" s="17"/>
      <c r="M140" s="17"/>
      <c r="N140" s="17"/>
      <c r="O140" s="17"/>
    </row>
    <row r="141" spans="7:15" s="1" customFormat="1" x14ac:dyDescent="0.25">
      <c r="G141" s="17"/>
      <c r="H141" s="17"/>
      <c r="I141" s="17"/>
      <c r="J141" s="17"/>
      <c r="K141" s="17"/>
      <c r="L141" s="17"/>
      <c r="M141" s="17"/>
      <c r="N141" s="17"/>
      <c r="O141" s="17"/>
    </row>
    <row r="142" spans="7:15" s="1" customFormat="1" x14ac:dyDescent="0.25">
      <c r="G142" s="17"/>
      <c r="H142" s="17"/>
      <c r="I142" s="17"/>
      <c r="J142" s="17"/>
      <c r="K142" s="17"/>
      <c r="L142" s="17"/>
      <c r="M142" s="17"/>
      <c r="N142" s="17"/>
      <c r="O142" s="17"/>
    </row>
    <row r="143" spans="7:15" s="1" customFormat="1" x14ac:dyDescent="0.25">
      <c r="G143" s="17"/>
      <c r="H143" s="17"/>
      <c r="I143" s="17"/>
      <c r="J143" s="17"/>
      <c r="K143" s="17"/>
      <c r="L143" s="17"/>
      <c r="M143" s="17"/>
      <c r="N143" s="17"/>
      <c r="O143" s="17"/>
    </row>
    <row r="144" spans="7:15" s="1" customFormat="1" x14ac:dyDescent="0.25">
      <c r="G144" s="17"/>
      <c r="H144" s="17"/>
      <c r="I144" s="17"/>
      <c r="J144" s="17"/>
      <c r="K144" s="17"/>
      <c r="L144" s="17"/>
      <c r="M144" s="17"/>
      <c r="N144" s="17"/>
      <c r="O144" s="17"/>
    </row>
    <row r="145" spans="7:15" s="1" customFormat="1" x14ac:dyDescent="0.25">
      <c r="G145" s="17"/>
      <c r="H145" s="17"/>
      <c r="I145" s="17"/>
      <c r="J145" s="17"/>
      <c r="K145" s="17"/>
      <c r="L145" s="17"/>
      <c r="M145" s="17"/>
      <c r="N145" s="17"/>
      <c r="O145" s="17"/>
    </row>
    <row r="146" spans="7:15" s="1" customFormat="1" x14ac:dyDescent="0.25">
      <c r="G146" s="17"/>
      <c r="H146" s="17"/>
      <c r="I146" s="17"/>
      <c r="J146" s="17"/>
      <c r="K146" s="17"/>
      <c r="L146" s="17"/>
      <c r="M146" s="17"/>
      <c r="N146" s="17"/>
      <c r="O146" s="17"/>
    </row>
    <row r="147" spans="7:15" s="1" customFormat="1" x14ac:dyDescent="0.25">
      <c r="G147" s="17"/>
      <c r="H147" s="17"/>
      <c r="I147" s="17"/>
      <c r="J147" s="17"/>
      <c r="K147" s="17"/>
      <c r="L147" s="17"/>
      <c r="M147" s="17"/>
      <c r="N147" s="17"/>
      <c r="O147" s="17"/>
    </row>
    <row r="148" spans="7:15" s="1" customFormat="1" x14ac:dyDescent="0.25">
      <c r="G148" s="17"/>
      <c r="H148" s="17"/>
      <c r="I148" s="17"/>
      <c r="J148" s="17"/>
      <c r="K148" s="17"/>
      <c r="L148" s="17"/>
      <c r="M148" s="17"/>
      <c r="N148" s="17"/>
      <c r="O148" s="17"/>
    </row>
    <row r="149" spans="7:15" s="1" customFormat="1" x14ac:dyDescent="0.25">
      <c r="G149" s="17"/>
      <c r="H149" s="17"/>
      <c r="I149" s="17"/>
      <c r="J149" s="17"/>
      <c r="K149" s="17"/>
      <c r="L149" s="17"/>
      <c r="M149" s="17"/>
      <c r="N149" s="17"/>
      <c r="O149" s="17"/>
    </row>
    <row r="150" spans="7:15" s="1" customFormat="1" x14ac:dyDescent="0.25">
      <c r="G150" s="17"/>
      <c r="H150" s="17"/>
      <c r="I150" s="17"/>
      <c r="J150" s="17"/>
      <c r="K150" s="17"/>
      <c r="L150" s="17"/>
      <c r="M150" s="17"/>
      <c r="N150" s="17"/>
      <c r="O150" s="17"/>
    </row>
    <row r="151" spans="7:15" s="1" customFormat="1" x14ac:dyDescent="0.25">
      <c r="G151" s="17"/>
      <c r="H151" s="17"/>
      <c r="I151" s="17"/>
      <c r="J151" s="17"/>
      <c r="K151" s="17"/>
      <c r="L151" s="17"/>
      <c r="M151" s="17"/>
      <c r="N151" s="17"/>
      <c r="O151" s="17"/>
    </row>
    <row r="152" spans="7:15" s="1" customFormat="1" x14ac:dyDescent="0.25">
      <c r="G152" s="17"/>
      <c r="H152" s="17"/>
      <c r="I152" s="17"/>
      <c r="J152" s="17"/>
      <c r="K152" s="17"/>
      <c r="L152" s="17"/>
      <c r="M152" s="17"/>
      <c r="N152" s="17"/>
      <c r="O152" s="17"/>
    </row>
    <row r="153" spans="7:15" s="1" customFormat="1" x14ac:dyDescent="0.25">
      <c r="G153" s="17"/>
      <c r="H153" s="17"/>
      <c r="I153" s="17"/>
      <c r="J153" s="17"/>
      <c r="K153" s="17"/>
      <c r="L153" s="17"/>
      <c r="M153" s="17"/>
      <c r="N153" s="17"/>
      <c r="O153" s="17"/>
    </row>
    <row r="154" spans="7:15" s="1" customFormat="1" x14ac:dyDescent="0.25">
      <c r="G154" s="17"/>
      <c r="H154" s="17"/>
      <c r="I154" s="17"/>
      <c r="J154" s="17"/>
      <c r="K154" s="17"/>
      <c r="L154" s="17"/>
      <c r="M154" s="17"/>
      <c r="N154" s="17"/>
      <c r="O154" s="17"/>
    </row>
    <row r="155" spans="7:15" s="1" customFormat="1" x14ac:dyDescent="0.25">
      <c r="G155" s="17"/>
      <c r="H155" s="17"/>
      <c r="I155" s="17"/>
      <c r="J155" s="17"/>
      <c r="K155" s="17"/>
      <c r="L155" s="17"/>
      <c r="M155" s="17"/>
      <c r="N155" s="17"/>
      <c r="O155" s="17"/>
    </row>
    <row r="156" spans="7:15" s="1" customFormat="1" x14ac:dyDescent="0.25">
      <c r="G156" s="17"/>
      <c r="H156" s="17"/>
      <c r="I156" s="17"/>
      <c r="J156" s="17"/>
      <c r="K156" s="17"/>
      <c r="L156" s="17"/>
      <c r="M156" s="17"/>
      <c r="N156" s="17"/>
      <c r="O156" s="17"/>
    </row>
    <row r="157" spans="7:15" s="1" customFormat="1" x14ac:dyDescent="0.25">
      <c r="G157" s="17"/>
      <c r="H157" s="17"/>
      <c r="I157" s="17"/>
      <c r="J157" s="17"/>
      <c r="K157" s="17"/>
      <c r="L157" s="17"/>
      <c r="M157" s="17"/>
      <c r="N157" s="17"/>
      <c r="O157" s="17"/>
    </row>
    <row r="158" spans="7:15" s="1" customFormat="1" x14ac:dyDescent="0.25">
      <c r="G158" s="17"/>
      <c r="H158" s="17"/>
      <c r="I158" s="17"/>
      <c r="J158" s="17"/>
      <c r="K158" s="17"/>
      <c r="L158" s="17"/>
      <c r="M158" s="17"/>
      <c r="N158" s="17"/>
      <c r="O158" s="17"/>
    </row>
    <row r="159" spans="7:15" s="1" customFormat="1" x14ac:dyDescent="0.25">
      <c r="G159" s="17"/>
      <c r="H159" s="17"/>
      <c r="I159" s="17"/>
      <c r="J159" s="17"/>
      <c r="K159" s="17"/>
      <c r="L159" s="17"/>
      <c r="M159" s="17"/>
      <c r="N159" s="17"/>
      <c r="O159" s="17"/>
    </row>
    <row r="160" spans="7:15" s="1" customFormat="1" x14ac:dyDescent="0.25">
      <c r="G160" s="17"/>
      <c r="H160" s="17"/>
      <c r="I160" s="17"/>
      <c r="J160" s="17"/>
      <c r="K160" s="17"/>
      <c r="L160" s="17"/>
      <c r="M160" s="17"/>
      <c r="N160" s="17"/>
      <c r="O160" s="17"/>
    </row>
    <row r="161" spans="7:15" s="1" customFormat="1" x14ac:dyDescent="0.25">
      <c r="G161" s="17"/>
      <c r="H161" s="17"/>
      <c r="I161" s="17"/>
      <c r="J161" s="17"/>
      <c r="K161" s="17"/>
      <c r="L161" s="17"/>
      <c r="M161" s="17"/>
      <c r="N161" s="17"/>
      <c r="O161" s="17"/>
    </row>
    <row r="162" spans="7:15" s="1" customFormat="1" x14ac:dyDescent="0.25">
      <c r="G162" s="17"/>
      <c r="H162" s="17"/>
      <c r="I162" s="17"/>
      <c r="J162" s="17"/>
      <c r="K162" s="17"/>
      <c r="L162" s="17"/>
      <c r="M162" s="17"/>
      <c r="N162" s="17"/>
      <c r="O162" s="17"/>
    </row>
    <row r="163" spans="7:15" s="1" customFormat="1" x14ac:dyDescent="0.25">
      <c r="G163" s="17"/>
      <c r="H163" s="17"/>
      <c r="I163" s="17"/>
      <c r="J163" s="17"/>
      <c r="K163" s="17"/>
      <c r="L163" s="17"/>
      <c r="M163" s="17"/>
      <c r="N163" s="17"/>
      <c r="O163" s="17"/>
    </row>
    <row r="164" spans="7:15" s="1" customFormat="1" x14ac:dyDescent="0.25">
      <c r="G164" s="17"/>
      <c r="H164" s="17"/>
      <c r="I164" s="17"/>
      <c r="J164" s="17"/>
      <c r="K164" s="17"/>
      <c r="L164" s="17"/>
      <c r="M164" s="17"/>
      <c r="N164" s="17"/>
      <c r="O164" s="17"/>
    </row>
    <row r="165" spans="7:15" s="1" customFormat="1" x14ac:dyDescent="0.25">
      <c r="G165" s="17"/>
      <c r="H165" s="17"/>
      <c r="I165" s="17"/>
      <c r="J165" s="17"/>
      <c r="K165" s="17"/>
      <c r="L165" s="17"/>
      <c r="M165" s="17"/>
      <c r="N165" s="17"/>
      <c r="O165" s="17"/>
    </row>
    <row r="166" spans="7:15" s="1" customFormat="1" x14ac:dyDescent="0.25">
      <c r="G166" s="17"/>
      <c r="H166" s="17"/>
      <c r="I166" s="17"/>
      <c r="J166" s="17"/>
      <c r="K166" s="17"/>
      <c r="L166" s="17"/>
      <c r="M166" s="17"/>
      <c r="N166" s="17"/>
      <c r="O166" s="17"/>
    </row>
    <row r="167" spans="7:15" s="1" customFormat="1" x14ac:dyDescent="0.25">
      <c r="G167" s="17"/>
      <c r="H167" s="17"/>
      <c r="I167" s="17"/>
      <c r="J167" s="17"/>
      <c r="K167" s="17"/>
      <c r="L167" s="17"/>
      <c r="M167" s="17"/>
      <c r="N167" s="17"/>
      <c r="O167" s="17"/>
    </row>
    <row r="168" spans="7:15" s="1" customFormat="1" x14ac:dyDescent="0.25">
      <c r="G168" s="17"/>
      <c r="H168" s="17"/>
      <c r="I168" s="17"/>
      <c r="J168" s="17"/>
      <c r="K168" s="17"/>
      <c r="L168" s="17"/>
      <c r="M168" s="17"/>
      <c r="N168" s="17"/>
      <c r="O168" s="17"/>
    </row>
    <row r="169" spans="7:15" s="1" customFormat="1" x14ac:dyDescent="0.25">
      <c r="G169" s="17"/>
      <c r="H169" s="17"/>
      <c r="I169" s="17"/>
      <c r="J169" s="17"/>
      <c r="K169" s="17"/>
      <c r="L169" s="17"/>
      <c r="M169" s="17"/>
      <c r="N169" s="17"/>
      <c r="O169" s="17"/>
    </row>
    <row r="170" spans="7:15" s="1" customFormat="1" x14ac:dyDescent="0.25">
      <c r="G170" s="17"/>
      <c r="H170" s="17"/>
      <c r="I170" s="17"/>
      <c r="J170" s="17"/>
      <c r="K170" s="17"/>
      <c r="L170" s="17"/>
      <c r="M170" s="17"/>
      <c r="N170" s="17"/>
      <c r="O170" s="17"/>
    </row>
    <row r="171" spans="7:15" s="1" customFormat="1" x14ac:dyDescent="0.25">
      <c r="G171" s="17"/>
      <c r="H171" s="17"/>
      <c r="I171" s="17"/>
      <c r="J171" s="17"/>
      <c r="K171" s="17"/>
      <c r="L171" s="17"/>
      <c r="M171" s="17"/>
      <c r="N171" s="17"/>
      <c r="O171" s="17"/>
    </row>
    <row r="172" spans="7:15" s="1" customFormat="1" x14ac:dyDescent="0.25">
      <c r="G172" s="17"/>
      <c r="H172" s="17"/>
      <c r="I172" s="17"/>
      <c r="J172" s="17"/>
      <c r="K172" s="17"/>
      <c r="L172" s="17"/>
      <c r="M172" s="17"/>
      <c r="N172" s="17"/>
      <c r="O172" s="17"/>
    </row>
    <row r="173" spans="7:15" s="1" customFormat="1" x14ac:dyDescent="0.25">
      <c r="G173" s="17"/>
      <c r="H173" s="17"/>
      <c r="I173" s="17"/>
      <c r="J173" s="17"/>
      <c r="K173" s="17"/>
      <c r="L173" s="17"/>
      <c r="M173" s="17"/>
      <c r="N173" s="17"/>
      <c r="O173" s="17"/>
    </row>
    <row r="174" spans="7:15" s="1" customFormat="1" x14ac:dyDescent="0.25">
      <c r="G174" s="17"/>
      <c r="H174" s="17"/>
      <c r="I174" s="17"/>
      <c r="J174" s="17"/>
      <c r="K174" s="17"/>
      <c r="L174" s="17"/>
      <c r="M174" s="17"/>
      <c r="N174" s="17"/>
      <c r="O174" s="17"/>
    </row>
    <row r="175" spans="7:15" s="1" customFormat="1" x14ac:dyDescent="0.25">
      <c r="G175" s="17"/>
      <c r="H175" s="17"/>
      <c r="I175" s="17"/>
      <c r="J175" s="17"/>
      <c r="K175" s="17"/>
      <c r="L175" s="17"/>
      <c r="M175" s="17"/>
      <c r="N175" s="17"/>
      <c r="O175" s="17"/>
    </row>
    <row r="176" spans="7:15" s="1" customFormat="1" x14ac:dyDescent="0.25">
      <c r="G176" s="17"/>
      <c r="H176" s="17"/>
      <c r="I176" s="17"/>
      <c r="J176" s="17"/>
      <c r="K176" s="17"/>
      <c r="L176" s="17"/>
      <c r="M176" s="17"/>
      <c r="N176" s="17"/>
      <c r="O176" s="17"/>
    </row>
    <row r="177" spans="7:15" s="1" customFormat="1" x14ac:dyDescent="0.25">
      <c r="G177" s="17"/>
      <c r="H177" s="17"/>
      <c r="I177" s="17"/>
      <c r="J177" s="17"/>
      <c r="K177" s="17"/>
      <c r="L177" s="17"/>
      <c r="M177" s="17"/>
      <c r="N177" s="17"/>
      <c r="O177" s="17"/>
    </row>
    <row r="178" spans="7:15" s="1" customFormat="1" x14ac:dyDescent="0.25">
      <c r="G178" s="17"/>
      <c r="H178" s="17"/>
      <c r="I178" s="17"/>
      <c r="J178" s="17"/>
      <c r="K178" s="17"/>
      <c r="L178" s="17"/>
      <c r="M178" s="17"/>
      <c r="N178" s="17"/>
      <c r="O178" s="17"/>
    </row>
    <row r="179" spans="7:15" s="1" customFormat="1" x14ac:dyDescent="0.25">
      <c r="G179" s="17"/>
      <c r="H179" s="17"/>
      <c r="I179" s="17"/>
      <c r="J179" s="17"/>
      <c r="K179" s="17"/>
      <c r="L179" s="17"/>
      <c r="M179" s="17"/>
      <c r="N179" s="17"/>
      <c r="O179" s="17"/>
    </row>
    <row r="180" spans="7:15" s="1" customFormat="1" x14ac:dyDescent="0.25">
      <c r="G180" s="17"/>
      <c r="H180" s="17"/>
      <c r="I180" s="17"/>
      <c r="J180" s="17"/>
      <c r="K180" s="17"/>
      <c r="L180" s="17"/>
      <c r="M180" s="17"/>
      <c r="N180" s="17"/>
      <c r="O180" s="17"/>
    </row>
    <row r="181" spans="7:15" s="1" customFormat="1" x14ac:dyDescent="0.25">
      <c r="G181" s="17"/>
      <c r="H181" s="17"/>
      <c r="I181" s="17"/>
      <c r="J181" s="17"/>
      <c r="K181" s="17"/>
      <c r="L181" s="17"/>
      <c r="M181" s="17"/>
      <c r="N181" s="17"/>
      <c r="O181" s="17"/>
    </row>
    <row r="182" spans="7:15" s="1" customFormat="1" x14ac:dyDescent="0.25">
      <c r="G182" s="17"/>
      <c r="H182" s="17"/>
      <c r="I182" s="17"/>
      <c r="J182" s="17"/>
      <c r="K182" s="17"/>
      <c r="L182" s="17"/>
      <c r="M182" s="17"/>
      <c r="N182" s="17"/>
      <c r="O182" s="17"/>
    </row>
    <row r="183" spans="7:15" s="1" customFormat="1" x14ac:dyDescent="0.25">
      <c r="G183" s="17"/>
      <c r="H183" s="17"/>
      <c r="I183" s="17"/>
      <c r="J183" s="17"/>
      <c r="K183" s="17"/>
      <c r="L183" s="17"/>
      <c r="M183" s="17"/>
      <c r="N183" s="17"/>
      <c r="O183" s="17"/>
    </row>
    <row r="184" spans="7:15" s="1" customFormat="1" x14ac:dyDescent="0.25">
      <c r="G184" s="17"/>
      <c r="H184" s="17"/>
      <c r="I184" s="17"/>
      <c r="J184" s="17"/>
      <c r="K184" s="17"/>
      <c r="L184" s="17"/>
      <c r="M184" s="17"/>
      <c r="N184" s="17"/>
      <c r="O184" s="17"/>
    </row>
    <row r="185" spans="7:15" s="1" customFormat="1" x14ac:dyDescent="0.25">
      <c r="G185" s="17"/>
      <c r="H185" s="17"/>
      <c r="I185" s="17"/>
      <c r="J185" s="17"/>
      <c r="K185" s="17"/>
      <c r="L185" s="17"/>
      <c r="M185" s="17"/>
      <c r="N185" s="17"/>
      <c r="O185" s="17"/>
    </row>
    <row r="186" spans="7:15" s="1" customFormat="1" x14ac:dyDescent="0.25">
      <c r="G186" s="17"/>
      <c r="H186" s="17"/>
      <c r="I186" s="17"/>
      <c r="J186" s="17"/>
      <c r="K186" s="17"/>
      <c r="L186" s="17"/>
      <c r="M186" s="17"/>
      <c r="N186" s="17"/>
      <c r="O186" s="17"/>
    </row>
    <row r="187" spans="7:15" s="1" customFormat="1" x14ac:dyDescent="0.25">
      <c r="G187" s="17"/>
      <c r="H187" s="17"/>
      <c r="I187" s="17"/>
      <c r="J187" s="17"/>
      <c r="K187" s="17"/>
      <c r="L187" s="17"/>
      <c r="M187" s="17"/>
      <c r="N187" s="17"/>
      <c r="O187" s="17"/>
    </row>
    <row r="188" spans="7:15" s="1" customFormat="1" x14ac:dyDescent="0.25">
      <c r="G188" s="17"/>
      <c r="H188" s="17"/>
      <c r="I188" s="17"/>
      <c r="J188" s="17"/>
      <c r="K188" s="17"/>
      <c r="L188" s="17"/>
      <c r="M188" s="17"/>
      <c r="N188" s="17"/>
      <c r="O188" s="17"/>
    </row>
    <row r="189" spans="7:15" s="1" customFormat="1" x14ac:dyDescent="0.25">
      <c r="G189" s="17"/>
      <c r="H189" s="17"/>
      <c r="I189" s="17"/>
      <c r="J189" s="17"/>
      <c r="K189" s="17"/>
      <c r="L189" s="17"/>
      <c r="M189" s="17"/>
      <c r="N189" s="17"/>
      <c r="O189" s="17"/>
    </row>
    <row r="190" spans="7:15" s="1" customFormat="1" x14ac:dyDescent="0.25">
      <c r="G190" s="17"/>
      <c r="H190" s="17"/>
      <c r="I190" s="17"/>
      <c r="J190" s="17"/>
      <c r="K190" s="17"/>
      <c r="L190" s="17"/>
      <c r="M190" s="17"/>
      <c r="N190" s="17"/>
      <c r="O190" s="17"/>
    </row>
    <row r="191" spans="7:15" s="1" customFormat="1" x14ac:dyDescent="0.25">
      <c r="G191" s="17"/>
      <c r="H191" s="17"/>
      <c r="I191" s="17"/>
      <c r="J191" s="17"/>
      <c r="K191" s="17"/>
      <c r="L191" s="17"/>
      <c r="M191" s="17"/>
      <c r="N191" s="17"/>
      <c r="O191" s="17"/>
    </row>
    <row r="192" spans="7:15" s="1" customFormat="1" x14ac:dyDescent="0.25">
      <c r="G192" s="17"/>
      <c r="H192" s="17"/>
      <c r="I192" s="17"/>
      <c r="J192" s="17"/>
      <c r="K192" s="17"/>
      <c r="L192" s="17"/>
      <c r="M192" s="17"/>
      <c r="N192" s="17"/>
      <c r="O192" s="17"/>
    </row>
    <row r="193" spans="7:15" s="1" customFormat="1" x14ac:dyDescent="0.25">
      <c r="G193" s="17"/>
      <c r="H193" s="17"/>
      <c r="I193" s="17"/>
      <c r="J193" s="17"/>
      <c r="K193" s="17"/>
      <c r="L193" s="17"/>
      <c r="M193" s="17"/>
      <c r="N193" s="17"/>
      <c r="O193" s="17"/>
    </row>
    <row r="194" spans="7:15" s="1" customFormat="1" x14ac:dyDescent="0.25">
      <c r="G194" s="17"/>
      <c r="H194" s="17"/>
      <c r="I194" s="17"/>
      <c r="J194" s="17"/>
      <c r="K194" s="17"/>
      <c r="L194" s="17"/>
      <c r="M194" s="17"/>
      <c r="N194" s="17"/>
      <c r="O194" s="17"/>
    </row>
    <row r="195" spans="7:15" s="1" customFormat="1" x14ac:dyDescent="0.25">
      <c r="G195" s="17"/>
      <c r="H195" s="17"/>
      <c r="I195" s="17"/>
      <c r="J195" s="17"/>
      <c r="K195" s="17"/>
      <c r="L195" s="17"/>
      <c r="M195" s="17"/>
      <c r="N195" s="17"/>
      <c r="O195" s="17"/>
    </row>
    <row r="196" spans="7:15" s="1" customFormat="1" x14ac:dyDescent="0.25">
      <c r="G196" s="17"/>
      <c r="H196" s="17"/>
      <c r="I196" s="17"/>
      <c r="J196" s="17"/>
      <c r="K196" s="17"/>
      <c r="L196" s="17"/>
      <c r="M196" s="17"/>
      <c r="N196" s="17"/>
      <c r="O196" s="17"/>
    </row>
    <row r="197" spans="7:15" s="1" customFormat="1" x14ac:dyDescent="0.25">
      <c r="G197" s="17"/>
      <c r="H197" s="17"/>
      <c r="I197" s="17"/>
      <c r="J197" s="17"/>
      <c r="K197" s="17"/>
      <c r="L197" s="17"/>
      <c r="M197" s="17"/>
      <c r="N197" s="17"/>
      <c r="O197" s="17"/>
    </row>
    <row r="198" spans="7:15" s="1" customFormat="1" x14ac:dyDescent="0.25">
      <c r="G198" s="17"/>
      <c r="H198" s="17"/>
      <c r="I198" s="17"/>
      <c r="J198" s="17"/>
      <c r="K198" s="17"/>
      <c r="L198" s="17"/>
      <c r="M198" s="17"/>
      <c r="N198" s="17"/>
      <c r="O198" s="17"/>
    </row>
    <row r="199" spans="7:15" s="1" customFormat="1" x14ac:dyDescent="0.25">
      <c r="G199" s="17"/>
      <c r="H199" s="17"/>
      <c r="I199" s="17"/>
      <c r="J199" s="17"/>
      <c r="K199" s="17"/>
      <c r="L199" s="17"/>
      <c r="M199" s="17"/>
      <c r="N199" s="17"/>
      <c r="O199" s="17"/>
    </row>
    <row r="200" spans="7:15" s="1" customFormat="1" x14ac:dyDescent="0.25">
      <c r="G200" s="17"/>
      <c r="H200" s="17"/>
      <c r="I200" s="17"/>
      <c r="J200" s="17"/>
      <c r="K200" s="17"/>
      <c r="L200" s="17"/>
      <c r="M200" s="17"/>
      <c r="N200" s="17"/>
      <c r="O200" s="17"/>
    </row>
    <row r="201" spans="7:15" s="1" customFormat="1" x14ac:dyDescent="0.25">
      <c r="G201" s="17"/>
      <c r="H201" s="17"/>
      <c r="I201" s="17"/>
      <c r="J201" s="17"/>
      <c r="K201" s="17"/>
      <c r="L201" s="17"/>
      <c r="M201" s="17"/>
      <c r="N201" s="17"/>
      <c r="O201" s="17"/>
    </row>
    <row r="202" spans="7:15" s="1" customFormat="1" x14ac:dyDescent="0.25">
      <c r="G202" s="17"/>
      <c r="H202" s="17"/>
      <c r="I202" s="17"/>
      <c r="J202" s="17"/>
      <c r="K202" s="17"/>
      <c r="L202" s="17"/>
      <c r="M202" s="17"/>
      <c r="N202" s="17"/>
      <c r="O202" s="17"/>
    </row>
    <row r="203" spans="7:15" s="1" customFormat="1" x14ac:dyDescent="0.25">
      <c r="G203" s="17"/>
      <c r="H203" s="17"/>
      <c r="I203" s="17"/>
      <c r="J203" s="17"/>
      <c r="K203" s="17"/>
      <c r="L203" s="17"/>
      <c r="M203" s="17"/>
      <c r="N203" s="17"/>
      <c r="O203" s="17"/>
    </row>
    <row r="204" spans="7:15" s="1" customFormat="1" x14ac:dyDescent="0.25">
      <c r="G204" s="17"/>
      <c r="H204" s="17"/>
      <c r="I204" s="17"/>
      <c r="J204" s="17"/>
      <c r="K204" s="17"/>
      <c r="L204" s="17"/>
      <c r="M204" s="17"/>
      <c r="N204" s="17"/>
      <c r="O204" s="17"/>
    </row>
    <row r="205" spans="7:15" s="1" customFormat="1" x14ac:dyDescent="0.25">
      <c r="G205" s="17"/>
      <c r="H205" s="17"/>
      <c r="I205" s="17"/>
      <c r="J205" s="17"/>
      <c r="K205" s="17"/>
      <c r="L205" s="17"/>
      <c r="M205" s="17"/>
      <c r="N205" s="17"/>
      <c r="O205" s="17"/>
    </row>
    <row r="206" spans="7:15" s="1" customFormat="1" x14ac:dyDescent="0.25">
      <c r="G206" s="17"/>
      <c r="H206" s="17"/>
      <c r="I206" s="17"/>
      <c r="J206" s="17"/>
      <c r="K206" s="17"/>
      <c r="L206" s="17"/>
      <c r="M206" s="17"/>
      <c r="N206" s="17"/>
      <c r="O206" s="17"/>
    </row>
    <row r="207" spans="7:15" s="1" customFormat="1" x14ac:dyDescent="0.25">
      <c r="G207" s="17"/>
      <c r="H207" s="17"/>
      <c r="I207" s="17"/>
      <c r="J207" s="17"/>
      <c r="K207" s="17"/>
      <c r="L207" s="17"/>
      <c r="M207" s="17"/>
      <c r="N207" s="17"/>
      <c r="O207" s="17"/>
    </row>
    <row r="208" spans="7:15" s="1" customFormat="1" x14ac:dyDescent="0.25">
      <c r="G208" s="17"/>
      <c r="H208" s="17"/>
      <c r="I208" s="17"/>
      <c r="J208" s="17"/>
      <c r="K208" s="17"/>
      <c r="L208" s="17"/>
      <c r="M208" s="17"/>
      <c r="N208" s="17"/>
      <c r="O208" s="17"/>
    </row>
    <row r="209" spans="7:15" s="1" customFormat="1" x14ac:dyDescent="0.25">
      <c r="G209" s="17"/>
      <c r="H209" s="17"/>
      <c r="I209" s="17"/>
      <c r="J209" s="17"/>
      <c r="K209" s="17"/>
      <c r="L209" s="17"/>
      <c r="M209" s="17"/>
      <c r="N209" s="17"/>
      <c r="O209" s="17"/>
    </row>
    <row r="210" spans="7:15" s="1" customFormat="1" x14ac:dyDescent="0.25">
      <c r="G210" s="17"/>
      <c r="H210" s="17"/>
      <c r="I210" s="17"/>
      <c r="J210" s="17"/>
      <c r="K210" s="17"/>
      <c r="L210" s="17"/>
      <c r="M210" s="17"/>
      <c r="N210" s="17"/>
      <c r="O210" s="17"/>
    </row>
    <row r="211" spans="7:15" s="1" customFormat="1" x14ac:dyDescent="0.25">
      <c r="G211" s="17"/>
      <c r="H211" s="17"/>
      <c r="I211" s="17"/>
      <c r="J211" s="17"/>
      <c r="K211" s="17"/>
      <c r="L211" s="17"/>
      <c r="M211" s="17"/>
      <c r="N211" s="17"/>
      <c r="O211" s="17"/>
    </row>
    <row r="212" spans="7:15" s="1" customFormat="1" x14ac:dyDescent="0.25">
      <c r="G212" s="17"/>
      <c r="H212" s="17"/>
      <c r="I212" s="17"/>
      <c r="J212" s="17"/>
      <c r="K212" s="17"/>
      <c r="L212" s="17"/>
      <c r="M212" s="17"/>
      <c r="N212" s="17"/>
      <c r="O212" s="17"/>
    </row>
    <row r="213" spans="7:15" s="1" customFormat="1" x14ac:dyDescent="0.25">
      <c r="G213" s="17"/>
      <c r="H213" s="17"/>
      <c r="I213" s="17"/>
      <c r="J213" s="17"/>
      <c r="K213" s="17"/>
      <c r="L213" s="17"/>
      <c r="M213" s="17"/>
      <c r="N213" s="17"/>
      <c r="O213" s="17"/>
    </row>
    <row r="214" spans="7:15" s="1" customFormat="1" x14ac:dyDescent="0.25">
      <c r="G214" s="17"/>
      <c r="H214" s="17"/>
      <c r="I214" s="17"/>
      <c r="J214" s="17"/>
      <c r="K214" s="17"/>
      <c r="L214" s="17"/>
      <c r="M214" s="17"/>
      <c r="N214" s="17"/>
      <c r="O214" s="17"/>
    </row>
    <row r="215" spans="7:15" s="1" customFormat="1" x14ac:dyDescent="0.25">
      <c r="G215" s="17"/>
      <c r="H215" s="17"/>
      <c r="I215" s="17"/>
      <c r="J215" s="17"/>
      <c r="K215" s="17"/>
      <c r="L215" s="17"/>
      <c r="M215" s="17"/>
      <c r="N215" s="17"/>
      <c r="O215" s="17"/>
    </row>
    <row r="216" spans="7:15" s="1" customFormat="1" x14ac:dyDescent="0.25">
      <c r="G216" s="17"/>
      <c r="H216" s="17"/>
      <c r="I216" s="17"/>
      <c r="J216" s="17"/>
      <c r="K216" s="17"/>
      <c r="L216" s="17"/>
      <c r="M216" s="17"/>
      <c r="N216" s="17"/>
      <c r="O216" s="17"/>
    </row>
    <row r="217" spans="7:15" s="1" customFormat="1" x14ac:dyDescent="0.25">
      <c r="G217" s="17"/>
      <c r="H217" s="17"/>
      <c r="I217" s="17"/>
      <c r="J217" s="17"/>
      <c r="K217" s="17"/>
      <c r="L217" s="17"/>
      <c r="M217" s="17"/>
      <c r="N217" s="17"/>
      <c r="O217" s="17"/>
    </row>
    <row r="218" spans="7:15" s="1" customFormat="1" x14ac:dyDescent="0.25">
      <c r="G218" s="17"/>
      <c r="H218" s="17"/>
      <c r="I218" s="17"/>
      <c r="J218" s="17"/>
      <c r="K218" s="17"/>
      <c r="L218" s="17"/>
      <c r="M218" s="17"/>
      <c r="N218" s="17"/>
      <c r="O218" s="17"/>
    </row>
    <row r="219" spans="7:15" s="1" customFormat="1" x14ac:dyDescent="0.25">
      <c r="G219" s="17"/>
      <c r="H219" s="17"/>
      <c r="I219" s="17"/>
      <c r="J219" s="17"/>
      <c r="K219" s="17"/>
      <c r="L219" s="17"/>
      <c r="M219" s="17"/>
      <c r="N219" s="17"/>
      <c r="O219" s="17"/>
    </row>
    <row r="220" spans="7:15" s="1" customFormat="1" x14ac:dyDescent="0.25">
      <c r="G220" s="17"/>
      <c r="H220" s="17"/>
      <c r="I220" s="17"/>
      <c r="J220" s="17"/>
      <c r="K220" s="17"/>
      <c r="L220" s="17"/>
      <c r="M220" s="17"/>
      <c r="N220" s="17"/>
      <c r="O220" s="17"/>
    </row>
    <row r="221" spans="7:15" s="1" customFormat="1" x14ac:dyDescent="0.25">
      <c r="G221" s="17"/>
      <c r="H221" s="17"/>
      <c r="I221" s="17"/>
      <c r="J221" s="17"/>
      <c r="K221" s="17"/>
      <c r="L221" s="17"/>
      <c r="M221" s="17"/>
      <c r="N221" s="17"/>
      <c r="O221" s="17"/>
    </row>
    <row r="222" spans="7:15" s="1" customFormat="1" x14ac:dyDescent="0.25">
      <c r="G222" s="17"/>
      <c r="H222" s="17"/>
      <c r="I222" s="17"/>
      <c r="J222" s="17"/>
      <c r="K222" s="17"/>
      <c r="L222" s="17"/>
      <c r="M222" s="17"/>
      <c r="N222" s="17"/>
      <c r="O222" s="17"/>
    </row>
    <row r="223" spans="7:15" s="1" customFormat="1" x14ac:dyDescent="0.25">
      <c r="G223" s="17"/>
      <c r="H223" s="17"/>
      <c r="I223" s="17"/>
      <c r="J223" s="17"/>
      <c r="K223" s="17"/>
      <c r="L223" s="17"/>
      <c r="M223" s="17"/>
      <c r="N223" s="17"/>
      <c r="O223" s="17"/>
    </row>
    <row r="224" spans="7:15" s="1" customFormat="1" x14ac:dyDescent="0.25">
      <c r="G224" s="17"/>
      <c r="H224" s="17"/>
      <c r="I224" s="17"/>
      <c r="J224" s="17"/>
      <c r="K224" s="17"/>
      <c r="L224" s="17"/>
      <c r="M224" s="17"/>
      <c r="N224" s="17"/>
      <c r="O224" s="17"/>
    </row>
    <row r="225" spans="7:17" s="1" customFormat="1" x14ac:dyDescent="0.25">
      <c r="G225" s="17"/>
      <c r="H225" s="17"/>
      <c r="I225" s="17"/>
      <c r="J225" s="17"/>
      <c r="K225" s="17"/>
      <c r="L225" s="17"/>
      <c r="M225" s="17"/>
      <c r="N225" s="17"/>
      <c r="O225" s="17"/>
    </row>
    <row r="226" spans="7:17" s="1" customFormat="1" x14ac:dyDescent="0.25">
      <c r="G226" s="17"/>
      <c r="H226" s="17"/>
      <c r="I226" s="17"/>
      <c r="J226" s="17"/>
      <c r="K226" s="17"/>
      <c r="L226" s="17"/>
      <c r="M226" s="17"/>
      <c r="N226" s="17"/>
      <c r="O226" s="17"/>
    </row>
    <row r="227" spans="7:17" s="1" customFormat="1" x14ac:dyDescent="0.25">
      <c r="G227" s="17"/>
      <c r="H227" s="17"/>
      <c r="I227" s="17"/>
      <c r="J227" s="17"/>
      <c r="K227" s="17"/>
      <c r="L227" s="17"/>
      <c r="M227" s="17"/>
      <c r="N227" s="17"/>
      <c r="O227" s="17"/>
    </row>
    <row r="228" spans="7:17" s="1" customFormat="1" x14ac:dyDescent="0.25">
      <c r="G228" s="17"/>
      <c r="H228" s="17"/>
      <c r="I228" s="17"/>
      <c r="J228" s="17"/>
      <c r="K228" s="17"/>
      <c r="L228" s="17"/>
      <c r="M228" s="17"/>
      <c r="N228" s="17"/>
      <c r="O228" s="17"/>
    </row>
    <row r="229" spans="7:17" s="1" customFormat="1" x14ac:dyDescent="0.25">
      <c r="G229" s="17"/>
      <c r="H229" s="17"/>
      <c r="I229" s="17"/>
      <c r="J229" s="17"/>
      <c r="K229" s="17"/>
      <c r="L229" s="17"/>
      <c r="M229" s="17"/>
      <c r="N229" s="17"/>
      <c r="O229" s="17"/>
    </row>
    <row r="230" spans="7:17" s="1" customFormat="1" x14ac:dyDescent="0.25">
      <c r="G230" s="17"/>
      <c r="H230" s="17"/>
      <c r="I230" s="17"/>
      <c r="J230" s="17"/>
      <c r="K230" s="17"/>
      <c r="L230" s="17"/>
      <c r="M230" s="17"/>
      <c r="N230" s="17"/>
      <c r="O230" s="17"/>
    </row>
    <row r="231" spans="7:17" s="1" customFormat="1" x14ac:dyDescent="0.25">
      <c r="G231" s="17"/>
      <c r="H231" s="17"/>
      <c r="I231" s="17"/>
      <c r="J231" s="17"/>
      <c r="K231" s="17"/>
      <c r="L231" s="17"/>
      <c r="M231" s="17"/>
      <c r="N231" s="17"/>
      <c r="O231" s="17"/>
    </row>
    <row r="232" spans="7:17" s="1" customFormat="1" x14ac:dyDescent="0.25">
      <c r="G232" s="17"/>
      <c r="H232" s="17"/>
      <c r="I232" s="17"/>
      <c r="J232" s="17"/>
      <c r="K232" s="17"/>
      <c r="L232" s="17"/>
      <c r="M232" s="17"/>
      <c r="N232" s="17"/>
      <c r="O232" s="17"/>
    </row>
    <row r="233" spans="7:17" s="1" customFormat="1" x14ac:dyDescent="0.25">
      <c r="G233" s="17"/>
      <c r="H233" s="17"/>
      <c r="I233" s="17"/>
      <c r="J233" s="17"/>
      <c r="K233" s="17"/>
      <c r="L233" s="17"/>
      <c r="M233" s="17"/>
      <c r="N233" s="17"/>
      <c r="O233" s="17"/>
    </row>
    <row r="234" spans="7:17" x14ac:dyDescent="0.25">
      <c r="P234" s="1"/>
      <c r="Q234" s="1"/>
    </row>
    <row r="235" spans="7:17" x14ac:dyDescent="0.25">
      <c r="P235" s="1"/>
      <c r="Q235" s="1"/>
    </row>
    <row r="236" spans="7:17" x14ac:dyDescent="0.25">
      <c r="P236" s="1"/>
      <c r="Q236" s="1"/>
    </row>
    <row r="237" spans="7:17" x14ac:dyDescent="0.25">
      <c r="P237" s="1"/>
      <c r="Q237" s="1"/>
    </row>
    <row r="238" spans="7:17" x14ac:dyDescent="0.25">
      <c r="P238" s="1"/>
      <c r="Q238" s="1"/>
    </row>
    <row r="239" spans="7:17" x14ac:dyDescent="0.25">
      <c r="P239" s="1"/>
      <c r="Q239" s="1"/>
    </row>
    <row r="240" spans="7:17" x14ac:dyDescent="0.25">
      <c r="P240" s="1"/>
      <c r="Q240" s="1"/>
    </row>
    <row r="241" spans="16:17" x14ac:dyDescent="0.25">
      <c r="P241" s="1"/>
      <c r="Q241" s="1"/>
    </row>
    <row r="242" spans="16:17" x14ac:dyDescent="0.25">
      <c r="P242" s="1"/>
      <c r="Q242" s="1"/>
    </row>
    <row r="243" spans="16:17" x14ac:dyDescent="0.25">
      <c r="P243" s="1"/>
      <c r="Q243" s="1"/>
    </row>
    <row r="244" spans="16:17" x14ac:dyDescent="0.25">
      <c r="P244" s="1"/>
      <c r="Q244" s="1"/>
    </row>
    <row r="245" spans="16:17" x14ac:dyDescent="0.25">
      <c r="P245" s="1"/>
      <c r="Q245" s="1"/>
    </row>
    <row r="246" spans="16:17" x14ac:dyDescent="0.25">
      <c r="P246" s="1"/>
      <c r="Q246" s="1"/>
    </row>
    <row r="247" spans="16:17" x14ac:dyDescent="0.25">
      <c r="P247" s="1"/>
      <c r="Q247" s="1"/>
    </row>
    <row r="248" spans="16:17" x14ac:dyDescent="0.25">
      <c r="P248" s="1"/>
      <c r="Q248" s="1"/>
    </row>
    <row r="249" spans="16:17" x14ac:dyDescent="0.25">
      <c r="P249" s="1"/>
      <c r="Q249" s="1"/>
    </row>
    <row r="250" spans="16:17" x14ac:dyDescent="0.25">
      <c r="P250" s="1"/>
      <c r="Q250" s="1"/>
    </row>
    <row r="251" spans="16:17" x14ac:dyDescent="0.25">
      <c r="P251" s="1"/>
      <c r="Q251" s="1"/>
    </row>
    <row r="252" spans="16:17" x14ac:dyDescent="0.25">
      <c r="P252" s="1"/>
      <c r="Q252" s="1"/>
    </row>
    <row r="253" spans="16:17" x14ac:dyDescent="0.25">
      <c r="P253" s="1"/>
      <c r="Q253" s="1"/>
    </row>
    <row r="254" spans="16:17" x14ac:dyDescent="0.25">
      <c r="P254" s="1"/>
      <c r="Q254" s="1"/>
    </row>
    <row r="255" spans="16:17" x14ac:dyDescent="0.25">
      <c r="P255" s="1"/>
      <c r="Q255" s="1"/>
    </row>
    <row r="256" spans="16:17" x14ac:dyDescent="0.25">
      <c r="P256" s="1"/>
      <c r="Q256" s="1"/>
    </row>
    <row r="257" spans="16:17" x14ac:dyDescent="0.25">
      <c r="P257" s="1"/>
      <c r="Q257" s="1"/>
    </row>
    <row r="258" spans="16:17" x14ac:dyDescent="0.25">
      <c r="P258" s="1"/>
      <c r="Q258" s="1"/>
    </row>
    <row r="259" spans="16:17" x14ac:dyDescent="0.25">
      <c r="P259" s="1"/>
      <c r="Q259" s="1"/>
    </row>
    <row r="260" spans="16:17" x14ac:dyDescent="0.25">
      <c r="P260" s="1"/>
      <c r="Q260" s="1"/>
    </row>
    <row r="261" spans="16:17" x14ac:dyDescent="0.25">
      <c r="P261" s="1"/>
      <c r="Q261" s="1"/>
    </row>
    <row r="262" spans="16:17" x14ac:dyDescent="0.25">
      <c r="P262" s="1"/>
      <c r="Q262" s="1"/>
    </row>
    <row r="263" spans="16:17" x14ac:dyDescent="0.25">
      <c r="P263" s="1"/>
      <c r="Q263" s="1"/>
    </row>
  </sheetData>
  <autoFilter ref="A9:Q9">
    <sortState ref="A10:Q110">
      <sortCondition ref="G9"/>
    </sortState>
  </autoFilter>
  <mergeCells count="21">
    <mergeCell ref="N6:N7"/>
    <mergeCell ref="K5:N5"/>
    <mergeCell ref="P5:Q5"/>
    <mergeCell ref="P6:P8"/>
    <mergeCell ref="Q6:Q8"/>
    <mergeCell ref="O5:O7"/>
    <mergeCell ref="M6:M7"/>
    <mergeCell ref="K6:K7"/>
    <mergeCell ref="L6:L7"/>
    <mergeCell ref="G6:G7"/>
    <mergeCell ref="H6:H7"/>
    <mergeCell ref="J6:J7"/>
    <mergeCell ref="G5:J5"/>
    <mergeCell ref="A5:A8"/>
    <mergeCell ref="B5:B8"/>
    <mergeCell ref="C5:C8"/>
    <mergeCell ref="D5:D8"/>
    <mergeCell ref="E5:F6"/>
    <mergeCell ref="E7:E8"/>
    <mergeCell ref="F7:F8"/>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9"/>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2" customWidth="1"/>
    <col min="8" max="8" width="12.7109375" style="34" customWidth="1"/>
    <col min="9" max="17" width="12.7109375" style="22" customWidth="1"/>
    <col min="18" max="19" width="12.7109375" customWidth="1"/>
  </cols>
  <sheetData>
    <row r="1" spans="1:23" s="3" customFormat="1" ht="21" customHeight="1" x14ac:dyDescent="0.25">
      <c r="A1" s="4" t="s">
        <v>5</v>
      </c>
      <c r="B1" s="4"/>
      <c r="C1" s="4"/>
      <c r="D1" s="4"/>
      <c r="G1" s="16"/>
      <c r="H1" s="32"/>
      <c r="I1" s="16"/>
      <c r="J1" s="16"/>
      <c r="K1" s="16"/>
      <c r="L1" s="16"/>
      <c r="M1" s="16"/>
      <c r="N1" s="16"/>
      <c r="O1" s="16"/>
      <c r="P1" s="16"/>
      <c r="Q1" s="16"/>
    </row>
    <row r="2" spans="1:23" s="3" customFormat="1" ht="21" customHeight="1" x14ac:dyDescent="0.25">
      <c r="A2" s="3" t="s">
        <v>325</v>
      </c>
      <c r="G2" s="16"/>
      <c r="H2" s="32"/>
      <c r="I2" s="16"/>
      <c r="J2" s="16"/>
      <c r="K2" s="16"/>
      <c r="L2" s="16"/>
      <c r="M2" s="16"/>
      <c r="N2" s="16"/>
      <c r="O2" s="16"/>
      <c r="P2" s="16"/>
      <c r="Q2" s="16"/>
    </row>
    <row r="3" spans="1:23" s="3" customFormat="1" ht="21" customHeight="1" x14ac:dyDescent="0.25">
      <c r="A3" s="3" t="str">
        <f>'1.1 National MPI Results'!A3</f>
        <v>Citation: Alkire, S., Kanagaratnam, U. and Suppa, N. ‘The Global Multidimensional Poverty Index (MPI) 2019’, OPHI MPI Methodological Notes 47, Oxford Poverty and Human Development Initiative, University of Oxford.</v>
      </c>
      <c r="G3" s="16"/>
      <c r="H3" s="32"/>
      <c r="I3" s="16"/>
      <c r="J3" s="16"/>
      <c r="K3" s="16"/>
      <c r="L3" s="16"/>
      <c r="M3" s="16"/>
      <c r="N3" s="16"/>
      <c r="O3" s="16"/>
      <c r="P3" s="16"/>
      <c r="Q3" s="16"/>
    </row>
    <row r="4" spans="1:23" s="1" customFormat="1" x14ac:dyDescent="0.25">
      <c r="G4" s="17"/>
      <c r="H4" s="33"/>
      <c r="I4" s="17"/>
      <c r="J4" s="17"/>
      <c r="K4" s="17"/>
      <c r="L4" s="17"/>
      <c r="M4" s="17"/>
      <c r="N4" s="17"/>
      <c r="O4" s="17"/>
      <c r="P4" s="17"/>
      <c r="Q4" s="17"/>
    </row>
    <row r="5" spans="1:23" s="1" customFormat="1" ht="30" customHeight="1" x14ac:dyDescent="0.25">
      <c r="A5" s="66" t="s">
        <v>7</v>
      </c>
      <c r="B5" s="66" t="s">
        <v>8</v>
      </c>
      <c r="C5" s="69" t="s">
        <v>9</v>
      </c>
      <c r="D5" s="69" t="s">
        <v>10</v>
      </c>
      <c r="E5" s="69" t="s">
        <v>11</v>
      </c>
      <c r="F5" s="69"/>
      <c r="G5" s="64" t="s">
        <v>27</v>
      </c>
      <c r="H5" s="74" t="s">
        <v>67</v>
      </c>
      <c r="I5" s="74"/>
      <c r="J5" s="74"/>
      <c r="K5" s="74"/>
      <c r="L5" s="74"/>
      <c r="M5" s="74"/>
      <c r="N5" s="74"/>
      <c r="O5" s="74"/>
      <c r="P5" s="74"/>
      <c r="Q5" s="74"/>
      <c r="R5" s="72" t="s">
        <v>22</v>
      </c>
      <c r="S5" s="72"/>
    </row>
    <row r="6" spans="1:23" s="1" customFormat="1" ht="30" customHeight="1" x14ac:dyDescent="0.25">
      <c r="A6" s="67"/>
      <c r="B6" s="67"/>
      <c r="C6" s="70"/>
      <c r="D6" s="70"/>
      <c r="E6" s="71"/>
      <c r="F6" s="71"/>
      <c r="G6" s="73"/>
      <c r="H6" s="65" t="s">
        <v>29</v>
      </c>
      <c r="I6" s="65"/>
      <c r="J6" s="65" t="s">
        <v>30</v>
      </c>
      <c r="K6" s="65"/>
      <c r="L6" s="65" t="s">
        <v>31</v>
      </c>
      <c r="M6" s="65"/>
      <c r="N6" s="65"/>
      <c r="O6" s="65"/>
      <c r="P6" s="65"/>
      <c r="Q6" s="65"/>
      <c r="R6" s="73" t="s">
        <v>300</v>
      </c>
      <c r="S6" s="73" t="s">
        <v>23</v>
      </c>
    </row>
    <row r="7" spans="1:23" s="1" customFormat="1" ht="30" customHeight="1" x14ac:dyDescent="0.25">
      <c r="A7" s="67"/>
      <c r="B7" s="67"/>
      <c r="C7" s="70"/>
      <c r="D7" s="70"/>
      <c r="E7" s="70" t="s">
        <v>12</v>
      </c>
      <c r="F7" s="70" t="s">
        <v>13</v>
      </c>
      <c r="G7" s="65"/>
      <c r="H7" s="26" t="s">
        <v>32</v>
      </c>
      <c r="I7" s="24" t="s">
        <v>33</v>
      </c>
      <c r="J7" s="24" t="s">
        <v>34</v>
      </c>
      <c r="K7" s="24" t="s">
        <v>35</v>
      </c>
      <c r="L7" s="23" t="s">
        <v>42</v>
      </c>
      <c r="M7" s="23" t="s">
        <v>37</v>
      </c>
      <c r="N7" s="23" t="s">
        <v>38</v>
      </c>
      <c r="O7" s="23" t="s">
        <v>39</v>
      </c>
      <c r="P7" s="23" t="s">
        <v>40</v>
      </c>
      <c r="Q7" s="23" t="s">
        <v>41</v>
      </c>
      <c r="R7" s="73"/>
      <c r="S7" s="73"/>
    </row>
    <row r="8" spans="1:23" s="1" customFormat="1" ht="30" customHeight="1" x14ac:dyDescent="0.25">
      <c r="A8" s="68"/>
      <c r="B8" s="68"/>
      <c r="C8" s="71"/>
      <c r="D8" s="71"/>
      <c r="E8" s="71"/>
      <c r="F8" s="71"/>
      <c r="G8" s="10" t="s">
        <v>55</v>
      </c>
      <c r="H8" s="27" t="s">
        <v>24</v>
      </c>
      <c r="I8" s="10" t="s">
        <v>24</v>
      </c>
      <c r="J8" s="10" t="s">
        <v>24</v>
      </c>
      <c r="K8" s="10" t="s">
        <v>24</v>
      </c>
      <c r="L8" s="10" t="s">
        <v>24</v>
      </c>
      <c r="M8" s="10" t="s">
        <v>24</v>
      </c>
      <c r="N8" s="10" t="s">
        <v>24</v>
      </c>
      <c r="O8" s="10" t="s">
        <v>24</v>
      </c>
      <c r="P8" s="10" t="s">
        <v>24</v>
      </c>
      <c r="Q8" s="10" t="s">
        <v>24</v>
      </c>
      <c r="R8" s="65"/>
      <c r="S8" s="65"/>
    </row>
    <row r="9" spans="1:23" s="1" customFormat="1" x14ac:dyDescent="0.25">
      <c r="G9" s="17"/>
      <c r="H9" s="33"/>
      <c r="I9" s="17"/>
      <c r="J9" s="17"/>
      <c r="K9" s="17"/>
      <c r="L9" s="17"/>
      <c r="M9" s="17"/>
      <c r="N9" s="17"/>
      <c r="O9" s="17"/>
      <c r="P9" s="17"/>
      <c r="Q9" s="17"/>
    </row>
    <row r="10" spans="1:23" s="53" customFormat="1" x14ac:dyDescent="0.25">
      <c r="A10" s="51">
        <v>51</v>
      </c>
      <c r="B10" s="51" t="s">
        <v>72</v>
      </c>
      <c r="C10" s="51" t="s">
        <v>73</v>
      </c>
      <c r="D10" s="51" t="s">
        <v>74</v>
      </c>
      <c r="E10" s="51" t="s">
        <v>75</v>
      </c>
      <c r="F10" s="51" t="s">
        <v>76</v>
      </c>
      <c r="G10" s="54">
        <v>6.7544804187491536E-4</v>
      </c>
      <c r="H10" s="50">
        <v>6.1039824038743973</v>
      </c>
      <c r="I10" s="50">
        <v>0.24872045032680035</v>
      </c>
      <c r="J10" s="50">
        <v>0.27460679411888123</v>
      </c>
      <c r="K10" s="50">
        <v>1.4099051244556904</v>
      </c>
      <c r="L10" s="50">
        <v>2.7224292978644371</v>
      </c>
      <c r="M10" s="50">
        <v>23.462657630443573</v>
      </c>
      <c r="N10" s="50">
        <v>2.1202541887760162</v>
      </c>
      <c r="O10" s="50">
        <v>4.0092869312502444E-2</v>
      </c>
      <c r="P10" s="50">
        <v>7.1965828537940979</v>
      </c>
      <c r="Q10" s="50">
        <v>0.3274932038038969</v>
      </c>
      <c r="R10" s="51">
        <v>10</v>
      </c>
      <c r="S10" s="51" t="s">
        <v>77</v>
      </c>
      <c r="T10" s="51"/>
      <c r="U10" s="51"/>
      <c r="V10" s="51"/>
      <c r="W10" s="51"/>
    </row>
    <row r="11" spans="1:23" s="53" customFormat="1" x14ac:dyDescent="0.25">
      <c r="A11" s="51">
        <v>804</v>
      </c>
      <c r="B11" s="51" t="s">
        <v>78</v>
      </c>
      <c r="C11" s="51" t="s">
        <v>79</v>
      </c>
      <c r="D11" s="51" t="s">
        <v>74</v>
      </c>
      <c r="E11" s="51" t="s">
        <v>80</v>
      </c>
      <c r="F11" s="51" t="s">
        <v>81</v>
      </c>
      <c r="G11" s="54">
        <v>8.2672422286123037E-4</v>
      </c>
      <c r="H11" s="50"/>
      <c r="I11" s="50">
        <v>0.14800857752561569</v>
      </c>
      <c r="J11" s="50">
        <v>1.2105689384043217</v>
      </c>
      <c r="K11" s="50">
        <v>0.21407105959951878</v>
      </c>
      <c r="L11" s="50">
        <v>5.0719615072011948</v>
      </c>
      <c r="M11" s="50">
        <v>2.330128476023674</v>
      </c>
      <c r="N11" s="50">
        <v>2.4926267564296722</v>
      </c>
      <c r="O11" s="50">
        <v>7.8584079165011644E-2</v>
      </c>
      <c r="P11" s="50">
        <v>3.9474356919527054</v>
      </c>
      <c r="Q11" s="50">
        <v>0.29394140001386404</v>
      </c>
      <c r="R11" s="51">
        <v>9</v>
      </c>
      <c r="S11" s="51" t="s">
        <v>32</v>
      </c>
      <c r="T11" s="51"/>
      <c r="U11" s="51"/>
      <c r="V11" s="51"/>
      <c r="W11" s="51"/>
    </row>
    <row r="12" spans="1:23" s="53" customFormat="1" x14ac:dyDescent="0.25">
      <c r="A12" s="51">
        <v>688</v>
      </c>
      <c r="B12" s="51" t="s">
        <v>82</v>
      </c>
      <c r="C12" s="51" t="s">
        <v>83</v>
      </c>
      <c r="D12" s="51" t="s">
        <v>74</v>
      </c>
      <c r="E12" s="51" t="s">
        <v>80</v>
      </c>
      <c r="F12" s="51" t="s">
        <v>84</v>
      </c>
      <c r="G12" s="54">
        <v>1.4399443753063679E-3</v>
      </c>
      <c r="H12" s="50">
        <v>1.2572089210152626</v>
      </c>
      <c r="I12" s="50">
        <v>1.4560114592313766</v>
      </c>
      <c r="J12" s="50">
        <v>2.6295708492398262</v>
      </c>
      <c r="K12" s="50">
        <v>0.68682250566780567</v>
      </c>
      <c r="L12" s="50">
        <v>34.351164102554321</v>
      </c>
      <c r="M12" s="50">
        <v>3.0646814033389091</v>
      </c>
      <c r="N12" s="50">
        <v>2.1237676963210106</v>
      </c>
      <c r="O12" s="50">
        <v>0.26870649307966232</v>
      </c>
      <c r="P12" s="50">
        <v>2.3598011583089828</v>
      </c>
      <c r="Q12" s="50">
        <v>0.28091324493288994</v>
      </c>
      <c r="R12" s="51">
        <v>10</v>
      </c>
      <c r="S12" s="51" t="s">
        <v>77</v>
      </c>
      <c r="T12" s="51"/>
      <c r="U12" s="51"/>
      <c r="V12" s="51"/>
      <c r="W12" s="51"/>
    </row>
    <row r="13" spans="1:23" s="53" customFormat="1" x14ac:dyDescent="0.25">
      <c r="A13" s="51">
        <v>795</v>
      </c>
      <c r="B13" s="51" t="s">
        <v>85</v>
      </c>
      <c r="C13" s="51" t="s">
        <v>86</v>
      </c>
      <c r="D13" s="51" t="s">
        <v>74</v>
      </c>
      <c r="E13" s="51" t="s">
        <v>80</v>
      </c>
      <c r="F13" s="51" t="s">
        <v>76</v>
      </c>
      <c r="G13" s="54">
        <v>1.4547742903232574E-3</v>
      </c>
      <c r="H13" s="50">
        <v>10.602544993162155</v>
      </c>
      <c r="I13" s="50">
        <v>2.2366296499967575</v>
      </c>
      <c r="J13" s="50">
        <v>2.4636797024868429E-2</v>
      </c>
      <c r="K13" s="50">
        <v>0.47293654642999172</v>
      </c>
      <c r="L13" s="50">
        <v>0</v>
      </c>
      <c r="M13" s="50">
        <v>1.4040056616067886</v>
      </c>
      <c r="N13" s="50">
        <v>17.396323382854462</v>
      </c>
      <c r="O13" s="50">
        <v>3.458462015260011E-2</v>
      </c>
      <c r="P13" s="50">
        <v>2.2826367989182472</v>
      </c>
      <c r="Q13" s="50">
        <v>2.3522008268628269E-2</v>
      </c>
      <c r="R13" s="51">
        <v>10</v>
      </c>
      <c r="S13" s="51" t="s">
        <v>77</v>
      </c>
      <c r="T13" s="51"/>
      <c r="U13" s="51"/>
      <c r="V13" s="51"/>
      <c r="W13" s="51"/>
    </row>
    <row r="14" spans="1:23" s="53" customFormat="1" x14ac:dyDescent="0.25">
      <c r="A14" s="51">
        <v>400</v>
      </c>
      <c r="B14" s="51" t="s">
        <v>104</v>
      </c>
      <c r="C14" s="51" t="s">
        <v>105</v>
      </c>
      <c r="D14" s="51" t="s">
        <v>103</v>
      </c>
      <c r="E14" s="51" t="s">
        <v>75</v>
      </c>
      <c r="F14" s="51" t="s">
        <v>316</v>
      </c>
      <c r="G14" s="54">
        <v>1.5259204665198922E-3</v>
      </c>
      <c r="H14" s="50">
        <v>2.7889411896467209</v>
      </c>
      <c r="I14" s="50">
        <v>1.4613835141062737</v>
      </c>
      <c r="J14" s="50">
        <v>1.6693031415343285</v>
      </c>
      <c r="K14" s="50">
        <v>3.3434215933084488</v>
      </c>
      <c r="L14" s="50">
        <v>4.7547143185511231E-2</v>
      </c>
      <c r="M14" s="50">
        <v>2.1045155823230743</v>
      </c>
      <c r="N14" s="50">
        <v>1.8277794122695923</v>
      </c>
      <c r="O14" s="50">
        <v>0</v>
      </c>
      <c r="P14" s="50">
        <v>1.3539593666791916</v>
      </c>
      <c r="Q14" s="50">
        <v>0.20990378689020872</v>
      </c>
      <c r="R14" s="51">
        <v>10</v>
      </c>
      <c r="S14" s="51" t="s">
        <v>77</v>
      </c>
      <c r="T14" s="51"/>
      <c r="U14" s="51"/>
      <c r="V14" s="51"/>
      <c r="W14" s="51"/>
    </row>
    <row r="15" spans="1:23" s="53" customFormat="1" x14ac:dyDescent="0.25">
      <c r="A15" s="51">
        <v>398</v>
      </c>
      <c r="B15" s="51" t="s">
        <v>87</v>
      </c>
      <c r="C15" s="51" t="s">
        <v>88</v>
      </c>
      <c r="D15" s="51" t="s">
        <v>74</v>
      </c>
      <c r="E15" s="51" t="s">
        <v>80</v>
      </c>
      <c r="F15" s="51" t="s">
        <v>89</v>
      </c>
      <c r="G15" s="54">
        <v>1.6108643030747771E-3</v>
      </c>
      <c r="H15" s="50">
        <v>4.9146264791488647</v>
      </c>
      <c r="I15" s="50">
        <v>6.2579445540904999</v>
      </c>
      <c r="J15" s="50">
        <v>0.22146867122501135</v>
      </c>
      <c r="K15" s="50">
        <v>0.25766552425920963</v>
      </c>
      <c r="L15" s="50">
        <v>1.4868474565446377</v>
      </c>
      <c r="M15" s="50">
        <v>2.0700274035334587</v>
      </c>
      <c r="N15" s="50">
        <v>4.1088420897722244</v>
      </c>
      <c r="O15" s="50">
        <v>1.8288311548531055E-2</v>
      </c>
      <c r="P15" s="50">
        <v>8.8564589619636536</v>
      </c>
      <c r="Q15" s="50">
        <v>0.13345442712306976</v>
      </c>
      <c r="R15" s="51">
        <v>10</v>
      </c>
      <c r="S15" s="51" t="s">
        <v>77</v>
      </c>
      <c r="T15" s="51"/>
      <c r="U15" s="51"/>
      <c r="V15" s="51"/>
      <c r="W15" s="51"/>
    </row>
    <row r="16" spans="1:23" s="53" customFormat="1" x14ac:dyDescent="0.25">
      <c r="A16" s="51">
        <v>499</v>
      </c>
      <c r="B16" s="51" t="s">
        <v>90</v>
      </c>
      <c r="C16" s="51" t="s">
        <v>91</v>
      </c>
      <c r="D16" s="51" t="s">
        <v>74</v>
      </c>
      <c r="E16" s="51" t="s">
        <v>80</v>
      </c>
      <c r="F16" s="51" t="s">
        <v>92</v>
      </c>
      <c r="G16" s="54">
        <v>1.7485135467723012E-3</v>
      </c>
      <c r="H16" s="50">
        <v>2.7259210124611855</v>
      </c>
      <c r="I16" s="50">
        <v>2.0058149471879005</v>
      </c>
      <c r="J16" s="50">
        <v>1.8769921734929085</v>
      </c>
      <c r="K16" s="50">
        <v>1.3502520509064198</v>
      </c>
      <c r="L16" s="50">
        <v>45.134904980659485</v>
      </c>
      <c r="M16" s="50">
        <v>4.410957545042038</v>
      </c>
      <c r="N16" s="50">
        <v>2.3810641840100288</v>
      </c>
      <c r="O16" s="50">
        <v>0.29582909774035215</v>
      </c>
      <c r="P16" s="50">
        <v>9.1111935675144196</v>
      </c>
      <c r="Q16" s="50">
        <v>0.16855433350428939</v>
      </c>
      <c r="R16" s="51">
        <v>10</v>
      </c>
      <c r="S16" s="51" t="s">
        <v>77</v>
      </c>
      <c r="T16" s="51"/>
      <c r="U16" s="51"/>
      <c r="V16" s="51"/>
      <c r="W16" s="51"/>
    </row>
    <row r="17" spans="1:23" s="53" customFormat="1" x14ac:dyDescent="0.25">
      <c r="A17" s="51">
        <v>780</v>
      </c>
      <c r="B17" s="51" t="s">
        <v>93</v>
      </c>
      <c r="C17" s="51" t="s">
        <v>94</v>
      </c>
      <c r="D17" s="51" t="s">
        <v>317</v>
      </c>
      <c r="E17" s="51" t="s">
        <v>80</v>
      </c>
      <c r="F17" s="51" t="s">
        <v>95</v>
      </c>
      <c r="G17" s="54">
        <v>2.4179248139262199E-3</v>
      </c>
      <c r="H17" s="50">
        <v>3.6233440041542053</v>
      </c>
      <c r="I17" s="50">
        <v>4.6596754342317581</v>
      </c>
      <c r="J17" s="50">
        <v>5.3766623139381409</v>
      </c>
      <c r="K17" s="50">
        <v>0.71266302838921547</v>
      </c>
      <c r="L17" s="50">
        <v>2.1502726303879172E-2</v>
      </c>
      <c r="M17" s="50">
        <v>5.6641899049282074</v>
      </c>
      <c r="N17" s="50">
        <v>1.6617318615317345</v>
      </c>
      <c r="O17" s="50">
        <v>2.1097268909215927</v>
      </c>
      <c r="P17" s="50">
        <v>12.54551112651825</v>
      </c>
      <c r="Q17" s="50">
        <v>0.92886947095394135</v>
      </c>
      <c r="R17" s="51">
        <v>10</v>
      </c>
      <c r="S17" s="51" t="s">
        <v>77</v>
      </c>
      <c r="T17" s="51"/>
      <c r="U17" s="51"/>
      <c r="V17" s="51"/>
      <c r="W17" s="51"/>
    </row>
    <row r="18" spans="1:23" s="53" customFormat="1" x14ac:dyDescent="0.25">
      <c r="A18" s="51">
        <v>462</v>
      </c>
      <c r="B18" s="51" t="s">
        <v>109</v>
      </c>
      <c r="C18" s="51" t="s">
        <v>110</v>
      </c>
      <c r="D18" s="51" t="s">
        <v>111</v>
      </c>
      <c r="E18" s="51" t="s">
        <v>75</v>
      </c>
      <c r="F18" s="51" t="s">
        <v>267</v>
      </c>
      <c r="G18" s="54">
        <v>2.6540937833487988E-3</v>
      </c>
      <c r="H18" s="50">
        <v>29.739511013031006</v>
      </c>
      <c r="I18" s="50">
        <v>1.5839708968997002</v>
      </c>
      <c r="J18" s="50">
        <v>2.7280634269118309</v>
      </c>
      <c r="K18" s="50">
        <v>1.2963554821908474</v>
      </c>
      <c r="L18" s="50">
        <v>0.6696940865367651</v>
      </c>
      <c r="M18" s="50">
        <v>1.6598789021372795</v>
      </c>
      <c r="N18" s="50">
        <v>1.5757003799080849</v>
      </c>
      <c r="O18" s="50">
        <v>0.20064886193722486</v>
      </c>
      <c r="P18" s="50">
        <v>10.429913550615311</v>
      </c>
      <c r="Q18" s="50">
        <v>0.11494173668324947</v>
      </c>
      <c r="R18" s="51">
        <v>10</v>
      </c>
      <c r="S18" s="51" t="s">
        <v>77</v>
      </c>
      <c r="T18" s="51"/>
      <c r="U18" s="51"/>
      <c r="V18" s="51"/>
      <c r="W18" s="51"/>
    </row>
    <row r="19" spans="1:23" s="53" customFormat="1" x14ac:dyDescent="0.25">
      <c r="A19" s="51">
        <v>8</v>
      </c>
      <c r="B19" s="51" t="s">
        <v>118</v>
      </c>
      <c r="C19" s="51" t="s">
        <v>119</v>
      </c>
      <c r="D19" s="51" t="s">
        <v>74</v>
      </c>
      <c r="E19" s="51" t="s">
        <v>75</v>
      </c>
      <c r="F19" s="51" t="s">
        <v>316</v>
      </c>
      <c r="G19" s="54">
        <v>2.7478786651045084E-3</v>
      </c>
      <c r="H19" s="50">
        <v>5.4135672748088837</v>
      </c>
      <c r="I19" s="50">
        <v>0.2220305148512125</v>
      </c>
      <c r="J19" s="50">
        <v>3.2431256026029587</v>
      </c>
      <c r="K19" s="50">
        <v>2.4839160963892937</v>
      </c>
      <c r="L19" s="50">
        <v>22.554661333560944</v>
      </c>
      <c r="M19" s="50">
        <v>3.9936278015375137</v>
      </c>
      <c r="N19" s="50">
        <v>19.066677987575531</v>
      </c>
      <c r="O19" s="50">
        <v>0</v>
      </c>
      <c r="P19" s="50">
        <v>7.0876516401767731</v>
      </c>
      <c r="Q19" s="50">
        <v>0.46460959129035473</v>
      </c>
      <c r="R19" s="51">
        <v>10</v>
      </c>
      <c r="S19" s="51" t="s">
        <v>77</v>
      </c>
      <c r="T19" s="51"/>
      <c r="U19" s="51"/>
      <c r="V19" s="51"/>
      <c r="W19" s="51"/>
    </row>
    <row r="20" spans="1:23" s="53" customFormat="1" x14ac:dyDescent="0.25">
      <c r="A20" s="51">
        <v>764</v>
      </c>
      <c r="B20" s="51" t="s">
        <v>96</v>
      </c>
      <c r="C20" s="51" t="s">
        <v>97</v>
      </c>
      <c r="D20" s="51" t="s">
        <v>98</v>
      </c>
      <c r="E20" s="51" t="s">
        <v>80</v>
      </c>
      <c r="F20" s="51" t="s">
        <v>76</v>
      </c>
      <c r="G20" s="54">
        <v>3.0710375867784023E-3</v>
      </c>
      <c r="H20" s="50">
        <v>3.6813650280237198</v>
      </c>
      <c r="I20" s="50">
        <v>2.0529434084892273</v>
      </c>
      <c r="J20" s="50">
        <v>11.885277181863785</v>
      </c>
      <c r="K20" s="50">
        <v>1.0977108962833881</v>
      </c>
      <c r="L20" s="50">
        <v>21.494710445404053</v>
      </c>
      <c r="M20" s="50">
        <v>2.7645381167531013</v>
      </c>
      <c r="N20" s="50">
        <v>1.9229214638471603</v>
      </c>
      <c r="O20" s="50">
        <v>0.33241044729948044</v>
      </c>
      <c r="P20" s="50">
        <v>3.6293525248765945</v>
      </c>
      <c r="Q20" s="50">
        <v>0.57477871887385845</v>
      </c>
      <c r="R20" s="51">
        <v>10</v>
      </c>
      <c r="S20" s="51" t="s">
        <v>77</v>
      </c>
      <c r="T20" s="51"/>
      <c r="U20" s="51"/>
      <c r="V20" s="51"/>
      <c r="W20" s="51"/>
    </row>
    <row r="21" spans="1:23" s="53" customFormat="1" x14ac:dyDescent="0.25">
      <c r="A21" s="51">
        <v>498</v>
      </c>
      <c r="B21" s="51" t="s">
        <v>99</v>
      </c>
      <c r="C21" s="51" t="s">
        <v>100</v>
      </c>
      <c r="D21" s="51" t="s">
        <v>74</v>
      </c>
      <c r="E21" s="51" t="s">
        <v>80</v>
      </c>
      <c r="F21" s="51" t="s">
        <v>81</v>
      </c>
      <c r="G21" s="54">
        <v>3.5339051391929388E-3</v>
      </c>
      <c r="H21" s="50">
        <v>1.7490832135081291</v>
      </c>
      <c r="I21" s="50">
        <v>0.51583130843937397</v>
      </c>
      <c r="J21" s="50">
        <v>2.8984559699892998</v>
      </c>
      <c r="K21" s="50">
        <v>0.69318860769271851</v>
      </c>
      <c r="L21" s="50">
        <v>7.158515602350235</v>
      </c>
      <c r="M21" s="50">
        <v>31.006243824958801</v>
      </c>
      <c r="N21" s="50">
        <v>16.895358264446259</v>
      </c>
      <c r="O21" s="50">
        <v>0.49091572873294353</v>
      </c>
      <c r="P21" s="50">
        <v>8.847479522228241</v>
      </c>
      <c r="Q21" s="50">
        <v>3.0437128618359566</v>
      </c>
      <c r="R21" s="51">
        <v>10</v>
      </c>
      <c r="S21" s="51" t="s">
        <v>77</v>
      </c>
      <c r="T21" s="51"/>
      <c r="U21" s="51"/>
      <c r="V21" s="51"/>
      <c r="W21" s="51"/>
    </row>
    <row r="22" spans="1:23" s="53" customFormat="1" x14ac:dyDescent="0.25">
      <c r="A22" s="51">
        <v>275</v>
      </c>
      <c r="B22" s="51" t="s">
        <v>101</v>
      </c>
      <c r="C22" s="51" t="s">
        <v>102</v>
      </c>
      <c r="D22" s="51" t="s">
        <v>103</v>
      </c>
      <c r="E22" s="51" t="s">
        <v>80</v>
      </c>
      <c r="F22" s="51" t="s">
        <v>84</v>
      </c>
      <c r="G22" s="54">
        <v>3.5861686337739229E-3</v>
      </c>
      <c r="H22" s="50">
        <v>6.3821345567703247</v>
      </c>
      <c r="I22" s="50">
        <v>2.1045614033937454</v>
      </c>
      <c r="J22" s="50">
        <v>1.0164591483771801</v>
      </c>
      <c r="K22" s="50">
        <v>3.1004870310425758</v>
      </c>
      <c r="L22" s="50">
        <v>1.9104525446891785</v>
      </c>
      <c r="M22" s="50">
        <v>1.2511065229773521</v>
      </c>
      <c r="N22" s="50">
        <v>39.604103565216064</v>
      </c>
      <c r="O22" s="50">
        <v>9.2551641864702106E-2</v>
      </c>
      <c r="P22" s="50">
        <v>0.82479072734713554</v>
      </c>
      <c r="Q22" s="50">
        <v>2.6977077126502991</v>
      </c>
      <c r="R22" s="51">
        <v>10</v>
      </c>
      <c r="S22" s="51" t="s">
        <v>77</v>
      </c>
      <c r="T22" s="51"/>
      <c r="U22" s="51"/>
      <c r="V22" s="51"/>
      <c r="W22" s="51"/>
    </row>
    <row r="23" spans="1:23" s="53" customFormat="1" x14ac:dyDescent="0.25">
      <c r="A23" s="51">
        <v>788</v>
      </c>
      <c r="B23" s="51" t="s">
        <v>106</v>
      </c>
      <c r="C23" s="51" t="s">
        <v>107</v>
      </c>
      <c r="D23" s="51" t="s">
        <v>103</v>
      </c>
      <c r="E23" s="51" t="s">
        <v>80</v>
      </c>
      <c r="F23" s="51" t="s">
        <v>108</v>
      </c>
      <c r="G23" s="54">
        <v>5.2534108981490135E-3</v>
      </c>
      <c r="H23" s="50">
        <v>3.8492199033498764</v>
      </c>
      <c r="I23" s="50">
        <v>0.73090470395982265</v>
      </c>
      <c r="J23" s="50">
        <v>8.9162357151508331</v>
      </c>
      <c r="K23" s="50">
        <v>2.6400918141007423</v>
      </c>
      <c r="L23" s="50">
        <v>0.42246850207448006</v>
      </c>
      <c r="M23" s="50">
        <v>6.7848794162273407</v>
      </c>
      <c r="N23" s="50">
        <v>7.110721617937088</v>
      </c>
      <c r="O23" s="50">
        <v>0.63242195174098015</v>
      </c>
      <c r="P23" s="50">
        <v>1.1165570467710495</v>
      </c>
      <c r="Q23" s="50">
        <v>1.9270185381174088</v>
      </c>
      <c r="R23" s="51">
        <v>10</v>
      </c>
      <c r="S23" s="51" t="s">
        <v>77</v>
      </c>
      <c r="T23" s="51"/>
      <c r="U23" s="51"/>
      <c r="V23" s="51"/>
      <c r="W23" s="51"/>
    </row>
    <row r="24" spans="1:23" s="53" customFormat="1" x14ac:dyDescent="0.25">
      <c r="A24" s="51">
        <v>662</v>
      </c>
      <c r="B24" s="51" t="s">
        <v>113</v>
      </c>
      <c r="C24" s="51" t="s">
        <v>114</v>
      </c>
      <c r="D24" s="51" t="s">
        <v>317</v>
      </c>
      <c r="E24" s="51" t="s">
        <v>80</v>
      </c>
      <c r="F24" s="51" t="s">
        <v>81</v>
      </c>
      <c r="G24" s="54">
        <v>7.2018620558083057E-3</v>
      </c>
      <c r="H24" s="50">
        <v>1.5010547824203968</v>
      </c>
      <c r="I24" s="50"/>
      <c r="J24" s="50">
        <v>2.0789327099919319</v>
      </c>
      <c r="K24" s="50">
        <v>0.22731574717909098</v>
      </c>
      <c r="L24" s="50">
        <v>2.4968290701508522</v>
      </c>
      <c r="M24" s="50">
        <v>10.033297538757324</v>
      </c>
      <c r="N24" s="50">
        <v>1.6440998762845993</v>
      </c>
      <c r="O24" s="50">
        <v>2.6892628520727158</v>
      </c>
      <c r="P24" s="50">
        <v>28.033444285392761</v>
      </c>
      <c r="Q24" s="50">
        <v>2.2577615454792976</v>
      </c>
      <c r="R24" s="51">
        <v>9</v>
      </c>
      <c r="S24" s="51" t="s">
        <v>347</v>
      </c>
      <c r="T24" s="51"/>
      <c r="U24" s="51"/>
      <c r="V24" s="51"/>
      <c r="W24" s="51"/>
    </row>
    <row r="25" spans="1:23" s="53" customFormat="1" x14ac:dyDescent="0.25">
      <c r="A25" s="51">
        <v>434</v>
      </c>
      <c r="B25" s="51" t="s">
        <v>115</v>
      </c>
      <c r="C25" s="51" t="s">
        <v>116</v>
      </c>
      <c r="D25" s="51" t="s">
        <v>103</v>
      </c>
      <c r="E25" s="51" t="s">
        <v>117</v>
      </c>
      <c r="F25" s="51" t="s">
        <v>84</v>
      </c>
      <c r="G25" s="54">
        <v>7.4090491980314255E-3</v>
      </c>
      <c r="H25" s="50">
        <v>18.016849458217621</v>
      </c>
      <c r="I25" s="50">
        <v>0.59723793528974056</v>
      </c>
      <c r="J25" s="50">
        <v>4.9208123236894608</v>
      </c>
      <c r="K25" s="50">
        <v>2.4110645055770874</v>
      </c>
      <c r="L25" s="50">
        <v>0.10254181688651443</v>
      </c>
      <c r="M25" s="50">
        <v>10.810285061597824</v>
      </c>
      <c r="N25" s="50">
        <v>37.036854028701782</v>
      </c>
      <c r="O25" s="50">
        <v>0.60678115114569664</v>
      </c>
      <c r="P25" s="50">
        <v>7.0821434259414673</v>
      </c>
      <c r="Q25" s="50">
        <v>0.17868238501250744</v>
      </c>
      <c r="R25" s="51">
        <v>10</v>
      </c>
      <c r="S25" s="51" t="s">
        <v>77</v>
      </c>
      <c r="T25" s="51"/>
      <c r="U25" s="51"/>
      <c r="V25" s="51"/>
      <c r="W25" s="51"/>
    </row>
    <row r="26" spans="1:23" s="53" customFormat="1" x14ac:dyDescent="0.25">
      <c r="A26" s="51">
        <v>12</v>
      </c>
      <c r="B26" s="51" t="s">
        <v>121</v>
      </c>
      <c r="C26" s="51" t="s">
        <v>122</v>
      </c>
      <c r="D26" s="51" t="s">
        <v>103</v>
      </c>
      <c r="E26" s="51" t="s">
        <v>80</v>
      </c>
      <c r="F26" s="51" t="s">
        <v>123</v>
      </c>
      <c r="G26" s="54">
        <v>8.1522576510906219E-3</v>
      </c>
      <c r="H26" s="50">
        <v>6.8475492298603058</v>
      </c>
      <c r="I26" s="50">
        <v>1.4248667284846306</v>
      </c>
      <c r="J26" s="50">
        <v>5.8144830167293549</v>
      </c>
      <c r="K26" s="50">
        <v>3.044721856713295</v>
      </c>
      <c r="L26" s="50">
        <v>0.36101611331105232</v>
      </c>
      <c r="M26" s="50">
        <v>12.410730123519897</v>
      </c>
      <c r="N26" s="50">
        <v>19.464331865310669</v>
      </c>
      <c r="O26" s="50">
        <v>1.199739146977663</v>
      </c>
      <c r="P26" s="50">
        <v>10.12611985206604</v>
      </c>
      <c r="Q26" s="50">
        <v>0.6701975129544735</v>
      </c>
      <c r="R26" s="51">
        <v>10</v>
      </c>
      <c r="S26" s="51" t="s">
        <v>77</v>
      </c>
      <c r="T26" s="51"/>
      <c r="U26" s="51"/>
      <c r="V26" s="51"/>
      <c r="W26" s="51"/>
    </row>
    <row r="27" spans="1:23" s="53" customFormat="1" x14ac:dyDescent="0.25">
      <c r="A27" s="51">
        <v>417</v>
      </c>
      <c r="B27" s="51" t="s">
        <v>124</v>
      </c>
      <c r="C27" s="51" t="s">
        <v>125</v>
      </c>
      <c r="D27" s="51" t="s">
        <v>74</v>
      </c>
      <c r="E27" s="51" t="s">
        <v>80</v>
      </c>
      <c r="F27" s="51" t="s">
        <v>84</v>
      </c>
      <c r="G27" s="54">
        <v>8.2779787480831146E-3</v>
      </c>
      <c r="H27" s="50">
        <v>10.654760152101517</v>
      </c>
      <c r="I27" s="50">
        <v>2.0717546343803406</v>
      </c>
      <c r="J27" s="50">
        <v>0.4612368531525135</v>
      </c>
      <c r="K27" s="50">
        <v>1.7292823642492294</v>
      </c>
      <c r="L27" s="50">
        <v>29.274606704711914</v>
      </c>
      <c r="M27" s="50">
        <v>2.5209225714206696</v>
      </c>
      <c r="N27" s="50">
        <v>16.095511615276337</v>
      </c>
      <c r="O27" s="50">
        <v>0.19117053598165512</v>
      </c>
      <c r="P27" s="50">
        <v>42.844855785369873</v>
      </c>
      <c r="Q27" s="50">
        <v>0.58817984536290169</v>
      </c>
      <c r="R27" s="51">
        <v>10</v>
      </c>
      <c r="S27" s="51" t="s">
        <v>77</v>
      </c>
      <c r="T27" s="51"/>
      <c r="U27" s="51"/>
      <c r="V27" s="51"/>
      <c r="W27" s="51"/>
    </row>
    <row r="28" spans="1:23" s="53" customFormat="1" x14ac:dyDescent="0.25">
      <c r="A28" s="51">
        <v>70</v>
      </c>
      <c r="B28" s="51" t="s">
        <v>126</v>
      </c>
      <c r="C28" s="51" t="s">
        <v>127</v>
      </c>
      <c r="D28" s="51" t="s">
        <v>74</v>
      </c>
      <c r="E28" s="51" t="s">
        <v>80</v>
      </c>
      <c r="F28" s="51" t="s">
        <v>108</v>
      </c>
      <c r="G28" s="54">
        <v>8.3074960857629776E-3</v>
      </c>
      <c r="H28" s="50">
        <v>1.9854476675391197</v>
      </c>
      <c r="I28" s="50"/>
      <c r="J28" s="50">
        <v>3.5364862531423569</v>
      </c>
      <c r="K28" s="50">
        <v>1.7052164301276207</v>
      </c>
      <c r="L28" s="50">
        <v>69.401901960372925</v>
      </c>
      <c r="M28" s="50">
        <v>5.7183746248483658</v>
      </c>
      <c r="N28" s="50">
        <v>2.2126523777842522</v>
      </c>
      <c r="O28" s="50">
        <v>0.20748889073729515</v>
      </c>
      <c r="P28" s="50">
        <v>2.230457216501236</v>
      </c>
      <c r="Q28" s="50">
        <v>0.16560532385483384</v>
      </c>
      <c r="R28" s="51">
        <v>9</v>
      </c>
      <c r="S28" s="51" t="s">
        <v>347</v>
      </c>
      <c r="T28" s="51"/>
      <c r="U28" s="51"/>
      <c r="V28" s="51"/>
      <c r="W28" s="51"/>
    </row>
    <row r="29" spans="1:23" s="53" customFormat="1" x14ac:dyDescent="0.25">
      <c r="A29" s="51">
        <v>52</v>
      </c>
      <c r="B29" s="51" t="s">
        <v>128</v>
      </c>
      <c r="C29" s="51" t="s">
        <v>129</v>
      </c>
      <c r="D29" s="51" t="s">
        <v>317</v>
      </c>
      <c r="E29" s="51" t="s">
        <v>80</v>
      </c>
      <c r="F29" s="51" t="s">
        <v>81</v>
      </c>
      <c r="G29" s="54">
        <v>8.5288621485233307E-3</v>
      </c>
      <c r="H29" s="50">
        <v>2.4575136601924896</v>
      </c>
      <c r="I29" s="50"/>
      <c r="J29" s="50">
        <v>1.7192911356687546</v>
      </c>
      <c r="K29" s="50">
        <v>0.39869816973805428</v>
      </c>
      <c r="L29" s="50">
        <v>1.2823069118894637E-2</v>
      </c>
      <c r="M29" s="50">
        <v>4.1573379188776016</v>
      </c>
      <c r="N29" s="50">
        <v>0.32189411576837301</v>
      </c>
      <c r="O29" s="50">
        <v>0.8425113745033741</v>
      </c>
      <c r="P29" s="50">
        <v>9.3828871846199036</v>
      </c>
      <c r="Q29" s="50">
        <v>0.40855924598872662</v>
      </c>
      <c r="R29" s="51">
        <v>9</v>
      </c>
      <c r="S29" s="51" t="s">
        <v>347</v>
      </c>
      <c r="T29" s="51"/>
      <c r="U29" s="51"/>
      <c r="V29" s="51"/>
      <c r="W29" s="51"/>
    </row>
    <row r="30" spans="1:23" s="53" customFormat="1" x14ac:dyDescent="0.25">
      <c r="A30" s="51">
        <v>807</v>
      </c>
      <c r="B30" s="51" t="s">
        <v>130</v>
      </c>
      <c r="C30" s="51" t="s">
        <v>131</v>
      </c>
      <c r="D30" s="51" t="s">
        <v>74</v>
      </c>
      <c r="E30" s="51" t="s">
        <v>80</v>
      </c>
      <c r="F30" s="51" t="s">
        <v>95</v>
      </c>
      <c r="G30" s="54">
        <v>9.5581319183111191E-3</v>
      </c>
      <c r="H30" s="50">
        <v>1.7919594421982765</v>
      </c>
      <c r="I30" s="50"/>
      <c r="J30" s="50">
        <v>3.1052064150571823</v>
      </c>
      <c r="K30" s="50">
        <v>2.3912686854600906</v>
      </c>
      <c r="L30" s="50">
        <v>33.717766404151917</v>
      </c>
      <c r="M30" s="50">
        <v>7.2107560932636261</v>
      </c>
      <c r="N30" s="50">
        <v>0.93024168163537979</v>
      </c>
      <c r="O30" s="50">
        <v>0.36182887852191925</v>
      </c>
      <c r="P30" s="50">
        <v>5.8360159397125244</v>
      </c>
      <c r="Q30" s="50">
        <v>0.42393147014081478</v>
      </c>
      <c r="R30" s="51">
        <v>9</v>
      </c>
      <c r="S30" s="51" t="s">
        <v>347</v>
      </c>
      <c r="T30" s="51"/>
      <c r="U30" s="51"/>
      <c r="V30" s="51"/>
      <c r="W30" s="51"/>
    </row>
    <row r="31" spans="1:23" s="53" customFormat="1" x14ac:dyDescent="0.25">
      <c r="A31" s="51">
        <v>328</v>
      </c>
      <c r="B31" s="51" t="s">
        <v>132</v>
      </c>
      <c r="C31" s="51" t="s">
        <v>133</v>
      </c>
      <c r="D31" s="51" t="s">
        <v>317</v>
      </c>
      <c r="E31" s="51" t="s">
        <v>80</v>
      </c>
      <c r="F31" s="51" t="s">
        <v>84</v>
      </c>
      <c r="G31" s="54">
        <v>1.4073709957301617E-2</v>
      </c>
      <c r="H31" s="50">
        <v>7.7833525836467743</v>
      </c>
      <c r="I31" s="50">
        <v>1.9709391519427299</v>
      </c>
      <c r="J31" s="50">
        <v>3.9877701550722122</v>
      </c>
      <c r="K31" s="50">
        <v>1.7091630026698112</v>
      </c>
      <c r="L31" s="50">
        <v>6.8011060357093811</v>
      </c>
      <c r="M31" s="50">
        <v>12.947775423526764</v>
      </c>
      <c r="N31" s="50">
        <v>6.042017787694931</v>
      </c>
      <c r="O31" s="50">
        <v>13.992691040039063</v>
      </c>
      <c r="P31" s="50">
        <v>9.4382122159004211</v>
      </c>
      <c r="Q31" s="50">
        <v>5.2686702460050583</v>
      </c>
      <c r="R31" s="51">
        <v>10</v>
      </c>
      <c r="S31" s="51" t="s">
        <v>77</v>
      </c>
      <c r="T31" s="51"/>
      <c r="U31" s="51"/>
      <c r="V31" s="51"/>
      <c r="W31" s="51"/>
    </row>
    <row r="32" spans="1:23" s="53" customFormat="1" x14ac:dyDescent="0.25">
      <c r="A32" s="51">
        <v>214</v>
      </c>
      <c r="B32" s="51" t="s">
        <v>134</v>
      </c>
      <c r="C32" s="51" t="s">
        <v>135</v>
      </c>
      <c r="D32" s="51" t="s">
        <v>317</v>
      </c>
      <c r="E32" s="51" t="s">
        <v>80</v>
      </c>
      <c r="F32" s="51" t="s">
        <v>84</v>
      </c>
      <c r="G32" s="54">
        <v>1.5103261917829514E-2</v>
      </c>
      <c r="H32" s="50"/>
      <c r="I32" s="50">
        <v>1.3188891112804413</v>
      </c>
      <c r="J32" s="50">
        <v>8.6060777306556702</v>
      </c>
      <c r="K32" s="50">
        <v>2.7871835976839066</v>
      </c>
      <c r="L32" s="50">
        <v>10.060136765241623</v>
      </c>
      <c r="M32" s="50">
        <v>16.584122180938721</v>
      </c>
      <c r="N32" s="50">
        <v>9.3000300228595734</v>
      </c>
      <c r="O32" s="50">
        <v>2.3878298699855804</v>
      </c>
      <c r="P32" s="50">
        <v>12.336531281471252</v>
      </c>
      <c r="Q32" s="50">
        <v>5.340246856212616</v>
      </c>
      <c r="R32" s="51">
        <v>9</v>
      </c>
      <c r="S32" s="51" t="s">
        <v>32</v>
      </c>
      <c r="T32" s="51"/>
      <c r="U32" s="51"/>
      <c r="V32" s="51"/>
      <c r="W32" s="51"/>
    </row>
    <row r="33" spans="1:23" s="53" customFormat="1" x14ac:dyDescent="0.25">
      <c r="A33" s="51">
        <v>156</v>
      </c>
      <c r="B33" s="51" t="s">
        <v>139</v>
      </c>
      <c r="C33" s="51" t="s">
        <v>140</v>
      </c>
      <c r="D33" s="51" t="s">
        <v>98</v>
      </c>
      <c r="E33" s="51" t="s">
        <v>141</v>
      </c>
      <c r="F33" s="51" t="s">
        <v>84</v>
      </c>
      <c r="G33" s="54">
        <v>1.5957511961460114E-2</v>
      </c>
      <c r="H33" s="50">
        <v>26.924866437911987</v>
      </c>
      <c r="I33" s="50">
        <v>6.3897657673805952E-2</v>
      </c>
      <c r="J33" s="50">
        <v>6.0041971504688263</v>
      </c>
      <c r="K33" s="50">
        <v>3.3785369247198105</v>
      </c>
      <c r="L33" s="50">
        <v>33.518075942993164</v>
      </c>
      <c r="M33" s="50">
        <v>5.9320703148841858</v>
      </c>
      <c r="N33" s="50">
        <v>28.92603874206543</v>
      </c>
      <c r="O33" s="50">
        <v>0.2414448419585824</v>
      </c>
      <c r="P33" s="50"/>
      <c r="Q33" s="50">
        <v>2.5453938171267509</v>
      </c>
      <c r="R33" s="51">
        <v>9</v>
      </c>
      <c r="S33" s="51" t="s">
        <v>40</v>
      </c>
      <c r="T33" s="51"/>
      <c r="U33" s="51"/>
      <c r="V33" s="51"/>
      <c r="W33" s="51"/>
    </row>
    <row r="34" spans="1:23" s="53" customFormat="1" x14ac:dyDescent="0.25">
      <c r="A34" s="51">
        <v>76</v>
      </c>
      <c r="B34" s="51" t="s">
        <v>136</v>
      </c>
      <c r="C34" s="51" t="s">
        <v>137</v>
      </c>
      <c r="D34" s="51" t="s">
        <v>317</v>
      </c>
      <c r="E34" s="51" t="s">
        <v>138</v>
      </c>
      <c r="F34" s="51" t="s">
        <v>89</v>
      </c>
      <c r="G34" s="54">
        <v>1.6346041113138199E-2</v>
      </c>
      <c r="H34" s="50"/>
      <c r="I34" s="50">
        <v>2.4402061477303505</v>
      </c>
      <c r="J34" s="50">
        <v>12.268133461475372</v>
      </c>
      <c r="K34" s="50">
        <v>0.86257010698318481</v>
      </c>
      <c r="L34" s="50">
        <v>4.4406503438949585</v>
      </c>
      <c r="M34" s="50">
        <v>36.815142631530762</v>
      </c>
      <c r="N34" s="50">
        <v>15.454290807247162</v>
      </c>
      <c r="O34" s="50">
        <v>0.27309367433190346</v>
      </c>
      <c r="P34" s="50">
        <v>1.7803169786930084</v>
      </c>
      <c r="Q34" s="50">
        <v>0.66903587430715561</v>
      </c>
      <c r="R34" s="51">
        <v>9</v>
      </c>
      <c r="S34" s="51" t="s">
        <v>32</v>
      </c>
      <c r="T34" s="51"/>
      <c r="U34" s="51"/>
      <c r="V34" s="51"/>
      <c r="W34" s="51"/>
    </row>
    <row r="35" spans="1:23" s="53" customFormat="1" x14ac:dyDescent="0.25">
      <c r="A35" s="51">
        <v>84</v>
      </c>
      <c r="B35" s="51" t="s">
        <v>142</v>
      </c>
      <c r="C35" s="51" t="s">
        <v>143</v>
      </c>
      <c r="D35" s="51" t="s">
        <v>317</v>
      </c>
      <c r="E35" s="51" t="s">
        <v>80</v>
      </c>
      <c r="F35" s="51" t="s">
        <v>76</v>
      </c>
      <c r="G35" s="54">
        <v>1.710883155465126E-2</v>
      </c>
      <c r="H35" s="50">
        <v>9.4749994575977325</v>
      </c>
      <c r="I35" s="50">
        <v>3.4084238111972809</v>
      </c>
      <c r="J35" s="50">
        <v>1.9825240597128868</v>
      </c>
      <c r="K35" s="50">
        <v>5.3323853760957718</v>
      </c>
      <c r="L35" s="50">
        <v>15.087024867534637</v>
      </c>
      <c r="M35" s="50">
        <v>13.315695524215698</v>
      </c>
      <c r="N35" s="50">
        <v>4.2708203196525574</v>
      </c>
      <c r="O35" s="50">
        <v>8.629307895898819</v>
      </c>
      <c r="P35" s="50">
        <v>17.432208359241486</v>
      </c>
      <c r="Q35" s="50">
        <v>3.357464075088501</v>
      </c>
      <c r="R35" s="51">
        <v>10</v>
      </c>
      <c r="S35" s="51" t="s">
        <v>77</v>
      </c>
      <c r="T35" s="51"/>
      <c r="U35" s="51"/>
      <c r="V35" s="51"/>
      <c r="W35" s="51"/>
    </row>
    <row r="36" spans="1:23" s="53" customFormat="1" x14ac:dyDescent="0.25">
      <c r="A36" s="51">
        <v>218</v>
      </c>
      <c r="B36" s="51" t="s">
        <v>144</v>
      </c>
      <c r="C36" s="51" t="s">
        <v>145</v>
      </c>
      <c r="D36" s="51" t="s">
        <v>317</v>
      </c>
      <c r="E36" s="51" t="s">
        <v>146</v>
      </c>
      <c r="F36" s="51" t="s">
        <v>147</v>
      </c>
      <c r="G36" s="54">
        <v>1.7952883616089821E-2</v>
      </c>
      <c r="H36" s="50">
        <v>13.626880943775177</v>
      </c>
      <c r="I36" s="50">
        <v>5.1930371671915054</v>
      </c>
      <c r="J36" s="50">
        <v>4.6858992427587509</v>
      </c>
      <c r="K36" s="50">
        <v>1.7922202125191689</v>
      </c>
      <c r="L36" s="50">
        <v>4.4565688818693161</v>
      </c>
      <c r="M36" s="50">
        <v>14.224115014076233</v>
      </c>
      <c r="N36" s="50">
        <v>14.315350353717804</v>
      </c>
      <c r="O36" s="50">
        <v>1.2508242391049862</v>
      </c>
      <c r="P36" s="50">
        <v>11.089616268873215</v>
      </c>
      <c r="Q36" s="50">
        <v>4.112563282251358</v>
      </c>
      <c r="R36" s="51">
        <v>10</v>
      </c>
      <c r="S36" s="51" t="s">
        <v>77</v>
      </c>
      <c r="T36" s="51"/>
      <c r="U36" s="51"/>
      <c r="V36" s="51"/>
      <c r="W36" s="51"/>
    </row>
    <row r="37" spans="1:23" s="53" customFormat="1" x14ac:dyDescent="0.25">
      <c r="A37" s="51">
        <v>388</v>
      </c>
      <c r="B37" s="51" t="s">
        <v>148</v>
      </c>
      <c r="C37" s="51" t="s">
        <v>149</v>
      </c>
      <c r="D37" s="51" t="s">
        <v>317</v>
      </c>
      <c r="E37" s="51" t="s">
        <v>150</v>
      </c>
      <c r="F37" s="51" t="s">
        <v>84</v>
      </c>
      <c r="G37" s="54">
        <v>1.8152866512537003E-2</v>
      </c>
      <c r="H37" s="50">
        <v>2.2922253236174583</v>
      </c>
      <c r="I37" s="50"/>
      <c r="J37" s="50">
        <v>1.9830791279673576</v>
      </c>
      <c r="K37" s="50">
        <v>3.9301153272390366</v>
      </c>
      <c r="L37" s="50">
        <v>20.182748138904572</v>
      </c>
      <c r="M37" s="50">
        <v>32.321777939796448</v>
      </c>
      <c r="N37" s="50">
        <v>21.194244921207428</v>
      </c>
      <c r="O37" s="50">
        <v>5.608106404542923</v>
      </c>
      <c r="P37" s="50">
        <v>32.686150074005127</v>
      </c>
      <c r="Q37" s="50">
        <v>2.9141854494810104</v>
      </c>
      <c r="R37" s="51">
        <v>9</v>
      </c>
      <c r="S37" s="51" t="s">
        <v>347</v>
      </c>
      <c r="T37" s="51"/>
      <c r="U37" s="51"/>
      <c r="V37" s="51"/>
      <c r="W37" s="51"/>
    </row>
    <row r="38" spans="1:23" s="53" customFormat="1" x14ac:dyDescent="0.25">
      <c r="A38" s="51">
        <v>600</v>
      </c>
      <c r="B38" s="51" t="s">
        <v>151</v>
      </c>
      <c r="C38" s="51" t="s">
        <v>152</v>
      </c>
      <c r="D38" s="51" t="s">
        <v>317</v>
      </c>
      <c r="E38" s="51" t="s">
        <v>80</v>
      </c>
      <c r="F38" s="51" t="s">
        <v>153</v>
      </c>
      <c r="G38" s="54">
        <v>1.8848581239581108E-2</v>
      </c>
      <c r="H38" s="50">
        <v>3.0899874866008759</v>
      </c>
      <c r="I38" s="50">
        <v>0.9472324512898922</v>
      </c>
      <c r="J38" s="50">
        <v>7.0386976003646851</v>
      </c>
      <c r="K38" s="50">
        <v>2.8937486931681633</v>
      </c>
      <c r="L38" s="50">
        <v>36.691606044769287</v>
      </c>
      <c r="M38" s="50">
        <v>19.502423703670502</v>
      </c>
      <c r="N38" s="50">
        <v>4.9868501722812653</v>
      </c>
      <c r="O38" s="50">
        <v>1.6576198861002922</v>
      </c>
      <c r="P38" s="50">
        <v>17.769390344619751</v>
      </c>
      <c r="Q38" s="50">
        <v>2.1524388343095779</v>
      </c>
      <c r="R38" s="51">
        <v>10</v>
      </c>
      <c r="S38" s="51" t="s">
        <v>77</v>
      </c>
      <c r="T38" s="51"/>
      <c r="U38" s="51"/>
      <c r="V38" s="51"/>
      <c r="W38" s="51"/>
    </row>
    <row r="39" spans="1:23" s="53" customFormat="1" x14ac:dyDescent="0.25">
      <c r="A39" s="51">
        <v>704</v>
      </c>
      <c r="B39" s="51" t="s">
        <v>156</v>
      </c>
      <c r="C39" s="51" t="s">
        <v>318</v>
      </c>
      <c r="D39" s="51" t="s">
        <v>98</v>
      </c>
      <c r="E39" s="51" t="s">
        <v>80</v>
      </c>
      <c r="F39" s="51" t="s">
        <v>147</v>
      </c>
      <c r="G39" s="54">
        <v>1.9334172829985619E-2</v>
      </c>
      <c r="H39" s="50"/>
      <c r="I39" s="50">
        <v>0.88281994685530663</v>
      </c>
      <c r="J39" s="50">
        <v>8.5550263524055481</v>
      </c>
      <c r="K39" s="50">
        <v>2.3789418861269951</v>
      </c>
      <c r="L39" s="50">
        <v>41.30912721157074</v>
      </c>
      <c r="M39" s="50">
        <v>20.720647275447845</v>
      </c>
      <c r="N39" s="50">
        <v>8.093174546957016</v>
      </c>
      <c r="O39" s="50">
        <v>0.7864699698984623</v>
      </c>
      <c r="P39" s="50">
        <v>12.535390257835388</v>
      </c>
      <c r="Q39" s="50">
        <v>2.3779416456818581</v>
      </c>
      <c r="R39" s="51">
        <v>9</v>
      </c>
      <c r="S39" s="51" t="s">
        <v>32</v>
      </c>
      <c r="T39" s="51"/>
      <c r="U39" s="51"/>
      <c r="V39" s="51"/>
      <c r="W39" s="51"/>
    </row>
    <row r="40" spans="1:23" s="53" customFormat="1" x14ac:dyDescent="0.25">
      <c r="A40" s="51">
        <v>818</v>
      </c>
      <c r="B40" s="51" t="s">
        <v>154</v>
      </c>
      <c r="C40" s="51" t="s">
        <v>155</v>
      </c>
      <c r="D40" s="51" t="s">
        <v>103</v>
      </c>
      <c r="E40" s="51" t="s">
        <v>75</v>
      </c>
      <c r="F40" s="51" t="s">
        <v>84</v>
      </c>
      <c r="G40" s="54">
        <v>1.9424961879849434E-2</v>
      </c>
      <c r="H40" s="50">
        <v>16.579292714595795</v>
      </c>
      <c r="I40" s="50">
        <v>1.665143296122551</v>
      </c>
      <c r="J40" s="50">
        <v>9.6953950822353363</v>
      </c>
      <c r="K40" s="50">
        <v>8.7179683148860931</v>
      </c>
      <c r="L40" s="50"/>
      <c r="M40" s="50">
        <v>9.8682276904582977</v>
      </c>
      <c r="N40" s="50">
        <v>4.0486089885234833</v>
      </c>
      <c r="O40" s="50">
        <v>0.17251326935365796</v>
      </c>
      <c r="P40" s="50">
        <v>5.7372257113456726</v>
      </c>
      <c r="Q40" s="50">
        <v>1.0709230788052082</v>
      </c>
      <c r="R40" s="51">
        <v>9</v>
      </c>
      <c r="S40" s="51" t="s">
        <v>348</v>
      </c>
      <c r="T40" s="51"/>
      <c r="U40" s="51"/>
      <c r="V40" s="51"/>
      <c r="W40" s="51"/>
    </row>
    <row r="41" spans="1:23" s="53" customFormat="1" x14ac:dyDescent="0.25">
      <c r="A41" s="51">
        <v>170</v>
      </c>
      <c r="B41" s="51" t="s">
        <v>157</v>
      </c>
      <c r="C41" s="51" t="s">
        <v>158</v>
      </c>
      <c r="D41" s="51" t="s">
        <v>317</v>
      </c>
      <c r="E41" s="51" t="s">
        <v>75</v>
      </c>
      <c r="F41" s="51" t="s">
        <v>76</v>
      </c>
      <c r="G41" s="54">
        <v>1.9657272845506668E-2</v>
      </c>
      <c r="H41" s="50"/>
      <c r="I41" s="50">
        <v>0.70736031047999859</v>
      </c>
      <c r="J41" s="50">
        <v>11.413984000682831</v>
      </c>
      <c r="K41" s="50">
        <v>2.0089905709028244</v>
      </c>
      <c r="L41" s="50">
        <v>13.013073801994324</v>
      </c>
      <c r="M41" s="50">
        <v>15.323400497436523</v>
      </c>
      <c r="N41" s="50">
        <v>12.097587436437607</v>
      </c>
      <c r="O41" s="50">
        <v>2.5333534926176071</v>
      </c>
      <c r="P41" s="50">
        <v>15.991081297397614</v>
      </c>
      <c r="Q41" s="50">
        <v>2.4039978161454201</v>
      </c>
      <c r="R41" s="51">
        <v>9</v>
      </c>
      <c r="S41" s="51" t="s">
        <v>32</v>
      </c>
      <c r="T41" s="51"/>
      <c r="U41" s="51"/>
      <c r="V41" s="51"/>
      <c r="W41" s="51"/>
    </row>
    <row r="42" spans="1:23" s="53" customFormat="1" x14ac:dyDescent="0.25">
      <c r="A42" s="51">
        <v>608</v>
      </c>
      <c r="B42" s="51" t="s">
        <v>172</v>
      </c>
      <c r="C42" s="51" t="s">
        <v>173</v>
      </c>
      <c r="D42" s="51" t="s">
        <v>98</v>
      </c>
      <c r="E42" s="51" t="s">
        <v>75</v>
      </c>
      <c r="F42" s="51" t="s">
        <v>319</v>
      </c>
      <c r="G42" s="54">
        <v>2.4249343201518059E-2</v>
      </c>
      <c r="H42" s="50"/>
      <c r="I42" s="50">
        <v>1.4773013070225716</v>
      </c>
      <c r="J42" s="50">
        <v>3.7324048578739166</v>
      </c>
      <c r="K42" s="50">
        <v>3.0597373843193054</v>
      </c>
      <c r="L42" s="50">
        <v>50.217682123184204</v>
      </c>
      <c r="M42" s="50">
        <v>22.613844275474548</v>
      </c>
      <c r="N42" s="50">
        <v>7.8569568693637848</v>
      </c>
      <c r="O42" s="50">
        <v>7.0114664733409882</v>
      </c>
      <c r="P42" s="50">
        <v>32.569092512130737</v>
      </c>
      <c r="Q42" s="50">
        <v>12.982043623924255</v>
      </c>
      <c r="R42" s="51">
        <v>9</v>
      </c>
      <c r="S42" s="51" t="s">
        <v>32</v>
      </c>
      <c r="T42" s="51"/>
      <c r="U42" s="51"/>
      <c r="V42" s="51"/>
      <c r="W42" s="51"/>
    </row>
    <row r="43" spans="1:23" s="53" customFormat="1" x14ac:dyDescent="0.25">
      <c r="A43" s="51">
        <v>484</v>
      </c>
      <c r="B43" s="51" t="s">
        <v>163</v>
      </c>
      <c r="C43" s="51" t="s">
        <v>164</v>
      </c>
      <c r="D43" s="51" t="s">
        <v>317</v>
      </c>
      <c r="E43" s="51" t="s">
        <v>165</v>
      </c>
      <c r="F43" s="51" t="s">
        <v>153</v>
      </c>
      <c r="G43" s="54">
        <v>2.4719998240470886E-2</v>
      </c>
      <c r="H43" s="50">
        <v>4.971206933259964</v>
      </c>
      <c r="I43" s="50"/>
      <c r="J43" s="50">
        <v>6.6055029630661011</v>
      </c>
      <c r="K43" s="50">
        <v>3.1541135162115097</v>
      </c>
      <c r="L43" s="50">
        <v>15.757197141647339</v>
      </c>
      <c r="M43" s="50">
        <v>16.059884428977966</v>
      </c>
      <c r="N43" s="50">
        <v>8.279796689748764</v>
      </c>
      <c r="O43" s="50">
        <v>0.6457712035626173</v>
      </c>
      <c r="P43" s="50">
        <v>10.052096843719482</v>
      </c>
      <c r="Q43" s="50">
        <v>3.5792436450719833</v>
      </c>
      <c r="R43" s="51">
        <v>9</v>
      </c>
      <c r="S43" s="51" t="s">
        <v>347</v>
      </c>
      <c r="T43" s="51"/>
      <c r="U43" s="51"/>
      <c r="V43" s="51"/>
      <c r="W43" s="51"/>
    </row>
    <row r="44" spans="1:23" s="53" customFormat="1" x14ac:dyDescent="0.25">
      <c r="A44" s="51">
        <v>710</v>
      </c>
      <c r="B44" s="51" t="s">
        <v>159</v>
      </c>
      <c r="C44" s="51" t="s">
        <v>160</v>
      </c>
      <c r="D44" s="51" t="s">
        <v>161</v>
      </c>
      <c r="E44" s="51" t="s">
        <v>75</v>
      </c>
      <c r="F44" s="51" t="s">
        <v>153</v>
      </c>
      <c r="G44" s="54">
        <v>2.4890642613172531E-2</v>
      </c>
      <c r="H44" s="50">
        <v>21.499146521091461</v>
      </c>
      <c r="I44" s="50">
        <v>2.2220626473426819</v>
      </c>
      <c r="J44" s="50">
        <v>3.6073237657546997</v>
      </c>
      <c r="K44" s="50">
        <v>0.93002002686262131</v>
      </c>
      <c r="L44" s="50">
        <v>20.125527679920197</v>
      </c>
      <c r="M44" s="50">
        <v>19.275324046611786</v>
      </c>
      <c r="N44" s="50">
        <v>15.483593940734863</v>
      </c>
      <c r="O44" s="50">
        <v>10.418174415826797</v>
      </c>
      <c r="P44" s="50">
        <v>16.364875435829163</v>
      </c>
      <c r="Q44" s="50">
        <v>8.9917540550231934</v>
      </c>
      <c r="R44" s="51">
        <v>10</v>
      </c>
      <c r="S44" s="51" t="s">
        <v>77</v>
      </c>
      <c r="T44" s="51"/>
      <c r="U44" s="51"/>
      <c r="V44" s="51"/>
      <c r="W44" s="51"/>
    </row>
    <row r="45" spans="1:23" s="53" customFormat="1" x14ac:dyDescent="0.25">
      <c r="A45" s="51">
        <v>360</v>
      </c>
      <c r="B45" s="51" t="s">
        <v>168</v>
      </c>
      <c r="C45" s="51" t="s">
        <v>169</v>
      </c>
      <c r="D45" s="51" t="s">
        <v>98</v>
      </c>
      <c r="E45" s="51" t="s">
        <v>75</v>
      </c>
      <c r="F45" s="51" t="s">
        <v>81</v>
      </c>
      <c r="G45" s="54">
        <v>2.828042209148407E-2</v>
      </c>
      <c r="H45" s="50"/>
      <c r="I45" s="50">
        <v>1.9663469865918159</v>
      </c>
      <c r="J45" s="50">
        <v>5.3298749029636383</v>
      </c>
      <c r="K45" s="50">
        <v>5.8710485696792603</v>
      </c>
      <c r="L45" s="50">
        <v>37.924107909202576</v>
      </c>
      <c r="M45" s="50">
        <v>30.759081244468689</v>
      </c>
      <c r="N45" s="50">
        <v>26.254412531852722</v>
      </c>
      <c r="O45" s="50">
        <v>3.6647163331508636</v>
      </c>
      <c r="P45" s="50">
        <v>12.107729911804199</v>
      </c>
      <c r="Q45" s="50">
        <v>10.232948511838913</v>
      </c>
      <c r="R45" s="51">
        <v>9</v>
      </c>
      <c r="S45" s="51" t="s">
        <v>32</v>
      </c>
      <c r="T45" s="51"/>
      <c r="U45" s="51"/>
      <c r="V45" s="51"/>
      <c r="W45" s="51"/>
    </row>
    <row r="46" spans="1:23" s="53" customFormat="1" x14ac:dyDescent="0.25">
      <c r="A46" s="51">
        <v>760</v>
      </c>
      <c r="B46" s="51" t="s">
        <v>166</v>
      </c>
      <c r="C46" s="51" t="s">
        <v>167</v>
      </c>
      <c r="D46" s="51" t="s">
        <v>103</v>
      </c>
      <c r="E46" s="51" t="s">
        <v>117</v>
      </c>
      <c r="F46" s="51" t="s">
        <v>112</v>
      </c>
      <c r="G46" s="54">
        <v>2.8774330392479897E-2</v>
      </c>
      <c r="H46" s="50">
        <v>17.484034597873688</v>
      </c>
      <c r="I46" s="50">
        <v>6.1510074883699417</v>
      </c>
      <c r="J46" s="50">
        <v>8.01691934466362</v>
      </c>
      <c r="K46" s="50">
        <v>11.217354238033295</v>
      </c>
      <c r="L46" s="50">
        <v>0.20242615137249231</v>
      </c>
      <c r="M46" s="50">
        <v>10.327257215976715</v>
      </c>
      <c r="N46" s="50">
        <v>10.325524210929871</v>
      </c>
      <c r="O46" s="50">
        <v>0.31533408910036087</v>
      </c>
      <c r="P46" s="50">
        <v>6.8995162844657898</v>
      </c>
      <c r="Q46" s="50">
        <v>1.5789058059453964</v>
      </c>
      <c r="R46" s="51">
        <v>10</v>
      </c>
      <c r="S46" s="51" t="s">
        <v>77</v>
      </c>
      <c r="T46" s="51"/>
      <c r="U46" s="51"/>
      <c r="V46" s="51"/>
      <c r="W46" s="51"/>
    </row>
    <row r="47" spans="1:23" s="53" customFormat="1" x14ac:dyDescent="0.25">
      <c r="A47" s="51">
        <v>762</v>
      </c>
      <c r="B47" s="51" t="s">
        <v>179</v>
      </c>
      <c r="C47" s="51" t="s">
        <v>180</v>
      </c>
      <c r="D47" s="51" t="s">
        <v>74</v>
      </c>
      <c r="E47" s="51" t="s">
        <v>75</v>
      </c>
      <c r="F47" s="51" t="s">
        <v>319</v>
      </c>
      <c r="G47" s="54">
        <v>2.9005924239754677E-2</v>
      </c>
      <c r="H47" s="50">
        <v>25.54415762424469</v>
      </c>
      <c r="I47" s="50">
        <v>3.7520896643400192</v>
      </c>
      <c r="J47" s="50">
        <v>0.28438370209187269</v>
      </c>
      <c r="K47" s="50">
        <v>11.350810527801514</v>
      </c>
      <c r="L47" s="50">
        <v>19.478973746299744</v>
      </c>
      <c r="M47" s="50">
        <v>3.0292240902781487</v>
      </c>
      <c r="N47" s="50">
        <v>25.927075743675232</v>
      </c>
      <c r="O47" s="50">
        <v>0.71345744654536247</v>
      </c>
      <c r="P47" s="50">
        <v>56.757313013076782</v>
      </c>
      <c r="Q47" s="50">
        <v>1.2993257492780685</v>
      </c>
      <c r="R47" s="51">
        <v>10</v>
      </c>
      <c r="S47" s="51" t="s">
        <v>77</v>
      </c>
      <c r="T47" s="51"/>
      <c r="U47" s="51"/>
      <c r="V47" s="51"/>
      <c r="W47" s="51"/>
    </row>
    <row r="48" spans="1:23" s="53" customFormat="1" x14ac:dyDescent="0.25">
      <c r="A48" s="51">
        <v>222</v>
      </c>
      <c r="B48" s="51" t="s">
        <v>170</v>
      </c>
      <c r="C48" s="51" t="s">
        <v>171</v>
      </c>
      <c r="D48" s="51" t="s">
        <v>317</v>
      </c>
      <c r="E48" s="51" t="s">
        <v>80</v>
      </c>
      <c r="F48" s="51" t="s">
        <v>84</v>
      </c>
      <c r="G48" s="54">
        <v>3.2462511211633682E-2</v>
      </c>
      <c r="H48" s="50">
        <v>6.7271597683429718</v>
      </c>
      <c r="I48" s="50">
        <v>1.0217436589300632</v>
      </c>
      <c r="J48" s="50">
        <v>12.048113346099854</v>
      </c>
      <c r="K48" s="50">
        <v>6.3371166586875916</v>
      </c>
      <c r="L48" s="50">
        <v>23.707713186740875</v>
      </c>
      <c r="M48" s="50">
        <v>23.491016030311584</v>
      </c>
      <c r="N48" s="50">
        <v>6.5647214651107788</v>
      </c>
      <c r="O48" s="50">
        <v>4.688531905412674</v>
      </c>
      <c r="P48" s="50">
        <v>23.787312209606171</v>
      </c>
      <c r="Q48" s="50">
        <v>4.5803524553775787</v>
      </c>
      <c r="R48" s="51">
        <v>10</v>
      </c>
      <c r="S48" s="51" t="s">
        <v>77</v>
      </c>
      <c r="T48" s="51"/>
      <c r="U48" s="51"/>
      <c r="V48" s="51"/>
      <c r="W48" s="51"/>
    </row>
    <row r="49" spans="1:23" s="53" customFormat="1" x14ac:dyDescent="0.25">
      <c r="A49" s="51">
        <v>368</v>
      </c>
      <c r="B49" s="51" t="s">
        <v>183</v>
      </c>
      <c r="C49" s="51" t="s">
        <v>184</v>
      </c>
      <c r="D49" s="51" t="s">
        <v>103</v>
      </c>
      <c r="E49" s="51" t="s">
        <v>80</v>
      </c>
      <c r="F49" s="51" t="s">
        <v>320</v>
      </c>
      <c r="G49" s="54">
        <v>3.2694324851036072E-2</v>
      </c>
      <c r="H49" s="50">
        <v>12.742573022842407</v>
      </c>
      <c r="I49" s="50">
        <v>3.125179186463356</v>
      </c>
      <c r="J49" s="50">
        <v>11.324349045753479</v>
      </c>
      <c r="K49" s="50">
        <v>17.247641086578369</v>
      </c>
      <c r="L49" s="50">
        <v>0.35335645079612732</v>
      </c>
      <c r="M49" s="50">
        <v>8.2343786954879761</v>
      </c>
      <c r="N49" s="50">
        <v>1.8976124003529549</v>
      </c>
      <c r="O49" s="50">
        <v>0.11472017504274845</v>
      </c>
      <c r="P49" s="50">
        <v>7.9282835125923157</v>
      </c>
      <c r="Q49" s="50">
        <v>0.3564539598301053</v>
      </c>
      <c r="R49" s="51">
        <v>10</v>
      </c>
      <c r="S49" s="51" t="s">
        <v>77</v>
      </c>
      <c r="T49" s="51"/>
      <c r="U49" s="51"/>
      <c r="V49" s="51"/>
      <c r="W49" s="51"/>
    </row>
    <row r="50" spans="1:23" s="53" customFormat="1" x14ac:dyDescent="0.25">
      <c r="A50" s="51">
        <v>740</v>
      </c>
      <c r="B50" s="51" t="s">
        <v>174</v>
      </c>
      <c r="C50" s="51" t="s">
        <v>175</v>
      </c>
      <c r="D50" s="51" t="s">
        <v>317</v>
      </c>
      <c r="E50" s="51" t="s">
        <v>80</v>
      </c>
      <c r="F50" s="51" t="s">
        <v>176</v>
      </c>
      <c r="G50" s="54">
        <v>4.0718883275985718E-2</v>
      </c>
      <c r="H50" s="50">
        <v>5.5850740522146225</v>
      </c>
      <c r="I50" s="50"/>
      <c r="J50" s="50">
        <v>12.726496160030365</v>
      </c>
      <c r="K50" s="50">
        <v>2.2566284984350204</v>
      </c>
      <c r="L50" s="50">
        <v>11.472247540950775</v>
      </c>
      <c r="M50" s="50">
        <v>18.689538538455963</v>
      </c>
      <c r="N50" s="50">
        <v>5.0418965518474579</v>
      </c>
      <c r="O50" s="50">
        <v>5.3921066224575043</v>
      </c>
      <c r="P50" s="50">
        <v>6.2742754817008972</v>
      </c>
      <c r="Q50" s="50">
        <v>5.2849389612674713</v>
      </c>
      <c r="R50" s="51">
        <v>9</v>
      </c>
      <c r="S50" s="51" t="s">
        <v>347</v>
      </c>
      <c r="T50" s="51"/>
      <c r="U50" s="51"/>
      <c r="V50" s="51"/>
      <c r="W50" s="51"/>
    </row>
    <row r="51" spans="1:23" s="53" customFormat="1" x14ac:dyDescent="0.25">
      <c r="A51" s="51">
        <v>496</v>
      </c>
      <c r="B51" s="51" t="s">
        <v>177</v>
      </c>
      <c r="C51" s="51" t="s">
        <v>178</v>
      </c>
      <c r="D51" s="51" t="s">
        <v>98</v>
      </c>
      <c r="E51" s="51" t="s">
        <v>80</v>
      </c>
      <c r="F51" s="51" t="s">
        <v>92</v>
      </c>
      <c r="G51" s="54">
        <v>4.2342282831668854E-2</v>
      </c>
      <c r="H51" s="50">
        <v>5.7940896600484848</v>
      </c>
      <c r="I51" s="50">
        <v>3.9587877690792084</v>
      </c>
      <c r="J51" s="50">
        <v>4.9898937344551086</v>
      </c>
      <c r="K51" s="50">
        <v>1.2219239957630634</v>
      </c>
      <c r="L51" s="50">
        <v>55.628573894500732</v>
      </c>
      <c r="M51" s="50">
        <v>74.844187498092651</v>
      </c>
      <c r="N51" s="50">
        <v>26.856037974357605</v>
      </c>
      <c r="O51" s="50">
        <v>18.948876857757568</v>
      </c>
      <c r="P51" s="50">
        <v>44.159841537475586</v>
      </c>
      <c r="Q51" s="50">
        <v>1.5965208411216736</v>
      </c>
      <c r="R51" s="51">
        <v>10</v>
      </c>
      <c r="S51" s="51" t="s">
        <v>77</v>
      </c>
      <c r="T51" s="51"/>
      <c r="U51" s="51"/>
      <c r="V51" s="51"/>
      <c r="W51" s="51"/>
    </row>
    <row r="52" spans="1:23" s="53" customFormat="1" x14ac:dyDescent="0.25">
      <c r="A52" s="51">
        <v>604</v>
      </c>
      <c r="B52" s="51" t="s">
        <v>181</v>
      </c>
      <c r="C52" s="51" t="s">
        <v>182</v>
      </c>
      <c r="D52" s="51" t="s">
        <v>317</v>
      </c>
      <c r="E52" s="51" t="s">
        <v>75</v>
      </c>
      <c r="F52" s="51" t="s">
        <v>81</v>
      </c>
      <c r="G52" s="54">
        <v>5.2671421319246292E-2</v>
      </c>
      <c r="H52" s="50">
        <v>9.642348438501358</v>
      </c>
      <c r="I52" s="50">
        <v>1.0421711020171642</v>
      </c>
      <c r="J52" s="50">
        <v>7.8230522572994232</v>
      </c>
      <c r="K52" s="50">
        <v>3.0971536412835121</v>
      </c>
      <c r="L52" s="50">
        <v>33.67990255355835</v>
      </c>
      <c r="M52" s="50">
        <v>39.550128579139709</v>
      </c>
      <c r="N52" s="50">
        <v>16.637521982192993</v>
      </c>
      <c r="O52" s="50">
        <v>10.496751219034195</v>
      </c>
      <c r="P52" s="50">
        <v>54.383337497711182</v>
      </c>
      <c r="Q52" s="50">
        <v>9.4997294247150421</v>
      </c>
      <c r="R52" s="51">
        <v>10</v>
      </c>
      <c r="S52" s="51" t="s">
        <v>77</v>
      </c>
      <c r="T52" s="51"/>
      <c r="U52" s="51"/>
      <c r="V52" s="51"/>
      <c r="W52" s="51"/>
    </row>
    <row r="53" spans="1:23" s="53" customFormat="1" x14ac:dyDescent="0.25">
      <c r="A53" s="51">
        <v>266</v>
      </c>
      <c r="B53" s="51" t="s">
        <v>185</v>
      </c>
      <c r="C53" s="51" t="s">
        <v>186</v>
      </c>
      <c r="D53" s="51" t="s">
        <v>161</v>
      </c>
      <c r="E53" s="51" t="s">
        <v>75</v>
      </c>
      <c r="F53" s="51" t="s">
        <v>81</v>
      </c>
      <c r="G53" s="54">
        <v>6.5788686275482178E-2</v>
      </c>
      <c r="H53" s="50">
        <v>19.385473430156708</v>
      </c>
      <c r="I53" s="50">
        <v>6.8085156381130219</v>
      </c>
      <c r="J53" s="50">
        <v>10.576926916837692</v>
      </c>
      <c r="K53" s="50">
        <v>4.8999737948179245</v>
      </c>
      <c r="L53" s="50">
        <v>15.337441861629486</v>
      </c>
      <c r="M53" s="50">
        <v>63.501828908920288</v>
      </c>
      <c r="N53" s="50">
        <v>22.011305391788483</v>
      </c>
      <c r="O53" s="50">
        <v>10.105195641517639</v>
      </c>
      <c r="P53" s="50">
        <v>15.357838571071625</v>
      </c>
      <c r="Q53" s="50">
        <v>10.562589019536972</v>
      </c>
      <c r="R53" s="51">
        <v>10</v>
      </c>
      <c r="S53" s="51" t="s">
        <v>77</v>
      </c>
      <c r="T53" s="51"/>
      <c r="U53" s="51"/>
      <c r="V53" s="51"/>
      <c r="W53" s="51"/>
    </row>
    <row r="54" spans="1:23" s="53" customFormat="1" x14ac:dyDescent="0.25">
      <c r="A54" s="51">
        <v>558</v>
      </c>
      <c r="B54" s="51" t="s">
        <v>187</v>
      </c>
      <c r="C54" s="51" t="s">
        <v>188</v>
      </c>
      <c r="D54" s="51" t="s">
        <v>317</v>
      </c>
      <c r="E54" s="51" t="s">
        <v>75</v>
      </c>
      <c r="F54" s="51" t="s">
        <v>108</v>
      </c>
      <c r="G54" s="54">
        <v>7.3502786457538605E-2</v>
      </c>
      <c r="H54" s="50">
        <v>7.5348056852817535</v>
      </c>
      <c r="I54" s="50">
        <v>1.0005556046962738</v>
      </c>
      <c r="J54" s="50">
        <v>16.296932101249695</v>
      </c>
      <c r="K54" s="50">
        <v>4.3071933090686798</v>
      </c>
      <c r="L54" s="50">
        <v>56.822115182876587</v>
      </c>
      <c r="M54" s="50">
        <v>9.9114686250686646</v>
      </c>
      <c r="N54" s="50">
        <v>32.674169540405273</v>
      </c>
      <c r="O54" s="50">
        <v>20.155870914459229</v>
      </c>
      <c r="P54" s="50">
        <v>40.292036533355713</v>
      </c>
      <c r="Q54" s="50">
        <v>15.047471225261688</v>
      </c>
      <c r="R54" s="51">
        <v>10</v>
      </c>
      <c r="S54" s="51" t="s">
        <v>77</v>
      </c>
      <c r="T54" s="51"/>
      <c r="U54" s="51"/>
      <c r="V54" s="51"/>
      <c r="W54" s="51"/>
    </row>
    <row r="55" spans="1:23" s="53" customFormat="1" x14ac:dyDescent="0.25">
      <c r="A55" s="51">
        <v>748</v>
      </c>
      <c r="B55" s="51" t="s">
        <v>189</v>
      </c>
      <c r="C55" s="51" t="s">
        <v>190</v>
      </c>
      <c r="D55" s="51" t="s">
        <v>161</v>
      </c>
      <c r="E55" s="51" t="s">
        <v>80</v>
      </c>
      <c r="F55" s="51" t="s">
        <v>84</v>
      </c>
      <c r="G55" s="54">
        <v>8.1271320581436157E-2</v>
      </c>
      <c r="H55" s="50">
        <v>18.741478025913239</v>
      </c>
      <c r="I55" s="50">
        <v>4.3014287948608398</v>
      </c>
      <c r="J55" s="50">
        <v>7.5783565640449524</v>
      </c>
      <c r="K55" s="50">
        <v>3.2394986599683762</v>
      </c>
      <c r="L55" s="50">
        <v>62.681013345718384</v>
      </c>
      <c r="M55" s="50">
        <v>46.798121929168701</v>
      </c>
      <c r="N55" s="50">
        <v>36.420679092407227</v>
      </c>
      <c r="O55" s="50">
        <v>38.988509774208069</v>
      </c>
      <c r="P55" s="50">
        <v>16.081021726131439</v>
      </c>
      <c r="Q55" s="50">
        <v>17.178505659103394</v>
      </c>
      <c r="R55" s="51">
        <v>10</v>
      </c>
      <c r="S55" s="51" t="s">
        <v>77</v>
      </c>
      <c r="T55" s="51"/>
      <c r="U55" s="51"/>
      <c r="V55" s="51"/>
      <c r="W55" s="51"/>
    </row>
    <row r="56" spans="1:23" s="53" customFormat="1" x14ac:dyDescent="0.25">
      <c r="A56" s="51">
        <v>504</v>
      </c>
      <c r="B56" s="51" t="s">
        <v>191</v>
      </c>
      <c r="C56" s="51" t="s">
        <v>192</v>
      </c>
      <c r="D56" s="51" t="s">
        <v>103</v>
      </c>
      <c r="E56" s="51" t="s">
        <v>117</v>
      </c>
      <c r="F56" s="51" t="s">
        <v>95</v>
      </c>
      <c r="G56" s="54">
        <v>8.4816329181194305E-2</v>
      </c>
      <c r="H56" s="50">
        <v>9.0025223791599274</v>
      </c>
      <c r="I56" s="50">
        <v>12.243322283029556</v>
      </c>
      <c r="J56" s="50">
        <v>28.36272120475769</v>
      </c>
      <c r="K56" s="50">
        <v>9.4595924019813538</v>
      </c>
      <c r="L56" s="50">
        <v>8.557506650686264</v>
      </c>
      <c r="M56" s="50">
        <v>18.055929243564606</v>
      </c>
      <c r="N56" s="50">
        <v>28.064644336700439</v>
      </c>
      <c r="O56" s="50">
        <v>8.7762288749217987</v>
      </c>
      <c r="P56" s="50">
        <v>26.592087745666504</v>
      </c>
      <c r="Q56" s="50">
        <v>5.8120332658290863</v>
      </c>
      <c r="R56" s="51">
        <v>10</v>
      </c>
      <c r="S56" s="51" t="s">
        <v>77</v>
      </c>
      <c r="T56" s="51"/>
      <c r="U56" s="51"/>
      <c r="V56" s="51"/>
      <c r="W56" s="51"/>
    </row>
    <row r="57" spans="1:23" s="53" customFormat="1" x14ac:dyDescent="0.25">
      <c r="A57" s="51">
        <v>340</v>
      </c>
      <c r="B57" s="51" t="s">
        <v>193</v>
      </c>
      <c r="C57" s="51" t="s">
        <v>194</v>
      </c>
      <c r="D57" s="51" t="s">
        <v>317</v>
      </c>
      <c r="E57" s="51" t="s">
        <v>75</v>
      </c>
      <c r="F57" s="51" t="s">
        <v>108</v>
      </c>
      <c r="G57" s="54">
        <v>8.9526675641536713E-2</v>
      </c>
      <c r="H57" s="50">
        <v>15.15095978975296</v>
      </c>
      <c r="I57" s="50">
        <v>1.8222769722342491</v>
      </c>
      <c r="J57" s="50">
        <v>14.061425626277924</v>
      </c>
      <c r="K57" s="50">
        <v>12.271019816398621</v>
      </c>
      <c r="L57" s="50">
        <v>57.026076316833496</v>
      </c>
      <c r="M57" s="50">
        <v>32.474830746650696</v>
      </c>
      <c r="N57" s="50">
        <v>11.618122458457947</v>
      </c>
      <c r="O57" s="50"/>
      <c r="P57" s="50">
        <v>50.323933362960815</v>
      </c>
      <c r="Q57" s="50">
        <v>10.796971619129181</v>
      </c>
      <c r="R57" s="51">
        <v>9</v>
      </c>
      <c r="S57" s="51" t="s">
        <v>39</v>
      </c>
      <c r="T57" s="51"/>
      <c r="U57" s="51"/>
      <c r="V57" s="51"/>
      <c r="W57" s="51"/>
    </row>
    <row r="58" spans="1:23" s="53" customFormat="1" x14ac:dyDescent="0.25">
      <c r="A58" s="51">
        <v>678</v>
      </c>
      <c r="B58" s="51" t="s">
        <v>195</v>
      </c>
      <c r="C58" s="51" t="s">
        <v>196</v>
      </c>
      <c r="D58" s="51" t="s">
        <v>161</v>
      </c>
      <c r="E58" s="51" t="s">
        <v>80</v>
      </c>
      <c r="F58" s="51" t="s">
        <v>84</v>
      </c>
      <c r="G58" s="54">
        <v>9.1964878141880035E-2</v>
      </c>
      <c r="H58" s="50">
        <v>13.959082961082458</v>
      </c>
      <c r="I58" s="50">
        <v>3.2024126499891281</v>
      </c>
      <c r="J58" s="50">
        <v>23.049147427082062</v>
      </c>
      <c r="K58" s="50">
        <v>8.6194880306720734</v>
      </c>
      <c r="L58" s="50">
        <v>42.341694235801697</v>
      </c>
      <c r="M58" s="50">
        <v>59.022480249404907</v>
      </c>
      <c r="N58" s="50">
        <v>25.63493549823761</v>
      </c>
      <c r="O58" s="50">
        <v>28.068849444389343</v>
      </c>
      <c r="P58" s="50">
        <v>2.5767143815755844</v>
      </c>
      <c r="Q58" s="50">
        <v>22.499309480190277</v>
      </c>
      <c r="R58" s="51">
        <v>10</v>
      </c>
      <c r="S58" s="51" t="s">
        <v>77</v>
      </c>
      <c r="T58" s="51"/>
      <c r="U58" s="51"/>
      <c r="V58" s="51"/>
      <c r="W58" s="51"/>
    </row>
    <row r="59" spans="1:23" s="53" customFormat="1" x14ac:dyDescent="0.25">
      <c r="A59" s="51">
        <v>68</v>
      </c>
      <c r="B59" s="51" t="s">
        <v>197</v>
      </c>
      <c r="C59" s="51" t="s">
        <v>198</v>
      </c>
      <c r="D59" s="51" t="s">
        <v>317</v>
      </c>
      <c r="E59" s="51" t="s">
        <v>75</v>
      </c>
      <c r="F59" s="51" t="s">
        <v>343</v>
      </c>
      <c r="G59" s="54">
        <v>9.3749389052391052E-2</v>
      </c>
      <c r="H59" s="50">
        <v>14.977779984474182</v>
      </c>
      <c r="I59" s="50">
        <v>3.8159560412168503</v>
      </c>
      <c r="J59" s="50">
        <v>15.493321418762207</v>
      </c>
      <c r="K59" s="50">
        <v>4.4157549738883972</v>
      </c>
      <c r="L59" s="50">
        <v>33.000504970550537</v>
      </c>
      <c r="M59" s="50">
        <v>69.477510452270508</v>
      </c>
      <c r="N59" s="50">
        <v>14.508302509784698</v>
      </c>
      <c r="O59" s="50">
        <v>19.621001183986664</v>
      </c>
      <c r="P59" s="50">
        <v>32.548496127128601</v>
      </c>
      <c r="Q59" s="50">
        <v>17.433243989944458</v>
      </c>
      <c r="R59" s="51">
        <v>10</v>
      </c>
      <c r="S59" s="51" t="s">
        <v>77</v>
      </c>
      <c r="T59" s="51"/>
      <c r="U59" s="51"/>
      <c r="V59" s="51"/>
      <c r="W59" s="51"/>
    </row>
    <row r="60" spans="1:23" s="53" customFormat="1" x14ac:dyDescent="0.25">
      <c r="A60" s="51">
        <v>418</v>
      </c>
      <c r="B60" s="51" t="s">
        <v>231</v>
      </c>
      <c r="C60" s="51" t="s">
        <v>321</v>
      </c>
      <c r="D60" s="51" t="s">
        <v>98</v>
      </c>
      <c r="E60" s="51" t="s">
        <v>80</v>
      </c>
      <c r="F60" s="51" t="s">
        <v>319</v>
      </c>
      <c r="G60" s="54">
        <v>0.10833325237035751</v>
      </c>
      <c r="H60" s="50">
        <v>21.408601105213165</v>
      </c>
      <c r="I60" s="50">
        <v>2.7252621948719025</v>
      </c>
      <c r="J60" s="50">
        <v>24.113987386226654</v>
      </c>
      <c r="K60" s="50">
        <v>11.9673952460289</v>
      </c>
      <c r="L60" s="50">
        <v>93.467777967453003</v>
      </c>
      <c r="M60" s="50">
        <v>28.932908177375793</v>
      </c>
      <c r="N60" s="50">
        <v>17.007257044315338</v>
      </c>
      <c r="O60" s="50">
        <v>7.0154353976249695</v>
      </c>
      <c r="P60" s="50">
        <v>21.047942340373993</v>
      </c>
      <c r="Q60" s="50">
        <v>8.8153444230556488</v>
      </c>
      <c r="R60" s="51">
        <v>10</v>
      </c>
      <c r="S60" s="51" t="s">
        <v>77</v>
      </c>
      <c r="T60" s="51"/>
      <c r="U60" s="51"/>
      <c r="V60" s="51"/>
      <c r="W60" s="51"/>
    </row>
    <row r="61" spans="1:23" s="53" customFormat="1" x14ac:dyDescent="0.25">
      <c r="A61" s="51">
        <v>178</v>
      </c>
      <c r="B61" s="51" t="s">
        <v>225</v>
      </c>
      <c r="C61" s="51" t="s">
        <v>226</v>
      </c>
      <c r="D61" s="51" t="s">
        <v>161</v>
      </c>
      <c r="E61" s="51" t="s">
        <v>80</v>
      </c>
      <c r="F61" s="51" t="s">
        <v>162</v>
      </c>
      <c r="G61" s="54">
        <v>0.11167629808187485</v>
      </c>
      <c r="H61" s="50">
        <v>19.646556675434113</v>
      </c>
      <c r="I61" s="50">
        <v>4.330124706029892</v>
      </c>
      <c r="J61" s="50">
        <v>10.733889043331146</v>
      </c>
      <c r="K61" s="50">
        <v>4.6564877033233643</v>
      </c>
      <c r="L61" s="50">
        <v>61.722368001937866</v>
      </c>
      <c r="M61" s="50">
        <v>76.377314329147339</v>
      </c>
      <c r="N61" s="50">
        <v>27.356800436973572</v>
      </c>
      <c r="O61" s="50">
        <v>38.082888722419739</v>
      </c>
      <c r="P61" s="50">
        <v>35.645657777786255</v>
      </c>
      <c r="Q61" s="50">
        <v>18.801932036876678</v>
      </c>
      <c r="R61" s="51">
        <v>10</v>
      </c>
      <c r="S61" s="51" t="s">
        <v>77</v>
      </c>
      <c r="T61" s="51"/>
      <c r="U61" s="51"/>
      <c r="V61" s="51"/>
      <c r="W61" s="51"/>
    </row>
    <row r="62" spans="1:23" s="53" customFormat="1" x14ac:dyDescent="0.25">
      <c r="A62" s="51">
        <v>356</v>
      </c>
      <c r="B62" s="51" t="s">
        <v>199</v>
      </c>
      <c r="C62" s="51" t="s">
        <v>200</v>
      </c>
      <c r="D62" s="51" t="s">
        <v>111</v>
      </c>
      <c r="E62" s="51" t="s">
        <v>75</v>
      </c>
      <c r="F62" s="51" t="s">
        <v>76</v>
      </c>
      <c r="G62" s="54">
        <v>0.12265247106552124</v>
      </c>
      <c r="H62" s="50">
        <v>37.597408890724182</v>
      </c>
      <c r="I62" s="50">
        <v>2.6865497231483459</v>
      </c>
      <c r="J62" s="50">
        <v>13.867388665676117</v>
      </c>
      <c r="K62" s="50">
        <v>6.3962265849113464</v>
      </c>
      <c r="L62" s="50">
        <v>58.471322059631348</v>
      </c>
      <c r="M62" s="50">
        <v>51.964706182479858</v>
      </c>
      <c r="N62" s="50">
        <v>14.595618844032288</v>
      </c>
      <c r="O62" s="50">
        <v>12.15246245265007</v>
      </c>
      <c r="P62" s="50">
        <v>45.641443133354187</v>
      </c>
      <c r="Q62" s="50">
        <v>13.967098295688629</v>
      </c>
      <c r="R62" s="51">
        <v>10</v>
      </c>
      <c r="S62" s="51" t="s">
        <v>77</v>
      </c>
      <c r="T62" s="51"/>
      <c r="U62" s="51"/>
      <c r="V62" s="51"/>
      <c r="W62" s="51"/>
    </row>
    <row r="63" spans="1:23" s="53" customFormat="1" x14ac:dyDescent="0.25">
      <c r="A63" s="51">
        <v>320</v>
      </c>
      <c r="B63" s="51" t="s">
        <v>203</v>
      </c>
      <c r="C63" s="51" t="s">
        <v>204</v>
      </c>
      <c r="D63" s="51" t="s">
        <v>317</v>
      </c>
      <c r="E63" s="51" t="s">
        <v>75</v>
      </c>
      <c r="F63" s="51" t="s">
        <v>162</v>
      </c>
      <c r="G63" s="54">
        <v>0.13351781666278839</v>
      </c>
      <c r="H63" s="50">
        <v>29.480096697807312</v>
      </c>
      <c r="I63" s="50">
        <v>2.7749044820666313</v>
      </c>
      <c r="J63" s="50">
        <v>20.435164868831635</v>
      </c>
      <c r="K63" s="50">
        <v>16.328959167003632</v>
      </c>
      <c r="L63" s="50">
        <v>66.869479417800903</v>
      </c>
      <c r="M63" s="50">
        <v>21.396704018115997</v>
      </c>
      <c r="N63" s="50">
        <v>40.219616889953613</v>
      </c>
      <c r="O63" s="50">
        <v>12.978217005729675</v>
      </c>
      <c r="P63" s="50">
        <v>41.071581840515137</v>
      </c>
      <c r="Q63" s="50">
        <v>13.977506756782532</v>
      </c>
      <c r="R63" s="51">
        <v>10</v>
      </c>
      <c r="S63" s="51" t="s">
        <v>77</v>
      </c>
      <c r="T63" s="51"/>
      <c r="U63" s="51"/>
      <c r="V63" s="51"/>
      <c r="W63" s="51"/>
    </row>
    <row r="64" spans="1:23" s="53" customFormat="1" x14ac:dyDescent="0.25">
      <c r="A64" s="51">
        <v>716</v>
      </c>
      <c r="B64" s="51" t="s">
        <v>207</v>
      </c>
      <c r="C64" s="51" t="s">
        <v>344</v>
      </c>
      <c r="D64" s="51" t="s">
        <v>161</v>
      </c>
      <c r="E64" s="51" t="s">
        <v>75</v>
      </c>
      <c r="F64" s="51" t="s">
        <v>89</v>
      </c>
      <c r="G64" s="54">
        <v>0.13651253283023834</v>
      </c>
      <c r="H64" s="50">
        <v>24.570272862911224</v>
      </c>
      <c r="I64" s="50">
        <v>4.5280385762453079</v>
      </c>
      <c r="J64" s="50">
        <v>4.4386718422174454</v>
      </c>
      <c r="K64" s="50">
        <v>6.5429270267486572</v>
      </c>
      <c r="L64" s="50">
        <v>72.82099723815918</v>
      </c>
      <c r="M64" s="50">
        <v>60.14588475227356</v>
      </c>
      <c r="N64" s="50">
        <v>44.324976205825806</v>
      </c>
      <c r="O64" s="50">
        <v>70.013737678527832</v>
      </c>
      <c r="P64" s="50">
        <v>37.921455502510071</v>
      </c>
      <c r="Q64" s="50">
        <v>27.774730324745178</v>
      </c>
      <c r="R64" s="51">
        <v>10</v>
      </c>
      <c r="S64" s="51" t="s">
        <v>77</v>
      </c>
      <c r="T64" s="51"/>
      <c r="U64" s="51"/>
      <c r="V64" s="51"/>
      <c r="W64" s="51"/>
    </row>
    <row r="65" spans="1:23" s="53" customFormat="1" x14ac:dyDescent="0.25">
      <c r="A65" s="51">
        <v>288</v>
      </c>
      <c r="B65" s="51" t="s">
        <v>201</v>
      </c>
      <c r="C65" s="51" t="s">
        <v>202</v>
      </c>
      <c r="D65" s="51" t="s">
        <v>161</v>
      </c>
      <c r="E65" s="51" t="s">
        <v>75</v>
      </c>
      <c r="F65" s="51" t="s">
        <v>84</v>
      </c>
      <c r="G65" s="54">
        <v>0.13787317276000977</v>
      </c>
      <c r="H65" s="50">
        <v>21.401654183864594</v>
      </c>
      <c r="I65" s="50">
        <v>4.0816623717546463</v>
      </c>
      <c r="J65" s="50">
        <v>17.265847325325012</v>
      </c>
      <c r="K65" s="50">
        <v>15.632027387619019</v>
      </c>
      <c r="L65" s="50">
        <v>78.361278772354126</v>
      </c>
      <c r="M65" s="50">
        <v>85.401409864425659</v>
      </c>
      <c r="N65" s="50">
        <v>24.772249162197113</v>
      </c>
      <c r="O65" s="50">
        <v>25.132828950881958</v>
      </c>
      <c r="P65" s="50">
        <v>28.005364537239075</v>
      </c>
      <c r="Q65" s="50">
        <v>15.986837446689606</v>
      </c>
      <c r="R65" s="51">
        <v>10</v>
      </c>
      <c r="S65" s="51" t="s">
        <v>77</v>
      </c>
      <c r="T65" s="51"/>
      <c r="U65" s="51"/>
      <c r="V65" s="51"/>
      <c r="W65" s="51"/>
    </row>
    <row r="66" spans="1:23" s="53" customFormat="1" x14ac:dyDescent="0.25">
      <c r="A66" s="51">
        <v>426</v>
      </c>
      <c r="B66" s="51" t="s">
        <v>205</v>
      </c>
      <c r="C66" s="51" t="s">
        <v>206</v>
      </c>
      <c r="D66" s="51" t="s">
        <v>161</v>
      </c>
      <c r="E66" s="51" t="s">
        <v>75</v>
      </c>
      <c r="F66" s="51" t="s">
        <v>84</v>
      </c>
      <c r="G66" s="54">
        <v>0.14579296112060547</v>
      </c>
      <c r="H66" s="50">
        <v>20.230074226856232</v>
      </c>
      <c r="I66" s="50">
        <v>4.2296890169382095</v>
      </c>
      <c r="J66" s="50">
        <v>14.526090025901794</v>
      </c>
      <c r="K66" s="50">
        <v>6.3822701573371887</v>
      </c>
      <c r="L66" s="50">
        <v>63.449281454086304</v>
      </c>
      <c r="M66" s="50">
        <v>48.689725995063782</v>
      </c>
      <c r="N66" s="50">
        <v>36.507859826087952</v>
      </c>
      <c r="O66" s="50">
        <v>73.354578018188477</v>
      </c>
      <c r="P66" s="50">
        <v>44.600436091423035</v>
      </c>
      <c r="Q66" s="50">
        <v>35.369208455085754</v>
      </c>
      <c r="R66" s="51">
        <v>10</v>
      </c>
      <c r="S66" s="51" t="s">
        <v>77</v>
      </c>
      <c r="T66" s="51"/>
      <c r="U66" s="51"/>
      <c r="V66" s="51"/>
      <c r="W66" s="51"/>
    </row>
    <row r="67" spans="1:23" s="53" customFormat="1" x14ac:dyDescent="0.25">
      <c r="A67" s="51">
        <v>524</v>
      </c>
      <c r="B67" s="51" t="s">
        <v>208</v>
      </c>
      <c r="C67" s="51" t="s">
        <v>209</v>
      </c>
      <c r="D67" s="51" t="s">
        <v>111</v>
      </c>
      <c r="E67" s="51" t="s">
        <v>75</v>
      </c>
      <c r="F67" s="51" t="s">
        <v>153</v>
      </c>
      <c r="G67" s="54">
        <v>0.14826083183288574</v>
      </c>
      <c r="H67" s="50">
        <v>43.303191661834717</v>
      </c>
      <c r="I67" s="50">
        <v>2.4785954505205154</v>
      </c>
      <c r="J67" s="50">
        <v>23.86355847120285</v>
      </c>
      <c r="K67" s="50">
        <v>5.4897695779800415</v>
      </c>
      <c r="L67" s="50">
        <v>71.049177646636963</v>
      </c>
      <c r="M67" s="50">
        <v>35.728207230567932</v>
      </c>
      <c r="N67" s="50">
        <v>7.9421095550060272</v>
      </c>
      <c r="O67" s="50">
        <v>9.4074636697769165</v>
      </c>
      <c r="P67" s="50">
        <v>65.52269458770752</v>
      </c>
      <c r="Q67" s="50">
        <v>21.16607129573822</v>
      </c>
      <c r="R67" s="51">
        <v>10</v>
      </c>
      <c r="S67" s="51" t="s">
        <v>77</v>
      </c>
      <c r="T67" s="51"/>
      <c r="U67" s="51"/>
      <c r="V67" s="51"/>
      <c r="W67" s="51"/>
    </row>
    <row r="68" spans="1:23" s="53" customFormat="1" x14ac:dyDescent="0.25">
      <c r="A68" s="51">
        <v>116</v>
      </c>
      <c r="B68" s="51" t="s">
        <v>210</v>
      </c>
      <c r="C68" s="51" t="s">
        <v>211</v>
      </c>
      <c r="D68" s="51" t="s">
        <v>98</v>
      </c>
      <c r="E68" s="51" t="s">
        <v>75</v>
      </c>
      <c r="F68" s="51" t="s">
        <v>84</v>
      </c>
      <c r="G68" s="54">
        <v>0.17034812271595001</v>
      </c>
      <c r="H68" s="50">
        <v>30.419066548347473</v>
      </c>
      <c r="I68" s="50">
        <v>2.1949391812086105</v>
      </c>
      <c r="J68" s="50">
        <v>24.515289068222046</v>
      </c>
      <c r="K68" s="50">
        <v>12.751390039920807</v>
      </c>
      <c r="L68" s="50">
        <v>83.466589450836182</v>
      </c>
      <c r="M68" s="50">
        <v>52.008301019668579</v>
      </c>
      <c r="N68" s="50">
        <v>37.188300490379333</v>
      </c>
      <c r="O68" s="50">
        <v>42.574557662010193</v>
      </c>
      <c r="P68" s="50">
        <v>36.750984191894531</v>
      </c>
      <c r="Q68" s="50">
        <v>7.9260773956775665</v>
      </c>
      <c r="R68" s="51">
        <v>10</v>
      </c>
      <c r="S68" s="51" t="s">
        <v>77</v>
      </c>
      <c r="T68" s="51"/>
      <c r="U68" s="51"/>
      <c r="V68" s="51"/>
      <c r="W68" s="51"/>
    </row>
    <row r="69" spans="1:23" s="53" customFormat="1" x14ac:dyDescent="0.25">
      <c r="A69" s="51">
        <v>516</v>
      </c>
      <c r="B69" s="51" t="s">
        <v>224</v>
      </c>
      <c r="C69" s="51" t="s">
        <v>342</v>
      </c>
      <c r="D69" s="51" t="s">
        <v>161</v>
      </c>
      <c r="E69" s="51" t="s">
        <v>75</v>
      </c>
      <c r="F69" s="51" t="s">
        <v>92</v>
      </c>
      <c r="G69" s="54">
        <v>0.17144882678985596</v>
      </c>
      <c r="H69" s="50">
        <v>37.780782580375671</v>
      </c>
      <c r="I69" s="50">
        <v>4.2333103716373444</v>
      </c>
      <c r="J69" s="50">
        <v>8.1030473113059998</v>
      </c>
      <c r="K69" s="50">
        <v>8.8108442723751068</v>
      </c>
      <c r="L69" s="50">
        <v>61.12326979637146</v>
      </c>
      <c r="M69" s="50">
        <v>66.17119312286377</v>
      </c>
      <c r="N69" s="50">
        <v>26.628145575523376</v>
      </c>
      <c r="O69" s="50">
        <v>55.983048677444458</v>
      </c>
      <c r="P69" s="50">
        <v>47.298210859298706</v>
      </c>
      <c r="Q69" s="50">
        <v>20.161601901054382</v>
      </c>
      <c r="R69" s="51">
        <v>10</v>
      </c>
      <c r="S69" s="51" t="s">
        <v>77</v>
      </c>
      <c r="T69" s="51"/>
      <c r="U69" s="51"/>
      <c r="V69" s="51"/>
      <c r="W69" s="51"/>
    </row>
    <row r="70" spans="1:23" s="53" customFormat="1" x14ac:dyDescent="0.25">
      <c r="A70" s="51">
        <v>548</v>
      </c>
      <c r="B70" s="51" t="s">
        <v>212</v>
      </c>
      <c r="C70" s="51" t="s">
        <v>213</v>
      </c>
      <c r="D70" s="51" t="s">
        <v>98</v>
      </c>
      <c r="E70" s="51" t="s">
        <v>80</v>
      </c>
      <c r="F70" s="51" t="s">
        <v>214</v>
      </c>
      <c r="G70" s="54">
        <v>0.17388290166854858</v>
      </c>
      <c r="H70" s="50">
        <v>18.952085077762604</v>
      </c>
      <c r="I70" s="50">
        <v>8.1300385296344757</v>
      </c>
      <c r="J70" s="50">
        <v>7.0731803774833679</v>
      </c>
      <c r="K70" s="50">
        <v>19.423642754554749</v>
      </c>
      <c r="L70" s="50">
        <v>86.131191253662109</v>
      </c>
      <c r="M70" s="50">
        <v>52.678948640823364</v>
      </c>
      <c r="N70" s="50">
        <v>16.349263489246368</v>
      </c>
      <c r="O70" s="50">
        <v>66.281414031982422</v>
      </c>
      <c r="P70" s="50">
        <v>55.121880769729614</v>
      </c>
      <c r="Q70" s="50">
        <v>67.848092317581177</v>
      </c>
      <c r="R70" s="51">
        <v>10</v>
      </c>
      <c r="S70" s="51" t="s">
        <v>77</v>
      </c>
      <c r="T70" s="51"/>
      <c r="U70" s="51"/>
      <c r="V70" s="51"/>
      <c r="W70" s="51"/>
    </row>
    <row r="71" spans="1:23" s="53" customFormat="1" x14ac:dyDescent="0.25">
      <c r="A71" s="51">
        <v>64</v>
      </c>
      <c r="B71" s="51" t="s">
        <v>215</v>
      </c>
      <c r="C71" s="51" t="s">
        <v>216</v>
      </c>
      <c r="D71" s="51" t="s">
        <v>111</v>
      </c>
      <c r="E71" s="51" t="s">
        <v>80</v>
      </c>
      <c r="F71" s="51" t="s">
        <v>176</v>
      </c>
      <c r="G71" s="54">
        <v>0.17486399412155151</v>
      </c>
      <c r="H71" s="50">
        <v>17.358548939228058</v>
      </c>
      <c r="I71" s="50">
        <v>17.164038121700287</v>
      </c>
      <c r="J71" s="50">
        <v>40.437397360801697</v>
      </c>
      <c r="K71" s="50">
        <v>10.839863121509552</v>
      </c>
      <c r="L71" s="50">
        <v>38.948804140090942</v>
      </c>
      <c r="M71" s="50">
        <v>41.176667809486389</v>
      </c>
      <c r="N71" s="50">
        <v>4.2666982859373093</v>
      </c>
      <c r="O71" s="50">
        <v>27.886611223220825</v>
      </c>
      <c r="P71" s="50">
        <v>53.828227519989014</v>
      </c>
      <c r="Q71" s="50">
        <v>25.66676139831543</v>
      </c>
      <c r="R71" s="51">
        <v>10</v>
      </c>
      <c r="S71" s="51" t="s">
        <v>77</v>
      </c>
      <c r="T71" s="51"/>
      <c r="U71" s="51"/>
      <c r="V71" s="51"/>
      <c r="W71" s="51"/>
    </row>
    <row r="72" spans="1:23" s="53" customFormat="1" x14ac:dyDescent="0.25">
      <c r="A72" s="51">
        <v>104</v>
      </c>
      <c r="B72" s="51" t="s">
        <v>217</v>
      </c>
      <c r="C72" s="51" t="s">
        <v>218</v>
      </c>
      <c r="D72" s="51" t="s">
        <v>98</v>
      </c>
      <c r="E72" s="51" t="s">
        <v>75</v>
      </c>
      <c r="F72" s="51" t="s">
        <v>76</v>
      </c>
      <c r="G72" s="54">
        <v>0.17584623396396637</v>
      </c>
      <c r="H72" s="50">
        <v>23.994942009449005</v>
      </c>
      <c r="I72" s="50">
        <v>2.285977266728878</v>
      </c>
      <c r="J72" s="50">
        <v>28.788849711418152</v>
      </c>
      <c r="K72" s="50">
        <v>10.264494270086288</v>
      </c>
      <c r="L72" s="50">
        <v>77.740657329559326</v>
      </c>
      <c r="M72" s="50">
        <v>51.100337505340576</v>
      </c>
      <c r="N72" s="50">
        <v>23.658321797847748</v>
      </c>
      <c r="O72" s="50">
        <v>43.437826633453369</v>
      </c>
      <c r="P72" s="50">
        <v>73.135840892791748</v>
      </c>
      <c r="Q72" s="50">
        <v>20.32407820224762</v>
      </c>
      <c r="R72" s="51">
        <v>10</v>
      </c>
      <c r="S72" s="51" t="s">
        <v>77</v>
      </c>
      <c r="T72" s="51"/>
      <c r="U72" s="51"/>
      <c r="V72" s="51"/>
      <c r="W72" s="51"/>
    </row>
    <row r="73" spans="1:23" s="53" customFormat="1" x14ac:dyDescent="0.25">
      <c r="A73" s="51">
        <v>404</v>
      </c>
      <c r="B73" s="51" t="s">
        <v>219</v>
      </c>
      <c r="C73" s="51" t="s">
        <v>220</v>
      </c>
      <c r="D73" s="51" t="s">
        <v>161</v>
      </c>
      <c r="E73" s="51" t="s">
        <v>75</v>
      </c>
      <c r="F73" s="51" t="s">
        <v>84</v>
      </c>
      <c r="G73" s="54">
        <v>0.17788113653659821</v>
      </c>
      <c r="H73" s="50">
        <v>24.434277415275574</v>
      </c>
      <c r="I73" s="50">
        <v>3.9801251143217087</v>
      </c>
      <c r="J73" s="50">
        <v>10.496947914361954</v>
      </c>
      <c r="K73" s="50">
        <v>5.3732242435216904</v>
      </c>
      <c r="L73" s="50">
        <v>84.539997577667236</v>
      </c>
      <c r="M73" s="50">
        <v>75.661993026733398</v>
      </c>
      <c r="N73" s="50">
        <v>48.195147514343262</v>
      </c>
      <c r="O73" s="50">
        <v>71.616858243942261</v>
      </c>
      <c r="P73" s="50">
        <v>96.937435865402222</v>
      </c>
      <c r="Q73" s="50">
        <v>26.680988073348999</v>
      </c>
      <c r="R73" s="51">
        <v>10</v>
      </c>
      <c r="S73" s="51" t="s">
        <v>77</v>
      </c>
      <c r="T73" s="51"/>
      <c r="U73" s="51"/>
      <c r="V73" s="51"/>
      <c r="W73" s="51"/>
    </row>
    <row r="74" spans="1:23" s="53" customFormat="1" x14ac:dyDescent="0.25">
      <c r="A74" s="51">
        <v>174</v>
      </c>
      <c r="B74" s="51" t="s">
        <v>221</v>
      </c>
      <c r="C74" s="51" t="s">
        <v>222</v>
      </c>
      <c r="D74" s="51" t="s">
        <v>161</v>
      </c>
      <c r="E74" s="51" t="s">
        <v>223</v>
      </c>
      <c r="F74" s="51" t="s">
        <v>81</v>
      </c>
      <c r="G74" s="54">
        <v>0.18077141046524048</v>
      </c>
      <c r="H74" s="50">
        <v>26.362237334251404</v>
      </c>
      <c r="I74" s="50">
        <v>4.6483747661113739</v>
      </c>
      <c r="J74" s="50">
        <v>22.259765863418579</v>
      </c>
      <c r="K74" s="50">
        <v>16.832758486270905</v>
      </c>
      <c r="L74" s="50">
        <v>80.609506368637085</v>
      </c>
      <c r="M74" s="50">
        <v>71.282511949539185</v>
      </c>
      <c r="N74" s="50">
        <v>39.480635523796082</v>
      </c>
      <c r="O74" s="50">
        <v>30.087092518806458</v>
      </c>
      <c r="P74" s="50">
        <v>39.308583736419678</v>
      </c>
      <c r="Q74" s="50">
        <v>32.591897249221802</v>
      </c>
      <c r="R74" s="51">
        <v>10</v>
      </c>
      <c r="S74" s="51" t="s">
        <v>77</v>
      </c>
      <c r="T74" s="51"/>
      <c r="U74" s="51"/>
      <c r="V74" s="51"/>
      <c r="W74" s="51"/>
    </row>
    <row r="75" spans="1:23" s="53" customFormat="1" x14ac:dyDescent="0.25">
      <c r="A75" s="51">
        <v>50</v>
      </c>
      <c r="B75" s="51" t="s">
        <v>227</v>
      </c>
      <c r="C75" s="51" t="s">
        <v>228</v>
      </c>
      <c r="D75" s="51" t="s">
        <v>111</v>
      </c>
      <c r="E75" s="51" t="s">
        <v>75</v>
      </c>
      <c r="F75" s="51" t="s">
        <v>84</v>
      </c>
      <c r="G75" s="54">
        <v>0.19791468977928162</v>
      </c>
      <c r="H75" s="50">
        <v>33.847147226333618</v>
      </c>
      <c r="I75" s="50">
        <v>2.7648836374282837</v>
      </c>
      <c r="J75" s="50">
        <v>27.889454364776611</v>
      </c>
      <c r="K75" s="50">
        <v>11.194887012243271</v>
      </c>
      <c r="L75" s="50">
        <v>83.884984254837036</v>
      </c>
      <c r="M75" s="50">
        <v>52.050435543060303</v>
      </c>
      <c r="N75" s="50">
        <v>5.9120528399944305</v>
      </c>
      <c r="O75" s="50">
        <v>38.116097450256348</v>
      </c>
      <c r="P75" s="50">
        <v>69.340729713439941</v>
      </c>
      <c r="Q75" s="50">
        <v>39.213207364082336</v>
      </c>
      <c r="R75" s="51">
        <v>10</v>
      </c>
      <c r="S75" s="51" t="s">
        <v>77</v>
      </c>
      <c r="T75" s="51"/>
      <c r="U75" s="51"/>
      <c r="V75" s="51"/>
      <c r="W75" s="51"/>
    </row>
    <row r="76" spans="1:23" s="53" customFormat="1" x14ac:dyDescent="0.25">
      <c r="A76" s="51">
        <v>586</v>
      </c>
      <c r="B76" s="51" t="s">
        <v>232</v>
      </c>
      <c r="C76" s="51" t="s">
        <v>233</v>
      </c>
      <c r="D76" s="51" t="s">
        <v>111</v>
      </c>
      <c r="E76" s="51" t="s">
        <v>75</v>
      </c>
      <c r="F76" s="51" t="s">
        <v>316</v>
      </c>
      <c r="G76" s="54">
        <v>0.19824740290641785</v>
      </c>
      <c r="H76" s="50">
        <v>39.797207713127136</v>
      </c>
      <c r="I76" s="50">
        <v>7.6907999813556671</v>
      </c>
      <c r="J76" s="50">
        <v>27.837023138999939</v>
      </c>
      <c r="K76" s="50">
        <v>28.45025360584259</v>
      </c>
      <c r="L76" s="50">
        <v>51.589816808700562</v>
      </c>
      <c r="M76" s="50">
        <v>29.985243082046509</v>
      </c>
      <c r="N76" s="50">
        <v>13.185189664363861</v>
      </c>
      <c r="O76" s="50">
        <v>7.817985862493515</v>
      </c>
      <c r="P76" s="50">
        <v>46.422848105430603</v>
      </c>
      <c r="Q76" s="50">
        <v>14.48146253824234</v>
      </c>
      <c r="R76" s="51">
        <v>10</v>
      </c>
      <c r="S76" s="51" t="s">
        <v>77</v>
      </c>
      <c r="T76" s="51"/>
      <c r="U76" s="51"/>
      <c r="V76" s="51"/>
      <c r="W76" s="51"/>
    </row>
    <row r="77" spans="1:23" s="53" customFormat="1" x14ac:dyDescent="0.25">
      <c r="A77" s="51">
        <v>332</v>
      </c>
      <c r="B77" s="51" t="s">
        <v>234</v>
      </c>
      <c r="C77" s="51" t="s">
        <v>235</v>
      </c>
      <c r="D77" s="51" t="s">
        <v>317</v>
      </c>
      <c r="E77" s="51" t="s">
        <v>75</v>
      </c>
      <c r="F77" s="51" t="s">
        <v>267</v>
      </c>
      <c r="G77" s="54">
        <v>0.19958770275115967</v>
      </c>
      <c r="H77" s="50">
        <v>22.847302258014679</v>
      </c>
      <c r="I77" s="50">
        <v>4.545910656452179</v>
      </c>
      <c r="J77" s="50">
        <v>23.861208558082581</v>
      </c>
      <c r="K77" s="50">
        <v>7.1224048733711243</v>
      </c>
      <c r="L77" s="50">
        <v>94.968438148498535</v>
      </c>
      <c r="M77" s="50">
        <v>66.884201765060425</v>
      </c>
      <c r="N77" s="50">
        <v>44.285404682159424</v>
      </c>
      <c r="O77" s="50">
        <v>59.722626209259033</v>
      </c>
      <c r="P77" s="50">
        <v>41.137945652008057</v>
      </c>
      <c r="Q77" s="50">
        <v>44.35001015663147</v>
      </c>
      <c r="R77" s="51">
        <v>10</v>
      </c>
      <c r="S77" s="51" t="s">
        <v>77</v>
      </c>
      <c r="T77" s="51"/>
      <c r="U77" s="51"/>
      <c r="V77" s="51"/>
      <c r="W77" s="51"/>
    </row>
    <row r="78" spans="1:23" s="53" customFormat="1" x14ac:dyDescent="0.25">
      <c r="A78" s="51">
        <v>626</v>
      </c>
      <c r="B78" s="51" t="s">
        <v>229</v>
      </c>
      <c r="C78" s="51" t="s">
        <v>230</v>
      </c>
      <c r="D78" s="51" t="s">
        <v>98</v>
      </c>
      <c r="E78" s="51" t="s">
        <v>75</v>
      </c>
      <c r="F78" s="51" t="s">
        <v>153</v>
      </c>
      <c r="G78" s="54">
        <v>0.20961754024028778</v>
      </c>
      <c r="H78" s="50">
        <v>49.501606822013855</v>
      </c>
      <c r="I78" s="50">
        <v>4.0730651468038559</v>
      </c>
      <c r="J78" s="50">
        <v>17.025472223758698</v>
      </c>
      <c r="K78" s="50">
        <v>16.234928369522095</v>
      </c>
      <c r="L78" s="50">
        <v>86.408799886703491</v>
      </c>
      <c r="M78" s="50">
        <v>46.246388554573059</v>
      </c>
      <c r="N78" s="50">
        <v>25.915232300758362</v>
      </c>
      <c r="O78" s="50">
        <v>23.631875216960907</v>
      </c>
      <c r="P78" s="50">
        <v>65.20686149597168</v>
      </c>
      <c r="Q78" s="50">
        <v>37.694820761680603</v>
      </c>
      <c r="R78" s="51">
        <v>10</v>
      </c>
      <c r="S78" s="51" t="s">
        <v>77</v>
      </c>
      <c r="T78" s="51"/>
      <c r="U78" s="51"/>
      <c r="V78" s="51"/>
      <c r="W78" s="51"/>
    </row>
    <row r="79" spans="1:23" s="53" customFormat="1" x14ac:dyDescent="0.25">
      <c r="A79" s="51">
        <v>384</v>
      </c>
      <c r="B79" s="51" t="s">
        <v>236</v>
      </c>
      <c r="C79" s="51" t="s">
        <v>345</v>
      </c>
      <c r="D79" s="51" t="s">
        <v>161</v>
      </c>
      <c r="E79" s="51" t="s">
        <v>80</v>
      </c>
      <c r="F79" s="51" t="s">
        <v>153</v>
      </c>
      <c r="G79" s="54">
        <v>0.23587100207805634</v>
      </c>
      <c r="H79" s="50">
        <v>24.552100896835327</v>
      </c>
      <c r="I79" s="50">
        <v>8.4636427462100983</v>
      </c>
      <c r="J79" s="50">
        <v>37.638300657272339</v>
      </c>
      <c r="K79" s="50">
        <v>30.369582772254944</v>
      </c>
      <c r="L79" s="50">
        <v>71.616888046264648</v>
      </c>
      <c r="M79" s="50">
        <v>68.651658296585083</v>
      </c>
      <c r="N79" s="50">
        <v>29.847875237464905</v>
      </c>
      <c r="O79" s="50">
        <v>35.413578152656555</v>
      </c>
      <c r="P79" s="50">
        <v>30.781516432762146</v>
      </c>
      <c r="Q79" s="50">
        <v>14.013931155204773</v>
      </c>
      <c r="R79" s="51">
        <v>10</v>
      </c>
      <c r="S79" s="51" t="s">
        <v>77</v>
      </c>
      <c r="T79" s="51"/>
      <c r="U79" s="51"/>
      <c r="V79" s="51"/>
      <c r="W79" s="51"/>
    </row>
    <row r="80" spans="1:23" s="53" customFormat="1" x14ac:dyDescent="0.25">
      <c r="A80" s="51">
        <v>887</v>
      </c>
      <c r="B80" s="51" t="s">
        <v>237</v>
      </c>
      <c r="C80" s="51" t="s">
        <v>238</v>
      </c>
      <c r="D80" s="51" t="s">
        <v>103</v>
      </c>
      <c r="E80" s="51" t="s">
        <v>75</v>
      </c>
      <c r="F80" s="51" t="s">
        <v>92</v>
      </c>
      <c r="G80" s="54">
        <v>0.24073454737663269</v>
      </c>
      <c r="H80" s="50">
        <v>52.687734365463257</v>
      </c>
      <c r="I80" s="50">
        <v>5.300595611333847</v>
      </c>
      <c r="J80" s="50">
        <v>18.565042316913605</v>
      </c>
      <c r="K80" s="50">
        <v>31.501555442810059</v>
      </c>
      <c r="L80" s="50">
        <v>35.580313205718994</v>
      </c>
      <c r="M80" s="50">
        <v>53.459370136260986</v>
      </c>
      <c r="N80" s="50">
        <v>44.098258018493652</v>
      </c>
      <c r="O80" s="50">
        <v>21.611715853214264</v>
      </c>
      <c r="P80" s="50">
        <v>82.620161771774292</v>
      </c>
      <c r="Q80" s="50">
        <v>19.282577931880951</v>
      </c>
      <c r="R80" s="51">
        <v>10</v>
      </c>
      <c r="S80" s="51" t="s">
        <v>77</v>
      </c>
      <c r="T80" s="51"/>
      <c r="U80" s="51"/>
      <c r="V80" s="51"/>
      <c r="W80" s="51"/>
    </row>
    <row r="81" spans="1:23" s="53" customFormat="1" x14ac:dyDescent="0.25">
      <c r="A81" s="51">
        <v>120</v>
      </c>
      <c r="B81" s="51" t="s">
        <v>241</v>
      </c>
      <c r="C81" s="51" t="s">
        <v>242</v>
      </c>
      <c r="D81" s="51" t="s">
        <v>161</v>
      </c>
      <c r="E81" s="51" t="s">
        <v>80</v>
      </c>
      <c r="F81" s="51" t="s">
        <v>84</v>
      </c>
      <c r="G81" s="54">
        <v>0.24268993735313416</v>
      </c>
      <c r="H81" s="50">
        <v>29.112324118614197</v>
      </c>
      <c r="I81" s="50">
        <v>10.758255422115326</v>
      </c>
      <c r="J81" s="50">
        <v>24.406133592128754</v>
      </c>
      <c r="K81" s="50">
        <v>18.893365561962128</v>
      </c>
      <c r="L81" s="50">
        <v>80.473124980926514</v>
      </c>
      <c r="M81" s="50">
        <v>65.130382776260376</v>
      </c>
      <c r="N81" s="50">
        <v>44.368132948875427</v>
      </c>
      <c r="O81" s="50">
        <v>46.916753053665161</v>
      </c>
      <c r="P81" s="50">
        <v>55.078268051147461</v>
      </c>
      <c r="Q81" s="50">
        <v>27.968138456344604</v>
      </c>
      <c r="R81" s="51">
        <v>10</v>
      </c>
      <c r="S81" s="51" t="s">
        <v>77</v>
      </c>
      <c r="T81" s="51"/>
      <c r="U81" s="51"/>
      <c r="V81" s="51"/>
      <c r="W81" s="51"/>
    </row>
    <row r="82" spans="1:23" s="53" customFormat="1" x14ac:dyDescent="0.25">
      <c r="A82" s="51">
        <v>454</v>
      </c>
      <c r="B82" s="51" t="s">
        <v>239</v>
      </c>
      <c r="C82" s="51" t="s">
        <v>240</v>
      </c>
      <c r="D82" s="51" t="s">
        <v>161</v>
      </c>
      <c r="E82" s="51" t="s">
        <v>75</v>
      </c>
      <c r="F82" s="51" t="s">
        <v>76</v>
      </c>
      <c r="G82" s="54">
        <v>0.24314294755458832</v>
      </c>
      <c r="H82" s="50">
        <v>27.536344528198242</v>
      </c>
      <c r="I82" s="50">
        <v>4.9755707383155823</v>
      </c>
      <c r="J82" s="50">
        <v>26.709547638893127</v>
      </c>
      <c r="K82" s="50">
        <v>7.5881436467170715</v>
      </c>
      <c r="L82" s="50">
        <v>97.877943515777588</v>
      </c>
      <c r="M82" s="50">
        <v>46.262571215629578</v>
      </c>
      <c r="N82" s="50">
        <v>48.764461278915405</v>
      </c>
      <c r="O82" s="50">
        <v>88.818222284317017</v>
      </c>
      <c r="P82" s="50">
        <v>75.825893878936768</v>
      </c>
      <c r="Q82" s="50">
        <v>47.67688512802124</v>
      </c>
      <c r="R82" s="51">
        <v>10</v>
      </c>
      <c r="S82" s="51" t="s">
        <v>77</v>
      </c>
      <c r="T82" s="51"/>
      <c r="U82" s="51"/>
      <c r="V82" s="51"/>
      <c r="W82" s="51"/>
    </row>
    <row r="83" spans="1:23" s="53" customFormat="1" x14ac:dyDescent="0.25">
      <c r="A83" s="51">
        <v>768</v>
      </c>
      <c r="B83" s="51" t="s">
        <v>243</v>
      </c>
      <c r="C83" s="51" t="s">
        <v>244</v>
      </c>
      <c r="D83" s="51" t="s">
        <v>161</v>
      </c>
      <c r="E83" s="51" t="s">
        <v>75</v>
      </c>
      <c r="F83" s="51" t="s">
        <v>147</v>
      </c>
      <c r="G83" s="54">
        <v>0.24868223071098328</v>
      </c>
      <c r="H83" s="50">
        <v>27.768984436988831</v>
      </c>
      <c r="I83" s="50">
        <v>8.5752367973327637</v>
      </c>
      <c r="J83" s="50">
        <v>28.189876675605774</v>
      </c>
      <c r="K83" s="50">
        <v>16.968026757240295</v>
      </c>
      <c r="L83" s="50">
        <v>94.273430109024048</v>
      </c>
      <c r="M83" s="50">
        <v>85.600095987319946</v>
      </c>
      <c r="N83" s="50">
        <v>50.292915105819702</v>
      </c>
      <c r="O83" s="50">
        <v>59.084540605545044</v>
      </c>
      <c r="P83" s="50">
        <v>46.588417887687683</v>
      </c>
      <c r="Q83" s="50">
        <v>24.914506077766418</v>
      </c>
      <c r="R83" s="51">
        <v>10</v>
      </c>
      <c r="S83" s="51" t="s">
        <v>77</v>
      </c>
      <c r="T83" s="51"/>
      <c r="U83" s="51"/>
      <c r="V83" s="51"/>
      <c r="W83" s="51"/>
    </row>
    <row r="84" spans="1:23" s="53" customFormat="1" x14ac:dyDescent="0.25">
      <c r="A84" s="51">
        <v>646</v>
      </c>
      <c r="B84" s="51" t="s">
        <v>249</v>
      </c>
      <c r="C84" s="51" t="s">
        <v>250</v>
      </c>
      <c r="D84" s="51" t="s">
        <v>161</v>
      </c>
      <c r="E84" s="51" t="s">
        <v>75</v>
      </c>
      <c r="F84" s="51" t="s">
        <v>162</v>
      </c>
      <c r="G84" s="54">
        <v>0.25867766141891479</v>
      </c>
      <c r="H84" s="50">
        <v>19.577950239181519</v>
      </c>
      <c r="I84" s="50">
        <v>3.6271106451749802</v>
      </c>
      <c r="J84" s="50">
        <v>37.802547216415405</v>
      </c>
      <c r="K84" s="50">
        <v>11.355442553758621</v>
      </c>
      <c r="L84" s="50">
        <v>99.271708726882935</v>
      </c>
      <c r="M84" s="50">
        <v>41.627544164657593</v>
      </c>
      <c r="N84" s="50">
        <v>59.565514326095581</v>
      </c>
      <c r="O84" s="50">
        <v>76.807141304016113</v>
      </c>
      <c r="P84" s="50">
        <v>79.758453369140625</v>
      </c>
      <c r="Q84" s="50">
        <v>49.250587821006775</v>
      </c>
      <c r="R84" s="51">
        <v>10</v>
      </c>
      <c r="S84" s="51" t="s">
        <v>77</v>
      </c>
      <c r="T84" s="51"/>
      <c r="U84" s="51"/>
      <c r="V84" s="51"/>
      <c r="W84" s="51"/>
    </row>
    <row r="85" spans="1:23" s="53" customFormat="1" x14ac:dyDescent="0.25">
      <c r="A85" s="51">
        <v>478</v>
      </c>
      <c r="B85" s="51" t="s">
        <v>245</v>
      </c>
      <c r="C85" s="51" t="s">
        <v>246</v>
      </c>
      <c r="D85" s="51" t="s">
        <v>161</v>
      </c>
      <c r="E85" s="51" t="s">
        <v>80</v>
      </c>
      <c r="F85" s="51" t="s">
        <v>89</v>
      </c>
      <c r="G85" s="54">
        <v>0.26064398884773254</v>
      </c>
      <c r="H85" s="50">
        <v>32.648664712905884</v>
      </c>
      <c r="I85" s="50">
        <v>5.8088973164558411</v>
      </c>
      <c r="J85" s="50">
        <v>24.001571536064148</v>
      </c>
      <c r="K85" s="50">
        <v>33.644711971282959</v>
      </c>
      <c r="L85" s="50">
        <v>59.791988134384155</v>
      </c>
      <c r="M85" s="50">
        <v>59.509551525115967</v>
      </c>
      <c r="N85" s="50">
        <v>47.198829054832458</v>
      </c>
      <c r="O85" s="50">
        <v>60.192704200744629</v>
      </c>
      <c r="P85" s="50">
        <v>60.88823676109314</v>
      </c>
      <c r="Q85" s="50">
        <v>20.092134177684784</v>
      </c>
      <c r="R85" s="51">
        <v>10</v>
      </c>
      <c r="S85" s="51" t="s">
        <v>77</v>
      </c>
      <c r="T85" s="51"/>
      <c r="U85" s="51"/>
      <c r="V85" s="51"/>
      <c r="W85" s="51"/>
    </row>
    <row r="86" spans="1:23" s="53" customFormat="1" x14ac:dyDescent="0.25">
      <c r="A86" s="51">
        <v>894</v>
      </c>
      <c r="B86" s="51" t="s">
        <v>247</v>
      </c>
      <c r="C86" s="51" t="s">
        <v>248</v>
      </c>
      <c r="D86" s="51" t="s">
        <v>161</v>
      </c>
      <c r="E86" s="51" t="s">
        <v>75</v>
      </c>
      <c r="F86" s="51" t="s">
        <v>147</v>
      </c>
      <c r="G86" s="54">
        <v>0.26134052872657776</v>
      </c>
      <c r="H86" s="50">
        <v>36.426994204521179</v>
      </c>
      <c r="I86" s="50">
        <v>7.0825487375259399</v>
      </c>
      <c r="J86" s="50">
        <v>13.689866662025452</v>
      </c>
      <c r="K86" s="50">
        <v>23.101180791854858</v>
      </c>
      <c r="L86" s="50">
        <v>89.234340190887451</v>
      </c>
      <c r="M86" s="50">
        <v>72.641289234161377</v>
      </c>
      <c r="N86" s="50">
        <v>48.050606250762939</v>
      </c>
      <c r="O86" s="50">
        <v>73.008710145950317</v>
      </c>
      <c r="P86" s="50">
        <v>58.7646484375</v>
      </c>
      <c r="Q86" s="50">
        <v>29.914543032646179</v>
      </c>
      <c r="R86" s="51">
        <v>10</v>
      </c>
      <c r="S86" s="51" t="s">
        <v>77</v>
      </c>
      <c r="T86" s="51"/>
      <c r="U86" s="51"/>
      <c r="V86" s="51"/>
      <c r="W86" s="51"/>
    </row>
    <row r="87" spans="1:23" s="53" customFormat="1" x14ac:dyDescent="0.25">
      <c r="A87" s="51">
        <v>800</v>
      </c>
      <c r="B87" s="51" t="s">
        <v>255</v>
      </c>
      <c r="C87" s="51" t="s">
        <v>256</v>
      </c>
      <c r="D87" s="51" t="s">
        <v>161</v>
      </c>
      <c r="E87" s="51" t="s">
        <v>75</v>
      </c>
      <c r="F87" s="51" t="s">
        <v>153</v>
      </c>
      <c r="G87" s="54">
        <v>0.26884636282920837</v>
      </c>
      <c r="H87" s="50">
        <v>33.336225152015686</v>
      </c>
      <c r="I87" s="50">
        <v>5.8400362730026245</v>
      </c>
      <c r="J87" s="50">
        <v>22.980338335037231</v>
      </c>
      <c r="K87" s="50">
        <v>14.260587096214294</v>
      </c>
      <c r="L87" s="50">
        <v>98.163831233978271</v>
      </c>
      <c r="M87" s="50">
        <v>78.052800893783569</v>
      </c>
      <c r="N87" s="50">
        <v>60.827356576919556</v>
      </c>
      <c r="O87" s="50">
        <v>72.164249420166016</v>
      </c>
      <c r="P87" s="50">
        <v>68.65394115447998</v>
      </c>
      <c r="Q87" s="50">
        <v>31.68199360370636</v>
      </c>
      <c r="R87" s="51">
        <v>10</v>
      </c>
      <c r="S87" s="51" t="s">
        <v>77</v>
      </c>
      <c r="T87" s="51"/>
      <c r="U87" s="51"/>
      <c r="V87" s="51"/>
      <c r="W87" s="51"/>
    </row>
    <row r="88" spans="1:23" s="53" customFormat="1" x14ac:dyDescent="0.25">
      <c r="A88" s="51">
        <v>4</v>
      </c>
      <c r="B88" s="51" t="s">
        <v>251</v>
      </c>
      <c r="C88" s="51" t="s">
        <v>252</v>
      </c>
      <c r="D88" s="51" t="s">
        <v>111</v>
      </c>
      <c r="E88" s="51" t="s">
        <v>75</v>
      </c>
      <c r="F88" s="51" t="s">
        <v>76</v>
      </c>
      <c r="G88" s="54">
        <v>0.2717212438583374</v>
      </c>
      <c r="H88" s="50"/>
      <c r="I88" s="50">
        <v>8.1592850387096405</v>
      </c>
      <c r="J88" s="50">
        <v>34.583324193954468</v>
      </c>
      <c r="K88" s="50">
        <v>48.678192496299744</v>
      </c>
      <c r="L88" s="50">
        <v>68.787521123886108</v>
      </c>
      <c r="M88" s="50">
        <v>74.101060628890991</v>
      </c>
      <c r="N88" s="50">
        <v>40.461820363998413</v>
      </c>
      <c r="O88" s="50">
        <v>28.775286674499512</v>
      </c>
      <c r="P88" s="50">
        <v>91.436511278152466</v>
      </c>
      <c r="Q88" s="50">
        <v>16.732044517993927</v>
      </c>
      <c r="R88" s="51">
        <v>9</v>
      </c>
      <c r="S88" s="51" t="s">
        <v>32</v>
      </c>
      <c r="T88" s="51"/>
      <c r="U88" s="51"/>
      <c r="V88" s="51"/>
      <c r="W88" s="51"/>
    </row>
    <row r="89" spans="1:23" s="53" customFormat="1" x14ac:dyDescent="0.25">
      <c r="A89" s="51">
        <v>834</v>
      </c>
      <c r="B89" s="51" t="s">
        <v>253</v>
      </c>
      <c r="C89" s="51" t="s">
        <v>254</v>
      </c>
      <c r="D89" s="51" t="s">
        <v>161</v>
      </c>
      <c r="E89" s="51" t="s">
        <v>75</v>
      </c>
      <c r="F89" s="51" t="s">
        <v>76</v>
      </c>
      <c r="G89" s="54">
        <v>0.27343153953552246</v>
      </c>
      <c r="H89" s="50">
        <v>31.684443354606628</v>
      </c>
      <c r="I89" s="50">
        <v>6.3220866024494171</v>
      </c>
      <c r="J89" s="50">
        <v>12.377636134624481</v>
      </c>
      <c r="K89" s="50">
        <v>27.235868573188782</v>
      </c>
      <c r="L89" s="50">
        <v>96.401435136795044</v>
      </c>
      <c r="M89" s="50">
        <v>79.904663562774658</v>
      </c>
      <c r="N89" s="50">
        <v>59.035772085189819</v>
      </c>
      <c r="O89" s="50">
        <v>80.161869525909424</v>
      </c>
      <c r="P89" s="50">
        <v>62.526899576187134</v>
      </c>
      <c r="Q89" s="50">
        <v>30.969905853271484</v>
      </c>
      <c r="R89" s="51">
        <v>10</v>
      </c>
      <c r="S89" s="51" t="s">
        <v>77</v>
      </c>
      <c r="T89" s="51"/>
      <c r="U89" s="51"/>
      <c r="V89" s="51"/>
      <c r="W89" s="51"/>
    </row>
    <row r="90" spans="1:23" s="53" customFormat="1" x14ac:dyDescent="0.25">
      <c r="A90" s="51">
        <v>729</v>
      </c>
      <c r="B90" s="51" t="s">
        <v>257</v>
      </c>
      <c r="C90" s="51" t="s">
        <v>258</v>
      </c>
      <c r="D90" s="51" t="s">
        <v>103</v>
      </c>
      <c r="E90" s="51" t="s">
        <v>80</v>
      </c>
      <c r="F90" s="51" t="s">
        <v>84</v>
      </c>
      <c r="G90" s="54">
        <v>0.27943959832191467</v>
      </c>
      <c r="H90" s="50">
        <v>36.965912580490112</v>
      </c>
      <c r="I90" s="50">
        <v>6.3786514103412628</v>
      </c>
      <c r="J90" s="50">
        <v>27.96032726764679</v>
      </c>
      <c r="K90" s="50">
        <v>22.776015102863312</v>
      </c>
      <c r="L90" s="50">
        <v>56.906282901763916</v>
      </c>
      <c r="M90" s="50">
        <v>66.415148973464966</v>
      </c>
      <c r="N90" s="50">
        <v>45.088580250740051</v>
      </c>
      <c r="O90" s="50">
        <v>52.314925193786621</v>
      </c>
      <c r="P90" s="50">
        <v>91.213244199752808</v>
      </c>
      <c r="Q90" s="50">
        <v>34.862133860588074</v>
      </c>
      <c r="R90" s="51">
        <v>10</v>
      </c>
      <c r="S90" s="51" t="s">
        <v>77</v>
      </c>
      <c r="T90" s="51"/>
      <c r="U90" s="51"/>
      <c r="V90" s="51"/>
      <c r="W90" s="51"/>
    </row>
    <row r="91" spans="1:23" s="53" customFormat="1" x14ac:dyDescent="0.25">
      <c r="A91" s="51">
        <v>24</v>
      </c>
      <c r="B91" s="51" t="s">
        <v>259</v>
      </c>
      <c r="C91" s="51" t="s">
        <v>260</v>
      </c>
      <c r="D91" s="51" t="s">
        <v>161</v>
      </c>
      <c r="E91" s="51" t="s">
        <v>75</v>
      </c>
      <c r="F91" s="51" t="s">
        <v>76</v>
      </c>
      <c r="G91" s="54">
        <v>0.28243505954742432</v>
      </c>
      <c r="H91" s="50">
        <v>36.60331666469574</v>
      </c>
      <c r="I91" s="50">
        <v>7.7068030834197998</v>
      </c>
      <c r="J91" s="50">
        <v>32.564345002174377</v>
      </c>
      <c r="K91" s="50">
        <v>26.971980929374695</v>
      </c>
      <c r="L91" s="50">
        <v>45.239540934562683</v>
      </c>
      <c r="M91" s="50">
        <v>65.388524532318115</v>
      </c>
      <c r="N91" s="50">
        <v>56.610941886901855</v>
      </c>
      <c r="O91" s="50">
        <v>54.863065481185913</v>
      </c>
      <c r="P91" s="50">
        <v>55.631452798843384</v>
      </c>
      <c r="Q91" s="50">
        <v>32.210069894790649</v>
      </c>
      <c r="R91" s="51">
        <v>10</v>
      </c>
      <c r="S91" s="51" t="s">
        <v>77</v>
      </c>
      <c r="T91" s="51"/>
      <c r="U91" s="51"/>
      <c r="V91" s="51"/>
      <c r="W91" s="51"/>
    </row>
    <row r="92" spans="1:23" s="53" customFormat="1" x14ac:dyDescent="0.25">
      <c r="A92" s="51">
        <v>270</v>
      </c>
      <c r="B92" s="51" t="s">
        <v>261</v>
      </c>
      <c r="C92" s="51" t="s">
        <v>262</v>
      </c>
      <c r="D92" s="51" t="s">
        <v>161</v>
      </c>
      <c r="E92" s="51" t="s">
        <v>75</v>
      </c>
      <c r="F92" s="51" t="s">
        <v>92</v>
      </c>
      <c r="G92" s="54">
        <v>0.28578442335128784</v>
      </c>
      <c r="H92" s="50">
        <v>47.097361087799072</v>
      </c>
      <c r="I92" s="50">
        <v>10.106580704450607</v>
      </c>
      <c r="J92" s="50">
        <v>23.515129089355469</v>
      </c>
      <c r="K92" s="50">
        <v>41.893887519836426</v>
      </c>
      <c r="L92" s="50">
        <v>97.829669713973999</v>
      </c>
      <c r="M92" s="50">
        <v>59.839719533920288</v>
      </c>
      <c r="N92" s="50">
        <v>19.646042585372925</v>
      </c>
      <c r="O92" s="50">
        <v>62.898457050323486</v>
      </c>
      <c r="P92" s="50">
        <v>35.726818442344666</v>
      </c>
      <c r="Q92" s="50">
        <v>9.0053871273994446</v>
      </c>
      <c r="R92" s="51">
        <v>10</v>
      </c>
      <c r="S92" s="51" t="s">
        <v>77</v>
      </c>
      <c r="T92" s="51"/>
      <c r="U92" s="51"/>
      <c r="V92" s="51"/>
      <c r="W92" s="51"/>
    </row>
    <row r="93" spans="1:23" s="53" customFormat="1" x14ac:dyDescent="0.25">
      <c r="A93" s="51">
        <v>686</v>
      </c>
      <c r="B93" s="51" t="s">
        <v>263</v>
      </c>
      <c r="C93" s="51" t="s">
        <v>264</v>
      </c>
      <c r="D93" s="51" t="s">
        <v>161</v>
      </c>
      <c r="E93" s="51" t="s">
        <v>75</v>
      </c>
      <c r="F93" s="51" t="s">
        <v>319</v>
      </c>
      <c r="G93" s="54">
        <v>0.28798049688339233</v>
      </c>
      <c r="H93" s="50">
        <v>32.843691110610962</v>
      </c>
      <c r="I93" s="50">
        <v>10.235179960727692</v>
      </c>
      <c r="J93" s="50">
        <v>36.017033457756042</v>
      </c>
      <c r="K93" s="50">
        <v>54.757267236709595</v>
      </c>
      <c r="L93" s="50">
        <v>74.53802227973938</v>
      </c>
      <c r="M93" s="50">
        <v>44.557678699493408</v>
      </c>
      <c r="N93" s="50">
        <v>25.286433100700378</v>
      </c>
      <c r="O93" s="50">
        <v>38.343906402587891</v>
      </c>
      <c r="P93" s="50">
        <v>36.161580681800842</v>
      </c>
      <c r="Q93" s="50">
        <v>7.3689460754394531</v>
      </c>
      <c r="R93" s="51">
        <v>10</v>
      </c>
      <c r="S93" s="51" t="s">
        <v>77</v>
      </c>
      <c r="T93" s="51"/>
      <c r="U93" s="51"/>
      <c r="V93" s="51"/>
      <c r="W93" s="51"/>
    </row>
    <row r="94" spans="1:23" s="53" customFormat="1" x14ac:dyDescent="0.25">
      <c r="A94" s="51">
        <v>566</v>
      </c>
      <c r="B94" s="51" t="s">
        <v>265</v>
      </c>
      <c r="C94" s="51" t="s">
        <v>266</v>
      </c>
      <c r="D94" s="51" t="s">
        <v>161</v>
      </c>
      <c r="E94" s="51" t="s">
        <v>80</v>
      </c>
      <c r="F94" s="51" t="s">
        <v>267</v>
      </c>
      <c r="G94" s="54">
        <v>0.29115793108940125</v>
      </c>
      <c r="H94" s="50">
        <v>42.575487494468689</v>
      </c>
      <c r="I94" s="50">
        <v>13.005588948726654</v>
      </c>
      <c r="J94" s="50">
        <v>26.060944795608521</v>
      </c>
      <c r="K94" s="50">
        <v>32.761943340301514</v>
      </c>
      <c r="L94" s="50">
        <v>80.527836084365845</v>
      </c>
      <c r="M94" s="50">
        <v>63.918739557266235</v>
      </c>
      <c r="N94" s="50">
        <v>42.579847574234009</v>
      </c>
      <c r="O94" s="50">
        <v>48.268619179725647</v>
      </c>
      <c r="P94" s="50">
        <v>47.436317801475525</v>
      </c>
      <c r="Q94" s="50">
        <v>21.281822025775909</v>
      </c>
      <c r="R94" s="51">
        <v>10</v>
      </c>
      <c r="S94" s="51" t="s">
        <v>77</v>
      </c>
      <c r="T94" s="51"/>
      <c r="U94" s="51"/>
      <c r="V94" s="51"/>
      <c r="W94" s="51"/>
    </row>
    <row r="95" spans="1:23" s="53" customFormat="1" x14ac:dyDescent="0.25">
      <c r="A95" s="51">
        <v>694</v>
      </c>
      <c r="B95" s="51" t="s">
        <v>282</v>
      </c>
      <c r="C95" s="51" t="s">
        <v>283</v>
      </c>
      <c r="D95" s="51" t="s">
        <v>161</v>
      </c>
      <c r="E95" s="51" t="s">
        <v>80</v>
      </c>
      <c r="F95" s="51" t="s">
        <v>319</v>
      </c>
      <c r="G95" s="54">
        <v>0.29669848084449768</v>
      </c>
      <c r="H95" s="50">
        <v>27.656373381614685</v>
      </c>
      <c r="I95" s="50">
        <v>8.5320301353931427</v>
      </c>
      <c r="J95" s="50">
        <v>33.720940351486206</v>
      </c>
      <c r="K95" s="50">
        <v>19.716508686542511</v>
      </c>
      <c r="L95" s="50">
        <v>98.269009590148926</v>
      </c>
      <c r="M95" s="50">
        <v>83.521139621734619</v>
      </c>
      <c r="N95" s="50">
        <v>44.539827108383179</v>
      </c>
      <c r="O95" s="50">
        <v>77.128934860229492</v>
      </c>
      <c r="P95" s="50">
        <v>54.291218519210815</v>
      </c>
      <c r="Q95" s="50">
        <v>45.402690768241882</v>
      </c>
      <c r="R95" s="51">
        <v>10</v>
      </c>
      <c r="S95" s="51" t="s">
        <v>77</v>
      </c>
      <c r="T95" s="51"/>
      <c r="U95" s="51"/>
      <c r="V95" s="51"/>
      <c r="W95" s="51"/>
    </row>
    <row r="96" spans="1:23" s="53" customFormat="1" x14ac:dyDescent="0.25">
      <c r="A96" s="51">
        <v>430</v>
      </c>
      <c r="B96" s="51" t="s">
        <v>268</v>
      </c>
      <c r="C96" s="51" t="s">
        <v>269</v>
      </c>
      <c r="D96" s="51" t="s">
        <v>161</v>
      </c>
      <c r="E96" s="51" t="s">
        <v>75</v>
      </c>
      <c r="F96" s="51" t="s">
        <v>92</v>
      </c>
      <c r="G96" s="54">
        <v>0.31968367099761963</v>
      </c>
      <c r="H96" s="50">
        <v>32.879865169525146</v>
      </c>
      <c r="I96" s="50">
        <v>8.4462389349937439</v>
      </c>
      <c r="J96" s="50">
        <v>31.085053086280823</v>
      </c>
      <c r="K96" s="50">
        <v>24.558739364147186</v>
      </c>
      <c r="L96" s="50">
        <v>99.331855773925781</v>
      </c>
      <c r="M96" s="50">
        <v>82.751005887985229</v>
      </c>
      <c r="N96" s="50">
        <v>40.39614200592041</v>
      </c>
      <c r="O96" s="50">
        <v>90.207052230834961</v>
      </c>
      <c r="P96" s="50">
        <v>59.656602144241333</v>
      </c>
      <c r="Q96" s="50">
        <v>45.371466875076294</v>
      </c>
      <c r="R96" s="51">
        <v>10</v>
      </c>
      <c r="S96" s="51" t="s">
        <v>77</v>
      </c>
      <c r="T96" s="51"/>
      <c r="U96" s="51"/>
      <c r="V96" s="51"/>
      <c r="W96" s="51"/>
    </row>
    <row r="97" spans="1:23" s="53" customFormat="1" x14ac:dyDescent="0.25">
      <c r="A97" s="51">
        <v>324</v>
      </c>
      <c r="B97" s="51" t="s">
        <v>270</v>
      </c>
      <c r="C97" s="51" t="s">
        <v>271</v>
      </c>
      <c r="D97" s="51" t="s">
        <v>161</v>
      </c>
      <c r="E97" s="51" t="s">
        <v>80</v>
      </c>
      <c r="F97" s="51" t="s">
        <v>153</v>
      </c>
      <c r="G97" s="54">
        <v>0.33598136901855469</v>
      </c>
      <c r="H97" s="50">
        <v>34.220042824745178</v>
      </c>
      <c r="I97" s="50">
        <v>9.4190798699855804</v>
      </c>
      <c r="J97" s="50">
        <v>41.725578904151917</v>
      </c>
      <c r="K97" s="50">
        <v>42.41316020488739</v>
      </c>
      <c r="L97" s="50">
        <v>98.494940996170044</v>
      </c>
      <c r="M97" s="50">
        <v>71.124935150146484</v>
      </c>
      <c r="N97" s="50">
        <v>42.070698738098145</v>
      </c>
      <c r="O97" s="50">
        <v>63.083237409591675</v>
      </c>
      <c r="P97" s="50">
        <v>37.460857629776001</v>
      </c>
      <c r="Q97" s="50">
        <v>25.75785219669342</v>
      </c>
      <c r="R97" s="51">
        <v>10</v>
      </c>
      <c r="S97" s="51" t="s">
        <v>77</v>
      </c>
      <c r="T97" s="51"/>
      <c r="U97" s="51"/>
      <c r="V97" s="51"/>
      <c r="W97" s="51"/>
    </row>
    <row r="98" spans="1:23" s="53" customFormat="1" x14ac:dyDescent="0.25">
      <c r="A98" s="51">
        <v>204</v>
      </c>
      <c r="B98" s="51" t="s">
        <v>272</v>
      </c>
      <c r="C98" s="51" t="s">
        <v>273</v>
      </c>
      <c r="D98" s="51" t="s">
        <v>161</v>
      </c>
      <c r="E98" s="51" t="s">
        <v>75</v>
      </c>
      <c r="F98" s="51" t="s">
        <v>316</v>
      </c>
      <c r="G98" s="54">
        <v>0.36767482757568359</v>
      </c>
      <c r="H98" s="50">
        <v>38.54442834854126</v>
      </c>
      <c r="I98" s="50">
        <v>10.893203318119049</v>
      </c>
      <c r="J98" s="50">
        <v>46.144932508468628</v>
      </c>
      <c r="K98" s="50">
        <v>37.492555379867554</v>
      </c>
      <c r="L98" s="50">
        <v>95.880967378616333</v>
      </c>
      <c r="M98" s="50">
        <v>87.315332889556885</v>
      </c>
      <c r="N98" s="50">
        <v>45.334464311599731</v>
      </c>
      <c r="O98" s="50">
        <v>65.636152029037476</v>
      </c>
      <c r="P98" s="50">
        <v>49.751028418540955</v>
      </c>
      <c r="Q98" s="50">
        <v>20.572282373905182</v>
      </c>
      <c r="R98" s="51">
        <v>10</v>
      </c>
      <c r="S98" s="51" t="s">
        <v>77</v>
      </c>
      <c r="T98" s="51"/>
      <c r="U98" s="51"/>
      <c r="V98" s="51"/>
      <c r="W98" s="51"/>
    </row>
    <row r="99" spans="1:23" s="53" customFormat="1" x14ac:dyDescent="0.25">
      <c r="A99" s="51">
        <v>624</v>
      </c>
      <c r="B99" s="51" t="s">
        <v>274</v>
      </c>
      <c r="C99" s="51" t="s">
        <v>275</v>
      </c>
      <c r="D99" s="51" t="s">
        <v>161</v>
      </c>
      <c r="E99" s="51" t="s">
        <v>80</v>
      </c>
      <c r="F99" s="51" t="s">
        <v>84</v>
      </c>
      <c r="G99" s="54">
        <v>0.37230676412582397</v>
      </c>
      <c r="H99" s="50">
        <v>36.288326978683472</v>
      </c>
      <c r="I99" s="50">
        <v>12.682817876338959</v>
      </c>
      <c r="J99" s="50">
        <v>39.991959929466248</v>
      </c>
      <c r="K99" s="50">
        <v>36.895450949668884</v>
      </c>
      <c r="L99" s="50">
        <v>97.975146770477295</v>
      </c>
      <c r="M99" s="50">
        <v>87.44887113571167</v>
      </c>
      <c r="N99" s="50">
        <v>34.053385257720947</v>
      </c>
      <c r="O99" s="50">
        <v>81.621503829956055</v>
      </c>
      <c r="P99" s="50">
        <v>91.834509372711182</v>
      </c>
      <c r="Q99" s="50">
        <v>15.341068804264069</v>
      </c>
      <c r="R99" s="51">
        <v>10</v>
      </c>
      <c r="S99" s="51" t="s">
        <v>77</v>
      </c>
      <c r="T99" s="51"/>
      <c r="U99" s="51"/>
      <c r="V99" s="51"/>
      <c r="W99" s="51"/>
    </row>
    <row r="100" spans="1:23" s="53" customFormat="1" x14ac:dyDescent="0.25">
      <c r="A100" s="51">
        <v>180</v>
      </c>
      <c r="B100" s="51" t="s">
        <v>276</v>
      </c>
      <c r="C100" s="51" t="s">
        <v>277</v>
      </c>
      <c r="D100" s="51" t="s">
        <v>161</v>
      </c>
      <c r="E100" s="51" t="s">
        <v>75</v>
      </c>
      <c r="F100" s="51" t="s">
        <v>147</v>
      </c>
      <c r="G100" s="54">
        <v>0.38901683688163757</v>
      </c>
      <c r="H100" s="50">
        <v>51.177990436553955</v>
      </c>
      <c r="I100" s="50">
        <v>12.359084933996201</v>
      </c>
      <c r="J100" s="50">
        <v>18.399986624717712</v>
      </c>
      <c r="K100" s="50">
        <v>25.416475534439087</v>
      </c>
      <c r="L100" s="50">
        <v>97.744154930114746</v>
      </c>
      <c r="M100" s="50">
        <v>79.713207483291626</v>
      </c>
      <c r="N100" s="50">
        <v>70.282638072967529</v>
      </c>
      <c r="O100" s="50">
        <v>86.087709665298462</v>
      </c>
      <c r="P100" s="50">
        <v>83.651214838027954</v>
      </c>
      <c r="Q100" s="50">
        <v>57.296484708786011</v>
      </c>
      <c r="R100" s="51">
        <v>10</v>
      </c>
      <c r="S100" s="51" t="s">
        <v>77</v>
      </c>
      <c r="T100" s="51"/>
      <c r="U100" s="51"/>
      <c r="V100" s="51"/>
      <c r="W100" s="51"/>
    </row>
    <row r="101" spans="1:23" s="53" customFormat="1" x14ac:dyDescent="0.25">
      <c r="A101" s="51">
        <v>108</v>
      </c>
      <c r="B101" s="51" t="s">
        <v>278</v>
      </c>
      <c r="C101" s="51" t="s">
        <v>279</v>
      </c>
      <c r="D101" s="51" t="s">
        <v>161</v>
      </c>
      <c r="E101" s="51" t="s">
        <v>75</v>
      </c>
      <c r="F101" s="51" t="s">
        <v>267</v>
      </c>
      <c r="G101" s="54">
        <v>0.40317395329475403</v>
      </c>
      <c r="H101" s="50">
        <v>50.428891181945801</v>
      </c>
      <c r="I101" s="50">
        <v>7.9427778720855713</v>
      </c>
      <c r="J101" s="50">
        <v>42.739042639732361</v>
      </c>
      <c r="K101" s="50">
        <v>25.063923001289368</v>
      </c>
      <c r="L101" s="50">
        <v>99.478226900100708</v>
      </c>
      <c r="M101" s="50">
        <v>54.470092058181763</v>
      </c>
      <c r="N101" s="50">
        <v>50.069916248321533</v>
      </c>
      <c r="O101" s="50">
        <v>91.096699237823486</v>
      </c>
      <c r="P101" s="50">
        <v>84.652382135391235</v>
      </c>
      <c r="Q101" s="50">
        <v>61.354994773864746</v>
      </c>
      <c r="R101" s="51">
        <v>10</v>
      </c>
      <c r="S101" s="51" t="s">
        <v>77</v>
      </c>
      <c r="T101" s="51"/>
      <c r="U101" s="51"/>
      <c r="V101" s="51"/>
      <c r="W101" s="51"/>
    </row>
    <row r="102" spans="1:23" s="53" customFormat="1" x14ac:dyDescent="0.25">
      <c r="A102" s="51">
        <v>508</v>
      </c>
      <c r="B102" s="51" t="s">
        <v>280</v>
      </c>
      <c r="C102" s="51" t="s">
        <v>281</v>
      </c>
      <c r="D102" s="51" t="s">
        <v>161</v>
      </c>
      <c r="E102" s="51" t="s">
        <v>75</v>
      </c>
      <c r="F102" s="51" t="s">
        <v>95</v>
      </c>
      <c r="G102" s="54">
        <v>0.41070541739463806</v>
      </c>
      <c r="H102" s="50">
        <v>37.537688016891479</v>
      </c>
      <c r="I102" s="50">
        <v>8.3132311701774597</v>
      </c>
      <c r="J102" s="50">
        <v>50.901740789413452</v>
      </c>
      <c r="K102" s="50">
        <v>30.847150087356567</v>
      </c>
      <c r="L102" s="50">
        <v>96.451777219772339</v>
      </c>
      <c r="M102" s="50">
        <v>76.25192403793335</v>
      </c>
      <c r="N102" s="50">
        <v>61.930269002914429</v>
      </c>
      <c r="O102" s="50">
        <v>77.260953187942505</v>
      </c>
      <c r="P102" s="50">
        <v>81.647515296936035</v>
      </c>
      <c r="Q102" s="50">
        <v>47.139361500740051</v>
      </c>
      <c r="R102" s="51">
        <v>10</v>
      </c>
      <c r="S102" s="51" t="s">
        <v>77</v>
      </c>
      <c r="T102" s="51"/>
      <c r="U102" s="51"/>
      <c r="V102" s="51"/>
      <c r="W102" s="51"/>
    </row>
    <row r="103" spans="1:23" s="53" customFormat="1" x14ac:dyDescent="0.25">
      <c r="A103" s="51">
        <v>450</v>
      </c>
      <c r="B103" s="51" t="s">
        <v>284</v>
      </c>
      <c r="C103" s="51" t="s">
        <v>285</v>
      </c>
      <c r="D103" s="51" t="s">
        <v>161</v>
      </c>
      <c r="E103" s="51" t="s">
        <v>75</v>
      </c>
      <c r="F103" s="51" t="s">
        <v>120</v>
      </c>
      <c r="G103" s="54">
        <v>0.45255112648010254</v>
      </c>
      <c r="H103" s="50">
        <v>43.352746963500977</v>
      </c>
      <c r="I103" s="50">
        <v>6.6178478300571442</v>
      </c>
      <c r="J103" s="50">
        <v>60.038620233535767</v>
      </c>
      <c r="K103" s="50">
        <v>27.217918634414673</v>
      </c>
      <c r="L103" s="50">
        <v>99.237096309661865</v>
      </c>
      <c r="M103" s="50">
        <v>97.418302297592163</v>
      </c>
      <c r="N103" s="50">
        <v>61.946254968643188</v>
      </c>
      <c r="O103" s="50">
        <v>83.066433668136597</v>
      </c>
      <c r="P103" s="50">
        <v>78.782093524932861</v>
      </c>
      <c r="Q103" s="50">
        <v>59.699225425720215</v>
      </c>
      <c r="R103" s="51">
        <v>10</v>
      </c>
      <c r="S103" s="51" t="s">
        <v>77</v>
      </c>
      <c r="T103" s="51"/>
      <c r="U103" s="51"/>
      <c r="V103" s="51"/>
      <c r="W103" s="51"/>
    </row>
    <row r="104" spans="1:23" s="53" customFormat="1" x14ac:dyDescent="0.25">
      <c r="A104" s="51">
        <v>466</v>
      </c>
      <c r="B104" s="51" t="s">
        <v>286</v>
      </c>
      <c r="C104" s="51" t="s">
        <v>287</v>
      </c>
      <c r="D104" s="51" t="s">
        <v>161</v>
      </c>
      <c r="E104" s="51" t="s">
        <v>80</v>
      </c>
      <c r="F104" s="51" t="s">
        <v>89</v>
      </c>
      <c r="G104" s="54">
        <v>0.45676413178443909</v>
      </c>
      <c r="H104" s="50">
        <v>45.448610186576843</v>
      </c>
      <c r="I104" s="50">
        <v>17.362743616104126</v>
      </c>
      <c r="J104" s="50">
        <v>60.110205411911011</v>
      </c>
      <c r="K104" s="50">
        <v>60.26914119720459</v>
      </c>
      <c r="L104" s="50">
        <v>99.044376611709595</v>
      </c>
      <c r="M104" s="50">
        <v>66.366314888000488</v>
      </c>
      <c r="N104" s="50">
        <v>37.79653012752533</v>
      </c>
      <c r="O104" s="50">
        <v>57.349330186843872</v>
      </c>
      <c r="P104" s="50">
        <v>75.034868717193604</v>
      </c>
      <c r="Q104" s="50">
        <v>6.1362374573945999</v>
      </c>
      <c r="R104" s="51">
        <v>10</v>
      </c>
      <c r="S104" s="51" t="s">
        <v>77</v>
      </c>
      <c r="T104" s="51"/>
      <c r="U104" s="51"/>
      <c r="V104" s="51"/>
      <c r="W104" s="51"/>
    </row>
    <row r="105" spans="1:23" s="53" customFormat="1" x14ac:dyDescent="0.25">
      <c r="A105" s="51">
        <v>140</v>
      </c>
      <c r="B105" s="51" t="s">
        <v>288</v>
      </c>
      <c r="C105" s="51" t="s">
        <v>289</v>
      </c>
      <c r="D105" s="51" t="s">
        <v>161</v>
      </c>
      <c r="E105" s="51" t="s">
        <v>80</v>
      </c>
      <c r="F105" s="51" t="s">
        <v>176</v>
      </c>
      <c r="G105" s="54">
        <v>0.46486374735832214</v>
      </c>
      <c r="H105" s="50">
        <v>38.600093126296997</v>
      </c>
      <c r="I105" s="50">
        <v>41.940256953239441</v>
      </c>
      <c r="J105" s="50">
        <v>38.954752683639526</v>
      </c>
      <c r="K105" s="50">
        <v>33.478334546089172</v>
      </c>
      <c r="L105" s="50">
        <v>99.528920650482178</v>
      </c>
      <c r="M105" s="50">
        <v>78.133481740951538</v>
      </c>
      <c r="N105" s="50">
        <v>62.67474889755249</v>
      </c>
      <c r="O105" s="50">
        <v>89.49006199836731</v>
      </c>
      <c r="P105" s="50">
        <v>85.375803709030151</v>
      </c>
      <c r="Q105" s="50">
        <v>40.139859914779663</v>
      </c>
      <c r="R105" s="51">
        <v>10</v>
      </c>
      <c r="S105" s="51" t="s">
        <v>77</v>
      </c>
      <c r="T105" s="51"/>
      <c r="U105" s="51"/>
      <c r="V105" s="51"/>
      <c r="W105" s="51"/>
    </row>
    <row r="106" spans="1:23" s="53" customFormat="1" x14ac:dyDescent="0.25">
      <c r="A106" s="51">
        <v>231</v>
      </c>
      <c r="B106" s="51" t="s">
        <v>290</v>
      </c>
      <c r="C106" s="51" t="s">
        <v>291</v>
      </c>
      <c r="D106" s="51" t="s">
        <v>161</v>
      </c>
      <c r="E106" s="51" t="s">
        <v>75</v>
      </c>
      <c r="F106" s="51" t="s">
        <v>153</v>
      </c>
      <c r="G106" s="54">
        <v>0.48879027366638184</v>
      </c>
      <c r="H106" s="50">
        <v>53.733062744140625</v>
      </c>
      <c r="I106" s="50">
        <v>5.7102400809526443</v>
      </c>
      <c r="J106" s="50">
        <v>52.671998739242554</v>
      </c>
      <c r="K106" s="50">
        <v>34.084445238113403</v>
      </c>
      <c r="L106" s="50">
        <v>95.213985443115234</v>
      </c>
      <c r="M106" s="50">
        <v>93.474274873733521</v>
      </c>
      <c r="N106" s="50">
        <v>63.976335525512695</v>
      </c>
      <c r="O106" s="50">
        <v>79.726094007492065</v>
      </c>
      <c r="P106" s="50">
        <v>96.060752868652344</v>
      </c>
      <c r="Q106" s="50">
        <v>70.057380199432373</v>
      </c>
      <c r="R106" s="51">
        <v>10</v>
      </c>
      <c r="S106" s="51" t="s">
        <v>77</v>
      </c>
      <c r="T106" s="51"/>
      <c r="U106" s="51"/>
      <c r="V106" s="51"/>
      <c r="W106" s="51"/>
    </row>
    <row r="107" spans="1:23" s="53" customFormat="1" x14ac:dyDescent="0.25">
      <c r="A107" s="51">
        <v>854</v>
      </c>
      <c r="B107" s="51" t="s">
        <v>292</v>
      </c>
      <c r="C107" s="51" t="s">
        <v>293</v>
      </c>
      <c r="D107" s="51" t="s">
        <v>161</v>
      </c>
      <c r="E107" s="51" t="s">
        <v>75</v>
      </c>
      <c r="F107" s="51" t="s">
        <v>176</v>
      </c>
      <c r="G107" s="54">
        <v>0.51905924081802368</v>
      </c>
      <c r="H107" s="50">
        <v>46.896764636039734</v>
      </c>
      <c r="I107" s="50">
        <v>17.115636169910431</v>
      </c>
      <c r="J107" s="50">
        <v>69.475317001342773</v>
      </c>
      <c r="K107" s="50">
        <v>59.963309764862061</v>
      </c>
      <c r="L107" s="50">
        <v>96.22005820274353</v>
      </c>
      <c r="M107" s="50">
        <v>84.00842547416687</v>
      </c>
      <c r="N107" s="50">
        <v>43.837788701057434</v>
      </c>
      <c r="O107" s="50">
        <v>88.604003190994263</v>
      </c>
      <c r="P107" s="50">
        <v>75.727176666259766</v>
      </c>
      <c r="Q107" s="50">
        <v>14.042940735816956</v>
      </c>
      <c r="R107" s="51">
        <v>10</v>
      </c>
      <c r="S107" s="51" t="s">
        <v>77</v>
      </c>
      <c r="T107" s="51"/>
      <c r="U107" s="51"/>
      <c r="V107" s="51"/>
      <c r="W107" s="51"/>
    </row>
    <row r="108" spans="1:23" s="53" customFormat="1" x14ac:dyDescent="0.25">
      <c r="A108" s="51">
        <v>148</v>
      </c>
      <c r="B108" s="51" t="s">
        <v>294</v>
      </c>
      <c r="C108" s="51" t="s">
        <v>295</v>
      </c>
      <c r="D108" s="51" t="s">
        <v>161</v>
      </c>
      <c r="E108" s="51" t="s">
        <v>75</v>
      </c>
      <c r="F108" s="51" t="s">
        <v>162</v>
      </c>
      <c r="G108" s="54">
        <v>0.53344196081161499</v>
      </c>
      <c r="H108" s="50">
        <v>48.992657661437988</v>
      </c>
      <c r="I108" s="50">
        <v>16.575892269611359</v>
      </c>
      <c r="J108" s="50">
        <v>57.931923866271973</v>
      </c>
      <c r="K108" s="50">
        <v>52.987807989120483</v>
      </c>
      <c r="L108" s="50">
        <v>96.617323160171509</v>
      </c>
      <c r="M108" s="50">
        <v>92.627030611038208</v>
      </c>
      <c r="N108" s="50">
        <v>65.046793222427368</v>
      </c>
      <c r="O108" s="50">
        <v>91.542834043502808</v>
      </c>
      <c r="P108" s="50">
        <v>93.007159233093262</v>
      </c>
      <c r="Q108" s="50">
        <v>46.503764390945435</v>
      </c>
      <c r="R108" s="51">
        <v>10</v>
      </c>
      <c r="S108" s="51" t="s">
        <v>77</v>
      </c>
      <c r="T108" s="51"/>
      <c r="U108" s="51"/>
      <c r="V108" s="51"/>
      <c r="W108" s="51"/>
    </row>
    <row r="109" spans="1:23" s="53" customFormat="1" x14ac:dyDescent="0.25">
      <c r="A109" s="51">
        <v>728</v>
      </c>
      <c r="B109" s="51" t="s">
        <v>296</v>
      </c>
      <c r="C109" s="51" t="s">
        <v>297</v>
      </c>
      <c r="D109" s="51" t="s">
        <v>161</v>
      </c>
      <c r="E109" s="51" t="s">
        <v>80</v>
      </c>
      <c r="F109" s="51" t="s">
        <v>176</v>
      </c>
      <c r="G109" s="54">
        <v>0.58015745878219604</v>
      </c>
      <c r="H109" s="50">
        <v>36.25958263874054</v>
      </c>
      <c r="I109" s="50">
        <v>12.645611166954041</v>
      </c>
      <c r="J109" s="50">
        <v>66.824722290039063</v>
      </c>
      <c r="K109" s="50">
        <v>71.440517902374268</v>
      </c>
      <c r="L109" s="50">
        <v>99.153685569763184</v>
      </c>
      <c r="M109" s="50">
        <v>92.119884490966797</v>
      </c>
      <c r="N109" s="50">
        <v>61.681437492370605</v>
      </c>
      <c r="O109" s="50">
        <v>95.60818076133728</v>
      </c>
      <c r="P109" s="50">
        <v>98.233604431152344</v>
      </c>
      <c r="Q109" s="50">
        <v>69.713276624679565</v>
      </c>
      <c r="R109" s="51">
        <v>10</v>
      </c>
      <c r="S109" s="51" t="s">
        <v>77</v>
      </c>
      <c r="T109" s="51"/>
      <c r="U109" s="51"/>
      <c r="V109" s="51"/>
      <c r="W109" s="51"/>
    </row>
    <row r="110" spans="1:23" s="53" customFormat="1" x14ac:dyDescent="0.25">
      <c r="A110" s="51">
        <v>562</v>
      </c>
      <c r="B110" s="51" t="s">
        <v>298</v>
      </c>
      <c r="C110" s="51" t="s">
        <v>299</v>
      </c>
      <c r="D110" s="51" t="s">
        <v>161</v>
      </c>
      <c r="E110" s="51" t="s">
        <v>75</v>
      </c>
      <c r="F110" s="51" t="s">
        <v>81</v>
      </c>
      <c r="G110" s="54">
        <v>0.5901482105255127</v>
      </c>
      <c r="H110" s="50">
        <v>54.606753587722778</v>
      </c>
      <c r="I110" s="50">
        <v>18.69916170835495</v>
      </c>
      <c r="J110" s="50">
        <v>74.986183643341064</v>
      </c>
      <c r="K110" s="50">
        <v>58.20738673210144</v>
      </c>
      <c r="L110" s="50">
        <v>98.602575063705444</v>
      </c>
      <c r="M110" s="50">
        <v>89.478135108947754</v>
      </c>
      <c r="N110" s="50">
        <v>61.216861009597778</v>
      </c>
      <c r="O110" s="50">
        <v>85.021650791168213</v>
      </c>
      <c r="P110" s="50">
        <v>93.561697006225586</v>
      </c>
      <c r="Q110" s="50">
        <v>46.702116727828979</v>
      </c>
      <c r="R110" s="51">
        <v>10</v>
      </c>
      <c r="S110" s="51" t="s">
        <v>77</v>
      </c>
      <c r="T110" s="51"/>
      <c r="U110" s="51"/>
      <c r="V110" s="51"/>
      <c r="W110" s="51"/>
    </row>
    <row r="111" spans="1:23" s="1" customFormat="1" x14ac:dyDescent="0.25">
      <c r="G111" s="17"/>
      <c r="H111" s="33"/>
      <c r="I111" s="17"/>
      <c r="J111" s="17"/>
      <c r="K111" s="17"/>
      <c r="L111" s="17"/>
      <c r="M111" s="17"/>
      <c r="N111" s="17"/>
      <c r="O111" s="17"/>
      <c r="P111" s="17"/>
      <c r="Q111" s="17"/>
    </row>
    <row r="112" spans="1:23" s="1" customFormat="1" x14ac:dyDescent="0.25">
      <c r="G112" s="17"/>
      <c r="H112" s="33"/>
      <c r="I112" s="17"/>
      <c r="J112" s="17"/>
      <c r="K112" s="17"/>
      <c r="L112" s="17"/>
      <c r="M112" s="17"/>
      <c r="N112" s="17"/>
      <c r="O112" s="17"/>
      <c r="P112" s="17"/>
      <c r="Q112" s="17"/>
    </row>
    <row r="113" spans="7:17" s="1" customFormat="1" x14ac:dyDescent="0.25">
      <c r="G113" s="17"/>
      <c r="H113" s="33"/>
      <c r="I113" s="17"/>
      <c r="J113" s="17"/>
      <c r="K113" s="17"/>
      <c r="L113" s="17"/>
      <c r="M113" s="17"/>
      <c r="N113" s="17"/>
      <c r="O113" s="17"/>
      <c r="P113" s="17"/>
      <c r="Q113" s="17"/>
    </row>
    <row r="114" spans="7:17" s="1" customFormat="1" x14ac:dyDescent="0.25">
      <c r="G114" s="17"/>
      <c r="H114" s="33"/>
      <c r="I114" s="17"/>
      <c r="J114" s="17"/>
      <c r="K114" s="17"/>
      <c r="L114" s="17"/>
      <c r="M114" s="17"/>
      <c r="N114" s="17"/>
      <c r="O114" s="17"/>
      <c r="P114" s="17"/>
      <c r="Q114" s="17"/>
    </row>
    <row r="115" spans="7:17" s="1" customFormat="1" x14ac:dyDescent="0.25">
      <c r="G115" s="17"/>
      <c r="H115" s="33"/>
      <c r="I115" s="17"/>
      <c r="J115" s="17"/>
      <c r="K115" s="17"/>
      <c r="L115" s="17"/>
      <c r="M115" s="17"/>
      <c r="N115" s="17"/>
      <c r="O115" s="17"/>
      <c r="P115" s="17"/>
      <c r="Q115" s="17"/>
    </row>
    <row r="116" spans="7:17" s="1" customFormat="1" x14ac:dyDescent="0.25">
      <c r="G116" s="17"/>
      <c r="H116" s="33"/>
      <c r="I116" s="17"/>
      <c r="J116" s="17"/>
      <c r="K116" s="17"/>
      <c r="L116" s="17"/>
      <c r="M116" s="17"/>
      <c r="N116" s="17"/>
      <c r="O116" s="17"/>
      <c r="P116" s="17"/>
      <c r="Q116" s="17"/>
    </row>
    <row r="117" spans="7:17" s="1" customFormat="1" x14ac:dyDescent="0.25">
      <c r="G117" s="17"/>
      <c r="H117" s="33"/>
      <c r="I117" s="17"/>
      <c r="J117" s="17"/>
      <c r="K117" s="17"/>
      <c r="L117" s="17"/>
      <c r="M117" s="17"/>
      <c r="N117" s="17"/>
      <c r="O117" s="17"/>
      <c r="P117" s="17"/>
      <c r="Q117" s="17"/>
    </row>
    <row r="118" spans="7:17" s="1" customFormat="1" x14ac:dyDescent="0.25">
      <c r="G118" s="17"/>
      <c r="H118" s="33"/>
      <c r="I118" s="17"/>
      <c r="J118" s="17"/>
      <c r="K118" s="17"/>
      <c r="L118" s="17"/>
      <c r="M118" s="17"/>
      <c r="N118" s="17"/>
      <c r="O118" s="17"/>
      <c r="P118" s="17"/>
      <c r="Q118" s="17"/>
    </row>
    <row r="119" spans="7:17" s="1" customFormat="1" x14ac:dyDescent="0.25">
      <c r="G119" s="17"/>
      <c r="H119" s="33"/>
      <c r="I119" s="17"/>
      <c r="J119" s="17"/>
      <c r="K119" s="17"/>
      <c r="L119" s="17"/>
      <c r="M119" s="17"/>
      <c r="N119" s="17"/>
      <c r="O119" s="17"/>
      <c r="P119" s="17"/>
      <c r="Q119" s="17"/>
    </row>
    <row r="120" spans="7:17" s="1" customFormat="1" x14ac:dyDescent="0.25">
      <c r="G120" s="17"/>
      <c r="H120" s="33"/>
      <c r="I120" s="17"/>
      <c r="J120" s="17"/>
      <c r="K120" s="17"/>
      <c r="L120" s="17"/>
      <c r="M120" s="17"/>
      <c r="N120" s="17"/>
      <c r="O120" s="17"/>
      <c r="P120" s="17"/>
      <c r="Q120" s="17"/>
    </row>
    <row r="121" spans="7:17" s="1" customFormat="1" x14ac:dyDescent="0.25">
      <c r="G121" s="17"/>
      <c r="H121" s="33"/>
      <c r="I121" s="17"/>
      <c r="J121" s="17"/>
      <c r="K121" s="17"/>
      <c r="L121" s="17"/>
      <c r="M121" s="17"/>
      <c r="N121" s="17"/>
      <c r="O121" s="17"/>
      <c r="P121" s="17"/>
      <c r="Q121" s="17"/>
    </row>
    <row r="122" spans="7:17" s="1" customFormat="1" x14ac:dyDescent="0.25">
      <c r="G122" s="17"/>
      <c r="H122" s="33"/>
      <c r="I122" s="17"/>
      <c r="J122" s="17"/>
      <c r="K122" s="17"/>
      <c r="L122" s="17"/>
      <c r="M122" s="17"/>
      <c r="N122" s="17"/>
      <c r="O122" s="17"/>
      <c r="P122" s="17"/>
      <c r="Q122" s="17"/>
    </row>
    <row r="123" spans="7:17" s="1" customFormat="1" x14ac:dyDescent="0.25">
      <c r="G123" s="17"/>
      <c r="H123" s="33"/>
      <c r="I123" s="17"/>
      <c r="J123" s="17"/>
      <c r="K123" s="17"/>
      <c r="L123" s="17"/>
      <c r="M123" s="17"/>
      <c r="N123" s="17"/>
      <c r="O123" s="17"/>
      <c r="P123" s="17"/>
      <c r="Q123" s="17"/>
    </row>
    <row r="124" spans="7:17" s="1" customFormat="1" x14ac:dyDescent="0.25">
      <c r="G124" s="17"/>
      <c r="H124" s="33"/>
      <c r="I124" s="17"/>
      <c r="J124" s="17"/>
      <c r="K124" s="17"/>
      <c r="L124" s="17"/>
      <c r="M124" s="17"/>
      <c r="N124" s="17"/>
      <c r="O124" s="17"/>
      <c r="P124" s="17"/>
      <c r="Q124" s="17"/>
    </row>
    <row r="125" spans="7:17" s="1" customFormat="1" x14ac:dyDescent="0.25">
      <c r="G125" s="17"/>
      <c r="H125" s="33"/>
      <c r="I125" s="17"/>
      <c r="J125" s="17"/>
      <c r="K125" s="17"/>
      <c r="L125" s="17"/>
      <c r="M125" s="17"/>
      <c r="N125" s="17"/>
      <c r="O125" s="17"/>
      <c r="P125" s="17"/>
      <c r="Q125" s="17"/>
    </row>
    <row r="126" spans="7:17" s="1" customFormat="1" x14ac:dyDescent="0.25">
      <c r="G126" s="17"/>
      <c r="H126" s="33"/>
      <c r="I126" s="17"/>
      <c r="J126" s="17"/>
      <c r="K126" s="17"/>
      <c r="L126" s="17"/>
      <c r="M126" s="17"/>
      <c r="N126" s="17"/>
      <c r="O126" s="17"/>
      <c r="P126" s="17"/>
      <c r="Q126" s="17"/>
    </row>
    <row r="127" spans="7:17" s="1" customFormat="1" x14ac:dyDescent="0.25">
      <c r="G127" s="17"/>
      <c r="H127" s="33"/>
      <c r="I127" s="17"/>
      <c r="J127" s="17"/>
      <c r="K127" s="17"/>
      <c r="L127" s="17"/>
      <c r="M127" s="17"/>
      <c r="N127" s="17"/>
      <c r="O127" s="17"/>
      <c r="P127" s="17"/>
      <c r="Q127" s="17"/>
    </row>
    <row r="128" spans="7:17" s="1" customFormat="1" x14ac:dyDescent="0.25">
      <c r="G128" s="17"/>
      <c r="H128" s="33"/>
      <c r="I128" s="17"/>
      <c r="J128" s="17"/>
      <c r="K128" s="17"/>
      <c r="L128" s="17"/>
      <c r="M128" s="17"/>
      <c r="N128" s="17"/>
      <c r="O128" s="17"/>
      <c r="P128" s="17"/>
      <c r="Q128" s="17"/>
    </row>
    <row r="129" spans="7:17" s="1" customFormat="1" x14ac:dyDescent="0.25">
      <c r="G129" s="17"/>
      <c r="H129" s="33"/>
      <c r="I129" s="17"/>
      <c r="J129" s="17"/>
      <c r="K129" s="17"/>
      <c r="L129" s="17"/>
      <c r="M129" s="17"/>
      <c r="N129" s="17"/>
      <c r="O129" s="17"/>
      <c r="P129" s="17"/>
      <c r="Q129" s="17"/>
    </row>
    <row r="130" spans="7:17" s="1" customFormat="1" x14ac:dyDescent="0.25">
      <c r="G130" s="17"/>
      <c r="H130" s="33"/>
      <c r="I130" s="17"/>
      <c r="J130" s="17"/>
      <c r="K130" s="17"/>
      <c r="L130" s="17"/>
      <c r="M130" s="17"/>
      <c r="N130" s="17"/>
      <c r="O130" s="17"/>
      <c r="P130" s="17"/>
      <c r="Q130" s="17"/>
    </row>
    <row r="131" spans="7:17" s="1" customFormat="1" x14ac:dyDescent="0.25">
      <c r="G131" s="17"/>
      <c r="H131" s="33"/>
      <c r="I131" s="17"/>
      <c r="J131" s="17"/>
      <c r="K131" s="17"/>
      <c r="L131" s="17"/>
      <c r="M131" s="17"/>
      <c r="N131" s="17"/>
      <c r="O131" s="17"/>
      <c r="P131" s="17"/>
      <c r="Q131" s="17"/>
    </row>
    <row r="132" spans="7:17" s="1" customFormat="1" x14ac:dyDescent="0.25">
      <c r="G132" s="17"/>
      <c r="H132" s="33"/>
      <c r="I132" s="17"/>
      <c r="J132" s="17"/>
      <c r="K132" s="17"/>
      <c r="L132" s="17"/>
      <c r="M132" s="17"/>
      <c r="N132" s="17"/>
      <c r="O132" s="17"/>
      <c r="P132" s="17"/>
      <c r="Q132" s="17"/>
    </row>
    <row r="133" spans="7:17" s="1" customFormat="1" x14ac:dyDescent="0.25">
      <c r="G133" s="17"/>
      <c r="H133" s="33"/>
      <c r="I133" s="17"/>
      <c r="J133" s="17"/>
      <c r="K133" s="17"/>
      <c r="L133" s="17"/>
      <c r="M133" s="17"/>
      <c r="N133" s="17"/>
      <c r="O133" s="17"/>
      <c r="P133" s="17"/>
      <c r="Q133" s="17"/>
    </row>
    <row r="134" spans="7:17" s="1" customFormat="1" x14ac:dyDescent="0.25">
      <c r="G134" s="17"/>
      <c r="H134" s="33"/>
      <c r="I134" s="17"/>
      <c r="J134" s="17"/>
      <c r="K134" s="17"/>
      <c r="L134" s="17"/>
      <c r="M134" s="17"/>
      <c r="N134" s="17"/>
      <c r="O134" s="17"/>
      <c r="P134" s="17"/>
      <c r="Q134" s="17"/>
    </row>
    <row r="135" spans="7:17" s="1" customFormat="1" x14ac:dyDescent="0.25">
      <c r="G135" s="17"/>
      <c r="H135" s="33"/>
      <c r="I135" s="17"/>
      <c r="J135" s="17"/>
      <c r="K135" s="17"/>
      <c r="L135" s="17"/>
      <c r="M135" s="17"/>
      <c r="N135" s="17"/>
      <c r="O135" s="17"/>
      <c r="P135" s="17"/>
      <c r="Q135" s="17"/>
    </row>
    <row r="136" spans="7:17" s="1" customFormat="1" x14ac:dyDescent="0.25">
      <c r="G136" s="17"/>
      <c r="H136" s="33"/>
      <c r="I136" s="17"/>
      <c r="J136" s="17"/>
      <c r="K136" s="17"/>
      <c r="L136" s="17"/>
      <c r="M136" s="17"/>
      <c r="N136" s="17"/>
      <c r="O136" s="17"/>
      <c r="P136" s="17"/>
      <c r="Q136" s="17"/>
    </row>
    <row r="137" spans="7:17" s="1" customFormat="1" x14ac:dyDescent="0.25">
      <c r="G137" s="17"/>
      <c r="H137" s="33"/>
      <c r="I137" s="17"/>
      <c r="J137" s="17"/>
      <c r="K137" s="17"/>
      <c r="L137" s="17"/>
      <c r="M137" s="17"/>
      <c r="N137" s="17"/>
      <c r="O137" s="17"/>
      <c r="P137" s="17"/>
      <c r="Q137" s="17"/>
    </row>
    <row r="138" spans="7:17" s="1" customFormat="1" x14ac:dyDescent="0.25">
      <c r="G138" s="17"/>
      <c r="H138" s="33"/>
      <c r="I138" s="17"/>
      <c r="J138" s="17"/>
      <c r="K138" s="17"/>
      <c r="L138" s="17"/>
      <c r="M138" s="17"/>
      <c r="N138" s="17"/>
      <c r="O138" s="17"/>
      <c r="P138" s="17"/>
      <c r="Q138" s="17"/>
    </row>
    <row r="139" spans="7:17" s="1" customFormat="1" x14ac:dyDescent="0.25">
      <c r="G139" s="17"/>
      <c r="H139" s="33"/>
      <c r="I139" s="17"/>
      <c r="J139" s="17"/>
      <c r="K139" s="17"/>
      <c r="L139" s="17"/>
      <c r="M139" s="17"/>
      <c r="N139" s="17"/>
      <c r="O139" s="17"/>
      <c r="P139" s="17"/>
      <c r="Q139" s="17"/>
    </row>
    <row r="140" spans="7:17" s="1" customFormat="1" x14ac:dyDescent="0.25">
      <c r="G140" s="17"/>
      <c r="H140" s="33"/>
      <c r="I140" s="17"/>
      <c r="J140" s="17"/>
      <c r="K140" s="17"/>
      <c r="L140" s="17"/>
      <c r="M140" s="17"/>
      <c r="N140" s="17"/>
      <c r="O140" s="17"/>
      <c r="P140" s="17"/>
      <c r="Q140" s="17"/>
    </row>
    <row r="141" spans="7:17" s="1" customFormat="1" x14ac:dyDescent="0.25">
      <c r="G141" s="17"/>
      <c r="H141" s="33"/>
      <c r="I141" s="17"/>
      <c r="J141" s="17"/>
      <c r="K141" s="17"/>
      <c r="L141" s="17"/>
      <c r="M141" s="17"/>
      <c r="N141" s="17"/>
      <c r="O141" s="17"/>
      <c r="P141" s="17"/>
      <c r="Q141" s="17"/>
    </row>
    <row r="142" spans="7:17" s="1" customFormat="1" x14ac:dyDescent="0.25">
      <c r="G142" s="17"/>
      <c r="H142" s="33"/>
      <c r="I142" s="17"/>
      <c r="J142" s="17"/>
      <c r="K142" s="17"/>
      <c r="L142" s="17"/>
      <c r="M142" s="17"/>
      <c r="N142" s="17"/>
      <c r="O142" s="17"/>
      <c r="P142" s="17"/>
      <c r="Q142" s="17"/>
    </row>
    <row r="143" spans="7:17" s="1" customFormat="1" x14ac:dyDescent="0.25">
      <c r="G143" s="17"/>
      <c r="H143" s="33"/>
      <c r="I143" s="17"/>
      <c r="J143" s="17"/>
      <c r="K143" s="17"/>
      <c r="L143" s="17"/>
      <c r="M143" s="17"/>
      <c r="N143" s="17"/>
      <c r="O143" s="17"/>
      <c r="P143" s="17"/>
      <c r="Q143" s="17"/>
    </row>
    <row r="144" spans="7:17" s="1" customFormat="1" x14ac:dyDescent="0.25">
      <c r="G144" s="17"/>
      <c r="H144" s="33"/>
      <c r="I144" s="17"/>
      <c r="J144" s="17"/>
      <c r="K144" s="17"/>
      <c r="L144" s="17"/>
      <c r="M144" s="17"/>
      <c r="N144" s="17"/>
      <c r="O144" s="17"/>
      <c r="P144" s="17"/>
      <c r="Q144" s="17"/>
    </row>
    <row r="145" spans="7:17" s="1" customFormat="1" x14ac:dyDescent="0.25">
      <c r="G145" s="17"/>
      <c r="H145" s="33"/>
      <c r="I145" s="17"/>
      <c r="J145" s="17"/>
      <c r="K145" s="17"/>
      <c r="L145" s="17"/>
      <c r="M145" s="17"/>
      <c r="N145" s="17"/>
      <c r="O145" s="17"/>
      <c r="P145" s="17"/>
      <c r="Q145" s="17"/>
    </row>
    <row r="146" spans="7:17" s="1" customFormat="1" x14ac:dyDescent="0.25">
      <c r="G146" s="17"/>
      <c r="H146" s="33"/>
      <c r="I146" s="17"/>
      <c r="J146" s="17"/>
      <c r="K146" s="17"/>
      <c r="L146" s="17"/>
      <c r="M146" s="17"/>
      <c r="N146" s="17"/>
      <c r="O146" s="17"/>
      <c r="P146" s="17"/>
      <c r="Q146" s="17"/>
    </row>
    <row r="147" spans="7:17" s="1" customFormat="1" x14ac:dyDescent="0.25">
      <c r="G147" s="17"/>
      <c r="H147" s="33"/>
      <c r="I147" s="17"/>
      <c r="J147" s="17"/>
      <c r="K147" s="17"/>
      <c r="L147" s="17"/>
      <c r="M147" s="17"/>
      <c r="N147" s="17"/>
      <c r="O147" s="17"/>
      <c r="P147" s="17"/>
      <c r="Q147" s="17"/>
    </row>
    <row r="148" spans="7:17" s="1" customFormat="1" x14ac:dyDescent="0.25">
      <c r="G148" s="17"/>
      <c r="H148" s="33"/>
      <c r="I148" s="17"/>
      <c r="J148" s="17"/>
      <c r="K148" s="17"/>
      <c r="L148" s="17"/>
      <c r="M148" s="17"/>
      <c r="N148" s="17"/>
      <c r="O148" s="17"/>
      <c r="P148" s="17"/>
      <c r="Q148" s="17"/>
    </row>
    <row r="149" spans="7:17" s="1" customFormat="1" x14ac:dyDescent="0.25">
      <c r="G149" s="17"/>
      <c r="H149" s="33"/>
      <c r="I149" s="17"/>
      <c r="J149" s="17"/>
      <c r="K149" s="17"/>
      <c r="L149" s="17"/>
      <c r="M149" s="17"/>
      <c r="N149" s="17"/>
      <c r="O149" s="17"/>
      <c r="P149" s="17"/>
      <c r="Q149" s="17"/>
    </row>
    <row r="150" spans="7:17" s="1" customFormat="1" x14ac:dyDescent="0.25">
      <c r="G150" s="17"/>
      <c r="H150" s="33"/>
      <c r="I150" s="17"/>
      <c r="J150" s="17"/>
      <c r="K150" s="17"/>
      <c r="L150" s="17"/>
      <c r="M150" s="17"/>
      <c r="N150" s="17"/>
      <c r="O150" s="17"/>
      <c r="P150" s="17"/>
      <c r="Q150" s="17"/>
    </row>
    <row r="151" spans="7:17" s="1" customFormat="1" x14ac:dyDescent="0.25">
      <c r="G151" s="17"/>
      <c r="H151" s="33"/>
      <c r="I151" s="17"/>
      <c r="J151" s="17"/>
      <c r="K151" s="17"/>
      <c r="L151" s="17"/>
      <c r="M151" s="17"/>
      <c r="N151" s="17"/>
      <c r="O151" s="17"/>
      <c r="P151" s="17"/>
      <c r="Q151" s="17"/>
    </row>
    <row r="152" spans="7:17" s="1" customFormat="1" x14ac:dyDescent="0.25">
      <c r="G152" s="17"/>
      <c r="H152" s="33"/>
      <c r="I152" s="17"/>
      <c r="J152" s="17"/>
      <c r="K152" s="17"/>
      <c r="L152" s="17"/>
      <c r="M152" s="17"/>
      <c r="N152" s="17"/>
      <c r="O152" s="17"/>
      <c r="P152" s="17"/>
      <c r="Q152" s="17"/>
    </row>
    <row r="153" spans="7:17" s="1" customFormat="1" x14ac:dyDescent="0.25">
      <c r="G153" s="17"/>
      <c r="H153" s="33"/>
      <c r="I153" s="17"/>
      <c r="J153" s="17"/>
      <c r="K153" s="17"/>
      <c r="L153" s="17"/>
      <c r="M153" s="17"/>
      <c r="N153" s="17"/>
      <c r="O153" s="17"/>
      <c r="P153" s="17"/>
      <c r="Q153" s="17"/>
    </row>
    <row r="154" spans="7:17" s="1" customFormat="1" x14ac:dyDescent="0.25">
      <c r="G154" s="17"/>
      <c r="H154" s="33"/>
      <c r="I154" s="17"/>
      <c r="J154" s="17"/>
      <c r="K154" s="17"/>
      <c r="L154" s="17"/>
      <c r="M154" s="17"/>
      <c r="N154" s="17"/>
      <c r="O154" s="17"/>
      <c r="P154" s="17"/>
      <c r="Q154" s="17"/>
    </row>
    <row r="155" spans="7:17" s="1" customFormat="1" x14ac:dyDescent="0.25">
      <c r="G155" s="17"/>
      <c r="H155" s="33"/>
      <c r="I155" s="17"/>
      <c r="J155" s="17"/>
      <c r="K155" s="17"/>
      <c r="L155" s="17"/>
      <c r="M155" s="17"/>
      <c r="N155" s="17"/>
      <c r="O155" s="17"/>
      <c r="P155" s="17"/>
      <c r="Q155" s="17"/>
    </row>
    <row r="156" spans="7:17" s="1" customFormat="1" x14ac:dyDescent="0.25">
      <c r="G156" s="17"/>
      <c r="H156" s="33"/>
      <c r="I156" s="17"/>
      <c r="J156" s="17"/>
      <c r="K156" s="17"/>
      <c r="L156" s="17"/>
      <c r="M156" s="17"/>
      <c r="N156" s="17"/>
      <c r="O156" s="17"/>
      <c r="P156" s="17"/>
      <c r="Q156" s="17"/>
    </row>
    <row r="157" spans="7:17" s="1" customFormat="1" x14ac:dyDescent="0.25">
      <c r="G157" s="17"/>
      <c r="H157" s="33"/>
      <c r="I157" s="17"/>
      <c r="J157" s="17"/>
      <c r="K157" s="17"/>
      <c r="L157" s="17"/>
      <c r="M157" s="17"/>
      <c r="N157" s="17"/>
      <c r="O157" s="17"/>
      <c r="P157" s="17"/>
      <c r="Q157" s="17"/>
    </row>
    <row r="158" spans="7:17" s="1" customFormat="1" x14ac:dyDescent="0.25">
      <c r="G158" s="17"/>
      <c r="H158" s="33"/>
      <c r="I158" s="17"/>
      <c r="J158" s="17"/>
      <c r="K158" s="17"/>
      <c r="L158" s="17"/>
      <c r="M158" s="17"/>
      <c r="N158" s="17"/>
      <c r="O158" s="17"/>
      <c r="P158" s="17"/>
      <c r="Q158" s="17"/>
    </row>
    <row r="159" spans="7:17" s="1" customFormat="1" x14ac:dyDescent="0.25">
      <c r="G159" s="17"/>
      <c r="H159" s="33"/>
      <c r="I159" s="17"/>
      <c r="J159" s="17"/>
      <c r="K159" s="17"/>
      <c r="L159" s="17"/>
      <c r="M159" s="17"/>
      <c r="N159" s="17"/>
      <c r="O159" s="17"/>
      <c r="P159" s="17"/>
      <c r="Q159" s="17"/>
    </row>
    <row r="160" spans="7:17" s="1" customFormat="1" x14ac:dyDescent="0.25">
      <c r="G160" s="17"/>
      <c r="H160" s="33"/>
      <c r="I160" s="17"/>
      <c r="J160" s="17"/>
      <c r="K160" s="17"/>
      <c r="L160" s="17"/>
      <c r="M160" s="17"/>
      <c r="N160" s="17"/>
      <c r="O160" s="17"/>
      <c r="P160" s="17"/>
      <c r="Q160" s="17"/>
    </row>
    <row r="161" spans="7:17" s="1" customFormat="1" x14ac:dyDescent="0.25">
      <c r="G161" s="17"/>
      <c r="H161" s="33"/>
      <c r="I161" s="17"/>
      <c r="J161" s="17"/>
      <c r="K161" s="17"/>
      <c r="L161" s="17"/>
      <c r="M161" s="17"/>
      <c r="N161" s="17"/>
      <c r="O161" s="17"/>
      <c r="P161" s="17"/>
      <c r="Q161" s="17"/>
    </row>
    <row r="162" spans="7:17" s="1" customFormat="1" x14ac:dyDescent="0.25">
      <c r="G162" s="17"/>
      <c r="H162" s="33"/>
      <c r="I162" s="17"/>
      <c r="J162" s="17"/>
      <c r="K162" s="17"/>
      <c r="L162" s="17"/>
      <c r="M162" s="17"/>
      <c r="N162" s="17"/>
      <c r="O162" s="17"/>
      <c r="P162" s="17"/>
      <c r="Q162" s="17"/>
    </row>
    <row r="163" spans="7:17" s="1" customFormat="1" x14ac:dyDescent="0.25">
      <c r="G163" s="17"/>
      <c r="H163" s="33"/>
      <c r="I163" s="17"/>
      <c r="J163" s="17"/>
      <c r="K163" s="17"/>
      <c r="L163" s="17"/>
      <c r="M163" s="17"/>
      <c r="N163" s="17"/>
      <c r="O163" s="17"/>
      <c r="P163" s="17"/>
      <c r="Q163" s="17"/>
    </row>
    <row r="164" spans="7:17" s="1" customFormat="1" x14ac:dyDescent="0.25">
      <c r="G164" s="17"/>
      <c r="H164" s="33"/>
      <c r="I164" s="17"/>
      <c r="J164" s="17"/>
      <c r="K164" s="17"/>
      <c r="L164" s="17"/>
      <c r="M164" s="17"/>
      <c r="N164" s="17"/>
      <c r="O164" s="17"/>
      <c r="P164" s="17"/>
      <c r="Q164" s="17"/>
    </row>
    <row r="165" spans="7:17" s="1" customFormat="1" x14ac:dyDescent="0.25">
      <c r="G165" s="17"/>
      <c r="H165" s="33"/>
      <c r="I165" s="17"/>
      <c r="J165" s="17"/>
      <c r="K165" s="17"/>
      <c r="L165" s="17"/>
      <c r="M165" s="17"/>
      <c r="N165" s="17"/>
      <c r="O165" s="17"/>
      <c r="P165" s="17"/>
      <c r="Q165" s="17"/>
    </row>
    <row r="166" spans="7:17" s="1" customFormat="1" x14ac:dyDescent="0.25">
      <c r="G166" s="17"/>
      <c r="H166" s="33"/>
      <c r="I166" s="17"/>
      <c r="J166" s="17"/>
      <c r="K166" s="17"/>
      <c r="L166" s="17"/>
      <c r="M166" s="17"/>
      <c r="N166" s="17"/>
      <c r="O166" s="17"/>
      <c r="P166" s="17"/>
      <c r="Q166" s="17"/>
    </row>
    <row r="167" spans="7:17" s="1" customFormat="1" x14ac:dyDescent="0.25">
      <c r="G167" s="17"/>
      <c r="H167" s="33"/>
      <c r="I167" s="17"/>
      <c r="J167" s="17"/>
      <c r="K167" s="17"/>
      <c r="L167" s="17"/>
      <c r="M167" s="17"/>
      <c r="N167" s="17"/>
      <c r="O167" s="17"/>
      <c r="P167" s="17"/>
      <c r="Q167" s="17"/>
    </row>
    <row r="168" spans="7:17" s="1" customFormat="1" x14ac:dyDescent="0.25">
      <c r="G168" s="17"/>
      <c r="H168" s="33"/>
      <c r="I168" s="17"/>
      <c r="J168" s="17"/>
      <c r="K168" s="17"/>
      <c r="L168" s="17"/>
      <c r="M168" s="17"/>
      <c r="N168" s="17"/>
      <c r="O168" s="17"/>
      <c r="P168" s="17"/>
      <c r="Q168" s="17"/>
    </row>
    <row r="169" spans="7:17" s="1" customFormat="1" x14ac:dyDescent="0.25">
      <c r="G169" s="17"/>
      <c r="H169" s="33"/>
      <c r="I169" s="17"/>
      <c r="J169" s="17"/>
      <c r="K169" s="17"/>
      <c r="L169" s="17"/>
      <c r="M169" s="17"/>
      <c r="N169" s="17"/>
      <c r="O169" s="17"/>
      <c r="P169" s="17"/>
      <c r="Q169" s="17"/>
    </row>
    <row r="170" spans="7:17" s="1" customFormat="1" x14ac:dyDescent="0.25">
      <c r="G170" s="17"/>
      <c r="H170" s="33"/>
      <c r="I170" s="17"/>
      <c r="J170" s="17"/>
      <c r="K170" s="17"/>
      <c r="L170" s="17"/>
      <c r="M170" s="17"/>
      <c r="N170" s="17"/>
      <c r="O170" s="17"/>
      <c r="P170" s="17"/>
      <c r="Q170" s="17"/>
    </row>
    <row r="171" spans="7:17" s="1" customFormat="1" x14ac:dyDescent="0.25">
      <c r="G171" s="17"/>
      <c r="H171" s="33"/>
      <c r="I171" s="17"/>
      <c r="J171" s="17"/>
      <c r="K171" s="17"/>
      <c r="L171" s="17"/>
      <c r="M171" s="17"/>
      <c r="N171" s="17"/>
      <c r="O171" s="17"/>
      <c r="P171" s="17"/>
      <c r="Q171" s="17"/>
    </row>
    <row r="172" spans="7:17" s="1" customFormat="1" x14ac:dyDescent="0.25">
      <c r="G172" s="17"/>
      <c r="H172" s="33"/>
      <c r="I172" s="17"/>
      <c r="J172" s="17"/>
      <c r="K172" s="17"/>
      <c r="L172" s="17"/>
      <c r="M172" s="17"/>
      <c r="N172" s="17"/>
      <c r="O172" s="17"/>
      <c r="P172" s="17"/>
      <c r="Q172" s="17"/>
    </row>
    <row r="173" spans="7:17" s="1" customFormat="1" x14ac:dyDescent="0.25">
      <c r="G173" s="17"/>
      <c r="H173" s="33"/>
      <c r="I173" s="17"/>
      <c r="J173" s="17"/>
      <c r="K173" s="17"/>
      <c r="L173" s="17"/>
      <c r="M173" s="17"/>
      <c r="N173" s="17"/>
      <c r="O173" s="17"/>
      <c r="P173" s="17"/>
      <c r="Q173" s="17"/>
    </row>
    <row r="174" spans="7:17" s="1" customFormat="1" x14ac:dyDescent="0.25">
      <c r="G174" s="17"/>
      <c r="H174" s="33"/>
      <c r="I174" s="17"/>
      <c r="J174" s="17"/>
      <c r="K174" s="17"/>
      <c r="L174" s="17"/>
      <c r="M174" s="17"/>
      <c r="N174" s="17"/>
      <c r="O174" s="17"/>
      <c r="P174" s="17"/>
      <c r="Q174" s="17"/>
    </row>
    <row r="175" spans="7:17" s="1" customFormat="1" x14ac:dyDescent="0.25">
      <c r="G175" s="17"/>
      <c r="H175" s="33"/>
      <c r="I175" s="17"/>
      <c r="J175" s="17"/>
      <c r="K175" s="17"/>
      <c r="L175" s="17"/>
      <c r="M175" s="17"/>
      <c r="N175" s="17"/>
      <c r="O175" s="17"/>
      <c r="P175" s="17"/>
      <c r="Q175" s="17"/>
    </row>
    <row r="176" spans="7:17" s="1" customFormat="1" x14ac:dyDescent="0.25">
      <c r="G176" s="17"/>
      <c r="H176" s="33"/>
      <c r="I176" s="17"/>
      <c r="J176" s="17"/>
      <c r="K176" s="17"/>
      <c r="L176" s="17"/>
      <c r="M176" s="17"/>
      <c r="N176" s="17"/>
      <c r="O176" s="17"/>
      <c r="P176" s="17"/>
      <c r="Q176" s="17"/>
    </row>
    <row r="177" spans="7:17" s="1" customFormat="1" x14ac:dyDescent="0.25">
      <c r="G177" s="17"/>
      <c r="H177" s="33"/>
      <c r="I177" s="17"/>
      <c r="J177" s="17"/>
      <c r="K177" s="17"/>
      <c r="L177" s="17"/>
      <c r="M177" s="17"/>
      <c r="N177" s="17"/>
      <c r="O177" s="17"/>
      <c r="P177" s="17"/>
      <c r="Q177" s="17"/>
    </row>
    <row r="178" spans="7:17" s="1" customFormat="1" x14ac:dyDescent="0.25">
      <c r="G178" s="17"/>
      <c r="H178" s="33"/>
      <c r="I178" s="17"/>
      <c r="J178" s="17"/>
      <c r="K178" s="17"/>
      <c r="L178" s="17"/>
      <c r="M178" s="17"/>
      <c r="N178" s="17"/>
      <c r="O178" s="17"/>
      <c r="P178" s="17"/>
      <c r="Q178" s="17"/>
    </row>
    <row r="179" spans="7:17" s="1" customFormat="1" x14ac:dyDescent="0.25">
      <c r="G179" s="17"/>
      <c r="H179" s="33"/>
      <c r="I179" s="17"/>
      <c r="J179" s="17"/>
      <c r="K179" s="17"/>
      <c r="L179" s="17"/>
      <c r="M179" s="17"/>
      <c r="N179" s="17"/>
      <c r="O179" s="17"/>
      <c r="P179" s="17"/>
      <c r="Q179" s="17"/>
    </row>
    <row r="180" spans="7:17" s="1" customFormat="1" x14ac:dyDescent="0.25">
      <c r="G180" s="17"/>
      <c r="H180" s="33"/>
      <c r="I180" s="17"/>
      <c r="J180" s="17"/>
      <c r="K180" s="17"/>
      <c r="L180" s="17"/>
      <c r="M180" s="17"/>
      <c r="N180" s="17"/>
      <c r="O180" s="17"/>
      <c r="P180" s="17"/>
      <c r="Q180" s="17"/>
    </row>
    <row r="181" spans="7:17" s="1" customFormat="1" x14ac:dyDescent="0.25">
      <c r="G181" s="17"/>
      <c r="H181" s="33"/>
      <c r="I181" s="17"/>
      <c r="J181" s="17"/>
      <c r="K181" s="17"/>
      <c r="L181" s="17"/>
      <c r="M181" s="17"/>
      <c r="N181" s="17"/>
      <c r="O181" s="17"/>
      <c r="P181" s="17"/>
      <c r="Q181" s="17"/>
    </row>
    <row r="182" spans="7:17" s="1" customFormat="1" x14ac:dyDescent="0.25">
      <c r="G182" s="17"/>
      <c r="H182" s="33"/>
      <c r="I182" s="17"/>
      <c r="J182" s="17"/>
      <c r="K182" s="17"/>
      <c r="L182" s="17"/>
      <c r="M182" s="17"/>
      <c r="N182" s="17"/>
      <c r="O182" s="17"/>
      <c r="P182" s="17"/>
      <c r="Q182" s="17"/>
    </row>
    <row r="183" spans="7:17" s="1" customFormat="1" x14ac:dyDescent="0.25">
      <c r="G183" s="17"/>
      <c r="H183" s="33"/>
      <c r="I183" s="17"/>
      <c r="J183" s="17"/>
      <c r="K183" s="17"/>
      <c r="L183" s="17"/>
      <c r="M183" s="17"/>
      <c r="N183" s="17"/>
      <c r="O183" s="17"/>
      <c r="P183" s="17"/>
      <c r="Q183" s="17"/>
    </row>
    <row r="184" spans="7:17" s="1" customFormat="1" x14ac:dyDescent="0.25">
      <c r="G184" s="17"/>
      <c r="H184" s="33"/>
      <c r="I184" s="17"/>
      <c r="J184" s="17"/>
      <c r="K184" s="17"/>
      <c r="L184" s="17"/>
      <c r="M184" s="17"/>
      <c r="N184" s="17"/>
      <c r="O184" s="17"/>
      <c r="P184" s="17"/>
      <c r="Q184" s="17"/>
    </row>
    <row r="185" spans="7:17" s="1" customFormat="1" x14ac:dyDescent="0.25">
      <c r="G185" s="17"/>
      <c r="H185" s="33"/>
      <c r="I185" s="17"/>
      <c r="J185" s="17"/>
      <c r="K185" s="17"/>
      <c r="L185" s="17"/>
      <c r="M185" s="17"/>
      <c r="N185" s="17"/>
      <c r="O185" s="17"/>
      <c r="P185" s="17"/>
      <c r="Q185" s="17"/>
    </row>
    <row r="186" spans="7:17" s="1" customFormat="1" x14ac:dyDescent="0.25">
      <c r="G186" s="17"/>
      <c r="H186" s="33"/>
      <c r="I186" s="17"/>
      <c r="J186" s="17"/>
      <c r="K186" s="17"/>
      <c r="L186" s="17"/>
      <c r="M186" s="17"/>
      <c r="N186" s="17"/>
      <c r="O186" s="17"/>
      <c r="P186" s="17"/>
      <c r="Q186" s="17"/>
    </row>
    <row r="187" spans="7:17" s="1" customFormat="1" x14ac:dyDescent="0.25">
      <c r="G187" s="17"/>
      <c r="H187" s="33"/>
      <c r="I187" s="17"/>
      <c r="J187" s="17"/>
      <c r="K187" s="17"/>
      <c r="L187" s="17"/>
      <c r="M187" s="17"/>
      <c r="N187" s="17"/>
      <c r="O187" s="17"/>
      <c r="P187" s="17"/>
      <c r="Q187" s="17"/>
    </row>
    <row r="188" spans="7:17" s="1" customFormat="1" x14ac:dyDescent="0.25">
      <c r="G188" s="17"/>
      <c r="H188" s="33"/>
      <c r="I188" s="17"/>
      <c r="J188" s="17"/>
      <c r="K188" s="17"/>
      <c r="L188" s="17"/>
      <c r="M188" s="17"/>
      <c r="N188" s="17"/>
      <c r="O188" s="17"/>
      <c r="P188" s="17"/>
      <c r="Q188" s="17"/>
    </row>
    <row r="189" spans="7:17" s="1" customFormat="1" x14ac:dyDescent="0.25">
      <c r="G189" s="17"/>
      <c r="H189" s="33"/>
      <c r="I189" s="17"/>
      <c r="J189" s="17"/>
      <c r="K189" s="17"/>
      <c r="L189" s="17"/>
      <c r="M189" s="17"/>
      <c r="N189" s="17"/>
      <c r="O189" s="17"/>
      <c r="P189" s="17"/>
      <c r="Q189" s="17"/>
    </row>
    <row r="190" spans="7:17" s="1" customFormat="1" x14ac:dyDescent="0.25">
      <c r="G190" s="17"/>
      <c r="H190" s="33"/>
      <c r="I190" s="17"/>
      <c r="J190" s="17"/>
      <c r="K190" s="17"/>
      <c r="L190" s="17"/>
      <c r="M190" s="17"/>
      <c r="N190" s="17"/>
      <c r="O190" s="17"/>
      <c r="P190" s="17"/>
      <c r="Q190" s="17"/>
    </row>
    <row r="191" spans="7:17" s="1" customFormat="1" x14ac:dyDescent="0.25">
      <c r="G191" s="17"/>
      <c r="H191" s="33"/>
      <c r="I191" s="17"/>
      <c r="J191" s="17"/>
      <c r="K191" s="17"/>
      <c r="L191" s="17"/>
      <c r="M191" s="17"/>
      <c r="N191" s="17"/>
      <c r="O191" s="17"/>
      <c r="P191" s="17"/>
      <c r="Q191" s="17"/>
    </row>
    <row r="192" spans="7:17" s="1" customFormat="1" x14ac:dyDescent="0.25">
      <c r="G192" s="17"/>
      <c r="H192" s="33"/>
      <c r="I192" s="17"/>
      <c r="J192" s="17"/>
      <c r="K192" s="17"/>
      <c r="L192" s="17"/>
      <c r="M192" s="17"/>
      <c r="N192" s="17"/>
      <c r="O192" s="17"/>
      <c r="P192" s="17"/>
      <c r="Q192" s="17"/>
    </row>
    <row r="193" spans="7:17" s="1" customFormat="1" x14ac:dyDescent="0.25">
      <c r="G193" s="17"/>
      <c r="H193" s="33"/>
      <c r="I193" s="17"/>
      <c r="J193" s="17"/>
      <c r="K193" s="17"/>
      <c r="L193" s="17"/>
      <c r="M193" s="17"/>
      <c r="N193" s="17"/>
      <c r="O193" s="17"/>
      <c r="P193" s="17"/>
      <c r="Q193" s="17"/>
    </row>
    <row r="194" spans="7:17" s="1" customFormat="1" x14ac:dyDescent="0.25">
      <c r="G194" s="17"/>
      <c r="H194" s="33"/>
      <c r="I194" s="17"/>
      <c r="J194" s="17"/>
      <c r="K194" s="17"/>
      <c r="L194" s="17"/>
      <c r="M194" s="17"/>
      <c r="N194" s="17"/>
      <c r="O194" s="17"/>
      <c r="P194" s="17"/>
      <c r="Q194" s="17"/>
    </row>
    <row r="195" spans="7:17" s="1" customFormat="1" x14ac:dyDescent="0.25">
      <c r="G195" s="17"/>
      <c r="H195" s="33"/>
      <c r="I195" s="17"/>
      <c r="J195" s="17"/>
      <c r="K195" s="17"/>
      <c r="L195" s="17"/>
      <c r="M195" s="17"/>
      <c r="N195" s="17"/>
      <c r="O195" s="17"/>
      <c r="P195" s="17"/>
      <c r="Q195" s="17"/>
    </row>
    <row r="196" spans="7:17" s="1" customFormat="1" x14ac:dyDescent="0.25">
      <c r="G196" s="17"/>
      <c r="H196" s="33"/>
      <c r="I196" s="17"/>
      <c r="J196" s="17"/>
      <c r="K196" s="17"/>
      <c r="L196" s="17"/>
      <c r="M196" s="17"/>
      <c r="N196" s="17"/>
      <c r="O196" s="17"/>
      <c r="P196" s="17"/>
      <c r="Q196" s="17"/>
    </row>
    <row r="197" spans="7:17" s="1" customFormat="1" x14ac:dyDescent="0.25">
      <c r="G197" s="17"/>
      <c r="H197" s="33"/>
      <c r="I197" s="17"/>
      <c r="J197" s="17"/>
      <c r="K197" s="17"/>
      <c r="L197" s="17"/>
      <c r="M197" s="17"/>
      <c r="N197" s="17"/>
      <c r="O197" s="17"/>
      <c r="P197" s="17"/>
      <c r="Q197" s="17"/>
    </row>
    <row r="198" spans="7:17" s="1" customFormat="1" x14ac:dyDescent="0.25">
      <c r="G198" s="17"/>
      <c r="H198" s="33"/>
      <c r="I198" s="17"/>
      <c r="J198" s="17"/>
      <c r="K198" s="17"/>
      <c r="L198" s="17"/>
      <c r="M198" s="17"/>
      <c r="N198" s="17"/>
      <c r="O198" s="17"/>
      <c r="P198" s="17"/>
      <c r="Q198" s="17"/>
    </row>
    <row r="199" spans="7:17" s="1" customFormat="1" x14ac:dyDescent="0.25">
      <c r="G199" s="17"/>
      <c r="H199" s="33"/>
      <c r="I199" s="17"/>
      <c r="J199" s="17"/>
      <c r="K199" s="17"/>
      <c r="L199" s="17"/>
      <c r="M199" s="17"/>
      <c r="N199" s="17"/>
      <c r="O199" s="17"/>
      <c r="P199" s="17"/>
      <c r="Q199" s="17"/>
    </row>
  </sheetData>
  <autoFilter ref="A9:S9">
    <sortState ref="A10:S110">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140625" style="22" customWidth="1"/>
    <col min="8" max="8" width="18.7109375" style="39" customWidth="1"/>
    <col min="9" max="10" width="18.7109375" style="22" customWidth="1"/>
    <col min="11" max="20" width="12.7109375" style="22" customWidth="1"/>
  </cols>
  <sheetData>
    <row r="1" spans="1:20" s="3" customFormat="1" ht="21" customHeight="1" x14ac:dyDescent="0.25">
      <c r="A1" s="4" t="s">
        <v>6</v>
      </c>
      <c r="B1" s="4"/>
      <c r="C1" s="4"/>
      <c r="D1" s="4"/>
      <c r="G1" s="16"/>
      <c r="H1" s="36"/>
      <c r="I1" s="16"/>
      <c r="J1" s="16"/>
      <c r="K1" s="16"/>
      <c r="L1" s="16"/>
      <c r="M1" s="16"/>
      <c r="N1" s="16"/>
      <c r="O1" s="16"/>
      <c r="P1" s="16"/>
      <c r="Q1" s="16"/>
      <c r="R1" s="16"/>
      <c r="S1" s="16"/>
      <c r="T1" s="16"/>
    </row>
    <row r="2" spans="1:20" s="3" customFormat="1" ht="21" customHeight="1" x14ac:dyDescent="0.25">
      <c r="A2" s="3" t="s">
        <v>324</v>
      </c>
      <c r="G2" s="16"/>
      <c r="H2" s="36"/>
      <c r="I2" s="16"/>
      <c r="J2" s="16"/>
      <c r="K2" s="16"/>
      <c r="L2" s="16"/>
      <c r="M2" s="16"/>
      <c r="N2" s="16"/>
      <c r="O2" s="16"/>
      <c r="P2" s="16"/>
      <c r="Q2" s="16"/>
      <c r="R2" s="16"/>
      <c r="S2" s="16"/>
      <c r="T2" s="16"/>
    </row>
    <row r="3" spans="1:20" s="3" customFormat="1" ht="21" customHeight="1" x14ac:dyDescent="0.25">
      <c r="A3" s="3" t="str">
        <f>'1.1 National MPI Results'!A3</f>
        <v>Citation: Alkire, S., Kanagaratnam, U. and Suppa, N. ‘The Global Multidimensional Poverty Index (MPI) 2019’, OPHI MPI Methodological Notes 47, Oxford Poverty and Human Development Initiative, University of Oxford.</v>
      </c>
      <c r="G3" s="16"/>
      <c r="H3" s="36"/>
      <c r="I3" s="16"/>
      <c r="J3" s="16"/>
      <c r="K3" s="16"/>
      <c r="L3" s="16"/>
      <c r="M3" s="16"/>
      <c r="N3" s="16"/>
      <c r="O3" s="16"/>
      <c r="P3" s="16"/>
      <c r="Q3" s="16"/>
      <c r="R3" s="16"/>
      <c r="S3" s="16"/>
      <c r="T3" s="16"/>
    </row>
    <row r="4" spans="1:20" s="1" customFormat="1" x14ac:dyDescent="0.25">
      <c r="G4" s="17"/>
      <c r="H4" s="37"/>
      <c r="I4" s="17"/>
      <c r="J4" s="17"/>
      <c r="K4" s="17"/>
      <c r="L4" s="17"/>
      <c r="M4" s="17"/>
      <c r="N4" s="17"/>
      <c r="O4" s="17"/>
      <c r="P4" s="17"/>
      <c r="Q4" s="17"/>
      <c r="R4" s="17"/>
      <c r="S4" s="17"/>
      <c r="T4" s="17"/>
    </row>
    <row r="5" spans="1:20" s="1" customFormat="1" ht="30" customHeight="1" x14ac:dyDescent="0.25">
      <c r="A5" s="66" t="s">
        <v>7</v>
      </c>
      <c r="B5" s="66" t="s">
        <v>8</v>
      </c>
      <c r="C5" s="69" t="s">
        <v>9</v>
      </c>
      <c r="D5" s="69" t="s">
        <v>10</v>
      </c>
      <c r="E5" s="69" t="s">
        <v>11</v>
      </c>
      <c r="F5" s="69"/>
      <c r="G5" s="64" t="s">
        <v>27</v>
      </c>
      <c r="H5" s="74" t="s">
        <v>68</v>
      </c>
      <c r="I5" s="74"/>
      <c r="J5" s="74"/>
      <c r="K5" s="74" t="s">
        <v>312</v>
      </c>
      <c r="L5" s="74"/>
      <c r="M5" s="74"/>
      <c r="N5" s="74"/>
      <c r="O5" s="74"/>
      <c r="P5" s="74"/>
      <c r="Q5" s="74"/>
      <c r="R5" s="74"/>
      <c r="S5" s="74"/>
      <c r="T5" s="74"/>
    </row>
    <row r="6" spans="1:20" s="1" customFormat="1" ht="30" customHeight="1" x14ac:dyDescent="0.25">
      <c r="A6" s="67"/>
      <c r="B6" s="67"/>
      <c r="C6" s="70"/>
      <c r="D6" s="70"/>
      <c r="E6" s="71"/>
      <c r="F6" s="71"/>
      <c r="G6" s="73"/>
      <c r="H6" s="80" t="s">
        <v>69</v>
      </c>
      <c r="I6" s="73" t="s">
        <v>70</v>
      </c>
      <c r="J6" s="73" t="s">
        <v>71</v>
      </c>
      <c r="K6" s="65" t="s">
        <v>29</v>
      </c>
      <c r="L6" s="65"/>
      <c r="M6" s="65" t="s">
        <v>30</v>
      </c>
      <c r="N6" s="65"/>
      <c r="O6" s="65" t="s">
        <v>31</v>
      </c>
      <c r="P6" s="65"/>
      <c r="Q6" s="65"/>
      <c r="R6" s="65"/>
      <c r="S6" s="65"/>
      <c r="T6" s="65"/>
    </row>
    <row r="7" spans="1:20" s="1" customFormat="1" ht="30" customHeight="1" x14ac:dyDescent="0.25">
      <c r="A7" s="67"/>
      <c r="B7" s="67"/>
      <c r="C7" s="70"/>
      <c r="D7" s="70"/>
      <c r="E7" s="70" t="s">
        <v>12</v>
      </c>
      <c r="F7" s="70" t="s">
        <v>13</v>
      </c>
      <c r="G7" s="65"/>
      <c r="H7" s="76"/>
      <c r="I7" s="65"/>
      <c r="J7" s="65"/>
      <c r="K7" s="24" t="s">
        <v>32</v>
      </c>
      <c r="L7" s="24" t="s">
        <v>33</v>
      </c>
      <c r="M7" s="24" t="s">
        <v>34</v>
      </c>
      <c r="N7" s="24" t="s">
        <v>35</v>
      </c>
      <c r="O7" s="23" t="s">
        <v>42</v>
      </c>
      <c r="P7" s="23" t="s">
        <v>37</v>
      </c>
      <c r="Q7" s="23" t="s">
        <v>38</v>
      </c>
      <c r="R7" s="23" t="s">
        <v>39</v>
      </c>
      <c r="S7" s="23" t="s">
        <v>40</v>
      </c>
      <c r="T7" s="23" t="s">
        <v>41</v>
      </c>
    </row>
    <row r="8" spans="1:20" s="1" customFormat="1" ht="30" customHeight="1" x14ac:dyDescent="0.25">
      <c r="A8" s="68"/>
      <c r="B8" s="68"/>
      <c r="C8" s="71"/>
      <c r="D8" s="71"/>
      <c r="E8" s="71"/>
      <c r="F8" s="71"/>
      <c r="G8" s="10" t="s">
        <v>55</v>
      </c>
      <c r="H8" s="35" t="s">
        <v>315</v>
      </c>
      <c r="I8" s="10" t="s">
        <v>311</v>
      </c>
      <c r="J8" s="10" t="s">
        <v>310</v>
      </c>
      <c r="K8" s="10" t="s">
        <v>310</v>
      </c>
      <c r="L8" s="10" t="s">
        <v>310</v>
      </c>
      <c r="M8" s="10" t="s">
        <v>310</v>
      </c>
      <c r="N8" s="10" t="s">
        <v>310</v>
      </c>
      <c r="O8" s="10" t="s">
        <v>310</v>
      </c>
      <c r="P8" s="10" t="s">
        <v>310</v>
      </c>
      <c r="Q8" s="10" t="s">
        <v>310</v>
      </c>
      <c r="R8" s="10" t="s">
        <v>310</v>
      </c>
      <c r="S8" s="10" t="s">
        <v>310</v>
      </c>
      <c r="T8" s="10" t="s">
        <v>310</v>
      </c>
    </row>
    <row r="9" spans="1:20" s="1" customFormat="1" x14ac:dyDescent="0.25">
      <c r="G9" s="17"/>
      <c r="H9" s="37"/>
      <c r="I9" s="17"/>
      <c r="J9" s="17"/>
      <c r="K9" s="17"/>
      <c r="L9" s="17"/>
      <c r="M9" s="17"/>
      <c r="N9" s="17"/>
      <c r="O9" s="17"/>
      <c r="P9" s="17"/>
      <c r="Q9" s="17"/>
      <c r="R9" s="17"/>
      <c r="S9" s="17"/>
      <c r="T9" s="17"/>
    </row>
    <row r="10" spans="1:20" s="53" customFormat="1" x14ac:dyDescent="0.25">
      <c r="A10" s="51">
        <v>4</v>
      </c>
      <c r="B10" s="51" t="s">
        <v>251</v>
      </c>
      <c r="C10" s="51" t="s">
        <v>252</v>
      </c>
      <c r="D10" s="51" t="s">
        <v>111</v>
      </c>
      <c r="E10" s="51" t="s">
        <v>75</v>
      </c>
      <c r="F10" s="51" t="s">
        <v>76</v>
      </c>
      <c r="G10" s="54">
        <v>0.2717212438583374</v>
      </c>
      <c r="H10" s="55">
        <v>199117</v>
      </c>
      <c r="I10" s="50">
        <v>0.98654335737228394</v>
      </c>
      <c r="J10" s="50">
        <v>0.98134893178939819</v>
      </c>
      <c r="K10" s="50"/>
      <c r="L10" s="50">
        <v>9.3195857480168343E-3</v>
      </c>
      <c r="M10" s="50">
        <v>1.0057820472866297E-3</v>
      </c>
      <c r="N10" s="50">
        <v>3.0223006615415215E-4</v>
      </c>
      <c r="O10" s="50">
        <v>1.0503733064979315E-3</v>
      </c>
      <c r="P10" s="50">
        <v>5.1527749747037888E-4</v>
      </c>
      <c r="Q10" s="50">
        <v>1.0404641507193446E-3</v>
      </c>
      <c r="R10" s="50">
        <v>7.4318866245448589E-4</v>
      </c>
      <c r="S10" s="50">
        <v>2.7745711850002408E-4</v>
      </c>
      <c r="T10" s="50">
        <v>8.9182642113883048E-5</v>
      </c>
    </row>
    <row r="11" spans="1:20" s="53" customFormat="1" x14ac:dyDescent="0.25">
      <c r="A11" s="51">
        <v>8</v>
      </c>
      <c r="B11" s="51" t="s">
        <v>118</v>
      </c>
      <c r="C11" s="51" t="s">
        <v>119</v>
      </c>
      <c r="D11" s="51" t="s">
        <v>74</v>
      </c>
      <c r="E11" s="51" t="s">
        <v>75</v>
      </c>
      <c r="F11" s="51" t="s">
        <v>316</v>
      </c>
      <c r="G11" s="54">
        <v>2.7478786651045084E-3</v>
      </c>
      <c r="H11" s="55">
        <v>51125</v>
      </c>
      <c r="I11" s="50">
        <v>0.95541101694107056</v>
      </c>
      <c r="J11" s="50">
        <v>0.93801665306091309</v>
      </c>
      <c r="K11" s="50">
        <v>3.3675320446491241E-2</v>
      </c>
      <c r="L11" s="50">
        <v>2.5116331875324249E-2</v>
      </c>
      <c r="M11" s="50">
        <v>8.2226085942238569E-4</v>
      </c>
      <c r="N11" s="50">
        <v>0</v>
      </c>
      <c r="O11" s="50">
        <v>0</v>
      </c>
      <c r="P11" s="50">
        <v>0</v>
      </c>
      <c r="Q11" s="50">
        <v>0</v>
      </c>
      <c r="R11" s="50">
        <v>0</v>
      </c>
      <c r="S11" s="50">
        <v>0</v>
      </c>
      <c r="T11" s="50">
        <v>0</v>
      </c>
    </row>
    <row r="12" spans="1:20" s="53" customFormat="1" x14ac:dyDescent="0.25">
      <c r="A12" s="51">
        <v>12</v>
      </c>
      <c r="B12" s="51" t="s">
        <v>121</v>
      </c>
      <c r="C12" s="51" t="s">
        <v>122</v>
      </c>
      <c r="D12" s="51" t="s">
        <v>103</v>
      </c>
      <c r="E12" s="51" t="s">
        <v>80</v>
      </c>
      <c r="F12" s="51" t="s">
        <v>123</v>
      </c>
      <c r="G12" s="54">
        <v>8.1522576510906219E-3</v>
      </c>
      <c r="H12" s="55">
        <v>143005</v>
      </c>
      <c r="I12" s="50">
        <v>0.93851929903030396</v>
      </c>
      <c r="J12" s="50">
        <v>0.93555980920791626</v>
      </c>
      <c r="K12" s="50">
        <v>3.664034977555275E-2</v>
      </c>
      <c r="L12" s="50">
        <v>1.5606439672410488E-2</v>
      </c>
      <c r="M12" s="50">
        <v>1.0041148634627461E-3</v>
      </c>
      <c r="N12" s="50">
        <v>1.9754155073314905E-3</v>
      </c>
      <c r="O12" s="50">
        <v>5.644044722430408E-4</v>
      </c>
      <c r="P12" s="50">
        <v>1.0283973999321461E-2</v>
      </c>
      <c r="Q12" s="50">
        <v>5.3815310820937157E-4</v>
      </c>
      <c r="R12" s="50">
        <v>2.6251369854435325E-4</v>
      </c>
      <c r="S12" s="50">
        <v>3.8720772136002779E-4</v>
      </c>
      <c r="T12" s="50">
        <v>2.6251369854435325E-4</v>
      </c>
    </row>
    <row r="13" spans="1:20" s="53" customFormat="1" x14ac:dyDescent="0.25">
      <c r="A13" s="51">
        <v>24</v>
      </c>
      <c r="B13" s="51" t="s">
        <v>259</v>
      </c>
      <c r="C13" s="51" t="s">
        <v>260</v>
      </c>
      <c r="D13" s="51" t="s">
        <v>161</v>
      </c>
      <c r="E13" s="51" t="s">
        <v>75</v>
      </c>
      <c r="F13" s="51" t="s">
        <v>76</v>
      </c>
      <c r="G13" s="54">
        <v>0.28243505954742432</v>
      </c>
      <c r="H13" s="55">
        <v>32814</v>
      </c>
      <c r="I13" s="50">
        <v>0.85900521278381348</v>
      </c>
      <c r="J13" s="50">
        <v>0.85478276014328003</v>
      </c>
      <c r="K13" s="50">
        <v>0.1338481605052948</v>
      </c>
      <c r="L13" s="50">
        <v>1.6570679843425751E-2</v>
      </c>
      <c r="M13" s="50">
        <v>3.3507852349430323E-3</v>
      </c>
      <c r="N13" s="50">
        <v>0</v>
      </c>
      <c r="O13" s="50">
        <v>0</v>
      </c>
      <c r="P13" s="50">
        <v>0</v>
      </c>
      <c r="Q13" s="50">
        <v>0</v>
      </c>
      <c r="R13" s="50">
        <v>0</v>
      </c>
      <c r="S13" s="50">
        <v>0</v>
      </c>
      <c r="T13" s="50">
        <v>0</v>
      </c>
    </row>
    <row r="14" spans="1:20" s="53" customFormat="1" x14ac:dyDescent="0.25">
      <c r="A14" s="51">
        <v>51</v>
      </c>
      <c r="B14" s="51" t="s">
        <v>72</v>
      </c>
      <c r="C14" s="51" t="s">
        <v>73</v>
      </c>
      <c r="D14" s="51" t="s">
        <v>74</v>
      </c>
      <c r="E14" s="51" t="s">
        <v>75</v>
      </c>
      <c r="F14" s="51" t="s">
        <v>76</v>
      </c>
      <c r="G14" s="54">
        <v>6.7544804187491536E-4</v>
      </c>
      <c r="H14" s="55">
        <v>27245</v>
      </c>
      <c r="I14" s="50">
        <v>0.98417800664901733</v>
      </c>
      <c r="J14" s="50">
        <v>0.98395013809204102</v>
      </c>
      <c r="K14" s="50">
        <v>9.970017708837986E-3</v>
      </c>
      <c r="L14" s="50">
        <v>7.0079108700156212E-3</v>
      </c>
      <c r="M14" s="50">
        <v>2.167395141441375E-4</v>
      </c>
      <c r="N14" s="50">
        <v>0</v>
      </c>
      <c r="O14" s="50">
        <v>3.612325235735625E-5</v>
      </c>
      <c r="P14" s="50">
        <v>4.6960229519754648E-4</v>
      </c>
      <c r="Q14" s="50">
        <v>3.612325235735625E-5</v>
      </c>
      <c r="R14" s="50">
        <v>3.612325235735625E-5</v>
      </c>
      <c r="S14" s="50">
        <v>3.612325235735625E-5</v>
      </c>
      <c r="T14" s="50">
        <v>3.612325235735625E-5</v>
      </c>
    </row>
    <row r="15" spans="1:20" s="53" customFormat="1" x14ac:dyDescent="0.25">
      <c r="A15" s="51">
        <v>50</v>
      </c>
      <c r="B15" s="51" t="s">
        <v>227</v>
      </c>
      <c r="C15" s="51" t="s">
        <v>228</v>
      </c>
      <c r="D15" s="51" t="s">
        <v>111</v>
      </c>
      <c r="E15" s="51" t="s">
        <v>75</v>
      </c>
      <c r="F15" s="51" t="s">
        <v>84</v>
      </c>
      <c r="G15" s="54">
        <v>0.19791468977928162</v>
      </c>
      <c r="H15" s="55">
        <v>74510</v>
      </c>
      <c r="I15" s="50">
        <v>0.95912981033325195</v>
      </c>
      <c r="J15" s="50">
        <v>0.95673787593841553</v>
      </c>
      <c r="K15" s="50">
        <v>3.9621546864509583E-2</v>
      </c>
      <c r="L15" s="50">
        <v>8.9077688753604889E-3</v>
      </c>
      <c r="M15" s="50">
        <v>0</v>
      </c>
      <c r="N15" s="50">
        <v>0</v>
      </c>
      <c r="O15" s="50">
        <v>2.5744995582499541E-5</v>
      </c>
      <c r="P15" s="50">
        <v>6.4362488046754152E-5</v>
      </c>
      <c r="Q15" s="50">
        <v>9.0107481810264289E-5</v>
      </c>
      <c r="R15" s="50">
        <v>0</v>
      </c>
      <c r="S15" s="50">
        <v>3.8617494283244014E-5</v>
      </c>
      <c r="T15" s="50">
        <v>0</v>
      </c>
    </row>
    <row r="16" spans="1:20" s="53" customFormat="1" x14ac:dyDescent="0.25">
      <c r="A16" s="51">
        <v>52</v>
      </c>
      <c r="B16" s="51" t="s">
        <v>128</v>
      </c>
      <c r="C16" s="51" t="s">
        <v>129</v>
      </c>
      <c r="D16" s="51" t="s">
        <v>317</v>
      </c>
      <c r="E16" s="51" t="s">
        <v>80</v>
      </c>
      <c r="F16" s="51" t="s">
        <v>81</v>
      </c>
      <c r="G16" s="54">
        <v>8.5288621485233307E-3</v>
      </c>
      <c r="H16" s="55">
        <v>7688</v>
      </c>
      <c r="I16" s="50">
        <v>0.94354444742202759</v>
      </c>
      <c r="J16" s="50">
        <v>0.94714152812957764</v>
      </c>
      <c r="K16" s="50">
        <v>5.1546391099691391E-2</v>
      </c>
      <c r="L16" s="50"/>
      <c r="M16" s="50">
        <v>4.5409915037453175E-3</v>
      </c>
      <c r="N16" s="50">
        <v>0</v>
      </c>
      <c r="O16" s="50">
        <v>0</v>
      </c>
      <c r="P16" s="50">
        <v>3.681885136757046E-4</v>
      </c>
      <c r="Q16" s="50">
        <v>0</v>
      </c>
      <c r="R16" s="50">
        <v>0</v>
      </c>
      <c r="S16" s="50">
        <v>0</v>
      </c>
      <c r="T16" s="50">
        <v>0</v>
      </c>
    </row>
    <row r="17" spans="1:20" s="53" customFormat="1" x14ac:dyDescent="0.25">
      <c r="A17" s="51">
        <v>84</v>
      </c>
      <c r="B17" s="51" t="s">
        <v>142</v>
      </c>
      <c r="C17" s="51" t="s">
        <v>143</v>
      </c>
      <c r="D17" s="51" t="s">
        <v>317</v>
      </c>
      <c r="E17" s="51" t="s">
        <v>80</v>
      </c>
      <c r="F17" s="51" t="s">
        <v>76</v>
      </c>
      <c r="G17" s="54">
        <v>1.710883155465126E-2</v>
      </c>
      <c r="H17" s="55">
        <v>18169</v>
      </c>
      <c r="I17" s="50">
        <v>0.9435010552406311</v>
      </c>
      <c r="J17" s="50">
        <v>0.95221436023712158</v>
      </c>
      <c r="K17" s="50">
        <v>4.4035933911800385E-2</v>
      </c>
      <c r="L17" s="50">
        <v>8.2567380741238594E-3</v>
      </c>
      <c r="M17" s="50">
        <v>8.464454673230648E-3</v>
      </c>
      <c r="N17" s="50">
        <v>3.1157501507550478E-4</v>
      </c>
      <c r="O17" s="50">
        <v>0</v>
      </c>
      <c r="P17" s="50">
        <v>0</v>
      </c>
      <c r="Q17" s="50">
        <v>0</v>
      </c>
      <c r="R17" s="50">
        <v>0</v>
      </c>
      <c r="S17" s="50">
        <v>3.635041939560324E-4</v>
      </c>
      <c r="T17" s="50">
        <v>0</v>
      </c>
    </row>
    <row r="18" spans="1:20" s="53" customFormat="1" x14ac:dyDescent="0.25">
      <c r="A18" s="51">
        <v>204</v>
      </c>
      <c r="B18" s="51" t="s">
        <v>272</v>
      </c>
      <c r="C18" s="51" t="s">
        <v>273</v>
      </c>
      <c r="D18" s="51" t="s">
        <v>161</v>
      </c>
      <c r="E18" s="51" t="s">
        <v>75</v>
      </c>
      <c r="F18" s="51" t="s">
        <v>316</v>
      </c>
      <c r="G18" s="54">
        <v>0.36767482757568359</v>
      </c>
      <c r="H18" s="55">
        <v>71964</v>
      </c>
      <c r="I18" s="50">
        <v>0.97607421875</v>
      </c>
      <c r="J18" s="50">
        <v>0.97656983137130737</v>
      </c>
      <c r="K18" s="50">
        <v>1.4363606460392475E-2</v>
      </c>
      <c r="L18" s="50">
        <v>5.6559243239462376E-3</v>
      </c>
      <c r="M18" s="50">
        <v>6.2798392027616501E-3</v>
      </c>
      <c r="N18" s="50">
        <v>0</v>
      </c>
      <c r="O18" s="50">
        <v>0</v>
      </c>
      <c r="P18" s="50">
        <v>0</v>
      </c>
      <c r="Q18" s="50">
        <v>0</v>
      </c>
      <c r="R18" s="50">
        <v>0</v>
      </c>
      <c r="S18" s="50">
        <v>0</v>
      </c>
      <c r="T18" s="50">
        <v>0</v>
      </c>
    </row>
    <row r="19" spans="1:20" s="53" customFormat="1" x14ac:dyDescent="0.25">
      <c r="A19" s="51">
        <v>64</v>
      </c>
      <c r="B19" s="51" t="s">
        <v>215</v>
      </c>
      <c r="C19" s="51" t="s">
        <v>216</v>
      </c>
      <c r="D19" s="51" t="s">
        <v>111</v>
      </c>
      <c r="E19" s="51" t="s">
        <v>80</v>
      </c>
      <c r="F19" s="51" t="s">
        <v>176</v>
      </c>
      <c r="G19" s="54">
        <v>0.17486399412155151</v>
      </c>
      <c r="H19" s="55">
        <v>62735</v>
      </c>
      <c r="I19" s="50">
        <v>0.91783589124679565</v>
      </c>
      <c r="J19" s="50">
        <v>0.92689883708953857</v>
      </c>
      <c r="K19" s="50">
        <v>3.2172169536352158E-2</v>
      </c>
      <c r="L19" s="50">
        <v>5.3927522152662277E-2</v>
      </c>
      <c r="M19" s="50">
        <v>1.9019472529180348E-4</v>
      </c>
      <c r="N19" s="50">
        <v>3.8038945058360696E-4</v>
      </c>
      <c r="O19" s="50">
        <v>2.3262279573827982E-3</v>
      </c>
      <c r="P19" s="50">
        <v>2.5456834118813276E-3</v>
      </c>
      <c r="Q19" s="50">
        <v>2.3262279573827982E-3</v>
      </c>
      <c r="R19" s="50">
        <v>2.3262279573827982E-3</v>
      </c>
      <c r="S19" s="50">
        <v>2.428640378639102E-3</v>
      </c>
      <c r="T19" s="50">
        <v>2.3262279573827982E-3</v>
      </c>
    </row>
    <row r="20" spans="1:20" s="53" customFormat="1" x14ac:dyDescent="0.25">
      <c r="A20" s="51">
        <v>68</v>
      </c>
      <c r="B20" s="51" t="s">
        <v>197</v>
      </c>
      <c r="C20" s="51" t="s">
        <v>198</v>
      </c>
      <c r="D20" s="51" t="s">
        <v>317</v>
      </c>
      <c r="E20" s="51" t="s">
        <v>75</v>
      </c>
      <c r="F20" s="51" t="s">
        <v>343</v>
      </c>
      <c r="G20" s="54">
        <v>9.3749389052391052E-2</v>
      </c>
      <c r="H20" s="55">
        <v>74653</v>
      </c>
      <c r="I20" s="50">
        <v>0.96638184785842896</v>
      </c>
      <c r="J20" s="50">
        <v>0.97048854827880859</v>
      </c>
      <c r="K20" s="50">
        <v>8.2459542900323868E-3</v>
      </c>
      <c r="L20" s="50">
        <v>1.719093881547451E-2</v>
      </c>
      <c r="M20" s="50">
        <v>4.4012945727445185E-4</v>
      </c>
      <c r="N20" s="50">
        <v>1.0355986887589097E-4</v>
      </c>
      <c r="O20" s="50">
        <v>1.6699029365554452E-3</v>
      </c>
      <c r="P20" s="50">
        <v>1.8381876870989799E-3</v>
      </c>
      <c r="Q20" s="50">
        <v>7.7281552366912365E-3</v>
      </c>
      <c r="R20" s="50">
        <v>4.3365694582462311E-3</v>
      </c>
      <c r="S20" s="50">
        <v>1.3462783535942435E-3</v>
      </c>
      <c r="T20" s="50">
        <v>1.6181230312213302E-3</v>
      </c>
    </row>
    <row r="21" spans="1:20" s="53" customFormat="1" x14ac:dyDescent="0.25">
      <c r="A21" s="51">
        <v>70</v>
      </c>
      <c r="B21" s="51" t="s">
        <v>126</v>
      </c>
      <c r="C21" s="51" t="s">
        <v>127</v>
      </c>
      <c r="D21" s="51" t="s">
        <v>74</v>
      </c>
      <c r="E21" s="51" t="s">
        <v>80</v>
      </c>
      <c r="F21" s="51" t="s">
        <v>108</v>
      </c>
      <c r="G21" s="54">
        <v>8.3074960857629776E-3</v>
      </c>
      <c r="H21" s="55">
        <v>19612</v>
      </c>
      <c r="I21" s="50">
        <v>0.96858948469161987</v>
      </c>
      <c r="J21" s="50">
        <v>0.98459243774414063</v>
      </c>
      <c r="K21" s="50">
        <v>3.0472144484519958E-2</v>
      </c>
      <c r="L21" s="50"/>
      <c r="M21" s="50">
        <v>0</v>
      </c>
      <c r="N21" s="50">
        <v>5.4326350800693035E-4</v>
      </c>
      <c r="O21" s="50">
        <v>3.9510073838755488E-4</v>
      </c>
      <c r="P21" s="50">
        <v>0</v>
      </c>
      <c r="Q21" s="50">
        <v>0</v>
      </c>
      <c r="R21" s="50">
        <v>3.9510073838755488E-4</v>
      </c>
      <c r="S21" s="50">
        <v>2.4693796876817942E-4</v>
      </c>
      <c r="T21" s="50">
        <v>3.9510073838755488E-4</v>
      </c>
    </row>
    <row r="22" spans="1:20" s="53" customFormat="1" x14ac:dyDescent="0.25">
      <c r="A22" s="51">
        <v>76</v>
      </c>
      <c r="B22" s="51" t="s">
        <v>136</v>
      </c>
      <c r="C22" s="51" t="s">
        <v>137</v>
      </c>
      <c r="D22" s="51" t="s">
        <v>317</v>
      </c>
      <c r="E22" s="51" t="s">
        <v>138</v>
      </c>
      <c r="F22" s="51" t="s">
        <v>89</v>
      </c>
      <c r="G22" s="54">
        <v>1.6346041113138199E-2</v>
      </c>
      <c r="H22" s="55">
        <v>355672</v>
      </c>
      <c r="I22" s="50">
        <v>0.9965481162071228</v>
      </c>
      <c r="J22" s="50">
        <v>0.99671095609664917</v>
      </c>
      <c r="K22" s="50"/>
      <c r="L22" s="50">
        <v>2.185461635235697E-4</v>
      </c>
      <c r="M22" s="50">
        <v>7.2848721174523234E-4</v>
      </c>
      <c r="N22" s="50">
        <v>0</v>
      </c>
      <c r="O22" s="50">
        <v>2.5188846047967672E-3</v>
      </c>
      <c r="P22" s="50">
        <v>2.5188846047967672E-3</v>
      </c>
      <c r="Q22" s="50">
        <v>2.5188846047967672E-3</v>
      </c>
      <c r="R22" s="50">
        <v>2.5188846047967672E-3</v>
      </c>
      <c r="S22" s="50">
        <v>2.5188846047967672E-3</v>
      </c>
      <c r="T22" s="50">
        <v>2.5188846047967672E-3</v>
      </c>
    </row>
    <row r="23" spans="1:20" s="53" customFormat="1" x14ac:dyDescent="0.25">
      <c r="A23" s="51">
        <v>854</v>
      </c>
      <c r="B23" s="51" t="s">
        <v>292</v>
      </c>
      <c r="C23" s="51" t="s">
        <v>293</v>
      </c>
      <c r="D23" s="51" t="s">
        <v>161</v>
      </c>
      <c r="E23" s="51" t="s">
        <v>75</v>
      </c>
      <c r="F23" s="51" t="s">
        <v>176</v>
      </c>
      <c r="G23" s="54">
        <v>0.51905924081802368</v>
      </c>
      <c r="H23" s="55">
        <v>39589</v>
      </c>
      <c r="I23" s="50">
        <v>0.98814398050308228</v>
      </c>
      <c r="J23" s="50">
        <v>0.9882623553276062</v>
      </c>
      <c r="K23" s="50">
        <v>5.990415345877409E-3</v>
      </c>
      <c r="L23" s="50">
        <v>3.9936103858053684E-3</v>
      </c>
      <c r="M23" s="50">
        <v>7.73762003518641E-4</v>
      </c>
      <c r="N23" s="50">
        <v>4.2432110058143735E-4</v>
      </c>
      <c r="O23" s="50">
        <v>5.9904152294620872E-4</v>
      </c>
      <c r="P23" s="50">
        <v>0</v>
      </c>
      <c r="Q23" s="50">
        <v>7.2384183295071125E-4</v>
      </c>
      <c r="R23" s="50">
        <v>7.2384183295071125E-4</v>
      </c>
      <c r="S23" s="50">
        <v>9.9840253824368119E-5</v>
      </c>
      <c r="T23" s="50">
        <v>0</v>
      </c>
    </row>
    <row r="24" spans="1:20" s="53" customFormat="1" x14ac:dyDescent="0.25">
      <c r="A24" s="51">
        <v>108</v>
      </c>
      <c r="B24" s="51" t="s">
        <v>278</v>
      </c>
      <c r="C24" s="51" t="s">
        <v>279</v>
      </c>
      <c r="D24" s="51" t="s">
        <v>161</v>
      </c>
      <c r="E24" s="51" t="s">
        <v>75</v>
      </c>
      <c r="F24" s="51" t="s">
        <v>267</v>
      </c>
      <c r="G24" s="54">
        <v>0.40317395329475403</v>
      </c>
      <c r="H24" s="55">
        <v>37960</v>
      </c>
      <c r="I24" s="50">
        <v>0.99434196949005127</v>
      </c>
      <c r="J24" s="50">
        <v>0.99466830492019653</v>
      </c>
      <c r="K24" s="50">
        <v>4.7935876064002514E-3</v>
      </c>
      <c r="L24" s="50">
        <v>1.4406957197934389E-3</v>
      </c>
      <c r="M24" s="50">
        <v>1.3097234477754682E-4</v>
      </c>
      <c r="N24" s="50">
        <v>0</v>
      </c>
      <c r="O24" s="50">
        <v>0</v>
      </c>
      <c r="P24" s="50">
        <v>0</v>
      </c>
      <c r="Q24" s="50">
        <v>0</v>
      </c>
      <c r="R24" s="50">
        <v>0</v>
      </c>
      <c r="S24" s="50">
        <v>0</v>
      </c>
      <c r="T24" s="50">
        <v>0</v>
      </c>
    </row>
    <row r="25" spans="1:20" s="53" customFormat="1" x14ac:dyDescent="0.25">
      <c r="A25" s="51">
        <v>116</v>
      </c>
      <c r="B25" s="51" t="s">
        <v>210</v>
      </c>
      <c r="C25" s="51" t="s">
        <v>211</v>
      </c>
      <c r="D25" s="51" t="s">
        <v>98</v>
      </c>
      <c r="E25" s="51" t="s">
        <v>75</v>
      </c>
      <c r="F25" s="51" t="s">
        <v>84</v>
      </c>
      <c r="G25" s="54">
        <v>0.17034812271595001</v>
      </c>
      <c r="H25" s="55">
        <v>46805</v>
      </c>
      <c r="I25" s="50">
        <v>0.97679322957992554</v>
      </c>
      <c r="J25" s="50">
        <v>0.97497010231018066</v>
      </c>
      <c r="K25" s="50">
        <v>2.0347684621810913E-2</v>
      </c>
      <c r="L25" s="50">
        <v>7.6590771786868572E-3</v>
      </c>
      <c r="M25" s="50">
        <v>1.669553603278473E-4</v>
      </c>
      <c r="N25" s="50">
        <v>8.3477680163923651E-5</v>
      </c>
      <c r="O25" s="50">
        <v>8.3477680163923651E-5</v>
      </c>
      <c r="P25" s="50">
        <v>2.0869419677183032E-4</v>
      </c>
      <c r="Q25" s="50">
        <v>1.8782478582579643E-4</v>
      </c>
      <c r="R25" s="50">
        <v>8.3477680163923651E-5</v>
      </c>
      <c r="S25" s="50">
        <v>0</v>
      </c>
      <c r="T25" s="50">
        <v>0</v>
      </c>
    </row>
    <row r="26" spans="1:20" s="53" customFormat="1" x14ac:dyDescent="0.25">
      <c r="A26" s="51">
        <v>120</v>
      </c>
      <c r="B26" s="51" t="s">
        <v>241</v>
      </c>
      <c r="C26" s="51" t="s">
        <v>242</v>
      </c>
      <c r="D26" s="51" t="s">
        <v>161</v>
      </c>
      <c r="E26" s="51" t="s">
        <v>80</v>
      </c>
      <c r="F26" s="51" t="s">
        <v>84</v>
      </c>
      <c r="G26" s="54">
        <v>0.24268993735313416</v>
      </c>
      <c r="H26" s="55">
        <v>44740</v>
      </c>
      <c r="I26" s="50">
        <v>0.96016824245452881</v>
      </c>
      <c r="J26" s="50">
        <v>0.96217411756515503</v>
      </c>
      <c r="K26" s="50">
        <v>3.6805734038352966E-2</v>
      </c>
      <c r="L26" s="50">
        <v>3.6913040094077587E-3</v>
      </c>
      <c r="M26" s="50">
        <v>5.3652672795578837E-4</v>
      </c>
      <c r="N26" s="50">
        <v>0</v>
      </c>
      <c r="O26" s="50">
        <v>1.9314962264616042E-4</v>
      </c>
      <c r="P26" s="50">
        <v>6.4383208518847823E-4</v>
      </c>
      <c r="Q26" s="50">
        <v>0</v>
      </c>
      <c r="R26" s="50">
        <v>0</v>
      </c>
      <c r="S26" s="50">
        <v>0</v>
      </c>
      <c r="T26" s="50">
        <v>0</v>
      </c>
    </row>
    <row r="27" spans="1:20" s="53" customFormat="1" x14ac:dyDescent="0.25">
      <c r="A27" s="51">
        <v>140</v>
      </c>
      <c r="B27" s="51" t="s">
        <v>288</v>
      </c>
      <c r="C27" s="51" t="s">
        <v>289</v>
      </c>
      <c r="D27" s="51" t="s">
        <v>161</v>
      </c>
      <c r="E27" s="51" t="s">
        <v>80</v>
      </c>
      <c r="F27" s="51" t="s">
        <v>176</v>
      </c>
      <c r="G27" s="54">
        <v>0.46486374735832214</v>
      </c>
      <c r="H27" s="55">
        <v>50918</v>
      </c>
      <c r="I27" s="50">
        <v>0.93804460763931274</v>
      </c>
      <c r="J27" s="50">
        <v>0.93543452024459839</v>
      </c>
      <c r="K27" s="50">
        <v>3.0286841094493866E-2</v>
      </c>
      <c r="L27" s="50">
        <v>3.4726701676845551E-2</v>
      </c>
      <c r="M27" s="50">
        <v>1.8238426418974996E-3</v>
      </c>
      <c r="N27" s="50">
        <v>3.573994617909193E-3</v>
      </c>
      <c r="O27" s="50">
        <v>1.4369669370353222E-3</v>
      </c>
      <c r="P27" s="50">
        <v>2.0817597396671772E-3</v>
      </c>
      <c r="Q27" s="50">
        <v>0</v>
      </c>
      <c r="R27" s="50">
        <v>2.1922956220805645E-3</v>
      </c>
      <c r="S27" s="50">
        <v>0</v>
      </c>
      <c r="T27" s="50">
        <v>7.369060767814517E-5</v>
      </c>
    </row>
    <row r="28" spans="1:20" s="53" customFormat="1" x14ac:dyDescent="0.25">
      <c r="A28" s="51">
        <v>148</v>
      </c>
      <c r="B28" s="51" t="s">
        <v>294</v>
      </c>
      <c r="C28" s="51" t="s">
        <v>295</v>
      </c>
      <c r="D28" s="51" t="s">
        <v>161</v>
      </c>
      <c r="E28" s="51" t="s">
        <v>75</v>
      </c>
      <c r="F28" s="51" t="s">
        <v>162</v>
      </c>
      <c r="G28" s="54">
        <v>0.53344196081161499</v>
      </c>
      <c r="H28" s="55">
        <v>62947</v>
      </c>
      <c r="I28" s="50">
        <v>0.96920567750930786</v>
      </c>
      <c r="J28" s="50">
        <v>0.97315669059753418</v>
      </c>
      <c r="K28" s="50">
        <v>9.3922736123204231E-3</v>
      </c>
      <c r="L28" s="50">
        <v>1.4919857494533062E-2</v>
      </c>
      <c r="M28" s="50">
        <v>5.6661586277186871E-3</v>
      </c>
      <c r="N28" s="50">
        <v>6.6207832423970103E-4</v>
      </c>
      <c r="O28" s="50">
        <v>7.0826982846483588E-4</v>
      </c>
      <c r="P28" s="50">
        <v>4.6191508881747723E-3</v>
      </c>
      <c r="Q28" s="50">
        <v>1.0931991273537278E-3</v>
      </c>
      <c r="R28" s="50">
        <v>8.4684434114024043E-4</v>
      </c>
      <c r="S28" s="50">
        <v>1.5397170500364155E-4</v>
      </c>
      <c r="T28" s="50">
        <v>1.5397170500364155E-4</v>
      </c>
    </row>
    <row r="29" spans="1:20" s="53" customFormat="1" x14ac:dyDescent="0.25">
      <c r="A29" s="51">
        <v>156</v>
      </c>
      <c r="B29" s="51" t="s">
        <v>139</v>
      </c>
      <c r="C29" s="51" t="s">
        <v>140</v>
      </c>
      <c r="D29" s="51" t="s">
        <v>98</v>
      </c>
      <c r="E29" s="51" t="s">
        <v>141</v>
      </c>
      <c r="F29" s="51" t="s">
        <v>84</v>
      </c>
      <c r="G29" s="54">
        <v>1.5957511961460114E-2</v>
      </c>
      <c r="H29" s="55">
        <v>41275</v>
      </c>
      <c r="I29" s="50">
        <v>0.90190976858139038</v>
      </c>
      <c r="J29" s="50">
        <v>0.95003825426101685</v>
      </c>
      <c r="K29" s="50">
        <v>1.682545174844563E-3</v>
      </c>
      <c r="L29" s="50">
        <v>0</v>
      </c>
      <c r="M29" s="50">
        <v>5.244296626187861E-4</v>
      </c>
      <c r="N29" s="50">
        <v>1.1034874245524406E-2</v>
      </c>
      <c r="O29" s="50">
        <v>2.9717681929469109E-2</v>
      </c>
      <c r="P29" s="50">
        <v>2.9630277305841446E-2</v>
      </c>
      <c r="Q29" s="50">
        <v>2.9717681929469109E-2</v>
      </c>
      <c r="R29" s="50">
        <v>2.9652127996087074E-2</v>
      </c>
      <c r="S29" s="50"/>
      <c r="T29" s="50">
        <v>2.9630277305841446E-2</v>
      </c>
    </row>
    <row r="30" spans="1:20" s="53" customFormat="1" x14ac:dyDescent="0.25">
      <c r="A30" s="51">
        <v>170</v>
      </c>
      <c r="B30" s="51" t="s">
        <v>157</v>
      </c>
      <c r="C30" s="51" t="s">
        <v>158</v>
      </c>
      <c r="D30" s="51" t="s">
        <v>317</v>
      </c>
      <c r="E30" s="51" t="s">
        <v>75</v>
      </c>
      <c r="F30" s="51" t="s">
        <v>76</v>
      </c>
      <c r="G30" s="54">
        <v>1.9657272845506668E-2</v>
      </c>
      <c r="H30" s="55">
        <v>152688</v>
      </c>
      <c r="I30" s="50">
        <v>0.96465194225311279</v>
      </c>
      <c r="J30" s="50">
        <v>0.95057767629623413</v>
      </c>
      <c r="K30" s="50"/>
      <c r="L30" s="50">
        <v>3.3389560878276825E-2</v>
      </c>
      <c r="M30" s="50">
        <v>2.1290979348123074E-3</v>
      </c>
      <c r="N30" s="50">
        <v>0</v>
      </c>
      <c r="O30" s="50">
        <v>0</v>
      </c>
      <c r="P30" s="50">
        <v>0</v>
      </c>
      <c r="Q30" s="50">
        <v>0</v>
      </c>
      <c r="R30" s="50">
        <v>0</v>
      </c>
      <c r="S30" s="50">
        <v>0</v>
      </c>
      <c r="T30" s="50">
        <v>0</v>
      </c>
    </row>
    <row r="31" spans="1:20" s="53" customFormat="1" x14ac:dyDescent="0.25">
      <c r="A31" s="51">
        <v>174</v>
      </c>
      <c r="B31" s="51" t="s">
        <v>221</v>
      </c>
      <c r="C31" s="51" t="s">
        <v>222</v>
      </c>
      <c r="D31" s="51" t="s">
        <v>161</v>
      </c>
      <c r="E31" s="51" t="s">
        <v>223</v>
      </c>
      <c r="F31" s="51" t="s">
        <v>81</v>
      </c>
      <c r="G31" s="54">
        <v>0.18077141046524048</v>
      </c>
      <c r="H31" s="55">
        <v>23290</v>
      </c>
      <c r="I31" s="50">
        <v>0.95729374885559082</v>
      </c>
      <c r="J31" s="50">
        <v>0.96429520845413208</v>
      </c>
      <c r="K31" s="50">
        <v>8.2206418737769127E-3</v>
      </c>
      <c r="L31" s="50">
        <v>1.8126515671610832E-2</v>
      </c>
      <c r="M31" s="50">
        <v>6.8231327459216118E-3</v>
      </c>
      <c r="N31" s="50">
        <v>3.9870114997029305E-3</v>
      </c>
      <c r="O31" s="50">
        <v>6.946442648768425E-3</v>
      </c>
      <c r="P31" s="50">
        <v>6.2887910753488541E-3</v>
      </c>
      <c r="Q31" s="50">
        <v>6.6176168620586395E-3</v>
      </c>
      <c r="R31" s="50">
        <v>5.7955528609454632E-3</v>
      </c>
      <c r="S31" s="50">
        <v>5.5489335209131241E-3</v>
      </c>
      <c r="T31" s="50">
        <v>5.302314180880785E-3</v>
      </c>
    </row>
    <row r="32" spans="1:20" s="53" customFormat="1" x14ac:dyDescent="0.25">
      <c r="A32" s="51">
        <v>178</v>
      </c>
      <c r="B32" s="51" t="s">
        <v>225</v>
      </c>
      <c r="C32" s="51" t="s">
        <v>226</v>
      </c>
      <c r="D32" s="51" t="s">
        <v>161</v>
      </c>
      <c r="E32" s="51" t="s">
        <v>80</v>
      </c>
      <c r="F32" s="51" t="s">
        <v>162</v>
      </c>
      <c r="G32" s="54">
        <v>0.11167629808187485</v>
      </c>
      <c r="H32" s="55">
        <v>52024</v>
      </c>
      <c r="I32" s="50">
        <v>0.96610891819000244</v>
      </c>
      <c r="J32" s="50">
        <v>0.9654616117477417</v>
      </c>
      <c r="K32" s="50">
        <v>2.9192741960287094E-2</v>
      </c>
      <c r="L32" s="50">
        <v>3.5469552967697382E-3</v>
      </c>
      <c r="M32" s="50">
        <v>8.728110115043819E-4</v>
      </c>
      <c r="N32" s="50">
        <v>2.0427491108421236E-4</v>
      </c>
      <c r="O32" s="50">
        <v>3.1569760176353157E-4</v>
      </c>
      <c r="P32" s="50">
        <v>2.9712714604102075E-4</v>
      </c>
      <c r="Q32" s="50">
        <v>9.2852234956808388E-5</v>
      </c>
      <c r="R32" s="50">
        <v>4.4569073361344635E-4</v>
      </c>
      <c r="S32" s="50">
        <v>0</v>
      </c>
      <c r="T32" s="50">
        <v>9.2852234956808388E-5</v>
      </c>
    </row>
    <row r="33" spans="1:20" s="53" customFormat="1" x14ac:dyDescent="0.25">
      <c r="A33" s="51">
        <v>180</v>
      </c>
      <c r="B33" s="51" t="s">
        <v>276</v>
      </c>
      <c r="C33" s="51" t="s">
        <v>277</v>
      </c>
      <c r="D33" s="51" t="s">
        <v>161</v>
      </c>
      <c r="E33" s="51" t="s">
        <v>75</v>
      </c>
      <c r="F33" s="51" t="s">
        <v>147</v>
      </c>
      <c r="G33" s="54">
        <v>0.38901683688163757</v>
      </c>
      <c r="H33" s="55">
        <v>46482</v>
      </c>
      <c r="I33" s="50">
        <v>0.9846838116645813</v>
      </c>
      <c r="J33" s="50">
        <v>0.98241978883743286</v>
      </c>
      <c r="K33" s="50">
        <v>1.2583413161337376E-2</v>
      </c>
      <c r="L33" s="50">
        <v>2.73276143707335E-3</v>
      </c>
      <c r="M33" s="50">
        <v>1.9065776723437011E-4</v>
      </c>
      <c r="N33" s="50">
        <v>3.8131553446874022E-4</v>
      </c>
      <c r="O33" s="50">
        <v>1.0592098260531202E-4</v>
      </c>
      <c r="P33" s="50">
        <v>2.1184196521062404E-4</v>
      </c>
      <c r="Q33" s="50">
        <v>4.4486811384558678E-4</v>
      </c>
      <c r="R33" s="50">
        <v>5.7197333080694079E-4</v>
      </c>
      <c r="S33" s="50">
        <v>1.2710517330560833E-4</v>
      </c>
      <c r="T33" s="50">
        <v>0</v>
      </c>
    </row>
    <row r="34" spans="1:20" s="53" customFormat="1" x14ac:dyDescent="0.25">
      <c r="A34" s="51">
        <v>384</v>
      </c>
      <c r="B34" s="51" t="s">
        <v>236</v>
      </c>
      <c r="C34" s="51" t="s">
        <v>345</v>
      </c>
      <c r="D34" s="51" t="s">
        <v>161</v>
      </c>
      <c r="E34" s="51" t="s">
        <v>80</v>
      </c>
      <c r="F34" s="51" t="s">
        <v>153</v>
      </c>
      <c r="G34" s="54">
        <v>0.23587100207805634</v>
      </c>
      <c r="H34" s="55">
        <v>55108</v>
      </c>
      <c r="I34" s="50">
        <v>0.97498321533203125</v>
      </c>
      <c r="J34" s="50">
        <v>0.97191739082336426</v>
      </c>
      <c r="K34" s="50">
        <v>3.5384451621212065E-4</v>
      </c>
      <c r="L34" s="50">
        <v>2.3106047883629799E-2</v>
      </c>
      <c r="M34" s="50">
        <v>1.6276848036795855E-3</v>
      </c>
      <c r="N34" s="50">
        <v>0</v>
      </c>
      <c r="O34" s="50">
        <v>0</v>
      </c>
      <c r="P34" s="50">
        <v>1.7692225810606033E-5</v>
      </c>
      <c r="Q34" s="50">
        <v>0</v>
      </c>
      <c r="R34" s="50">
        <v>0</v>
      </c>
      <c r="S34" s="50">
        <v>0</v>
      </c>
      <c r="T34" s="50">
        <v>0</v>
      </c>
    </row>
    <row r="35" spans="1:20" s="53" customFormat="1" x14ac:dyDescent="0.25">
      <c r="A35" s="51">
        <v>214</v>
      </c>
      <c r="B35" s="51" t="s">
        <v>134</v>
      </c>
      <c r="C35" s="51" t="s">
        <v>135</v>
      </c>
      <c r="D35" s="51" t="s">
        <v>317</v>
      </c>
      <c r="E35" s="51" t="s">
        <v>80</v>
      </c>
      <c r="F35" s="51" t="s">
        <v>84</v>
      </c>
      <c r="G35" s="54">
        <v>1.5103261917829514E-2</v>
      </c>
      <c r="H35" s="55">
        <v>116162</v>
      </c>
      <c r="I35" s="50">
        <v>0.97381085157394409</v>
      </c>
      <c r="J35" s="50">
        <v>0.97142452001571655</v>
      </c>
      <c r="K35" s="50"/>
      <c r="L35" s="50">
        <v>1.6313733533024788E-2</v>
      </c>
      <c r="M35" s="50">
        <v>3.0431065242737532E-3</v>
      </c>
      <c r="N35" s="50">
        <v>3.4287343733012676E-3</v>
      </c>
      <c r="O35" s="50">
        <v>7.71255639847368E-4</v>
      </c>
      <c r="P35" s="50">
        <v>2.4478982668370008E-3</v>
      </c>
      <c r="Q35" s="50">
        <v>1.0982009116560221E-3</v>
      </c>
      <c r="R35" s="50">
        <v>8.467045845463872E-4</v>
      </c>
      <c r="S35" s="50">
        <v>3.1017890432849526E-4</v>
      </c>
      <c r="T35" s="50">
        <v>4.1916067129932344E-4</v>
      </c>
    </row>
    <row r="36" spans="1:20" s="53" customFormat="1" x14ac:dyDescent="0.25">
      <c r="A36" s="51">
        <v>218</v>
      </c>
      <c r="B36" s="51" t="s">
        <v>144</v>
      </c>
      <c r="C36" s="51" t="s">
        <v>145</v>
      </c>
      <c r="D36" s="51" t="s">
        <v>317</v>
      </c>
      <c r="E36" s="51" t="s">
        <v>146</v>
      </c>
      <c r="F36" s="51" t="s">
        <v>147</v>
      </c>
      <c r="G36" s="54">
        <v>1.7952883616089821E-2</v>
      </c>
      <c r="H36" s="55">
        <v>109482</v>
      </c>
      <c r="I36" s="50">
        <v>0.99806737899780273</v>
      </c>
      <c r="J36" s="50">
        <v>0.9965667724609375</v>
      </c>
      <c r="K36" s="50">
        <v>1.9326490582898259E-3</v>
      </c>
      <c r="L36" s="50">
        <v>0</v>
      </c>
      <c r="M36" s="50">
        <v>0</v>
      </c>
      <c r="N36" s="50">
        <v>0</v>
      </c>
      <c r="O36" s="50">
        <v>0</v>
      </c>
      <c r="P36" s="50">
        <v>0</v>
      </c>
      <c r="Q36" s="50">
        <v>0</v>
      </c>
      <c r="R36" s="50">
        <v>0</v>
      </c>
      <c r="S36" s="50">
        <v>0</v>
      </c>
      <c r="T36" s="50">
        <v>0</v>
      </c>
    </row>
    <row r="37" spans="1:20" s="53" customFormat="1" x14ac:dyDescent="0.25">
      <c r="A37" s="51">
        <v>818</v>
      </c>
      <c r="B37" s="51" t="s">
        <v>154</v>
      </c>
      <c r="C37" s="51" t="s">
        <v>155</v>
      </c>
      <c r="D37" s="51" t="s">
        <v>103</v>
      </c>
      <c r="E37" s="51" t="s">
        <v>75</v>
      </c>
      <c r="F37" s="51" t="s">
        <v>84</v>
      </c>
      <c r="G37" s="54">
        <v>1.9424961879849434E-2</v>
      </c>
      <c r="H37" s="55">
        <v>116666</v>
      </c>
      <c r="I37" s="50">
        <v>0.99238693714141846</v>
      </c>
      <c r="J37" s="50">
        <v>0.99270105361938477</v>
      </c>
      <c r="K37" s="50">
        <v>2.0074683707207441E-3</v>
      </c>
      <c r="L37" s="50">
        <v>3.3599578309804201E-3</v>
      </c>
      <c r="M37" s="50">
        <v>0</v>
      </c>
      <c r="N37" s="50">
        <v>4.2531111830612645E-5</v>
      </c>
      <c r="O37" s="50"/>
      <c r="P37" s="50">
        <v>6.0394179308786988E-4</v>
      </c>
      <c r="Q37" s="50">
        <v>2.3817422334104776E-4</v>
      </c>
      <c r="R37" s="50">
        <v>2.5518666370771825E-4</v>
      </c>
      <c r="S37" s="50">
        <v>2.3902484681457281E-3</v>
      </c>
      <c r="T37" s="50">
        <v>2.5518666370771825E-4</v>
      </c>
    </row>
    <row r="38" spans="1:20" s="53" customFormat="1" x14ac:dyDescent="0.25">
      <c r="A38" s="51">
        <v>222</v>
      </c>
      <c r="B38" s="51" t="s">
        <v>170</v>
      </c>
      <c r="C38" s="51" t="s">
        <v>171</v>
      </c>
      <c r="D38" s="51" t="s">
        <v>317</v>
      </c>
      <c r="E38" s="51" t="s">
        <v>80</v>
      </c>
      <c r="F38" s="51" t="s">
        <v>84</v>
      </c>
      <c r="G38" s="54">
        <v>3.2462511211633682E-2</v>
      </c>
      <c r="H38" s="55">
        <v>49978</v>
      </c>
      <c r="I38" s="50">
        <v>0.935322105884552</v>
      </c>
      <c r="J38" s="50">
        <v>0.93303179740905762</v>
      </c>
      <c r="K38" s="50">
        <v>3.8159225136041641E-2</v>
      </c>
      <c r="L38" s="50">
        <v>4.3249614536762238E-2</v>
      </c>
      <c r="M38" s="50">
        <v>6.9244299083948135E-4</v>
      </c>
      <c r="N38" s="50">
        <v>0</v>
      </c>
      <c r="O38" s="50">
        <v>0</v>
      </c>
      <c r="P38" s="50">
        <v>2.9943481786176562E-4</v>
      </c>
      <c r="Q38" s="50">
        <v>0</v>
      </c>
      <c r="R38" s="50">
        <v>0</v>
      </c>
      <c r="S38" s="50">
        <v>0</v>
      </c>
      <c r="T38" s="50">
        <v>0</v>
      </c>
    </row>
    <row r="39" spans="1:20" s="53" customFormat="1" x14ac:dyDescent="0.25">
      <c r="A39" s="51">
        <v>231</v>
      </c>
      <c r="B39" s="51" t="s">
        <v>290</v>
      </c>
      <c r="C39" s="51" t="s">
        <v>291</v>
      </c>
      <c r="D39" s="51" t="s">
        <v>161</v>
      </c>
      <c r="E39" s="51" t="s">
        <v>75</v>
      </c>
      <c r="F39" s="51" t="s">
        <v>153</v>
      </c>
      <c r="G39" s="54">
        <v>0.48879027366638184</v>
      </c>
      <c r="H39" s="55">
        <v>69889</v>
      </c>
      <c r="I39" s="50">
        <v>0.94571113586425781</v>
      </c>
      <c r="J39" s="50">
        <v>0.96549433469772339</v>
      </c>
      <c r="K39" s="50">
        <v>4.9255084246397018E-2</v>
      </c>
      <c r="L39" s="50">
        <v>1.4898309484124184E-2</v>
      </c>
      <c r="M39" s="50">
        <v>1.1637189891189337E-3</v>
      </c>
      <c r="N39" s="50">
        <v>0</v>
      </c>
      <c r="O39" s="50">
        <v>0</v>
      </c>
      <c r="P39" s="50">
        <v>0</v>
      </c>
      <c r="Q39" s="50">
        <v>0</v>
      </c>
      <c r="R39" s="50">
        <v>0</v>
      </c>
      <c r="S39" s="50">
        <v>0</v>
      </c>
      <c r="T39" s="50">
        <v>0</v>
      </c>
    </row>
    <row r="40" spans="1:20" s="53" customFormat="1" x14ac:dyDescent="0.25">
      <c r="A40" s="51">
        <v>266</v>
      </c>
      <c r="B40" s="51" t="s">
        <v>185</v>
      </c>
      <c r="C40" s="51" t="s">
        <v>186</v>
      </c>
      <c r="D40" s="51" t="s">
        <v>161</v>
      </c>
      <c r="E40" s="51" t="s">
        <v>75</v>
      </c>
      <c r="F40" s="51" t="s">
        <v>81</v>
      </c>
      <c r="G40" s="54">
        <v>6.5788686275482178E-2</v>
      </c>
      <c r="H40" s="55">
        <v>26641</v>
      </c>
      <c r="I40" s="50">
        <v>0.98302644491195679</v>
      </c>
      <c r="J40" s="50">
        <v>0.98114711046218872</v>
      </c>
      <c r="K40" s="50">
        <v>4.8337699845433235E-3</v>
      </c>
      <c r="L40" s="50">
        <v>2.804324496537447E-3</v>
      </c>
      <c r="M40" s="50">
        <v>4.4647799804806709E-3</v>
      </c>
      <c r="N40" s="50">
        <v>6.6418212372809649E-4</v>
      </c>
      <c r="O40" s="50">
        <v>1.0331722442060709E-3</v>
      </c>
      <c r="P40" s="50">
        <v>7.3798015364445746E-5</v>
      </c>
      <c r="Q40" s="50">
        <v>3.5054057370871305E-3</v>
      </c>
      <c r="R40" s="50">
        <v>1.5866573667153716E-3</v>
      </c>
      <c r="S40" s="50">
        <v>0</v>
      </c>
      <c r="T40" s="50">
        <v>3.3209106186404824E-4</v>
      </c>
    </row>
    <row r="41" spans="1:20" s="53" customFormat="1" x14ac:dyDescent="0.25">
      <c r="A41" s="51">
        <v>270</v>
      </c>
      <c r="B41" s="51" t="s">
        <v>261</v>
      </c>
      <c r="C41" s="51" t="s">
        <v>262</v>
      </c>
      <c r="D41" s="51" t="s">
        <v>161</v>
      </c>
      <c r="E41" s="51" t="s">
        <v>75</v>
      </c>
      <c r="F41" s="51" t="s">
        <v>92</v>
      </c>
      <c r="G41" s="54">
        <v>0.28578442335128784</v>
      </c>
      <c r="H41" s="55">
        <v>23414</v>
      </c>
      <c r="I41" s="50">
        <v>0.95770615339279175</v>
      </c>
      <c r="J41" s="50">
        <v>0.95222800970077515</v>
      </c>
      <c r="K41" s="50">
        <v>2.9163939878344536E-2</v>
      </c>
      <c r="L41" s="50">
        <v>1.251636166125536E-2</v>
      </c>
      <c r="M41" s="50">
        <v>4.090314032509923E-4</v>
      </c>
      <c r="N41" s="50">
        <v>7.7715970110148191E-4</v>
      </c>
      <c r="O41" s="50">
        <v>2.8632199973799288E-4</v>
      </c>
      <c r="P41" s="50">
        <v>9.8167534451931715E-4</v>
      </c>
      <c r="Q41" s="50">
        <v>0</v>
      </c>
      <c r="R41" s="50">
        <v>3.4767671022564173E-3</v>
      </c>
      <c r="S41" s="50">
        <v>0</v>
      </c>
      <c r="T41" s="50">
        <v>0</v>
      </c>
    </row>
    <row r="42" spans="1:20" s="53" customFormat="1" x14ac:dyDescent="0.25">
      <c r="A42" s="51">
        <v>288</v>
      </c>
      <c r="B42" s="51" t="s">
        <v>201</v>
      </c>
      <c r="C42" s="51" t="s">
        <v>202</v>
      </c>
      <c r="D42" s="51" t="s">
        <v>161</v>
      </c>
      <c r="E42" s="51" t="s">
        <v>75</v>
      </c>
      <c r="F42" s="51" t="s">
        <v>84</v>
      </c>
      <c r="G42" s="54">
        <v>0.13787317276000977</v>
      </c>
      <c r="H42" s="55">
        <v>21472</v>
      </c>
      <c r="I42" s="50">
        <v>0.99196153879165649</v>
      </c>
      <c r="J42" s="50">
        <v>0.99024432897567749</v>
      </c>
      <c r="K42" s="50">
        <v>3.7420308217406273E-3</v>
      </c>
      <c r="L42" s="50">
        <v>5.9595308266580105E-3</v>
      </c>
      <c r="M42" s="50">
        <v>0</v>
      </c>
      <c r="N42" s="50">
        <v>0</v>
      </c>
      <c r="O42" s="50">
        <v>0</v>
      </c>
      <c r="P42" s="50">
        <v>0</v>
      </c>
      <c r="Q42" s="50">
        <v>0</v>
      </c>
      <c r="R42" s="50">
        <v>0</v>
      </c>
      <c r="S42" s="50">
        <v>0</v>
      </c>
      <c r="T42" s="50">
        <v>0</v>
      </c>
    </row>
    <row r="43" spans="1:20" s="53" customFormat="1" x14ac:dyDescent="0.25">
      <c r="A43" s="51">
        <v>320</v>
      </c>
      <c r="B43" s="51" t="s">
        <v>203</v>
      </c>
      <c r="C43" s="51" t="s">
        <v>204</v>
      </c>
      <c r="D43" s="51" t="s">
        <v>317</v>
      </c>
      <c r="E43" s="51" t="s">
        <v>75</v>
      </c>
      <c r="F43" s="51" t="s">
        <v>162</v>
      </c>
      <c r="G43" s="54">
        <v>0.13351781666278839</v>
      </c>
      <c r="H43" s="55">
        <v>99869</v>
      </c>
      <c r="I43" s="50">
        <v>0.98470717668533325</v>
      </c>
      <c r="J43" s="50">
        <v>0.98502755165100098</v>
      </c>
      <c r="K43" s="50">
        <v>7.2076511569321156E-3</v>
      </c>
      <c r="L43" s="50">
        <v>9.7909681499004364E-3</v>
      </c>
      <c r="M43" s="50">
        <v>2.9579963666037656E-5</v>
      </c>
      <c r="N43" s="50">
        <v>2.2677972447127104E-4</v>
      </c>
      <c r="O43" s="50">
        <v>1.0155787458643317E-3</v>
      </c>
      <c r="P43" s="50">
        <v>1.1141786817461252E-3</v>
      </c>
      <c r="Q43" s="50">
        <v>9.1697892639786005E-4</v>
      </c>
      <c r="R43" s="50">
        <v>1.0944587411358953E-3</v>
      </c>
      <c r="S43" s="50">
        <v>9.3669886700809002E-4</v>
      </c>
      <c r="T43" s="50">
        <v>9.1697892639786005E-4</v>
      </c>
    </row>
    <row r="44" spans="1:20" s="53" customFormat="1" x14ac:dyDescent="0.25">
      <c r="A44" s="51">
        <v>324</v>
      </c>
      <c r="B44" s="51" t="s">
        <v>270</v>
      </c>
      <c r="C44" s="51" t="s">
        <v>271</v>
      </c>
      <c r="D44" s="51" t="s">
        <v>161</v>
      </c>
      <c r="E44" s="51" t="s">
        <v>80</v>
      </c>
      <c r="F44" s="51" t="s">
        <v>153</v>
      </c>
      <c r="G44" s="54">
        <v>0.33598136901855469</v>
      </c>
      <c r="H44" s="55">
        <v>45243</v>
      </c>
      <c r="I44" s="50">
        <v>0.9500042200088501</v>
      </c>
      <c r="J44" s="50">
        <v>0.95047372579574585</v>
      </c>
      <c r="K44" s="50">
        <v>3.6809172481298447E-2</v>
      </c>
      <c r="L44" s="50">
        <v>2.3244582116603851E-2</v>
      </c>
      <c r="M44" s="50">
        <v>2.0997815590817481E-4</v>
      </c>
      <c r="N44" s="50">
        <v>4.4095414341427386E-4</v>
      </c>
      <c r="O44" s="50">
        <v>0</v>
      </c>
      <c r="P44" s="50">
        <v>1.2598690227605402E-4</v>
      </c>
      <c r="Q44" s="50">
        <v>8.3991268184036016E-5</v>
      </c>
      <c r="R44" s="50">
        <v>0</v>
      </c>
      <c r="S44" s="50">
        <v>0</v>
      </c>
      <c r="T44" s="50">
        <v>0</v>
      </c>
    </row>
    <row r="45" spans="1:20" s="53" customFormat="1" x14ac:dyDescent="0.25">
      <c r="A45" s="51">
        <v>624</v>
      </c>
      <c r="B45" s="51" t="s">
        <v>274</v>
      </c>
      <c r="C45" s="51" t="s">
        <v>275</v>
      </c>
      <c r="D45" s="51" t="s">
        <v>161</v>
      </c>
      <c r="E45" s="51" t="s">
        <v>80</v>
      </c>
      <c r="F45" s="51" t="s">
        <v>84</v>
      </c>
      <c r="G45" s="54">
        <v>0.37230676412582397</v>
      </c>
      <c r="H45" s="55">
        <v>47033</v>
      </c>
      <c r="I45" s="50">
        <v>0.98738294839859009</v>
      </c>
      <c r="J45" s="50">
        <v>0.98742073774337769</v>
      </c>
      <c r="K45" s="50">
        <v>1.1315447278320789E-2</v>
      </c>
      <c r="L45" s="50">
        <v>1.763446256518364E-3</v>
      </c>
      <c r="M45" s="50">
        <v>3.7788134068250656E-4</v>
      </c>
      <c r="N45" s="50">
        <v>0</v>
      </c>
      <c r="O45" s="50">
        <v>0</v>
      </c>
      <c r="P45" s="50">
        <v>0</v>
      </c>
      <c r="Q45" s="50">
        <v>0</v>
      </c>
      <c r="R45" s="50">
        <v>0</v>
      </c>
      <c r="S45" s="50">
        <v>0</v>
      </c>
      <c r="T45" s="50">
        <v>0</v>
      </c>
    </row>
    <row r="46" spans="1:20" s="53" customFormat="1" x14ac:dyDescent="0.25">
      <c r="A46" s="51">
        <v>328</v>
      </c>
      <c r="B46" s="51" t="s">
        <v>132</v>
      </c>
      <c r="C46" s="51" t="s">
        <v>133</v>
      </c>
      <c r="D46" s="51" t="s">
        <v>317</v>
      </c>
      <c r="E46" s="51" t="s">
        <v>80</v>
      </c>
      <c r="F46" s="51" t="s">
        <v>84</v>
      </c>
      <c r="G46" s="54">
        <v>1.4073709957301617E-2</v>
      </c>
      <c r="H46" s="55">
        <v>20748</v>
      </c>
      <c r="I46" s="50">
        <v>0.91655254364013672</v>
      </c>
      <c r="J46" s="50">
        <v>0.94521600008010864</v>
      </c>
      <c r="K46" s="50">
        <v>6.7588463425636292E-2</v>
      </c>
      <c r="L46" s="50">
        <v>6.8913726136088371E-3</v>
      </c>
      <c r="M46" s="50">
        <v>4.0199672803282738E-3</v>
      </c>
      <c r="N46" s="50">
        <v>4.7709504142403603E-3</v>
      </c>
      <c r="O46" s="50">
        <v>1.3694394147023559E-3</v>
      </c>
      <c r="P46" s="50">
        <v>0</v>
      </c>
      <c r="Q46" s="50">
        <v>0</v>
      </c>
      <c r="R46" s="50">
        <v>1.1927376035600901E-3</v>
      </c>
      <c r="S46" s="50">
        <v>1.3694394147023559E-3</v>
      </c>
      <c r="T46" s="50">
        <v>0</v>
      </c>
    </row>
    <row r="47" spans="1:20" s="53" customFormat="1" x14ac:dyDescent="0.25">
      <c r="A47" s="51">
        <v>332</v>
      </c>
      <c r="B47" s="51" t="s">
        <v>234</v>
      </c>
      <c r="C47" s="51" t="s">
        <v>235</v>
      </c>
      <c r="D47" s="51" t="s">
        <v>317</v>
      </c>
      <c r="E47" s="51" t="s">
        <v>75</v>
      </c>
      <c r="F47" s="51" t="s">
        <v>267</v>
      </c>
      <c r="G47" s="54">
        <v>0.19958770275115967</v>
      </c>
      <c r="H47" s="55">
        <v>58077</v>
      </c>
      <c r="I47" s="50">
        <v>0.99222648143768311</v>
      </c>
      <c r="J47" s="50">
        <v>0.9897458553314209</v>
      </c>
      <c r="K47" s="50">
        <v>5.364587064832449E-3</v>
      </c>
      <c r="L47" s="50">
        <v>2.80188606120646E-3</v>
      </c>
      <c r="M47" s="50">
        <v>5.1254016580060124E-4</v>
      </c>
      <c r="N47" s="50">
        <v>0</v>
      </c>
      <c r="O47" s="50">
        <v>0</v>
      </c>
      <c r="P47" s="50">
        <v>0</v>
      </c>
      <c r="Q47" s="50">
        <v>0</v>
      </c>
      <c r="R47" s="50">
        <v>0</v>
      </c>
      <c r="S47" s="50">
        <v>0</v>
      </c>
      <c r="T47" s="50">
        <v>0</v>
      </c>
    </row>
    <row r="48" spans="1:20" s="53" customFormat="1" x14ac:dyDescent="0.25">
      <c r="A48" s="51">
        <v>340</v>
      </c>
      <c r="B48" s="51" t="s">
        <v>193</v>
      </c>
      <c r="C48" s="51" t="s">
        <v>194</v>
      </c>
      <c r="D48" s="51" t="s">
        <v>317</v>
      </c>
      <c r="E48" s="51" t="s">
        <v>75</v>
      </c>
      <c r="F48" s="51" t="s">
        <v>108</v>
      </c>
      <c r="G48" s="54">
        <v>8.9526675641536713E-2</v>
      </c>
      <c r="H48" s="55">
        <v>94719</v>
      </c>
      <c r="I48" s="50">
        <v>0.96783387660980225</v>
      </c>
      <c r="J48" s="50">
        <v>0.96513700485229492</v>
      </c>
      <c r="K48" s="50">
        <v>1.2608949095010757E-2</v>
      </c>
      <c r="L48" s="50">
        <v>2.1989025175571442E-2</v>
      </c>
      <c r="M48" s="50">
        <v>3.3719232305884361E-4</v>
      </c>
      <c r="N48" s="50">
        <v>2.8610255685634911E-4</v>
      </c>
      <c r="O48" s="50">
        <v>3.1062564812600613E-3</v>
      </c>
      <c r="P48" s="50">
        <v>3.1266922596842051E-3</v>
      </c>
      <c r="Q48" s="50">
        <v>3.06538469158113E-3</v>
      </c>
      <c r="R48" s="50"/>
      <c r="S48" s="50">
        <v>2.9836411122232676E-3</v>
      </c>
      <c r="T48" s="50">
        <v>2.9836411122232676E-3</v>
      </c>
    </row>
    <row r="49" spans="1:20" s="53" customFormat="1" x14ac:dyDescent="0.25">
      <c r="A49" s="51">
        <v>356</v>
      </c>
      <c r="B49" s="51" t="s">
        <v>199</v>
      </c>
      <c r="C49" s="51" t="s">
        <v>200</v>
      </c>
      <c r="D49" s="51" t="s">
        <v>111</v>
      </c>
      <c r="E49" s="51" t="s">
        <v>75</v>
      </c>
      <c r="F49" s="51" t="s">
        <v>76</v>
      </c>
      <c r="G49" s="54">
        <v>0.12265247106552124</v>
      </c>
      <c r="H49" s="55">
        <v>2702677</v>
      </c>
      <c r="I49" s="50">
        <v>0.96456730365753174</v>
      </c>
      <c r="J49" s="50">
        <v>0.95533603429794312</v>
      </c>
      <c r="K49" s="50">
        <v>3.3251747488975525E-2</v>
      </c>
      <c r="L49" s="50">
        <v>1.4687229879200459E-2</v>
      </c>
      <c r="M49" s="50">
        <v>7.3163124034181237E-4</v>
      </c>
      <c r="N49" s="50">
        <v>3.4618649806361645E-5</v>
      </c>
      <c r="O49" s="50">
        <v>0</v>
      </c>
      <c r="P49" s="50">
        <v>0</v>
      </c>
      <c r="Q49" s="50">
        <v>0</v>
      </c>
      <c r="R49" s="50">
        <v>0</v>
      </c>
      <c r="S49" s="50">
        <v>0</v>
      </c>
      <c r="T49" s="50">
        <v>0</v>
      </c>
    </row>
    <row r="50" spans="1:20" s="53" customFormat="1" x14ac:dyDescent="0.25">
      <c r="A50" s="51">
        <v>360</v>
      </c>
      <c r="B50" s="51" t="s">
        <v>168</v>
      </c>
      <c r="C50" s="51" t="s">
        <v>169</v>
      </c>
      <c r="D50" s="51" t="s">
        <v>98</v>
      </c>
      <c r="E50" s="51" t="s">
        <v>75</v>
      </c>
      <c r="F50" s="51" t="s">
        <v>81</v>
      </c>
      <c r="G50" s="54">
        <v>2.828042209148407E-2</v>
      </c>
      <c r="H50" s="55">
        <v>176821</v>
      </c>
      <c r="I50" s="50">
        <v>0.9710957407951355</v>
      </c>
      <c r="J50" s="50">
        <v>0.97717726230621338</v>
      </c>
      <c r="K50" s="50"/>
      <c r="L50" s="50">
        <v>1.493816077709198E-2</v>
      </c>
      <c r="M50" s="50">
        <v>6.6452845931053162E-4</v>
      </c>
      <c r="N50" s="50">
        <v>1.1763800866901875E-2</v>
      </c>
      <c r="O50" s="50">
        <v>4.942773375660181E-4</v>
      </c>
      <c r="P50" s="50">
        <v>6.2608468579128385E-4</v>
      </c>
      <c r="Q50" s="50">
        <v>6.6452845931053162E-4</v>
      </c>
      <c r="R50" s="50">
        <v>1.4334043953567743E-3</v>
      </c>
      <c r="S50" s="50">
        <v>3.3501020516268909E-4</v>
      </c>
      <c r="T50" s="50">
        <v>2.8558247140608728E-4</v>
      </c>
    </row>
    <row r="51" spans="1:20" s="53" customFormat="1" x14ac:dyDescent="0.25">
      <c r="A51" s="51">
        <v>368</v>
      </c>
      <c r="B51" s="51" t="s">
        <v>183</v>
      </c>
      <c r="C51" s="51" t="s">
        <v>184</v>
      </c>
      <c r="D51" s="51" t="s">
        <v>103</v>
      </c>
      <c r="E51" s="51" t="s">
        <v>80</v>
      </c>
      <c r="F51" s="51" t="s">
        <v>320</v>
      </c>
      <c r="G51" s="54">
        <v>3.2694324851036072E-2</v>
      </c>
      <c r="H51" s="55">
        <v>130155</v>
      </c>
      <c r="I51" s="50">
        <v>0.99057036638259888</v>
      </c>
      <c r="J51" s="50">
        <v>0.99135285615921021</v>
      </c>
      <c r="K51" s="50">
        <v>7.5498120859265327E-3</v>
      </c>
      <c r="L51" s="50">
        <v>2.3593162186443806E-3</v>
      </c>
      <c r="M51" s="50">
        <v>7.6106975029688329E-5</v>
      </c>
      <c r="N51" s="50">
        <v>0</v>
      </c>
      <c r="O51" s="50">
        <v>0</v>
      </c>
      <c r="P51" s="50">
        <v>1.141604661825113E-4</v>
      </c>
      <c r="Q51" s="50">
        <v>0</v>
      </c>
      <c r="R51" s="50">
        <v>0</v>
      </c>
      <c r="S51" s="50">
        <v>0</v>
      </c>
      <c r="T51" s="50">
        <v>0</v>
      </c>
    </row>
    <row r="52" spans="1:20" s="53" customFormat="1" x14ac:dyDescent="0.25">
      <c r="A52" s="51">
        <v>388</v>
      </c>
      <c r="B52" s="51" t="s">
        <v>148</v>
      </c>
      <c r="C52" s="51" t="s">
        <v>149</v>
      </c>
      <c r="D52" s="51" t="s">
        <v>317</v>
      </c>
      <c r="E52" s="51" t="s">
        <v>150</v>
      </c>
      <c r="F52" s="51" t="s">
        <v>84</v>
      </c>
      <c r="G52" s="54">
        <v>1.8152866512537003E-2</v>
      </c>
      <c r="H52" s="55">
        <v>5193</v>
      </c>
      <c r="I52" s="50">
        <v>0.96452450752258301</v>
      </c>
      <c r="J52" s="50">
        <v>0.96610033512115479</v>
      </c>
      <c r="K52" s="50">
        <v>2.210252545773983E-2</v>
      </c>
      <c r="L52" s="50"/>
      <c r="M52" s="50">
        <v>0</v>
      </c>
      <c r="N52" s="50">
        <v>8.1723621115088463E-3</v>
      </c>
      <c r="O52" s="50">
        <v>1.8573551205918193E-3</v>
      </c>
      <c r="P52" s="50">
        <v>2.2288260515779257E-3</v>
      </c>
      <c r="Q52" s="50">
        <v>3.1575036700814962E-3</v>
      </c>
      <c r="R52" s="50">
        <v>3.1575036700814962E-3</v>
      </c>
      <c r="S52" s="50">
        <v>0</v>
      </c>
      <c r="T52" s="50">
        <v>0</v>
      </c>
    </row>
    <row r="53" spans="1:20" s="53" customFormat="1" x14ac:dyDescent="0.25">
      <c r="A53" s="51">
        <v>400</v>
      </c>
      <c r="B53" s="51" t="s">
        <v>104</v>
      </c>
      <c r="C53" s="51" t="s">
        <v>105</v>
      </c>
      <c r="D53" s="51" t="s">
        <v>103</v>
      </c>
      <c r="E53" s="51" t="s">
        <v>75</v>
      </c>
      <c r="F53" s="51" t="s">
        <v>316</v>
      </c>
      <c r="G53" s="54">
        <v>1.5259204665198922E-3</v>
      </c>
      <c r="H53" s="55">
        <v>44606</v>
      </c>
      <c r="I53" s="50">
        <v>0.97229546308517456</v>
      </c>
      <c r="J53" s="50">
        <v>0.96977484226226807</v>
      </c>
      <c r="K53" s="50">
        <v>2.5677355006337166E-2</v>
      </c>
      <c r="L53" s="50">
        <v>4.7518364153802395E-3</v>
      </c>
      <c r="M53" s="50">
        <v>0</v>
      </c>
      <c r="N53" s="50">
        <v>0</v>
      </c>
      <c r="O53" s="50">
        <v>0</v>
      </c>
      <c r="P53" s="50">
        <v>0</v>
      </c>
      <c r="Q53" s="50">
        <v>0</v>
      </c>
      <c r="R53" s="50">
        <v>0</v>
      </c>
      <c r="S53" s="50">
        <v>0</v>
      </c>
      <c r="T53" s="50">
        <v>0</v>
      </c>
    </row>
    <row r="54" spans="1:20" s="53" customFormat="1" x14ac:dyDescent="0.25">
      <c r="A54" s="51">
        <v>398</v>
      </c>
      <c r="B54" s="51" t="s">
        <v>87</v>
      </c>
      <c r="C54" s="51" t="s">
        <v>88</v>
      </c>
      <c r="D54" s="51" t="s">
        <v>74</v>
      </c>
      <c r="E54" s="51" t="s">
        <v>80</v>
      </c>
      <c r="F54" s="51" t="s">
        <v>89</v>
      </c>
      <c r="G54" s="54">
        <v>1.6108643030747771E-3</v>
      </c>
      <c r="H54" s="55">
        <v>54242</v>
      </c>
      <c r="I54" s="50">
        <v>0.97585636377334595</v>
      </c>
      <c r="J54" s="50">
        <v>0.97767257690429688</v>
      </c>
      <c r="K54" s="50">
        <v>1.7487047240138054E-2</v>
      </c>
      <c r="L54" s="50">
        <v>7.6820668764412403E-3</v>
      </c>
      <c r="M54" s="50">
        <v>3.4182498347945511E-4</v>
      </c>
      <c r="N54" s="50">
        <v>1.2593551946338266E-4</v>
      </c>
      <c r="O54" s="50">
        <v>1.2593551946338266E-4</v>
      </c>
      <c r="P54" s="50">
        <v>5.7570525677874684E-4</v>
      </c>
      <c r="Q54" s="50">
        <v>5.3972366004018113E-5</v>
      </c>
      <c r="R54" s="50">
        <v>0</v>
      </c>
      <c r="S54" s="50">
        <v>0</v>
      </c>
      <c r="T54" s="50">
        <v>0</v>
      </c>
    </row>
    <row r="55" spans="1:20" s="53" customFormat="1" x14ac:dyDescent="0.25">
      <c r="A55" s="51">
        <v>404</v>
      </c>
      <c r="B55" s="51" t="s">
        <v>219</v>
      </c>
      <c r="C55" s="51" t="s">
        <v>220</v>
      </c>
      <c r="D55" s="51" t="s">
        <v>161</v>
      </c>
      <c r="E55" s="51" t="s">
        <v>75</v>
      </c>
      <c r="F55" s="51" t="s">
        <v>84</v>
      </c>
      <c r="G55" s="54">
        <v>0.17788113653659821</v>
      </c>
      <c r="H55" s="55">
        <v>70508</v>
      </c>
      <c r="I55" s="50">
        <v>0.9866364598274231</v>
      </c>
      <c r="J55" s="50">
        <v>0.98442453145980835</v>
      </c>
      <c r="K55" s="50">
        <v>4.7297202982008457E-3</v>
      </c>
      <c r="L55" s="50">
        <v>7.8782029449939728E-3</v>
      </c>
      <c r="M55" s="50">
        <v>9.0956158237531781E-4</v>
      </c>
      <c r="N55" s="50">
        <v>1.2593930296134204E-4</v>
      </c>
      <c r="O55" s="50">
        <v>1.3993255561217666E-4</v>
      </c>
      <c r="P55" s="50">
        <v>2.5187860592268407E-4</v>
      </c>
      <c r="Q55" s="50">
        <v>3.4983138903044164E-4</v>
      </c>
      <c r="R55" s="50">
        <v>4.0580439963378012E-4</v>
      </c>
      <c r="S55" s="50">
        <v>1.679190609138459E-4</v>
      </c>
      <c r="T55" s="50">
        <v>0</v>
      </c>
    </row>
    <row r="56" spans="1:20" s="53" customFormat="1" x14ac:dyDescent="0.25">
      <c r="A56" s="51">
        <v>417</v>
      </c>
      <c r="B56" s="51" t="s">
        <v>124</v>
      </c>
      <c r="C56" s="51" t="s">
        <v>125</v>
      </c>
      <c r="D56" s="51" t="s">
        <v>74</v>
      </c>
      <c r="E56" s="51" t="s">
        <v>80</v>
      </c>
      <c r="F56" s="51" t="s">
        <v>84</v>
      </c>
      <c r="G56" s="54">
        <v>8.2779787480831146E-3</v>
      </c>
      <c r="H56" s="55">
        <v>30129</v>
      </c>
      <c r="I56" s="50">
        <v>0.97878628969192505</v>
      </c>
      <c r="J56" s="50">
        <v>0.97568434476852417</v>
      </c>
      <c r="K56" s="50">
        <v>1.3969202525913715E-2</v>
      </c>
      <c r="L56" s="50">
        <v>9.1287111863493919E-3</v>
      </c>
      <c r="M56" s="50">
        <v>0</v>
      </c>
      <c r="N56" s="50">
        <v>0</v>
      </c>
      <c r="O56" s="50">
        <v>2.9237865237519145E-4</v>
      </c>
      <c r="P56" s="50">
        <v>0</v>
      </c>
      <c r="Q56" s="50">
        <v>0</v>
      </c>
      <c r="R56" s="50">
        <v>1.2994607095606625E-4</v>
      </c>
      <c r="S56" s="50">
        <v>0</v>
      </c>
      <c r="T56" s="50">
        <v>0</v>
      </c>
    </row>
    <row r="57" spans="1:20" s="53" customFormat="1" x14ac:dyDescent="0.25">
      <c r="A57" s="51">
        <v>418</v>
      </c>
      <c r="B57" s="51" t="s">
        <v>231</v>
      </c>
      <c r="C57" s="51" t="s">
        <v>321</v>
      </c>
      <c r="D57" s="51" t="s">
        <v>98</v>
      </c>
      <c r="E57" s="51" t="s">
        <v>80</v>
      </c>
      <c r="F57" s="51" t="s">
        <v>319</v>
      </c>
      <c r="G57" s="54">
        <v>0.10833325237035751</v>
      </c>
      <c r="H57" s="55">
        <v>105145</v>
      </c>
      <c r="I57" s="50">
        <v>0.98613804578781128</v>
      </c>
      <c r="J57" s="50">
        <v>0.986217200756073</v>
      </c>
      <c r="K57" s="50">
        <v>1.2276900932192802E-2</v>
      </c>
      <c r="L57" s="50">
        <v>1.8757679499685764E-3</v>
      </c>
      <c r="M57" s="50">
        <v>2.626075001899153E-4</v>
      </c>
      <c r="N57" s="50">
        <v>7.5030715379398316E-5</v>
      </c>
      <c r="O57" s="50">
        <v>0</v>
      </c>
      <c r="P57" s="50">
        <v>8.4409555711317807E-5</v>
      </c>
      <c r="Q57" s="50">
        <v>0</v>
      </c>
      <c r="R57" s="50">
        <v>3.7515357689699158E-5</v>
      </c>
      <c r="S57" s="50">
        <v>0</v>
      </c>
      <c r="T57" s="50">
        <v>0</v>
      </c>
    </row>
    <row r="58" spans="1:20" s="53" customFormat="1" x14ac:dyDescent="0.25">
      <c r="A58" s="51">
        <v>426</v>
      </c>
      <c r="B58" s="51" t="s">
        <v>205</v>
      </c>
      <c r="C58" s="51" t="s">
        <v>206</v>
      </c>
      <c r="D58" s="51" t="s">
        <v>161</v>
      </c>
      <c r="E58" s="51" t="s">
        <v>75</v>
      </c>
      <c r="F58" s="51" t="s">
        <v>84</v>
      </c>
      <c r="G58" s="54">
        <v>0.14579296112060547</v>
      </c>
      <c r="H58" s="55">
        <v>15307</v>
      </c>
      <c r="I58" s="50">
        <v>0.98927164077758789</v>
      </c>
      <c r="J58" s="50">
        <v>0.98831737041473389</v>
      </c>
      <c r="K58" s="50">
        <v>5.5580688640475273E-3</v>
      </c>
      <c r="L58" s="50">
        <v>4.1362373158335686E-3</v>
      </c>
      <c r="M58" s="50">
        <v>2.0034899935126305E-3</v>
      </c>
      <c r="N58" s="50">
        <v>0</v>
      </c>
      <c r="O58" s="50">
        <v>0</v>
      </c>
      <c r="P58" s="50">
        <v>0</v>
      </c>
      <c r="Q58" s="50">
        <v>0</v>
      </c>
      <c r="R58" s="50">
        <v>0</v>
      </c>
      <c r="S58" s="50">
        <v>0</v>
      </c>
      <c r="T58" s="50">
        <v>0</v>
      </c>
    </row>
    <row r="59" spans="1:20" s="53" customFormat="1" x14ac:dyDescent="0.25">
      <c r="A59" s="51">
        <v>430</v>
      </c>
      <c r="B59" s="51" t="s">
        <v>268</v>
      </c>
      <c r="C59" s="51" t="s">
        <v>269</v>
      </c>
      <c r="D59" s="51" t="s">
        <v>161</v>
      </c>
      <c r="E59" s="51" t="s">
        <v>75</v>
      </c>
      <c r="F59" s="51" t="s">
        <v>92</v>
      </c>
      <c r="G59" s="54">
        <v>0.31968367099761963</v>
      </c>
      <c r="H59" s="55">
        <v>22931</v>
      </c>
      <c r="I59" s="50">
        <v>0.98887401819229126</v>
      </c>
      <c r="J59" s="50">
        <v>0.99099218845367432</v>
      </c>
      <c r="K59" s="50">
        <v>1.8543275073170662E-3</v>
      </c>
      <c r="L59" s="50">
        <v>6.4685842953622341E-3</v>
      </c>
      <c r="M59" s="50">
        <v>3.0186725780367851E-4</v>
      </c>
      <c r="N59" s="50">
        <v>2.5874335551634431E-4</v>
      </c>
      <c r="O59" s="50">
        <v>2.1561946778092533E-4</v>
      </c>
      <c r="P59" s="50">
        <v>0</v>
      </c>
      <c r="Q59" s="50">
        <v>7.7623012475669384E-4</v>
      </c>
      <c r="R59" s="50">
        <v>1.595584093593061E-3</v>
      </c>
      <c r="S59" s="50">
        <v>0</v>
      </c>
      <c r="T59" s="50">
        <v>0</v>
      </c>
    </row>
    <row r="60" spans="1:20" s="53" customFormat="1" x14ac:dyDescent="0.25">
      <c r="A60" s="51">
        <v>434</v>
      </c>
      <c r="B60" s="51" t="s">
        <v>115</v>
      </c>
      <c r="C60" s="51" t="s">
        <v>116</v>
      </c>
      <c r="D60" s="51" t="s">
        <v>103</v>
      </c>
      <c r="E60" s="51" t="s">
        <v>117</v>
      </c>
      <c r="F60" s="51" t="s">
        <v>84</v>
      </c>
      <c r="G60" s="54">
        <v>7.4090491980314255E-3</v>
      </c>
      <c r="H60" s="55">
        <v>98187</v>
      </c>
      <c r="I60" s="50">
        <v>0.96382713317871094</v>
      </c>
      <c r="J60" s="50">
        <v>0.95831668376922607</v>
      </c>
      <c r="K60" s="50">
        <v>2.3401916027069092E-2</v>
      </c>
      <c r="L60" s="50">
        <v>1.2594236060976982E-2</v>
      </c>
      <c r="M60" s="50">
        <v>4.0246584103442729E-4</v>
      </c>
      <c r="N60" s="50">
        <v>4.9081201723311096E-5</v>
      </c>
      <c r="O60" s="50">
        <v>0</v>
      </c>
      <c r="P60" s="50">
        <v>0</v>
      </c>
      <c r="Q60" s="50">
        <v>0</v>
      </c>
      <c r="R60" s="50">
        <v>8.0493168206885457E-4</v>
      </c>
      <c r="S60" s="50">
        <v>1.8650856509339064E-4</v>
      </c>
      <c r="T60" s="50">
        <v>0</v>
      </c>
    </row>
    <row r="61" spans="1:20" s="53" customFormat="1" x14ac:dyDescent="0.25">
      <c r="A61" s="51">
        <v>450</v>
      </c>
      <c r="B61" s="51" t="s">
        <v>284</v>
      </c>
      <c r="C61" s="51" t="s">
        <v>285</v>
      </c>
      <c r="D61" s="51" t="s">
        <v>161</v>
      </c>
      <c r="E61" s="51" t="s">
        <v>75</v>
      </c>
      <c r="F61" s="51" t="s">
        <v>120</v>
      </c>
      <c r="G61" s="54">
        <v>0.45255112648010254</v>
      </c>
      <c r="H61" s="55">
        <v>40662</v>
      </c>
      <c r="I61" s="50">
        <v>0.96556800603866577</v>
      </c>
      <c r="J61" s="50">
        <v>0.96714287996292114</v>
      </c>
      <c r="K61" s="50">
        <v>1.3297872617840767E-2</v>
      </c>
      <c r="L61" s="50">
        <v>1.021086610853672E-2</v>
      </c>
      <c r="M61" s="50">
        <v>1.1778115294873714E-2</v>
      </c>
      <c r="N61" s="50">
        <v>1.7572188517078757E-3</v>
      </c>
      <c r="O61" s="50">
        <v>3.324467979837209E-4</v>
      </c>
      <c r="P61" s="50">
        <v>4.7492401790805161E-4</v>
      </c>
      <c r="Q61" s="50">
        <v>2.1371580078266561E-4</v>
      </c>
      <c r="R61" s="50">
        <v>1.8996960716322064E-4</v>
      </c>
      <c r="S61" s="50">
        <v>2.1371580078266561E-4</v>
      </c>
      <c r="T61" s="50">
        <v>7.1238602686207741E-5</v>
      </c>
    </row>
    <row r="62" spans="1:20" s="53" customFormat="1" x14ac:dyDescent="0.25">
      <c r="A62" s="51">
        <v>454</v>
      </c>
      <c r="B62" s="51" t="s">
        <v>239</v>
      </c>
      <c r="C62" s="51" t="s">
        <v>240</v>
      </c>
      <c r="D62" s="51" t="s">
        <v>161</v>
      </c>
      <c r="E62" s="51" t="s">
        <v>75</v>
      </c>
      <c r="F62" s="51" t="s">
        <v>76</v>
      </c>
      <c r="G62" s="54">
        <v>0.24314294755458832</v>
      </c>
      <c r="H62" s="55">
        <v>38253</v>
      </c>
      <c r="I62" s="50">
        <v>0.98031830787658691</v>
      </c>
      <c r="J62" s="50">
        <v>0.97991663217544556</v>
      </c>
      <c r="K62" s="50">
        <v>1.386432908475399E-2</v>
      </c>
      <c r="L62" s="50">
        <v>6.4836884848773479E-3</v>
      </c>
      <c r="M62" s="50">
        <v>1.6145152039825916E-3</v>
      </c>
      <c r="N62" s="50">
        <v>0</v>
      </c>
      <c r="O62" s="50">
        <v>0</v>
      </c>
      <c r="P62" s="50">
        <v>0</v>
      </c>
      <c r="Q62" s="50">
        <v>0</v>
      </c>
      <c r="R62" s="50">
        <v>0</v>
      </c>
      <c r="S62" s="50">
        <v>0</v>
      </c>
      <c r="T62" s="50">
        <v>0</v>
      </c>
    </row>
    <row r="63" spans="1:20" s="53" customFormat="1" x14ac:dyDescent="0.25">
      <c r="A63" s="51">
        <v>462</v>
      </c>
      <c r="B63" s="51" t="s">
        <v>109</v>
      </c>
      <c r="C63" s="51" t="s">
        <v>110</v>
      </c>
      <c r="D63" s="51" t="s">
        <v>111</v>
      </c>
      <c r="E63" s="51" t="s">
        <v>75</v>
      </c>
      <c r="F63" s="51" t="s">
        <v>267</v>
      </c>
      <c r="G63" s="54">
        <v>2.6540937833487988E-3</v>
      </c>
      <c r="H63" s="55">
        <v>27769</v>
      </c>
      <c r="I63" s="50">
        <v>0.86089408397674561</v>
      </c>
      <c r="J63" s="50">
        <v>0.83307367563247681</v>
      </c>
      <c r="K63" s="50">
        <v>0.1316654235124588</v>
      </c>
      <c r="L63" s="50">
        <v>5.67026287317276E-2</v>
      </c>
      <c r="M63" s="50">
        <v>5.2703372202813625E-3</v>
      </c>
      <c r="N63" s="50">
        <v>0</v>
      </c>
      <c r="O63" s="50">
        <v>0</v>
      </c>
      <c r="P63" s="50">
        <v>0</v>
      </c>
      <c r="Q63" s="50">
        <v>0</v>
      </c>
      <c r="R63" s="50">
        <v>0</v>
      </c>
      <c r="S63" s="50">
        <v>0</v>
      </c>
      <c r="T63" s="50">
        <v>0</v>
      </c>
    </row>
    <row r="64" spans="1:20" s="53" customFormat="1" x14ac:dyDescent="0.25">
      <c r="A64" s="51">
        <v>466</v>
      </c>
      <c r="B64" s="51" t="s">
        <v>286</v>
      </c>
      <c r="C64" s="51" t="s">
        <v>287</v>
      </c>
      <c r="D64" s="51" t="s">
        <v>161</v>
      </c>
      <c r="E64" s="51" t="s">
        <v>80</v>
      </c>
      <c r="F64" s="51" t="s">
        <v>89</v>
      </c>
      <c r="G64" s="54">
        <v>0.45676413178443909</v>
      </c>
      <c r="H64" s="55">
        <v>94392</v>
      </c>
      <c r="I64" s="50">
        <v>0.95598453283309937</v>
      </c>
      <c r="J64" s="50">
        <v>0.95546978712081909</v>
      </c>
      <c r="K64" s="50">
        <v>4.2283620685338974E-2</v>
      </c>
      <c r="L64" s="50">
        <v>1.7217282438650727E-3</v>
      </c>
      <c r="M64" s="50">
        <v>3.8485688855871558E-4</v>
      </c>
      <c r="N64" s="50">
        <v>0</v>
      </c>
      <c r="O64" s="50">
        <v>1.3166156713850796E-4</v>
      </c>
      <c r="P64" s="50">
        <v>0</v>
      </c>
      <c r="Q64" s="50">
        <v>0</v>
      </c>
      <c r="R64" s="50">
        <v>0</v>
      </c>
      <c r="S64" s="50">
        <v>0</v>
      </c>
      <c r="T64" s="50">
        <v>0</v>
      </c>
    </row>
    <row r="65" spans="1:20" s="53" customFormat="1" x14ac:dyDescent="0.25">
      <c r="A65" s="51">
        <v>478</v>
      </c>
      <c r="B65" s="51" t="s">
        <v>245</v>
      </c>
      <c r="C65" s="51" t="s">
        <v>246</v>
      </c>
      <c r="D65" s="51" t="s">
        <v>161</v>
      </c>
      <c r="E65" s="51" t="s">
        <v>80</v>
      </c>
      <c r="F65" s="51" t="s">
        <v>89</v>
      </c>
      <c r="G65" s="54">
        <v>0.26064398884773254</v>
      </c>
      <c r="H65" s="55">
        <v>64005</v>
      </c>
      <c r="I65" s="50">
        <v>0.95307940244674683</v>
      </c>
      <c r="J65" s="50">
        <v>0.95886307954788208</v>
      </c>
      <c r="K65" s="50">
        <v>3.7494789808988571E-2</v>
      </c>
      <c r="L65" s="50">
        <v>2.7845613658428192E-3</v>
      </c>
      <c r="M65" s="50">
        <v>6.7157065495848656E-3</v>
      </c>
      <c r="N65" s="50">
        <v>3.275954513810575E-4</v>
      </c>
      <c r="O65" s="50">
        <v>3.1270473846234381E-4</v>
      </c>
      <c r="P65" s="50">
        <v>0</v>
      </c>
      <c r="Q65" s="50">
        <v>7.1475369622930884E-4</v>
      </c>
      <c r="R65" s="50">
        <v>1.340163144050166E-4</v>
      </c>
      <c r="S65" s="50">
        <v>0</v>
      </c>
      <c r="T65" s="50">
        <v>0</v>
      </c>
    </row>
    <row r="66" spans="1:20" s="53" customFormat="1" x14ac:dyDescent="0.25">
      <c r="A66" s="51">
        <v>484</v>
      </c>
      <c r="B66" s="51" t="s">
        <v>163</v>
      </c>
      <c r="C66" s="51" t="s">
        <v>164</v>
      </c>
      <c r="D66" s="51" t="s">
        <v>317</v>
      </c>
      <c r="E66" s="51" t="s">
        <v>165</v>
      </c>
      <c r="F66" s="51" t="s">
        <v>153</v>
      </c>
      <c r="G66" s="54">
        <v>2.4719998240470886E-2</v>
      </c>
      <c r="H66" s="55">
        <v>29759</v>
      </c>
      <c r="I66" s="50">
        <v>0.99879175424575806</v>
      </c>
      <c r="J66" s="50">
        <v>0.99861133098602295</v>
      </c>
      <c r="K66" s="50">
        <v>1.3425071665551513E-4</v>
      </c>
      <c r="L66" s="50"/>
      <c r="M66" s="50">
        <v>0</v>
      </c>
      <c r="N66" s="50">
        <v>0</v>
      </c>
      <c r="O66" s="50">
        <v>0</v>
      </c>
      <c r="P66" s="50">
        <v>0</v>
      </c>
      <c r="Q66" s="50">
        <v>0</v>
      </c>
      <c r="R66" s="50">
        <v>0</v>
      </c>
      <c r="S66" s="50">
        <v>0</v>
      </c>
      <c r="T66" s="50">
        <v>1.0740057332441211E-3</v>
      </c>
    </row>
    <row r="67" spans="1:20" s="53" customFormat="1" x14ac:dyDescent="0.25">
      <c r="A67" s="51">
        <v>498</v>
      </c>
      <c r="B67" s="51" t="s">
        <v>99</v>
      </c>
      <c r="C67" s="51" t="s">
        <v>100</v>
      </c>
      <c r="D67" s="51" t="s">
        <v>74</v>
      </c>
      <c r="E67" s="51" t="s">
        <v>80</v>
      </c>
      <c r="F67" s="51" t="s">
        <v>81</v>
      </c>
      <c r="G67" s="54">
        <v>3.5339051391929388E-3</v>
      </c>
      <c r="H67" s="55">
        <v>27219</v>
      </c>
      <c r="I67" s="50">
        <v>0.9434008002281189</v>
      </c>
      <c r="J67" s="50">
        <v>0.95152121782302856</v>
      </c>
      <c r="K67" s="50">
        <v>3.202550858259201E-2</v>
      </c>
      <c r="L67" s="50">
        <v>2.8732843697071075E-2</v>
      </c>
      <c r="M67" s="50">
        <v>2.4261749058496207E-4</v>
      </c>
      <c r="N67" s="50">
        <v>0</v>
      </c>
      <c r="O67" s="50">
        <v>0</v>
      </c>
      <c r="P67" s="50">
        <v>0</v>
      </c>
      <c r="Q67" s="50">
        <v>0</v>
      </c>
      <c r="R67" s="50">
        <v>1.7329820548184216E-4</v>
      </c>
      <c r="S67" s="50">
        <v>0</v>
      </c>
      <c r="T67" s="50">
        <v>1.7329820548184216E-4</v>
      </c>
    </row>
    <row r="68" spans="1:20" s="53" customFormat="1" x14ac:dyDescent="0.25">
      <c r="A68" s="51">
        <v>496</v>
      </c>
      <c r="B68" s="51" t="s">
        <v>177</v>
      </c>
      <c r="C68" s="51" t="s">
        <v>178</v>
      </c>
      <c r="D68" s="51" t="s">
        <v>98</v>
      </c>
      <c r="E68" s="51" t="s">
        <v>80</v>
      </c>
      <c r="F68" s="51" t="s">
        <v>92</v>
      </c>
      <c r="G68" s="54">
        <v>4.2342282831668854E-2</v>
      </c>
      <c r="H68" s="55">
        <v>49556</v>
      </c>
      <c r="I68" s="50">
        <v>0.97220098972320557</v>
      </c>
      <c r="J68" s="50">
        <v>0.97104370594024658</v>
      </c>
      <c r="K68" s="50">
        <v>2.4915151298046112E-2</v>
      </c>
      <c r="L68" s="50">
        <v>2.1580052562057972E-3</v>
      </c>
      <c r="M68" s="50">
        <v>1.0593844344839454E-3</v>
      </c>
      <c r="N68" s="50">
        <v>0</v>
      </c>
      <c r="O68" s="50">
        <v>0</v>
      </c>
      <c r="P68" s="50">
        <v>0</v>
      </c>
      <c r="Q68" s="50">
        <v>0</v>
      </c>
      <c r="R68" s="50">
        <v>0</v>
      </c>
      <c r="S68" s="50">
        <v>0</v>
      </c>
      <c r="T68" s="50">
        <v>0</v>
      </c>
    </row>
    <row r="69" spans="1:20" s="53" customFormat="1" x14ac:dyDescent="0.25">
      <c r="A69" s="51">
        <v>499</v>
      </c>
      <c r="B69" s="51" t="s">
        <v>90</v>
      </c>
      <c r="C69" s="51" t="s">
        <v>91</v>
      </c>
      <c r="D69" s="51" t="s">
        <v>74</v>
      </c>
      <c r="E69" s="51" t="s">
        <v>80</v>
      </c>
      <c r="F69" s="51" t="s">
        <v>92</v>
      </c>
      <c r="G69" s="54">
        <v>1.7485135467723012E-3</v>
      </c>
      <c r="H69" s="55">
        <v>14231</v>
      </c>
      <c r="I69" s="50">
        <v>0.96868830919265747</v>
      </c>
      <c r="J69" s="50">
        <v>0.97277343273162842</v>
      </c>
      <c r="K69" s="50">
        <v>1.7153359949588776E-2</v>
      </c>
      <c r="L69" s="50">
        <v>1.6540739685297012E-2</v>
      </c>
      <c r="M69" s="50">
        <v>0</v>
      </c>
      <c r="N69" s="50">
        <v>9.5296441577374935E-4</v>
      </c>
      <c r="O69" s="50">
        <v>2.0420666260179132E-4</v>
      </c>
      <c r="P69" s="50">
        <v>0</v>
      </c>
      <c r="Q69" s="50">
        <v>0</v>
      </c>
      <c r="R69" s="50">
        <v>4.0841332520358264E-4</v>
      </c>
      <c r="S69" s="50">
        <v>2.7227553073316813E-4</v>
      </c>
      <c r="T69" s="50">
        <v>0</v>
      </c>
    </row>
    <row r="70" spans="1:20" s="53" customFormat="1" x14ac:dyDescent="0.25">
      <c r="A70" s="51">
        <v>504</v>
      </c>
      <c r="B70" s="51" t="s">
        <v>191</v>
      </c>
      <c r="C70" s="51" t="s">
        <v>192</v>
      </c>
      <c r="D70" s="51" t="s">
        <v>103</v>
      </c>
      <c r="E70" s="51" t="s">
        <v>117</v>
      </c>
      <c r="F70" s="51" t="s">
        <v>95</v>
      </c>
      <c r="G70" s="54">
        <v>8.4816329181194305E-2</v>
      </c>
      <c r="H70" s="55">
        <v>73241</v>
      </c>
      <c r="I70" s="50">
        <v>0.98676961660385132</v>
      </c>
      <c r="J70" s="50">
        <v>0.98788690567016602</v>
      </c>
      <c r="K70" s="50">
        <v>1.616749563254416E-3</v>
      </c>
      <c r="L70" s="50">
        <v>9.9295368418097496E-3</v>
      </c>
      <c r="M70" s="50">
        <v>3.5029574064537883E-4</v>
      </c>
      <c r="N70" s="50">
        <v>8.7573932250961661E-4</v>
      </c>
      <c r="O70" s="50">
        <v>1.4820204523857683E-4</v>
      </c>
      <c r="P70" s="50">
        <v>1.1856163619086146E-3</v>
      </c>
      <c r="Q70" s="50">
        <v>4.0418737626168877E-5</v>
      </c>
      <c r="R70" s="50">
        <v>8.0837475252337754E-5</v>
      </c>
      <c r="S70" s="50">
        <v>0</v>
      </c>
      <c r="T70" s="50">
        <v>9.4310387794394046E-5</v>
      </c>
    </row>
    <row r="71" spans="1:20" s="53" customFormat="1" x14ac:dyDescent="0.25">
      <c r="A71" s="51">
        <v>508</v>
      </c>
      <c r="B71" s="51" t="s">
        <v>280</v>
      </c>
      <c r="C71" s="51" t="s">
        <v>281</v>
      </c>
      <c r="D71" s="51" t="s">
        <v>161</v>
      </c>
      <c r="E71" s="51" t="s">
        <v>75</v>
      </c>
      <c r="F71" s="51" t="s">
        <v>95</v>
      </c>
      <c r="G71" s="54">
        <v>0.41070541739463806</v>
      </c>
      <c r="H71" s="55">
        <v>61252</v>
      </c>
      <c r="I71" s="50">
        <v>0.98407852649688721</v>
      </c>
      <c r="J71" s="50">
        <v>0.99118965864181519</v>
      </c>
      <c r="K71" s="50">
        <v>4.7234226949512959E-3</v>
      </c>
      <c r="L71" s="50">
        <v>3.1168162822723389E-3</v>
      </c>
      <c r="M71" s="50">
        <v>3.068618243560195E-3</v>
      </c>
      <c r="N71" s="50">
        <v>4.8198191507253796E-5</v>
      </c>
      <c r="O71" s="50">
        <v>6.4424914307892323E-3</v>
      </c>
      <c r="P71" s="50">
        <v>6.4424914307892323E-3</v>
      </c>
      <c r="Q71" s="50">
        <v>6.4424914307892323E-3</v>
      </c>
      <c r="R71" s="50">
        <v>6.4424914307892323E-3</v>
      </c>
      <c r="S71" s="50">
        <v>6.4424914307892323E-3</v>
      </c>
      <c r="T71" s="50">
        <v>6.4424914307892323E-3</v>
      </c>
    </row>
    <row r="72" spans="1:20" s="53" customFormat="1" x14ac:dyDescent="0.25">
      <c r="A72" s="51">
        <v>104</v>
      </c>
      <c r="B72" s="51" t="s">
        <v>217</v>
      </c>
      <c r="C72" s="51" t="s">
        <v>218</v>
      </c>
      <c r="D72" s="51" t="s">
        <v>98</v>
      </c>
      <c r="E72" s="51" t="s">
        <v>75</v>
      </c>
      <c r="F72" s="51" t="s">
        <v>76</v>
      </c>
      <c r="G72" s="54">
        <v>0.17584623396396637</v>
      </c>
      <c r="H72" s="55">
        <v>52906</v>
      </c>
      <c r="I72" s="50">
        <v>0.98044884204864502</v>
      </c>
      <c r="J72" s="50">
        <v>0.98017477989196777</v>
      </c>
      <c r="K72" s="50">
        <v>9.4327386468648911E-3</v>
      </c>
      <c r="L72" s="50">
        <v>1.3287373818457127E-2</v>
      </c>
      <c r="M72" s="50">
        <v>5.7448900770395994E-4</v>
      </c>
      <c r="N72" s="50">
        <v>0</v>
      </c>
      <c r="O72" s="50">
        <v>5.1889329915866256E-4</v>
      </c>
      <c r="P72" s="50">
        <v>5.1889329915866256E-4</v>
      </c>
      <c r="Q72" s="50">
        <v>5.1889329915866256E-4</v>
      </c>
      <c r="R72" s="50">
        <v>5.1889329915866256E-4</v>
      </c>
      <c r="S72" s="50">
        <v>5.1889329915866256E-4</v>
      </c>
      <c r="T72" s="50">
        <v>5.1889329915866256E-4</v>
      </c>
    </row>
    <row r="73" spans="1:20" s="53" customFormat="1" x14ac:dyDescent="0.25">
      <c r="A73" s="51">
        <v>516</v>
      </c>
      <c r="B73" s="51" t="s">
        <v>224</v>
      </c>
      <c r="C73" s="51" t="s">
        <v>342</v>
      </c>
      <c r="D73" s="51" t="s">
        <v>161</v>
      </c>
      <c r="E73" s="51" t="s">
        <v>75</v>
      </c>
      <c r="F73" s="51" t="s">
        <v>92</v>
      </c>
      <c r="G73" s="54">
        <v>0.17144882678985596</v>
      </c>
      <c r="H73" s="55">
        <v>18939</v>
      </c>
      <c r="I73" s="50">
        <v>0.93701761960983276</v>
      </c>
      <c r="J73" s="50">
        <v>0.93589973449707031</v>
      </c>
      <c r="K73" s="50">
        <v>1.49910943582654E-2</v>
      </c>
      <c r="L73" s="50">
        <v>4.5121710747480392E-2</v>
      </c>
      <c r="M73" s="50">
        <v>2.3748269304633141E-3</v>
      </c>
      <c r="N73" s="50">
        <v>1.5337422955781221E-3</v>
      </c>
      <c r="O73" s="50">
        <v>2.9685336630791426E-4</v>
      </c>
      <c r="P73" s="50">
        <v>5.4423115216195583E-4</v>
      </c>
      <c r="Q73" s="50">
        <v>1.8800712423399091E-3</v>
      </c>
      <c r="R73" s="50">
        <v>9.8951117251999676E-5</v>
      </c>
      <c r="S73" s="50">
        <v>8.9056004071608186E-4</v>
      </c>
      <c r="T73" s="50">
        <v>9.8951117251999676E-5</v>
      </c>
    </row>
    <row r="74" spans="1:20" s="53" customFormat="1" x14ac:dyDescent="0.25">
      <c r="A74" s="51">
        <v>524</v>
      </c>
      <c r="B74" s="51" t="s">
        <v>208</v>
      </c>
      <c r="C74" s="51" t="s">
        <v>209</v>
      </c>
      <c r="D74" s="51" t="s">
        <v>111</v>
      </c>
      <c r="E74" s="51" t="s">
        <v>75</v>
      </c>
      <c r="F74" s="51" t="s">
        <v>153</v>
      </c>
      <c r="G74" s="54">
        <v>0.14826083183288574</v>
      </c>
      <c r="H74" s="55">
        <v>23087</v>
      </c>
      <c r="I74" s="50">
        <v>0.9929465651512146</v>
      </c>
      <c r="J74" s="50">
        <v>0.99088031053543091</v>
      </c>
      <c r="K74" s="50">
        <v>3.6987655330449343E-3</v>
      </c>
      <c r="L74" s="50">
        <v>4.6879705041646957E-3</v>
      </c>
      <c r="M74" s="50">
        <v>2.1504450705833733E-4</v>
      </c>
      <c r="N74" s="50">
        <v>0</v>
      </c>
      <c r="O74" s="50">
        <v>0</v>
      </c>
      <c r="P74" s="50">
        <v>0</v>
      </c>
      <c r="Q74" s="50">
        <v>0</v>
      </c>
      <c r="R74" s="50">
        <v>0</v>
      </c>
      <c r="S74" s="50">
        <v>0</v>
      </c>
      <c r="T74" s="50">
        <v>0</v>
      </c>
    </row>
    <row r="75" spans="1:20" s="53" customFormat="1" x14ac:dyDescent="0.25">
      <c r="A75" s="51">
        <v>558</v>
      </c>
      <c r="B75" s="51" t="s">
        <v>187</v>
      </c>
      <c r="C75" s="51" t="s">
        <v>188</v>
      </c>
      <c r="D75" s="51" t="s">
        <v>317</v>
      </c>
      <c r="E75" s="51" t="s">
        <v>75</v>
      </c>
      <c r="F75" s="51" t="s">
        <v>108</v>
      </c>
      <c r="G75" s="54">
        <v>7.3502786457538605E-2</v>
      </c>
      <c r="H75" s="55">
        <v>84911</v>
      </c>
      <c r="I75" s="50">
        <v>0.94687479734420776</v>
      </c>
      <c r="J75" s="50">
        <v>0.94444888830184937</v>
      </c>
      <c r="K75" s="50">
        <v>3.5015332978218794E-3</v>
      </c>
      <c r="L75" s="50">
        <v>4.7772511839866638E-2</v>
      </c>
      <c r="M75" s="50">
        <v>5.5756900110282004E-5</v>
      </c>
      <c r="N75" s="50">
        <v>6.2447728123515844E-4</v>
      </c>
      <c r="O75" s="50">
        <v>4.4605520088225603E-4</v>
      </c>
      <c r="P75" s="50">
        <v>6.0217449208721519E-4</v>
      </c>
      <c r="Q75" s="50">
        <v>8.9211040176451206E-5</v>
      </c>
      <c r="R75" s="50">
        <v>7.8059660154394805E-5</v>
      </c>
      <c r="S75" s="50">
        <v>0</v>
      </c>
      <c r="T75" s="50">
        <v>0</v>
      </c>
    </row>
    <row r="76" spans="1:20" s="53" customFormat="1" x14ac:dyDescent="0.25">
      <c r="A76" s="51">
        <v>562</v>
      </c>
      <c r="B76" s="51" t="s">
        <v>298</v>
      </c>
      <c r="C76" s="51" t="s">
        <v>299</v>
      </c>
      <c r="D76" s="51" t="s">
        <v>161</v>
      </c>
      <c r="E76" s="51" t="s">
        <v>75</v>
      </c>
      <c r="F76" s="51" t="s">
        <v>81</v>
      </c>
      <c r="G76" s="54">
        <v>0.5901482105255127</v>
      </c>
      <c r="H76" s="55">
        <v>28829</v>
      </c>
      <c r="I76" s="50">
        <v>0.95047968626022339</v>
      </c>
      <c r="J76" s="50">
        <v>0.95490151643753052</v>
      </c>
      <c r="K76" s="50">
        <v>3.8376577198505402E-2</v>
      </c>
      <c r="L76" s="50">
        <v>1.5264910645782948E-2</v>
      </c>
      <c r="M76" s="50">
        <v>3.4288351889699697E-3</v>
      </c>
      <c r="N76" s="50">
        <v>7.9126964556053281E-4</v>
      </c>
      <c r="O76" s="50">
        <v>0</v>
      </c>
      <c r="P76" s="50">
        <v>2.637565485201776E-4</v>
      </c>
      <c r="Q76" s="50">
        <v>0</v>
      </c>
      <c r="R76" s="50">
        <v>1.3517523184418678E-3</v>
      </c>
      <c r="S76" s="50">
        <v>0</v>
      </c>
      <c r="T76" s="50">
        <v>0</v>
      </c>
    </row>
    <row r="77" spans="1:20" s="53" customFormat="1" x14ac:dyDescent="0.25">
      <c r="A77" s="51">
        <v>566</v>
      </c>
      <c r="B77" s="51" t="s">
        <v>265</v>
      </c>
      <c r="C77" s="51" t="s">
        <v>266</v>
      </c>
      <c r="D77" s="51" t="s">
        <v>161</v>
      </c>
      <c r="E77" s="51" t="s">
        <v>80</v>
      </c>
      <c r="F77" s="51" t="s">
        <v>267</v>
      </c>
      <c r="G77" s="54">
        <v>0.29115793108940125</v>
      </c>
      <c r="H77" s="55">
        <v>168808</v>
      </c>
      <c r="I77" s="50">
        <v>0.97934085130691528</v>
      </c>
      <c r="J77" s="50">
        <v>0.97928124666213989</v>
      </c>
      <c r="K77" s="50">
        <v>1.8141312524676323E-2</v>
      </c>
      <c r="L77" s="50">
        <v>2.8659445233643055E-3</v>
      </c>
      <c r="M77" s="50">
        <v>3.1908290111459792E-4</v>
      </c>
      <c r="N77" s="50">
        <v>1.2183165381429717E-4</v>
      </c>
      <c r="O77" s="50">
        <v>1.6824371414259076E-4</v>
      </c>
      <c r="P77" s="50">
        <v>6.9618086854461581E-5</v>
      </c>
      <c r="Q77" s="50">
        <v>9.8625620012171566E-5</v>
      </c>
      <c r="R77" s="50">
        <v>2.0305275393184274E-4</v>
      </c>
      <c r="S77" s="50">
        <v>2.9007536795688793E-5</v>
      </c>
      <c r="T77" s="50">
        <v>0</v>
      </c>
    </row>
    <row r="78" spans="1:20" s="53" customFormat="1" x14ac:dyDescent="0.25">
      <c r="A78" s="51">
        <v>586</v>
      </c>
      <c r="B78" s="51" t="s">
        <v>232</v>
      </c>
      <c r="C78" s="51" t="s">
        <v>233</v>
      </c>
      <c r="D78" s="51" t="s">
        <v>111</v>
      </c>
      <c r="E78" s="51" t="s">
        <v>75</v>
      </c>
      <c r="F78" s="51" t="s">
        <v>316</v>
      </c>
      <c r="G78" s="54">
        <v>0.19824740290641785</v>
      </c>
      <c r="H78" s="55">
        <v>27831</v>
      </c>
      <c r="I78" s="50">
        <v>0.93751263618469238</v>
      </c>
      <c r="J78" s="50">
        <v>0.95004862546920776</v>
      </c>
      <c r="K78" s="50">
        <v>6.1139930039644241E-2</v>
      </c>
      <c r="L78" s="50">
        <v>5.9960922226309776E-3</v>
      </c>
      <c r="M78" s="50">
        <v>1.6842955665197223E-4</v>
      </c>
      <c r="N78" s="50">
        <v>0</v>
      </c>
      <c r="O78" s="50">
        <v>0</v>
      </c>
      <c r="P78" s="50">
        <v>0</v>
      </c>
      <c r="Q78" s="50">
        <v>0</v>
      </c>
      <c r="R78" s="50">
        <v>1.3474364823196083E-4</v>
      </c>
      <c r="S78" s="50">
        <v>7.4109010165557265E-4</v>
      </c>
      <c r="T78" s="50">
        <v>0</v>
      </c>
    </row>
    <row r="79" spans="1:20" s="53" customFormat="1" x14ac:dyDescent="0.25">
      <c r="A79" s="51">
        <v>275</v>
      </c>
      <c r="B79" s="51" t="s">
        <v>101</v>
      </c>
      <c r="C79" s="51" t="s">
        <v>102</v>
      </c>
      <c r="D79" s="51" t="s">
        <v>103</v>
      </c>
      <c r="E79" s="51" t="s">
        <v>80</v>
      </c>
      <c r="F79" s="51" t="s">
        <v>84</v>
      </c>
      <c r="G79" s="54">
        <v>3.5861686337739229E-3</v>
      </c>
      <c r="H79" s="55">
        <v>51750</v>
      </c>
      <c r="I79" s="50">
        <v>0.9208676815032959</v>
      </c>
      <c r="J79" s="50">
        <v>0.92091482877731323</v>
      </c>
      <c r="K79" s="50">
        <v>5.4896168410778046E-2</v>
      </c>
      <c r="L79" s="50">
        <v>2.8115380555391312E-2</v>
      </c>
      <c r="M79" s="50">
        <v>0</v>
      </c>
      <c r="N79" s="50">
        <v>0</v>
      </c>
      <c r="O79" s="50">
        <v>2.8471270343288779E-4</v>
      </c>
      <c r="P79" s="50">
        <v>9.2531630070880055E-4</v>
      </c>
      <c r="Q79" s="50">
        <v>1.423563517164439E-4</v>
      </c>
      <c r="R79" s="50">
        <v>3.3809634624049067E-4</v>
      </c>
      <c r="S79" s="50">
        <v>7.1178175858221948E-5</v>
      </c>
      <c r="T79" s="50">
        <v>1.423563517164439E-4</v>
      </c>
    </row>
    <row r="80" spans="1:20" s="53" customFormat="1" x14ac:dyDescent="0.25">
      <c r="A80" s="51">
        <v>600</v>
      </c>
      <c r="B80" s="51" t="s">
        <v>151</v>
      </c>
      <c r="C80" s="51" t="s">
        <v>152</v>
      </c>
      <c r="D80" s="51" t="s">
        <v>317</v>
      </c>
      <c r="E80" s="51" t="s">
        <v>80</v>
      </c>
      <c r="F80" s="51" t="s">
        <v>153</v>
      </c>
      <c r="G80" s="54">
        <v>1.8848581239581108E-2</v>
      </c>
      <c r="H80" s="55">
        <v>29160</v>
      </c>
      <c r="I80" s="50">
        <v>0.93925142288208008</v>
      </c>
      <c r="J80" s="50">
        <v>0.94332164525985718</v>
      </c>
      <c r="K80" s="50">
        <v>3.9650842547416687E-2</v>
      </c>
      <c r="L80" s="50">
        <v>2.9118083417415619E-2</v>
      </c>
      <c r="M80" s="50">
        <v>1.9004058558493853E-3</v>
      </c>
      <c r="N80" s="50">
        <v>3.2210268545895815E-4</v>
      </c>
      <c r="O80" s="50">
        <v>0</v>
      </c>
      <c r="P80" s="50">
        <v>1.9004058558493853E-3</v>
      </c>
      <c r="Q80" s="50">
        <v>0</v>
      </c>
      <c r="R80" s="50">
        <v>0</v>
      </c>
      <c r="S80" s="50">
        <v>0</v>
      </c>
      <c r="T80" s="50">
        <v>0</v>
      </c>
    </row>
    <row r="81" spans="1:20" s="53" customFormat="1" x14ac:dyDescent="0.25">
      <c r="A81" s="51">
        <v>604</v>
      </c>
      <c r="B81" s="51" t="s">
        <v>181</v>
      </c>
      <c r="C81" s="51" t="s">
        <v>182</v>
      </c>
      <c r="D81" s="51" t="s">
        <v>317</v>
      </c>
      <c r="E81" s="51" t="s">
        <v>75</v>
      </c>
      <c r="F81" s="51" t="s">
        <v>81</v>
      </c>
      <c r="G81" s="54">
        <v>5.2671421319246292E-2</v>
      </c>
      <c r="H81" s="55">
        <v>98462</v>
      </c>
      <c r="I81" s="50">
        <v>0.97993588447570801</v>
      </c>
      <c r="J81" s="50">
        <v>0.9728081226348877</v>
      </c>
      <c r="K81" s="50">
        <v>1.8153227865695953E-2</v>
      </c>
      <c r="L81" s="50">
        <v>1.1843388900160789E-2</v>
      </c>
      <c r="M81" s="50">
        <v>6.8671751068904996E-4</v>
      </c>
      <c r="N81" s="50">
        <v>0</v>
      </c>
      <c r="O81" s="50">
        <v>0</v>
      </c>
      <c r="P81" s="50">
        <v>0</v>
      </c>
      <c r="Q81" s="50">
        <v>0</v>
      </c>
      <c r="R81" s="50">
        <v>0</v>
      </c>
      <c r="S81" s="50">
        <v>6.9666988565586507E-5</v>
      </c>
      <c r="T81" s="50">
        <v>0</v>
      </c>
    </row>
    <row r="82" spans="1:20" s="53" customFormat="1" x14ac:dyDescent="0.25">
      <c r="A82" s="51">
        <v>608</v>
      </c>
      <c r="B82" s="51" t="s">
        <v>172</v>
      </c>
      <c r="C82" s="51" t="s">
        <v>173</v>
      </c>
      <c r="D82" s="51" t="s">
        <v>98</v>
      </c>
      <c r="E82" s="51" t="s">
        <v>75</v>
      </c>
      <c r="F82" s="51" t="s">
        <v>319</v>
      </c>
      <c r="G82" s="54">
        <v>2.4249343201518059E-2</v>
      </c>
      <c r="H82" s="55">
        <v>118069</v>
      </c>
      <c r="I82" s="50">
        <v>0.98987233638763428</v>
      </c>
      <c r="J82" s="50">
        <v>0.98772990703582764</v>
      </c>
      <c r="K82" s="50"/>
      <c r="L82" s="50">
        <v>1.0035463608801365E-2</v>
      </c>
      <c r="M82" s="50">
        <v>9.222230437444523E-5</v>
      </c>
      <c r="N82" s="50">
        <v>0</v>
      </c>
      <c r="O82" s="50">
        <v>0</v>
      </c>
      <c r="P82" s="50">
        <v>0</v>
      </c>
      <c r="Q82" s="50">
        <v>0</v>
      </c>
      <c r="R82" s="50">
        <v>0</v>
      </c>
      <c r="S82" s="50">
        <v>0</v>
      </c>
      <c r="T82" s="50">
        <v>0</v>
      </c>
    </row>
    <row r="83" spans="1:20" s="53" customFormat="1" x14ac:dyDescent="0.25">
      <c r="A83" s="51">
        <v>646</v>
      </c>
      <c r="B83" s="51" t="s">
        <v>249</v>
      </c>
      <c r="C83" s="51" t="s">
        <v>250</v>
      </c>
      <c r="D83" s="51" t="s">
        <v>161</v>
      </c>
      <c r="E83" s="51" t="s">
        <v>75</v>
      </c>
      <c r="F83" s="51" t="s">
        <v>162</v>
      </c>
      <c r="G83" s="54">
        <v>0.25867766141891479</v>
      </c>
      <c r="H83" s="55">
        <v>53794</v>
      </c>
      <c r="I83" s="50">
        <v>0.99587166309356689</v>
      </c>
      <c r="J83" s="50">
        <v>0.9956393837928772</v>
      </c>
      <c r="K83" s="50">
        <v>2.5917767197825015E-4</v>
      </c>
      <c r="L83" s="50">
        <v>1.2773756170645356E-3</v>
      </c>
      <c r="M83" s="50">
        <v>3.5174112417735159E-4</v>
      </c>
      <c r="N83" s="50">
        <v>5.9240608243271708E-4</v>
      </c>
      <c r="O83" s="50">
        <v>0</v>
      </c>
      <c r="P83" s="50">
        <v>7.9604570055380464E-4</v>
      </c>
      <c r="Q83" s="50">
        <v>4.6281726099550724E-4</v>
      </c>
      <c r="R83" s="50">
        <v>3.8876649341545999E-4</v>
      </c>
      <c r="S83" s="50">
        <v>0</v>
      </c>
      <c r="T83" s="50">
        <v>0</v>
      </c>
    </row>
    <row r="84" spans="1:20" s="53" customFormat="1" x14ac:dyDescent="0.25">
      <c r="A84" s="51">
        <v>662</v>
      </c>
      <c r="B84" s="51" t="s">
        <v>113</v>
      </c>
      <c r="C84" s="51" t="s">
        <v>114</v>
      </c>
      <c r="D84" s="51" t="s">
        <v>317</v>
      </c>
      <c r="E84" s="51" t="s">
        <v>80</v>
      </c>
      <c r="F84" s="51" t="s">
        <v>81</v>
      </c>
      <c r="G84" s="54">
        <v>7.2018620558083057E-3</v>
      </c>
      <c r="H84" s="55">
        <v>4803</v>
      </c>
      <c r="I84" s="50">
        <v>0.97582286596298218</v>
      </c>
      <c r="J84" s="50">
        <v>0.97780680656433105</v>
      </c>
      <c r="K84" s="50">
        <v>1.9301097840070724E-2</v>
      </c>
      <c r="L84" s="50"/>
      <c r="M84" s="50">
        <v>3.0475417152047157E-3</v>
      </c>
      <c r="N84" s="50">
        <v>1.8285249825567007E-3</v>
      </c>
      <c r="O84" s="50">
        <v>0</v>
      </c>
      <c r="P84" s="50">
        <v>0</v>
      </c>
      <c r="Q84" s="50">
        <v>0</v>
      </c>
      <c r="R84" s="50">
        <v>0</v>
      </c>
      <c r="S84" s="50">
        <v>0</v>
      </c>
      <c r="T84" s="50">
        <v>0</v>
      </c>
    </row>
    <row r="85" spans="1:20" s="53" customFormat="1" x14ac:dyDescent="0.25">
      <c r="A85" s="51">
        <v>678</v>
      </c>
      <c r="B85" s="51" t="s">
        <v>195</v>
      </c>
      <c r="C85" s="51" t="s">
        <v>196</v>
      </c>
      <c r="D85" s="51" t="s">
        <v>161</v>
      </c>
      <c r="E85" s="51" t="s">
        <v>80</v>
      </c>
      <c r="F85" s="51" t="s">
        <v>84</v>
      </c>
      <c r="G85" s="54">
        <v>9.1964878141880035E-2</v>
      </c>
      <c r="H85" s="55">
        <v>13044</v>
      </c>
      <c r="I85" s="50">
        <v>0.96145057678222656</v>
      </c>
      <c r="J85" s="50">
        <v>0.95780158042907715</v>
      </c>
      <c r="K85" s="50">
        <v>3.0441513285040855E-2</v>
      </c>
      <c r="L85" s="50">
        <v>5.0858701579272747E-3</v>
      </c>
      <c r="M85" s="50">
        <v>2.6534975040704012E-3</v>
      </c>
      <c r="N85" s="50">
        <v>7.3708262061700225E-4</v>
      </c>
      <c r="O85" s="50">
        <v>0</v>
      </c>
      <c r="P85" s="50">
        <v>0</v>
      </c>
      <c r="Q85" s="50">
        <v>0</v>
      </c>
      <c r="R85" s="50">
        <v>2.9483303660526872E-4</v>
      </c>
      <c r="S85" s="50">
        <v>5.1595782861113548E-4</v>
      </c>
      <c r="T85" s="50">
        <v>0</v>
      </c>
    </row>
    <row r="86" spans="1:20" s="53" customFormat="1" x14ac:dyDescent="0.25">
      <c r="A86" s="51">
        <v>686</v>
      </c>
      <c r="B86" s="51" t="s">
        <v>263</v>
      </c>
      <c r="C86" s="51" t="s">
        <v>264</v>
      </c>
      <c r="D86" s="51" t="s">
        <v>161</v>
      </c>
      <c r="E86" s="51" t="s">
        <v>75</v>
      </c>
      <c r="F86" s="51" t="s">
        <v>319</v>
      </c>
      <c r="G86" s="54">
        <v>0.28798049688339233</v>
      </c>
      <c r="H86" s="55">
        <v>74012</v>
      </c>
      <c r="I86" s="50">
        <v>0.96841388940811157</v>
      </c>
      <c r="J86" s="50">
        <v>0.96924483776092529</v>
      </c>
      <c r="K86" s="50">
        <v>2.2269908338785172E-2</v>
      </c>
      <c r="L86" s="50">
        <v>7.5236177071928978E-3</v>
      </c>
      <c r="M86" s="50">
        <v>3.716012928634882E-3</v>
      </c>
      <c r="N86" s="50">
        <v>0</v>
      </c>
      <c r="O86" s="50">
        <v>0</v>
      </c>
      <c r="P86" s="50">
        <v>0</v>
      </c>
      <c r="Q86" s="50">
        <v>0</v>
      </c>
      <c r="R86" s="50">
        <v>0</v>
      </c>
      <c r="S86" s="50">
        <v>0</v>
      </c>
      <c r="T86" s="50">
        <v>0</v>
      </c>
    </row>
    <row r="87" spans="1:20" s="53" customFormat="1" x14ac:dyDescent="0.25">
      <c r="A87" s="51">
        <v>688</v>
      </c>
      <c r="B87" s="51" t="s">
        <v>82</v>
      </c>
      <c r="C87" s="51" t="s">
        <v>83</v>
      </c>
      <c r="D87" s="51" t="s">
        <v>74</v>
      </c>
      <c r="E87" s="51" t="s">
        <v>80</v>
      </c>
      <c r="F87" s="51" t="s">
        <v>84</v>
      </c>
      <c r="G87" s="54">
        <v>1.4399443753063679E-3</v>
      </c>
      <c r="H87" s="55">
        <v>20420</v>
      </c>
      <c r="I87" s="50">
        <v>0.92006850242614746</v>
      </c>
      <c r="J87" s="50">
        <v>0.94161432981491089</v>
      </c>
      <c r="K87" s="50">
        <v>6.0511849820613861E-2</v>
      </c>
      <c r="L87" s="50">
        <v>2.6989275589585304E-2</v>
      </c>
      <c r="M87" s="50">
        <v>0</v>
      </c>
      <c r="N87" s="50">
        <v>4.5057223178446293E-4</v>
      </c>
      <c r="O87" s="50">
        <v>4.5057222450850531E-5</v>
      </c>
      <c r="P87" s="50">
        <v>0</v>
      </c>
      <c r="Q87" s="50">
        <v>0</v>
      </c>
      <c r="R87" s="50">
        <v>0</v>
      </c>
      <c r="S87" s="50">
        <v>0</v>
      </c>
      <c r="T87" s="50">
        <v>0</v>
      </c>
    </row>
    <row r="88" spans="1:20" s="53" customFormat="1" x14ac:dyDescent="0.25">
      <c r="A88" s="51">
        <v>694</v>
      </c>
      <c r="B88" s="51" t="s">
        <v>282</v>
      </c>
      <c r="C88" s="51" t="s">
        <v>283</v>
      </c>
      <c r="D88" s="51" t="s">
        <v>161</v>
      </c>
      <c r="E88" s="51" t="s">
        <v>80</v>
      </c>
      <c r="F88" s="51" t="s">
        <v>319</v>
      </c>
      <c r="G88" s="54">
        <v>0.29669848084449768</v>
      </c>
      <c r="H88" s="55">
        <v>73909</v>
      </c>
      <c r="I88" s="50">
        <v>0.98525625467300415</v>
      </c>
      <c r="J88" s="50">
        <v>0.98448020219802856</v>
      </c>
      <c r="K88" s="50">
        <v>1.0371259413659573E-2</v>
      </c>
      <c r="L88" s="50">
        <v>2.3995201627258211E-4</v>
      </c>
      <c r="M88" s="50">
        <v>7.0652534486725926E-4</v>
      </c>
      <c r="N88" s="50">
        <v>3.5992800258100033E-4</v>
      </c>
      <c r="O88" s="50">
        <v>1.9996000628452748E-4</v>
      </c>
      <c r="P88" s="50">
        <v>1.5996801084838808E-4</v>
      </c>
      <c r="Q88" s="50">
        <v>1.4663733600173146E-4</v>
      </c>
      <c r="R88" s="50">
        <v>3.3726587425917387E-3</v>
      </c>
      <c r="S88" s="50">
        <v>1.4663733600173146E-4</v>
      </c>
      <c r="T88" s="50">
        <v>1.4663733600173146E-4</v>
      </c>
    </row>
    <row r="89" spans="1:20" s="53" customFormat="1" x14ac:dyDescent="0.25">
      <c r="A89" s="51">
        <v>710</v>
      </c>
      <c r="B89" s="51" t="s">
        <v>159</v>
      </c>
      <c r="C89" s="51" t="s">
        <v>160</v>
      </c>
      <c r="D89" s="51" t="s">
        <v>161</v>
      </c>
      <c r="E89" s="51" t="s">
        <v>75</v>
      </c>
      <c r="F89" s="51" t="s">
        <v>153</v>
      </c>
      <c r="G89" s="54">
        <v>2.4890642613172531E-2</v>
      </c>
      <c r="H89" s="55">
        <v>15248</v>
      </c>
      <c r="I89" s="50">
        <v>0.81046026945114136</v>
      </c>
      <c r="J89" s="50">
        <v>0.78450047969818115</v>
      </c>
      <c r="K89" s="50">
        <v>0.17210587859153748</v>
      </c>
      <c r="L89" s="50">
        <v>4.5391730964183807E-2</v>
      </c>
      <c r="M89" s="50">
        <v>2.0729245152324438E-3</v>
      </c>
      <c r="N89" s="50">
        <v>0</v>
      </c>
      <c r="O89" s="50">
        <v>0</v>
      </c>
      <c r="P89" s="50">
        <v>0</v>
      </c>
      <c r="Q89" s="50">
        <v>0</v>
      </c>
      <c r="R89" s="50">
        <v>0</v>
      </c>
      <c r="S89" s="50">
        <v>0</v>
      </c>
      <c r="T89" s="50">
        <v>0</v>
      </c>
    </row>
    <row r="90" spans="1:20" s="53" customFormat="1" x14ac:dyDescent="0.25">
      <c r="A90" s="51">
        <v>728</v>
      </c>
      <c r="B90" s="51" t="s">
        <v>296</v>
      </c>
      <c r="C90" s="51" t="s">
        <v>297</v>
      </c>
      <c r="D90" s="51" t="s">
        <v>161</v>
      </c>
      <c r="E90" s="51" t="s">
        <v>80</v>
      </c>
      <c r="F90" s="51" t="s">
        <v>176</v>
      </c>
      <c r="G90" s="54">
        <v>0.58015745878219604</v>
      </c>
      <c r="H90" s="55">
        <v>40008</v>
      </c>
      <c r="I90" s="50">
        <v>0.71477317810058594</v>
      </c>
      <c r="J90" s="50">
        <v>0.7086644172668457</v>
      </c>
      <c r="K90" s="50">
        <v>0.22405445575714111</v>
      </c>
      <c r="L90" s="50">
        <v>7.3070943355560303E-2</v>
      </c>
      <c r="M90" s="50">
        <v>1.2345237657427788E-2</v>
      </c>
      <c r="N90" s="50">
        <v>1.4649920165538788E-2</v>
      </c>
      <c r="O90" s="50">
        <v>2.4654744192957878E-3</v>
      </c>
      <c r="P90" s="50">
        <v>1.5721865929663181E-3</v>
      </c>
      <c r="Q90" s="50">
        <v>1.4471262693405151E-3</v>
      </c>
      <c r="R90" s="50">
        <v>3.9483322761952877E-3</v>
      </c>
      <c r="S90" s="50">
        <v>6.0743570793420076E-4</v>
      </c>
      <c r="T90" s="50">
        <v>1.9473674474284053E-3</v>
      </c>
    </row>
    <row r="91" spans="1:20" s="53" customFormat="1" x14ac:dyDescent="0.25">
      <c r="A91" s="51">
        <v>729</v>
      </c>
      <c r="B91" s="51" t="s">
        <v>257</v>
      </c>
      <c r="C91" s="51" t="s">
        <v>258</v>
      </c>
      <c r="D91" s="51" t="s">
        <v>103</v>
      </c>
      <c r="E91" s="51" t="s">
        <v>80</v>
      </c>
      <c r="F91" s="51" t="s">
        <v>84</v>
      </c>
      <c r="G91" s="54">
        <v>0.27943959832191467</v>
      </c>
      <c r="H91" s="55">
        <v>87428</v>
      </c>
      <c r="I91" s="50">
        <v>0.90086454153060913</v>
      </c>
      <c r="J91" s="50">
        <v>0.90973258018493652</v>
      </c>
      <c r="K91" s="50">
        <v>6.7347422242164612E-2</v>
      </c>
      <c r="L91" s="50">
        <v>4.1649062186479568E-2</v>
      </c>
      <c r="M91" s="50">
        <v>3.039701608940959E-3</v>
      </c>
      <c r="N91" s="50">
        <v>2.637842670083046E-3</v>
      </c>
      <c r="O91" s="50">
        <v>2.9881813679821789E-4</v>
      </c>
      <c r="P91" s="50">
        <v>2.0092942286282778E-3</v>
      </c>
      <c r="Q91" s="50">
        <v>1.906253513880074E-3</v>
      </c>
      <c r="R91" s="50">
        <v>5.3581182146444917E-4</v>
      </c>
      <c r="S91" s="50">
        <v>1.3395295536611229E-4</v>
      </c>
      <c r="T91" s="50">
        <v>3.2973033376038074E-4</v>
      </c>
    </row>
    <row r="92" spans="1:20" s="53" customFormat="1" x14ac:dyDescent="0.25">
      <c r="A92" s="51">
        <v>740</v>
      </c>
      <c r="B92" s="51" t="s">
        <v>174</v>
      </c>
      <c r="C92" s="51" t="s">
        <v>175</v>
      </c>
      <c r="D92" s="51" t="s">
        <v>317</v>
      </c>
      <c r="E92" s="51" t="s">
        <v>80</v>
      </c>
      <c r="F92" s="51" t="s">
        <v>176</v>
      </c>
      <c r="G92" s="54">
        <v>4.0718883275985718E-2</v>
      </c>
      <c r="H92" s="55">
        <v>25645</v>
      </c>
      <c r="I92" s="50">
        <v>0.89097732305526733</v>
      </c>
      <c r="J92" s="50">
        <v>0.90404635667800903</v>
      </c>
      <c r="K92" s="50">
        <v>8.3625748753547668E-2</v>
      </c>
      <c r="L92" s="50"/>
      <c r="M92" s="50">
        <v>1.9421186298131943E-2</v>
      </c>
      <c r="N92" s="50">
        <v>5.5935797281563282E-3</v>
      </c>
      <c r="O92" s="50">
        <v>5.5588368559256196E-4</v>
      </c>
      <c r="P92" s="50">
        <v>1.2507382780313492E-3</v>
      </c>
      <c r="Q92" s="50">
        <v>1.2507382780313492E-3</v>
      </c>
      <c r="R92" s="50">
        <v>4.8639823216944933E-4</v>
      </c>
      <c r="S92" s="50">
        <v>4.8639823216944933E-4</v>
      </c>
      <c r="T92" s="50">
        <v>3.8217002293094993E-4</v>
      </c>
    </row>
    <row r="93" spans="1:20" s="53" customFormat="1" x14ac:dyDescent="0.25">
      <c r="A93" s="51">
        <v>760</v>
      </c>
      <c r="B93" s="51" t="s">
        <v>166</v>
      </c>
      <c r="C93" s="51" t="s">
        <v>167</v>
      </c>
      <c r="D93" s="51" t="s">
        <v>103</v>
      </c>
      <c r="E93" s="51" t="s">
        <v>117</v>
      </c>
      <c r="F93" s="51" t="s">
        <v>112</v>
      </c>
      <c r="G93" s="54">
        <v>2.8774330392479897E-2</v>
      </c>
      <c r="H93" s="55">
        <v>126605</v>
      </c>
      <c r="I93" s="50">
        <v>0.99116909503936768</v>
      </c>
      <c r="J93" s="50">
        <v>0.99182265996932983</v>
      </c>
      <c r="K93" s="50">
        <v>4.3998025357723236E-3</v>
      </c>
      <c r="L93" s="50">
        <v>3.8048115093261003E-3</v>
      </c>
      <c r="M93" s="50">
        <v>1.6440544277429581E-4</v>
      </c>
      <c r="N93" s="50">
        <v>4.6972982090665027E-5</v>
      </c>
      <c r="O93" s="50">
        <v>3.1315321393776685E-5</v>
      </c>
      <c r="P93" s="50">
        <v>0</v>
      </c>
      <c r="Q93" s="50">
        <v>0</v>
      </c>
      <c r="R93" s="50">
        <v>7.8288303484441712E-6</v>
      </c>
      <c r="S93" s="50">
        <v>6.341352709569037E-4</v>
      </c>
      <c r="T93" s="50">
        <v>0</v>
      </c>
    </row>
    <row r="94" spans="1:20" s="53" customFormat="1" x14ac:dyDescent="0.25">
      <c r="A94" s="51">
        <v>807</v>
      </c>
      <c r="B94" s="51" t="s">
        <v>130</v>
      </c>
      <c r="C94" s="51" t="s">
        <v>131</v>
      </c>
      <c r="D94" s="51" t="s">
        <v>74</v>
      </c>
      <c r="E94" s="51" t="s">
        <v>80</v>
      </c>
      <c r="F94" s="51" t="s">
        <v>95</v>
      </c>
      <c r="G94" s="54">
        <v>9.5581319183111191E-3</v>
      </c>
      <c r="H94" s="55">
        <v>15936</v>
      </c>
      <c r="I94" s="50">
        <v>0.97629112005233765</v>
      </c>
      <c r="J94" s="50">
        <v>0.98329955339431763</v>
      </c>
      <c r="K94" s="50">
        <v>1.966550201177597E-2</v>
      </c>
      <c r="L94" s="50"/>
      <c r="M94" s="50">
        <v>1.8378974345978349E-4</v>
      </c>
      <c r="N94" s="50">
        <v>2.818109467625618E-3</v>
      </c>
      <c r="O94" s="50">
        <v>4.9010600196197629E-4</v>
      </c>
      <c r="P94" s="50">
        <v>0</v>
      </c>
      <c r="Q94" s="50">
        <v>0</v>
      </c>
      <c r="R94" s="50">
        <v>0</v>
      </c>
      <c r="S94" s="50">
        <v>5.5136921582743526E-4</v>
      </c>
      <c r="T94" s="50">
        <v>0</v>
      </c>
    </row>
    <row r="95" spans="1:20" s="53" customFormat="1" x14ac:dyDescent="0.25">
      <c r="A95" s="51">
        <v>762</v>
      </c>
      <c r="B95" s="51" t="s">
        <v>179</v>
      </c>
      <c r="C95" s="51" t="s">
        <v>180</v>
      </c>
      <c r="D95" s="51" t="s">
        <v>74</v>
      </c>
      <c r="E95" s="51" t="s">
        <v>75</v>
      </c>
      <c r="F95" s="51" t="s">
        <v>319</v>
      </c>
      <c r="G95" s="54">
        <v>2.9005924239754677E-2</v>
      </c>
      <c r="H95" s="55">
        <v>44020</v>
      </c>
      <c r="I95" s="50">
        <v>0.99276065826416016</v>
      </c>
      <c r="J95" s="50">
        <v>0.99401223659515381</v>
      </c>
      <c r="K95" s="50">
        <v>6.9010620936751366E-3</v>
      </c>
      <c r="L95" s="50">
        <v>1.7365417443215847E-3</v>
      </c>
      <c r="M95" s="50">
        <v>6.7657470935955644E-5</v>
      </c>
      <c r="N95" s="50">
        <v>0</v>
      </c>
      <c r="O95" s="50">
        <v>0</v>
      </c>
      <c r="P95" s="50">
        <v>0</v>
      </c>
      <c r="Q95" s="50">
        <v>0</v>
      </c>
      <c r="R95" s="50">
        <v>0</v>
      </c>
      <c r="S95" s="50">
        <v>0</v>
      </c>
      <c r="T95" s="50">
        <v>0</v>
      </c>
    </row>
    <row r="96" spans="1:20" s="53" customFormat="1" x14ac:dyDescent="0.25">
      <c r="A96" s="51">
        <v>834</v>
      </c>
      <c r="B96" s="51" t="s">
        <v>253</v>
      </c>
      <c r="C96" s="51" t="s">
        <v>254</v>
      </c>
      <c r="D96" s="51" t="s">
        <v>161</v>
      </c>
      <c r="E96" s="51" t="s">
        <v>75</v>
      </c>
      <c r="F96" s="51" t="s">
        <v>76</v>
      </c>
      <c r="G96" s="54">
        <v>0.27343153953552246</v>
      </c>
      <c r="H96" s="55">
        <v>61784</v>
      </c>
      <c r="I96" s="50">
        <v>0.98180490732192993</v>
      </c>
      <c r="J96" s="50">
        <v>0.98683178424835205</v>
      </c>
      <c r="K96" s="50">
        <v>7.3098251596093178E-3</v>
      </c>
      <c r="L96" s="50">
        <v>7.6117529533803463E-3</v>
      </c>
      <c r="M96" s="50">
        <v>0</v>
      </c>
      <c r="N96" s="50">
        <v>0</v>
      </c>
      <c r="O96" s="50">
        <v>6.578842643648386E-3</v>
      </c>
      <c r="P96" s="50">
        <v>6.578842643648386E-3</v>
      </c>
      <c r="Q96" s="50">
        <v>6.578842643648386E-3</v>
      </c>
      <c r="R96" s="50">
        <v>6.578842643648386E-3</v>
      </c>
      <c r="S96" s="50">
        <v>6.578842643648386E-3</v>
      </c>
      <c r="T96" s="50">
        <v>6.578842643648386E-3</v>
      </c>
    </row>
    <row r="97" spans="1:20" s="53" customFormat="1" x14ac:dyDescent="0.25">
      <c r="A97" s="51">
        <v>764</v>
      </c>
      <c r="B97" s="51" t="s">
        <v>96</v>
      </c>
      <c r="C97" s="51" t="s">
        <v>97</v>
      </c>
      <c r="D97" s="51" t="s">
        <v>98</v>
      </c>
      <c r="E97" s="51" t="s">
        <v>80</v>
      </c>
      <c r="F97" s="51" t="s">
        <v>76</v>
      </c>
      <c r="G97" s="54">
        <v>3.0710375867784023E-3</v>
      </c>
      <c r="H97" s="55">
        <v>103561</v>
      </c>
      <c r="I97" s="50">
        <v>0.95675432682037354</v>
      </c>
      <c r="J97" s="50">
        <v>0.97087210416793823</v>
      </c>
      <c r="K97" s="50">
        <v>3.9531789720058441E-2</v>
      </c>
      <c r="L97" s="50">
        <v>1.5890320064499974E-3</v>
      </c>
      <c r="M97" s="50">
        <v>2.4297407362610102E-3</v>
      </c>
      <c r="N97" s="50">
        <v>3.6954232200514525E-5</v>
      </c>
      <c r="O97" s="50">
        <v>0</v>
      </c>
      <c r="P97" s="50">
        <v>5.5431348300771788E-5</v>
      </c>
      <c r="Q97" s="50">
        <v>0</v>
      </c>
      <c r="R97" s="50">
        <v>2.7715674150385894E-5</v>
      </c>
      <c r="S97" s="50">
        <v>0</v>
      </c>
      <c r="T97" s="50">
        <v>0</v>
      </c>
    </row>
    <row r="98" spans="1:20" s="53" customFormat="1" x14ac:dyDescent="0.25">
      <c r="A98" s="51">
        <v>626</v>
      </c>
      <c r="B98" s="51" t="s">
        <v>229</v>
      </c>
      <c r="C98" s="51" t="s">
        <v>230</v>
      </c>
      <c r="D98" s="51" t="s">
        <v>98</v>
      </c>
      <c r="E98" s="51" t="s">
        <v>75</v>
      </c>
      <c r="F98" s="51" t="s">
        <v>153</v>
      </c>
      <c r="G98" s="54">
        <v>0.20961754024028778</v>
      </c>
      <c r="H98" s="55">
        <v>60299</v>
      </c>
      <c r="I98" s="50">
        <v>0.98474681377410889</v>
      </c>
      <c r="J98" s="50">
        <v>0.98799926042556763</v>
      </c>
      <c r="K98" s="50">
        <v>5.1279538311064243E-3</v>
      </c>
      <c r="L98" s="50">
        <v>8.7861120700836182E-3</v>
      </c>
      <c r="M98" s="50">
        <v>6.5324253228027374E-5</v>
      </c>
      <c r="N98" s="50">
        <v>0</v>
      </c>
      <c r="O98" s="50">
        <v>4.2624073103070259E-3</v>
      </c>
      <c r="P98" s="50">
        <v>4.2624073103070259E-3</v>
      </c>
      <c r="Q98" s="50">
        <v>4.2624073103070259E-3</v>
      </c>
      <c r="R98" s="50">
        <v>4.2624073103070259E-3</v>
      </c>
      <c r="S98" s="50">
        <v>4.2624073103070259E-3</v>
      </c>
      <c r="T98" s="50">
        <v>4.2624073103070259E-3</v>
      </c>
    </row>
    <row r="99" spans="1:20" s="53" customFormat="1" x14ac:dyDescent="0.25">
      <c r="A99" s="51">
        <v>768</v>
      </c>
      <c r="B99" s="51" t="s">
        <v>243</v>
      </c>
      <c r="C99" s="51" t="s">
        <v>244</v>
      </c>
      <c r="D99" s="51" t="s">
        <v>161</v>
      </c>
      <c r="E99" s="51" t="s">
        <v>75</v>
      </c>
      <c r="F99" s="51" t="s">
        <v>147</v>
      </c>
      <c r="G99" s="54">
        <v>0.24868223071098328</v>
      </c>
      <c r="H99" s="55">
        <v>22636</v>
      </c>
      <c r="I99" s="50">
        <v>0.98920595645904541</v>
      </c>
      <c r="J99" s="50">
        <v>0.98709076642990112</v>
      </c>
      <c r="K99" s="50">
        <v>7.4727963656187057E-3</v>
      </c>
      <c r="L99" s="50">
        <v>3.146440489217639E-3</v>
      </c>
      <c r="M99" s="50">
        <v>4.8070619232021272E-4</v>
      </c>
      <c r="N99" s="50">
        <v>4.370056267362088E-4</v>
      </c>
      <c r="O99" s="50">
        <v>0</v>
      </c>
      <c r="P99" s="50">
        <v>0</v>
      </c>
      <c r="Q99" s="50">
        <v>6.5550848376005888E-4</v>
      </c>
      <c r="R99" s="50">
        <v>2.6220339350402355E-4</v>
      </c>
      <c r="S99" s="50">
        <v>0</v>
      </c>
      <c r="T99" s="50">
        <v>0</v>
      </c>
    </row>
    <row r="100" spans="1:20" s="53" customFormat="1" x14ac:dyDescent="0.25">
      <c r="A100" s="51">
        <v>780</v>
      </c>
      <c r="B100" s="51" t="s">
        <v>93</v>
      </c>
      <c r="C100" s="51" t="s">
        <v>94</v>
      </c>
      <c r="D100" s="51" t="s">
        <v>317</v>
      </c>
      <c r="E100" s="51" t="s">
        <v>80</v>
      </c>
      <c r="F100" s="51" t="s">
        <v>95</v>
      </c>
      <c r="G100" s="54">
        <v>2.4179248139262199E-3</v>
      </c>
      <c r="H100" s="55">
        <v>16701</v>
      </c>
      <c r="I100" s="50">
        <v>0.93594485521316528</v>
      </c>
      <c r="J100" s="50">
        <v>0.93184608221054077</v>
      </c>
      <c r="K100" s="50">
        <v>2.8973324224352837E-2</v>
      </c>
      <c r="L100" s="50">
        <v>3.4577447921037674E-2</v>
      </c>
      <c r="M100" s="50">
        <v>3.2503923866897821E-3</v>
      </c>
      <c r="N100" s="50">
        <v>2.241649926872924E-4</v>
      </c>
      <c r="O100" s="50">
        <v>0</v>
      </c>
      <c r="P100" s="50">
        <v>8.4061868255957961E-4</v>
      </c>
      <c r="Q100" s="50">
        <v>3.3624746720306575E-4</v>
      </c>
      <c r="R100" s="50">
        <v>0</v>
      </c>
      <c r="S100" s="50">
        <v>1.120824963436462E-4</v>
      </c>
      <c r="T100" s="50">
        <v>0</v>
      </c>
    </row>
    <row r="101" spans="1:20" s="53" customFormat="1" x14ac:dyDescent="0.25">
      <c r="A101" s="51">
        <v>788</v>
      </c>
      <c r="B101" s="51" t="s">
        <v>106</v>
      </c>
      <c r="C101" s="51" t="s">
        <v>107</v>
      </c>
      <c r="D101" s="51" t="s">
        <v>103</v>
      </c>
      <c r="E101" s="51" t="s">
        <v>80</v>
      </c>
      <c r="F101" s="51" t="s">
        <v>108</v>
      </c>
      <c r="G101" s="54">
        <v>5.2534108981490135E-3</v>
      </c>
      <c r="H101" s="55">
        <v>37466</v>
      </c>
      <c r="I101" s="50">
        <v>0.96410280466079712</v>
      </c>
      <c r="J101" s="50">
        <v>0.95713281631469727</v>
      </c>
      <c r="K101" s="50">
        <v>2.2155888378620148E-2</v>
      </c>
      <c r="L101" s="50">
        <v>1.4358868822455406E-2</v>
      </c>
      <c r="M101" s="50">
        <v>0</v>
      </c>
      <c r="N101" s="50">
        <v>8.4918038919568062E-4</v>
      </c>
      <c r="O101" s="50">
        <v>2.0586191385518759E-4</v>
      </c>
      <c r="P101" s="50">
        <v>6.4331851899623871E-4</v>
      </c>
      <c r="Q101" s="50">
        <v>0</v>
      </c>
      <c r="R101" s="50">
        <v>1.5439643175341189E-4</v>
      </c>
      <c r="S101" s="50">
        <v>2.3159466218203306E-4</v>
      </c>
      <c r="T101" s="50">
        <v>0</v>
      </c>
    </row>
    <row r="102" spans="1:20" s="53" customFormat="1" x14ac:dyDescent="0.25">
      <c r="A102" s="51">
        <v>795</v>
      </c>
      <c r="B102" s="51" t="s">
        <v>85</v>
      </c>
      <c r="C102" s="51" t="s">
        <v>86</v>
      </c>
      <c r="D102" s="51" t="s">
        <v>74</v>
      </c>
      <c r="E102" s="51" t="s">
        <v>80</v>
      </c>
      <c r="F102" s="51" t="s">
        <v>76</v>
      </c>
      <c r="G102" s="54">
        <v>1.4547742903232574E-3</v>
      </c>
      <c r="H102" s="55">
        <v>28651</v>
      </c>
      <c r="I102" s="50">
        <v>0.99049299955368042</v>
      </c>
      <c r="J102" s="50">
        <v>0.9910317063331604</v>
      </c>
      <c r="K102" s="50">
        <v>7.0179076865315437E-3</v>
      </c>
      <c r="L102" s="50">
        <v>3.3533845562487841E-3</v>
      </c>
      <c r="M102" s="50">
        <v>0</v>
      </c>
      <c r="N102" s="50">
        <v>1.7285486683249474E-4</v>
      </c>
      <c r="O102" s="50">
        <v>0</v>
      </c>
      <c r="P102" s="50">
        <v>0</v>
      </c>
      <c r="Q102" s="50">
        <v>0</v>
      </c>
      <c r="R102" s="50">
        <v>0</v>
      </c>
      <c r="S102" s="50">
        <v>0</v>
      </c>
      <c r="T102" s="50">
        <v>0</v>
      </c>
    </row>
    <row r="103" spans="1:20" s="53" customFormat="1" x14ac:dyDescent="0.25">
      <c r="A103" s="51">
        <v>800</v>
      </c>
      <c r="B103" s="51" t="s">
        <v>255</v>
      </c>
      <c r="C103" s="51" t="s">
        <v>256</v>
      </c>
      <c r="D103" s="51" t="s">
        <v>161</v>
      </c>
      <c r="E103" s="51" t="s">
        <v>75</v>
      </c>
      <c r="F103" s="51" t="s">
        <v>153</v>
      </c>
      <c r="G103" s="54">
        <v>0.26884636282920837</v>
      </c>
      <c r="H103" s="55">
        <v>28693</v>
      </c>
      <c r="I103" s="50">
        <v>0.98219972848892212</v>
      </c>
      <c r="J103" s="50">
        <v>0.98095965385437012</v>
      </c>
      <c r="K103" s="50">
        <v>8.0101322382688522E-3</v>
      </c>
      <c r="L103" s="50">
        <v>8.0785946920514107E-3</v>
      </c>
      <c r="M103" s="50">
        <v>3.3546709455549717E-3</v>
      </c>
      <c r="N103" s="50">
        <v>0</v>
      </c>
      <c r="O103" s="50">
        <v>0</v>
      </c>
      <c r="P103" s="50">
        <v>0</v>
      </c>
      <c r="Q103" s="50">
        <v>0</v>
      </c>
      <c r="R103" s="50">
        <v>0</v>
      </c>
      <c r="S103" s="50">
        <v>0</v>
      </c>
      <c r="T103" s="50">
        <v>0</v>
      </c>
    </row>
    <row r="104" spans="1:20" s="53" customFormat="1" x14ac:dyDescent="0.25">
      <c r="A104" s="51">
        <v>804</v>
      </c>
      <c r="B104" s="51" t="s">
        <v>78</v>
      </c>
      <c r="C104" s="51" t="s">
        <v>79</v>
      </c>
      <c r="D104" s="51" t="s">
        <v>74</v>
      </c>
      <c r="E104" s="51" t="s">
        <v>80</v>
      </c>
      <c r="F104" s="51" t="s">
        <v>81</v>
      </c>
      <c r="G104" s="54">
        <v>8.2672422286123037E-4</v>
      </c>
      <c r="H104" s="55">
        <v>33631</v>
      </c>
      <c r="I104" s="50">
        <v>0.99614942073822021</v>
      </c>
      <c r="J104" s="50">
        <v>0.99694657325744629</v>
      </c>
      <c r="K104" s="50"/>
      <c r="L104" s="50">
        <v>2.5176978670060635E-3</v>
      </c>
      <c r="M104" s="50">
        <v>6.5163947874680161E-4</v>
      </c>
      <c r="N104" s="50">
        <v>0</v>
      </c>
      <c r="O104" s="50">
        <v>1.7771984857972711E-4</v>
      </c>
      <c r="P104" s="50">
        <v>2.3695980780757964E-4</v>
      </c>
      <c r="Q104" s="50">
        <v>8.8859924289863557E-5</v>
      </c>
      <c r="R104" s="50">
        <v>1.7771984857972711E-4</v>
      </c>
      <c r="S104" s="50">
        <v>0</v>
      </c>
      <c r="T104" s="50">
        <v>0</v>
      </c>
    </row>
    <row r="105" spans="1:20" s="53" customFormat="1" x14ac:dyDescent="0.25">
      <c r="A105" s="51">
        <v>548</v>
      </c>
      <c r="B105" s="51" t="s">
        <v>212</v>
      </c>
      <c r="C105" s="51" t="s">
        <v>213</v>
      </c>
      <c r="D105" s="51" t="s">
        <v>98</v>
      </c>
      <c r="E105" s="51" t="s">
        <v>80</v>
      </c>
      <c r="F105" s="51" t="s">
        <v>214</v>
      </c>
      <c r="G105" s="54">
        <v>0.17388290166854858</v>
      </c>
      <c r="H105" s="55">
        <v>10642</v>
      </c>
      <c r="I105" s="50">
        <v>0.78829628229141235</v>
      </c>
      <c r="J105" s="50">
        <v>0.81459742784500122</v>
      </c>
      <c r="K105" s="50">
        <v>0.14407406747341156</v>
      </c>
      <c r="L105" s="50">
        <v>5.9851851314306259E-2</v>
      </c>
      <c r="M105" s="50">
        <v>5.4074074141681194E-3</v>
      </c>
      <c r="N105" s="50">
        <v>2.1407406777143478E-2</v>
      </c>
      <c r="O105" s="50">
        <v>5.6296298280358315E-3</v>
      </c>
      <c r="P105" s="50">
        <v>3.1111110001802444E-3</v>
      </c>
      <c r="Q105" s="50">
        <v>5.1851850003004074E-4</v>
      </c>
      <c r="R105" s="50">
        <v>2.7407407760620117E-3</v>
      </c>
      <c r="S105" s="50">
        <v>3.9259260520339012E-3</v>
      </c>
      <c r="T105" s="50">
        <v>8.8888889877125621E-4</v>
      </c>
    </row>
    <row r="106" spans="1:20" s="53" customFormat="1" x14ac:dyDescent="0.25">
      <c r="A106" s="51">
        <v>704</v>
      </c>
      <c r="B106" s="51" t="s">
        <v>156</v>
      </c>
      <c r="C106" s="51" t="s">
        <v>318</v>
      </c>
      <c r="D106" s="51" t="s">
        <v>98</v>
      </c>
      <c r="E106" s="51" t="s">
        <v>80</v>
      </c>
      <c r="F106" s="51" t="s">
        <v>147</v>
      </c>
      <c r="G106" s="54">
        <v>1.9334172829985619E-2</v>
      </c>
      <c r="H106" s="55">
        <v>38785</v>
      </c>
      <c r="I106" s="50">
        <v>0.98489081859588623</v>
      </c>
      <c r="J106" s="50">
        <v>0.98459386825561523</v>
      </c>
      <c r="K106" s="50"/>
      <c r="L106" s="50">
        <v>1.5109192579984665E-2</v>
      </c>
      <c r="M106" s="50">
        <v>0</v>
      </c>
      <c r="N106" s="50">
        <v>0</v>
      </c>
      <c r="O106" s="50">
        <v>0</v>
      </c>
      <c r="P106" s="50">
        <v>0</v>
      </c>
      <c r="Q106" s="50">
        <v>0</v>
      </c>
      <c r="R106" s="50">
        <v>0</v>
      </c>
      <c r="S106" s="50">
        <v>0</v>
      </c>
      <c r="T106" s="50">
        <v>0</v>
      </c>
    </row>
    <row r="107" spans="1:20" s="53" customFormat="1" x14ac:dyDescent="0.25">
      <c r="A107" s="51">
        <v>887</v>
      </c>
      <c r="B107" s="51" t="s">
        <v>237</v>
      </c>
      <c r="C107" s="51" t="s">
        <v>238</v>
      </c>
      <c r="D107" s="51" t="s">
        <v>103</v>
      </c>
      <c r="E107" s="51" t="s">
        <v>75</v>
      </c>
      <c r="F107" s="51" t="s">
        <v>92</v>
      </c>
      <c r="G107" s="54">
        <v>0.24073454737663269</v>
      </c>
      <c r="H107" s="55">
        <v>116544</v>
      </c>
      <c r="I107" s="50">
        <v>0.97308939695358276</v>
      </c>
      <c r="J107" s="50">
        <v>0.97614884376525879</v>
      </c>
      <c r="K107" s="50">
        <v>1.3785099610686302E-2</v>
      </c>
      <c r="L107" s="50">
        <v>0</v>
      </c>
      <c r="M107" s="50">
        <v>8.4330409299582243E-4</v>
      </c>
      <c r="N107" s="50">
        <v>1.6782586462795734E-3</v>
      </c>
      <c r="O107" s="50">
        <v>7.5479890219867229E-3</v>
      </c>
      <c r="P107" s="50">
        <v>2.6134077925235033E-3</v>
      </c>
      <c r="Q107" s="50">
        <v>1.5279668150469661E-3</v>
      </c>
      <c r="R107" s="50">
        <v>1.6532100271433592E-3</v>
      </c>
      <c r="S107" s="50">
        <v>8.4330409299582243E-4</v>
      </c>
      <c r="T107" s="50">
        <v>7.4310955824330449E-4</v>
      </c>
    </row>
    <row r="108" spans="1:20" s="53" customFormat="1" x14ac:dyDescent="0.25">
      <c r="A108" s="51">
        <v>894</v>
      </c>
      <c r="B108" s="51" t="s">
        <v>247</v>
      </c>
      <c r="C108" s="51" t="s">
        <v>248</v>
      </c>
      <c r="D108" s="51" t="s">
        <v>161</v>
      </c>
      <c r="E108" s="51" t="s">
        <v>75</v>
      </c>
      <c r="F108" s="51" t="s">
        <v>147</v>
      </c>
      <c r="G108" s="54">
        <v>0.26134052872657776</v>
      </c>
      <c r="H108" s="55">
        <v>79625</v>
      </c>
      <c r="I108" s="50">
        <v>0.97168833017349243</v>
      </c>
      <c r="J108" s="50">
        <v>0.97488194704055786</v>
      </c>
      <c r="K108" s="50">
        <v>1.3399231247603893E-2</v>
      </c>
      <c r="L108" s="50">
        <v>7.3219840414822102E-3</v>
      </c>
      <c r="M108" s="50">
        <v>2.4406614247709513E-3</v>
      </c>
      <c r="N108" s="50">
        <v>1.4766001841053367E-3</v>
      </c>
      <c r="O108" s="50">
        <v>4.1003110818564892E-3</v>
      </c>
      <c r="P108" s="50">
        <v>5.3328452631831169E-3</v>
      </c>
      <c r="Q108" s="50">
        <v>5.0277626141905785E-3</v>
      </c>
      <c r="R108" s="50">
        <v>5.4548783227801323E-3</v>
      </c>
      <c r="S108" s="50">
        <v>4.0392945520579815E-3</v>
      </c>
      <c r="T108" s="50">
        <v>3.9416681975126266E-3</v>
      </c>
    </row>
    <row r="109" spans="1:20" s="53" customFormat="1" x14ac:dyDescent="0.25">
      <c r="A109" s="51">
        <v>716</v>
      </c>
      <c r="B109" s="51" t="s">
        <v>207</v>
      </c>
      <c r="C109" s="51" t="s">
        <v>344</v>
      </c>
      <c r="D109" s="51" t="s">
        <v>161</v>
      </c>
      <c r="E109" s="51" t="s">
        <v>75</v>
      </c>
      <c r="F109" s="51" t="s">
        <v>89</v>
      </c>
      <c r="G109" s="54">
        <v>0.13651253283023834</v>
      </c>
      <c r="H109" s="55">
        <v>41278</v>
      </c>
      <c r="I109" s="50">
        <v>0.96987783908843994</v>
      </c>
      <c r="J109" s="50">
        <v>0.98263531923294067</v>
      </c>
      <c r="K109" s="50">
        <v>1.3369360938668251E-2</v>
      </c>
      <c r="L109" s="50">
        <v>7.6597742736339569E-3</v>
      </c>
      <c r="M109" s="50">
        <v>6.5789476502686739E-4</v>
      </c>
      <c r="N109" s="50">
        <v>0</v>
      </c>
      <c r="O109" s="50">
        <v>1.1795112863183022E-2</v>
      </c>
      <c r="P109" s="50">
        <v>1.1795112863183022E-2</v>
      </c>
      <c r="Q109" s="50">
        <v>1.1795112863183022E-2</v>
      </c>
      <c r="R109" s="50">
        <v>1.1795112863183022E-2</v>
      </c>
      <c r="S109" s="50">
        <v>1.1795112863183022E-2</v>
      </c>
      <c r="T109" s="50">
        <v>1.1795112863183022E-2</v>
      </c>
    </row>
    <row r="110" spans="1:20" s="53" customFormat="1" x14ac:dyDescent="0.25">
      <c r="A110" s="51">
        <v>748</v>
      </c>
      <c r="B110" s="51" t="s">
        <v>189</v>
      </c>
      <c r="C110" s="51" t="s">
        <v>190</v>
      </c>
      <c r="D110" s="51" t="s">
        <v>161</v>
      </c>
      <c r="E110" s="51" t="s">
        <v>80</v>
      </c>
      <c r="F110" s="51" t="s">
        <v>84</v>
      </c>
      <c r="G110" s="54">
        <v>8.1271320581436157E-2</v>
      </c>
      <c r="H110" s="55">
        <v>20648</v>
      </c>
      <c r="I110" s="50">
        <v>0.98211568593978882</v>
      </c>
      <c r="J110" s="50">
        <v>0.97728163003921509</v>
      </c>
      <c r="K110" s="50">
        <v>1.4269405975937843E-2</v>
      </c>
      <c r="L110" s="50">
        <v>9.0372905833646655E-4</v>
      </c>
      <c r="M110" s="50">
        <v>9.5129373949021101E-4</v>
      </c>
      <c r="N110" s="50">
        <v>1.0464231017976999E-3</v>
      </c>
      <c r="O110" s="50">
        <v>0</v>
      </c>
      <c r="P110" s="50">
        <v>1.0939878411591053E-3</v>
      </c>
      <c r="Q110" s="50">
        <v>1.4269405801314861E-4</v>
      </c>
      <c r="R110" s="50">
        <v>0</v>
      </c>
      <c r="S110" s="50">
        <v>0</v>
      </c>
      <c r="T110" s="50">
        <v>0</v>
      </c>
    </row>
    <row r="111" spans="1:20" s="1" customFormat="1" x14ac:dyDescent="0.25">
      <c r="G111" s="17"/>
      <c r="H111" s="37"/>
      <c r="I111" s="17"/>
      <c r="J111" s="17"/>
      <c r="K111" s="17"/>
      <c r="L111" s="17"/>
      <c r="M111" s="17"/>
      <c r="N111" s="17"/>
      <c r="O111" s="17"/>
      <c r="P111" s="17"/>
      <c r="Q111" s="17"/>
      <c r="R111" s="17"/>
      <c r="S111" s="17"/>
      <c r="T111" s="17"/>
    </row>
    <row r="112" spans="1:20" s="3" customFormat="1" ht="23.25" x14ac:dyDescent="0.25">
      <c r="A112" s="15" t="str">
        <f>'1.1 National MPI Results'!A112</f>
        <v>Notes</v>
      </c>
      <c r="G112" s="16"/>
      <c r="H112" s="36"/>
      <c r="I112" s="16"/>
      <c r="J112" s="16"/>
      <c r="K112" s="16"/>
      <c r="L112" s="16"/>
      <c r="M112" s="16"/>
      <c r="N112" s="16"/>
      <c r="O112" s="16"/>
      <c r="P112" s="16"/>
      <c r="Q112" s="16"/>
      <c r="R112" s="16"/>
      <c r="S112" s="16"/>
      <c r="T112" s="16"/>
    </row>
    <row r="113" spans="1:20" s="14" customFormat="1" ht="30" customHeight="1" x14ac:dyDescent="0.25">
      <c r="A113" s="14" t="s">
        <v>313</v>
      </c>
      <c r="G113" s="21"/>
      <c r="H113" s="38"/>
      <c r="I113" s="21"/>
      <c r="J113" s="21"/>
      <c r="K113" s="21"/>
      <c r="L113" s="21"/>
      <c r="M113" s="21"/>
      <c r="N113" s="21"/>
      <c r="O113" s="21"/>
      <c r="P113" s="21"/>
      <c r="Q113" s="21"/>
      <c r="R113" s="21"/>
      <c r="S113" s="21"/>
      <c r="T113" s="21"/>
    </row>
    <row r="114" spans="1:20" s="1" customFormat="1" x14ac:dyDescent="0.25">
      <c r="G114" s="17"/>
      <c r="H114" s="37"/>
      <c r="I114" s="17"/>
      <c r="J114" s="17"/>
      <c r="K114" s="17"/>
      <c r="L114" s="17"/>
      <c r="M114" s="17"/>
      <c r="N114" s="17"/>
      <c r="O114" s="17"/>
      <c r="P114" s="17"/>
      <c r="Q114" s="17"/>
      <c r="R114" s="17"/>
      <c r="S114" s="17"/>
      <c r="T114" s="17"/>
    </row>
    <row r="115" spans="1:20" s="1" customFormat="1" x14ac:dyDescent="0.25">
      <c r="G115" s="17"/>
      <c r="H115" s="37"/>
      <c r="I115" s="17"/>
      <c r="J115" s="17"/>
      <c r="K115" s="17"/>
      <c r="L115" s="17"/>
      <c r="M115" s="17"/>
      <c r="N115" s="17"/>
      <c r="O115" s="17"/>
      <c r="P115" s="17"/>
      <c r="Q115" s="17"/>
      <c r="R115" s="17"/>
      <c r="S115" s="17"/>
      <c r="T115" s="17"/>
    </row>
    <row r="116" spans="1:20" s="1" customFormat="1" x14ac:dyDescent="0.25">
      <c r="G116" s="17"/>
      <c r="H116" s="37"/>
      <c r="I116" s="17"/>
      <c r="J116" s="17"/>
      <c r="K116" s="17"/>
      <c r="L116" s="17"/>
      <c r="M116" s="17"/>
      <c r="N116" s="17"/>
      <c r="O116" s="17"/>
      <c r="P116" s="17"/>
      <c r="Q116" s="17"/>
      <c r="R116" s="17"/>
      <c r="S116" s="17"/>
      <c r="T116" s="17"/>
    </row>
    <row r="117" spans="1:20" s="1" customFormat="1" x14ac:dyDescent="0.25">
      <c r="G117" s="17"/>
      <c r="H117" s="37"/>
      <c r="I117" s="17"/>
      <c r="J117" s="17"/>
      <c r="K117" s="17"/>
      <c r="L117" s="17"/>
      <c r="M117" s="17"/>
      <c r="N117" s="17"/>
      <c r="O117" s="17"/>
      <c r="P117" s="17"/>
      <c r="Q117" s="17"/>
      <c r="R117" s="17"/>
      <c r="S117" s="17"/>
      <c r="T117" s="17"/>
    </row>
    <row r="118" spans="1:20" s="1" customFormat="1" x14ac:dyDescent="0.25">
      <c r="G118" s="17"/>
      <c r="H118" s="37"/>
      <c r="I118" s="17"/>
      <c r="J118" s="17"/>
      <c r="K118" s="17"/>
      <c r="L118" s="17"/>
      <c r="M118" s="17"/>
      <c r="N118" s="17"/>
      <c r="O118" s="17"/>
      <c r="P118" s="17"/>
      <c r="Q118" s="17"/>
      <c r="R118" s="17"/>
      <c r="S118" s="17"/>
      <c r="T118" s="17"/>
    </row>
    <row r="119" spans="1:20" s="1" customFormat="1" x14ac:dyDescent="0.25">
      <c r="G119" s="17"/>
      <c r="H119" s="37"/>
      <c r="I119" s="17"/>
      <c r="J119" s="17"/>
      <c r="K119" s="17"/>
      <c r="L119" s="17"/>
      <c r="M119" s="17"/>
      <c r="N119" s="17"/>
      <c r="O119" s="17"/>
      <c r="P119" s="17"/>
      <c r="Q119" s="17"/>
      <c r="R119" s="17"/>
      <c r="S119" s="17"/>
      <c r="T119" s="17"/>
    </row>
    <row r="120" spans="1:20" s="1" customFormat="1" x14ac:dyDescent="0.25">
      <c r="G120" s="17"/>
      <c r="H120" s="37"/>
      <c r="I120" s="17"/>
      <c r="J120" s="17"/>
      <c r="K120" s="17"/>
      <c r="L120" s="17"/>
      <c r="M120" s="17"/>
      <c r="N120" s="17"/>
      <c r="O120" s="17"/>
      <c r="P120" s="17"/>
      <c r="Q120" s="17"/>
      <c r="R120" s="17"/>
      <c r="S120" s="17"/>
      <c r="T120" s="17"/>
    </row>
    <row r="121" spans="1:20" s="1" customFormat="1" x14ac:dyDescent="0.25">
      <c r="G121" s="17"/>
      <c r="H121" s="37"/>
      <c r="I121" s="17"/>
      <c r="J121" s="17"/>
      <c r="K121" s="17"/>
      <c r="L121" s="17"/>
      <c r="M121" s="17"/>
      <c r="N121" s="17"/>
      <c r="O121" s="17"/>
      <c r="P121" s="17"/>
      <c r="Q121" s="17"/>
      <c r="R121" s="17"/>
      <c r="S121" s="17"/>
      <c r="T121" s="17"/>
    </row>
    <row r="122" spans="1:20" s="1" customFormat="1" x14ac:dyDescent="0.25">
      <c r="G122" s="17"/>
      <c r="H122" s="37"/>
      <c r="I122" s="17"/>
      <c r="J122" s="17"/>
      <c r="K122" s="17"/>
      <c r="L122" s="17"/>
      <c r="M122" s="17"/>
      <c r="N122" s="17"/>
      <c r="O122" s="17"/>
      <c r="P122" s="17"/>
      <c r="Q122" s="17"/>
      <c r="R122" s="17"/>
      <c r="S122" s="17"/>
      <c r="T122" s="17"/>
    </row>
    <row r="123" spans="1:20" s="1" customFormat="1" x14ac:dyDescent="0.25">
      <c r="G123" s="17"/>
      <c r="H123" s="37"/>
      <c r="I123" s="17"/>
      <c r="J123" s="17"/>
      <c r="K123" s="17"/>
      <c r="L123" s="17"/>
      <c r="M123" s="17"/>
      <c r="N123" s="17"/>
      <c r="O123" s="17"/>
      <c r="P123" s="17"/>
      <c r="Q123" s="17"/>
      <c r="R123" s="17"/>
      <c r="S123" s="17"/>
      <c r="T123" s="17"/>
    </row>
    <row r="124" spans="1:20" s="1" customFormat="1" x14ac:dyDescent="0.25">
      <c r="G124" s="17"/>
      <c r="H124" s="37"/>
      <c r="I124" s="17"/>
      <c r="J124" s="17"/>
      <c r="K124" s="17"/>
      <c r="L124" s="17"/>
      <c r="M124" s="17"/>
      <c r="N124" s="17"/>
      <c r="O124" s="17"/>
      <c r="P124" s="17"/>
      <c r="Q124" s="17"/>
      <c r="R124" s="17"/>
      <c r="S124" s="17"/>
      <c r="T124" s="17"/>
    </row>
    <row r="125" spans="1:20" s="1" customFormat="1" x14ac:dyDescent="0.25">
      <c r="G125" s="17"/>
      <c r="H125" s="37"/>
      <c r="I125" s="17"/>
      <c r="J125" s="17"/>
      <c r="K125" s="17"/>
      <c r="L125" s="17"/>
      <c r="M125" s="17"/>
      <c r="N125" s="17"/>
      <c r="O125" s="17"/>
      <c r="P125" s="17"/>
      <c r="Q125" s="17"/>
      <c r="R125" s="17"/>
      <c r="S125" s="17"/>
      <c r="T125" s="17"/>
    </row>
    <row r="126" spans="1:20" s="1" customFormat="1" x14ac:dyDescent="0.25">
      <c r="G126" s="17"/>
      <c r="H126" s="37"/>
      <c r="I126" s="17"/>
      <c r="J126" s="17"/>
      <c r="K126" s="17"/>
      <c r="L126" s="17"/>
      <c r="M126" s="17"/>
      <c r="N126" s="17"/>
      <c r="O126" s="17"/>
      <c r="P126" s="17"/>
      <c r="Q126" s="17"/>
      <c r="R126" s="17"/>
      <c r="S126" s="17"/>
      <c r="T126" s="17"/>
    </row>
    <row r="127" spans="1:20" s="1" customFormat="1" x14ac:dyDescent="0.25">
      <c r="G127" s="17"/>
      <c r="H127" s="37"/>
      <c r="I127" s="17"/>
      <c r="J127" s="17"/>
      <c r="K127" s="17"/>
      <c r="L127" s="17"/>
      <c r="M127" s="17"/>
      <c r="N127" s="17"/>
      <c r="O127" s="17"/>
      <c r="P127" s="17"/>
      <c r="Q127" s="17"/>
      <c r="R127" s="17"/>
      <c r="S127" s="17"/>
      <c r="T127" s="17"/>
    </row>
    <row r="128" spans="1:20" s="1" customFormat="1" x14ac:dyDescent="0.25">
      <c r="G128" s="17"/>
      <c r="H128" s="37"/>
      <c r="I128" s="17"/>
      <c r="J128" s="17"/>
      <c r="K128" s="17"/>
      <c r="L128" s="17"/>
      <c r="M128" s="17"/>
      <c r="N128" s="17"/>
      <c r="O128" s="17"/>
      <c r="P128" s="17"/>
      <c r="Q128" s="17"/>
      <c r="R128" s="17"/>
      <c r="S128" s="17"/>
      <c r="T128" s="17"/>
    </row>
    <row r="129" spans="7:20" s="1" customFormat="1" x14ac:dyDescent="0.25">
      <c r="G129" s="17"/>
      <c r="H129" s="37"/>
      <c r="I129" s="17"/>
      <c r="J129" s="17"/>
      <c r="K129" s="17"/>
      <c r="L129" s="17"/>
      <c r="M129" s="17"/>
      <c r="N129" s="17"/>
      <c r="O129" s="17"/>
      <c r="P129" s="17"/>
      <c r="Q129" s="17"/>
      <c r="R129" s="17"/>
      <c r="S129" s="17"/>
      <c r="T129" s="17"/>
    </row>
    <row r="130" spans="7:20" s="1" customFormat="1" x14ac:dyDescent="0.25">
      <c r="G130" s="17"/>
      <c r="H130" s="37"/>
      <c r="I130" s="17"/>
      <c r="J130" s="17"/>
      <c r="K130" s="17"/>
      <c r="L130" s="17"/>
      <c r="M130" s="17"/>
      <c r="N130" s="17"/>
      <c r="O130" s="17"/>
      <c r="P130" s="17"/>
      <c r="Q130" s="17"/>
      <c r="R130" s="17"/>
      <c r="S130" s="17"/>
      <c r="T130" s="17"/>
    </row>
    <row r="131" spans="7:20" s="1" customFormat="1" x14ac:dyDescent="0.25">
      <c r="G131" s="17"/>
      <c r="H131" s="37"/>
      <c r="I131" s="17"/>
      <c r="J131" s="17"/>
      <c r="K131" s="17"/>
      <c r="L131" s="17"/>
      <c r="M131" s="17"/>
      <c r="N131" s="17"/>
      <c r="O131" s="17"/>
      <c r="P131" s="17"/>
      <c r="Q131" s="17"/>
      <c r="R131" s="17"/>
      <c r="S131" s="17"/>
      <c r="T131" s="17"/>
    </row>
    <row r="132" spans="7:20" s="1" customFormat="1" x14ac:dyDescent="0.25">
      <c r="G132" s="17"/>
      <c r="H132" s="37"/>
      <c r="I132" s="17"/>
      <c r="J132" s="17"/>
      <c r="K132" s="17"/>
      <c r="L132" s="17"/>
      <c r="M132" s="17"/>
      <c r="N132" s="17"/>
      <c r="O132" s="17"/>
      <c r="P132" s="17"/>
      <c r="Q132" s="17"/>
      <c r="R132" s="17"/>
      <c r="S132" s="17"/>
      <c r="T132" s="17"/>
    </row>
    <row r="133" spans="7:20" s="1" customFormat="1" x14ac:dyDescent="0.25">
      <c r="G133" s="17"/>
      <c r="H133" s="37"/>
      <c r="I133" s="17"/>
      <c r="J133" s="17"/>
      <c r="K133" s="17"/>
      <c r="L133" s="17"/>
      <c r="M133" s="17"/>
      <c r="N133" s="17"/>
      <c r="O133" s="17"/>
      <c r="P133" s="17"/>
      <c r="Q133" s="17"/>
      <c r="R133" s="17"/>
      <c r="S133" s="17"/>
      <c r="T133" s="17"/>
    </row>
    <row r="134" spans="7:20" s="1" customFormat="1" x14ac:dyDescent="0.25">
      <c r="G134" s="17"/>
      <c r="H134" s="37"/>
      <c r="I134" s="17"/>
      <c r="J134" s="17"/>
      <c r="K134" s="17"/>
      <c r="L134" s="17"/>
      <c r="M134" s="17"/>
      <c r="N134" s="17"/>
      <c r="O134" s="17"/>
      <c r="P134" s="17"/>
      <c r="Q134" s="17"/>
      <c r="R134" s="17"/>
      <c r="S134" s="17"/>
      <c r="T134" s="17"/>
    </row>
    <row r="135" spans="7:20" s="1" customFormat="1" x14ac:dyDescent="0.25">
      <c r="G135" s="17"/>
      <c r="H135" s="37"/>
      <c r="I135" s="17"/>
      <c r="J135" s="17"/>
      <c r="K135" s="17"/>
      <c r="L135" s="17"/>
      <c r="M135" s="17"/>
      <c r="N135" s="17"/>
      <c r="O135" s="17"/>
      <c r="P135" s="17"/>
      <c r="Q135" s="17"/>
      <c r="R135" s="17"/>
      <c r="S135" s="17"/>
      <c r="T135" s="17"/>
    </row>
    <row r="136" spans="7:20" s="1" customFormat="1" x14ac:dyDescent="0.25">
      <c r="G136" s="17"/>
      <c r="H136" s="37"/>
      <c r="I136" s="17"/>
      <c r="J136" s="17"/>
      <c r="K136" s="17"/>
      <c r="L136" s="17"/>
      <c r="M136" s="17"/>
      <c r="N136" s="17"/>
      <c r="O136" s="17"/>
      <c r="P136" s="17"/>
      <c r="Q136" s="17"/>
      <c r="R136" s="17"/>
      <c r="S136" s="17"/>
      <c r="T136" s="17"/>
    </row>
    <row r="137" spans="7:20" s="1" customFormat="1" x14ac:dyDescent="0.25">
      <c r="G137" s="17"/>
      <c r="H137" s="37"/>
      <c r="I137" s="17"/>
      <c r="J137" s="17"/>
      <c r="K137" s="17"/>
      <c r="L137" s="17"/>
      <c r="M137" s="17"/>
      <c r="N137" s="17"/>
      <c r="O137" s="17"/>
      <c r="P137" s="17"/>
      <c r="Q137" s="17"/>
      <c r="R137" s="17"/>
      <c r="S137" s="17"/>
      <c r="T137" s="17"/>
    </row>
    <row r="138" spans="7:20" s="1" customFormat="1" x14ac:dyDescent="0.25">
      <c r="G138" s="17"/>
      <c r="H138" s="37"/>
      <c r="I138" s="17"/>
      <c r="J138" s="17"/>
      <c r="K138" s="17"/>
      <c r="L138" s="17"/>
      <c r="M138" s="17"/>
      <c r="N138" s="17"/>
      <c r="O138" s="17"/>
      <c r="P138" s="17"/>
      <c r="Q138" s="17"/>
      <c r="R138" s="17"/>
      <c r="S138" s="17"/>
      <c r="T138" s="17"/>
    </row>
    <row r="139" spans="7:20" s="1" customFormat="1" x14ac:dyDescent="0.25">
      <c r="G139" s="17"/>
      <c r="H139" s="37"/>
      <c r="I139" s="17"/>
      <c r="J139" s="17"/>
      <c r="K139" s="17"/>
      <c r="L139" s="17"/>
      <c r="M139" s="17"/>
      <c r="N139" s="17"/>
      <c r="O139" s="17"/>
      <c r="P139" s="17"/>
      <c r="Q139" s="17"/>
      <c r="R139" s="17"/>
      <c r="S139" s="17"/>
      <c r="T139" s="17"/>
    </row>
    <row r="140" spans="7:20" s="1" customFormat="1" x14ac:dyDescent="0.25">
      <c r="G140" s="17"/>
      <c r="H140" s="37"/>
      <c r="I140" s="17"/>
      <c r="J140" s="17"/>
      <c r="K140" s="17"/>
      <c r="L140" s="17"/>
      <c r="M140" s="17"/>
      <c r="N140" s="17"/>
      <c r="O140" s="17"/>
      <c r="P140" s="17"/>
      <c r="Q140" s="17"/>
      <c r="R140" s="17"/>
      <c r="S140" s="17"/>
      <c r="T140" s="17"/>
    </row>
    <row r="141" spans="7:20" s="1" customFormat="1" x14ac:dyDescent="0.25">
      <c r="G141" s="17"/>
      <c r="H141" s="37"/>
      <c r="I141" s="17"/>
      <c r="J141" s="17"/>
      <c r="K141" s="17"/>
      <c r="L141" s="17"/>
      <c r="M141" s="17"/>
      <c r="N141" s="17"/>
      <c r="O141" s="17"/>
      <c r="P141" s="17"/>
      <c r="Q141" s="17"/>
      <c r="R141" s="17"/>
      <c r="S141" s="17"/>
      <c r="T141" s="17"/>
    </row>
    <row r="142" spans="7:20" s="1" customFormat="1" x14ac:dyDescent="0.25">
      <c r="G142" s="17"/>
      <c r="H142" s="37"/>
      <c r="I142" s="17"/>
      <c r="J142" s="17"/>
      <c r="K142" s="17"/>
      <c r="L142" s="17"/>
      <c r="M142" s="17"/>
      <c r="N142" s="17"/>
      <c r="O142" s="17"/>
      <c r="P142" s="17"/>
      <c r="Q142" s="17"/>
      <c r="R142" s="17"/>
      <c r="S142" s="17"/>
      <c r="T142" s="17"/>
    </row>
    <row r="143" spans="7:20" s="1" customFormat="1" x14ac:dyDescent="0.25">
      <c r="G143" s="17"/>
      <c r="H143" s="37"/>
      <c r="I143" s="17"/>
      <c r="J143" s="17"/>
      <c r="K143" s="17"/>
      <c r="L143" s="17"/>
      <c r="M143" s="17"/>
      <c r="N143" s="17"/>
      <c r="O143" s="17"/>
      <c r="P143" s="17"/>
      <c r="Q143" s="17"/>
      <c r="R143" s="17"/>
      <c r="S143" s="17"/>
      <c r="T143" s="17"/>
    </row>
    <row r="144" spans="7:20" s="1" customFormat="1" x14ac:dyDescent="0.25">
      <c r="G144" s="17"/>
      <c r="H144" s="37"/>
      <c r="I144" s="17"/>
      <c r="J144" s="17"/>
      <c r="K144" s="17"/>
      <c r="L144" s="17"/>
      <c r="M144" s="17"/>
      <c r="N144" s="17"/>
      <c r="O144" s="17"/>
      <c r="P144" s="17"/>
      <c r="Q144" s="17"/>
      <c r="R144" s="17"/>
      <c r="S144" s="17"/>
      <c r="T144" s="17"/>
    </row>
    <row r="145" spans="7:20" s="1" customFormat="1" x14ac:dyDescent="0.25">
      <c r="G145" s="17"/>
      <c r="H145" s="37"/>
      <c r="I145" s="17"/>
      <c r="J145" s="17"/>
      <c r="K145" s="17"/>
      <c r="L145" s="17"/>
      <c r="M145" s="17"/>
      <c r="N145" s="17"/>
      <c r="O145" s="17"/>
      <c r="P145" s="17"/>
      <c r="Q145" s="17"/>
      <c r="R145" s="17"/>
      <c r="S145" s="17"/>
      <c r="T145" s="17"/>
    </row>
    <row r="146" spans="7:20" s="1" customFormat="1" x14ac:dyDescent="0.25">
      <c r="G146" s="17"/>
      <c r="H146" s="37"/>
      <c r="I146" s="17"/>
      <c r="J146" s="17"/>
      <c r="K146" s="17"/>
      <c r="L146" s="17"/>
      <c r="M146" s="17"/>
      <c r="N146" s="17"/>
      <c r="O146" s="17"/>
      <c r="P146" s="17"/>
      <c r="Q146" s="17"/>
      <c r="R146" s="17"/>
      <c r="S146" s="17"/>
      <c r="T146" s="17"/>
    </row>
    <row r="147" spans="7:20" s="1" customFormat="1" x14ac:dyDescent="0.25">
      <c r="G147" s="17"/>
      <c r="H147" s="37"/>
      <c r="I147" s="17"/>
      <c r="J147" s="17"/>
      <c r="K147" s="17"/>
      <c r="L147" s="17"/>
      <c r="M147" s="17"/>
      <c r="N147" s="17"/>
      <c r="O147" s="17"/>
      <c r="P147" s="17"/>
      <c r="Q147" s="17"/>
      <c r="R147" s="17"/>
      <c r="S147" s="17"/>
      <c r="T147" s="17"/>
    </row>
    <row r="148" spans="7:20" s="1" customFormat="1" x14ac:dyDescent="0.25">
      <c r="G148" s="17"/>
      <c r="H148" s="37"/>
      <c r="I148" s="17"/>
      <c r="J148" s="17"/>
      <c r="K148" s="17"/>
      <c r="L148" s="17"/>
      <c r="M148" s="17"/>
      <c r="N148" s="17"/>
      <c r="O148" s="17"/>
      <c r="P148" s="17"/>
      <c r="Q148" s="17"/>
      <c r="R148" s="17"/>
      <c r="S148" s="17"/>
      <c r="T148" s="17"/>
    </row>
    <row r="149" spans="7:20" s="1" customFormat="1" x14ac:dyDescent="0.25">
      <c r="G149" s="17"/>
      <c r="H149" s="37"/>
      <c r="I149" s="17"/>
      <c r="J149" s="17"/>
      <c r="K149" s="17"/>
      <c r="L149" s="17"/>
      <c r="M149" s="17"/>
      <c r="N149" s="17"/>
      <c r="O149" s="17"/>
      <c r="P149" s="17"/>
      <c r="Q149" s="17"/>
      <c r="R149" s="17"/>
      <c r="S149" s="17"/>
      <c r="T149" s="17"/>
    </row>
    <row r="150" spans="7:20" s="1" customFormat="1" x14ac:dyDescent="0.25">
      <c r="G150" s="17"/>
      <c r="H150" s="37"/>
      <c r="I150" s="17"/>
      <c r="J150" s="17"/>
      <c r="K150" s="17"/>
      <c r="L150" s="17"/>
      <c r="M150" s="17"/>
      <c r="N150" s="17"/>
      <c r="O150" s="17"/>
      <c r="P150" s="17"/>
      <c r="Q150" s="17"/>
      <c r="R150" s="17"/>
      <c r="S150" s="17"/>
      <c r="T150" s="17"/>
    </row>
    <row r="151" spans="7:20" s="1" customFormat="1" x14ac:dyDescent="0.25">
      <c r="G151" s="17"/>
      <c r="H151" s="37"/>
      <c r="I151" s="17"/>
      <c r="J151" s="17"/>
      <c r="K151" s="17"/>
      <c r="L151" s="17"/>
      <c r="M151" s="17"/>
      <c r="N151" s="17"/>
      <c r="O151" s="17"/>
      <c r="P151" s="17"/>
      <c r="Q151" s="17"/>
      <c r="R151" s="17"/>
      <c r="S151" s="17"/>
      <c r="T151" s="17"/>
    </row>
    <row r="152" spans="7:20" s="1" customFormat="1" x14ac:dyDescent="0.25">
      <c r="G152" s="17"/>
      <c r="H152" s="37"/>
      <c r="I152" s="17"/>
      <c r="J152" s="17"/>
      <c r="K152" s="17"/>
      <c r="L152" s="17"/>
      <c r="M152" s="17"/>
      <c r="N152" s="17"/>
      <c r="O152" s="17"/>
      <c r="P152" s="17"/>
      <c r="Q152" s="17"/>
      <c r="R152" s="17"/>
      <c r="S152" s="17"/>
      <c r="T152" s="17"/>
    </row>
    <row r="153" spans="7:20" s="1" customFormat="1" x14ac:dyDescent="0.25">
      <c r="G153" s="17"/>
      <c r="H153" s="37"/>
      <c r="I153" s="17"/>
      <c r="J153" s="17"/>
      <c r="K153" s="17"/>
      <c r="L153" s="17"/>
      <c r="M153" s="17"/>
      <c r="N153" s="17"/>
      <c r="O153" s="17"/>
      <c r="P153" s="17"/>
      <c r="Q153" s="17"/>
      <c r="R153" s="17"/>
      <c r="S153" s="17"/>
      <c r="T153" s="17"/>
    </row>
    <row r="154" spans="7:20" s="1" customFormat="1" x14ac:dyDescent="0.25">
      <c r="G154" s="17"/>
      <c r="H154" s="37"/>
      <c r="I154" s="17"/>
      <c r="J154" s="17"/>
      <c r="K154" s="17"/>
      <c r="L154" s="17"/>
      <c r="M154" s="17"/>
      <c r="N154" s="17"/>
      <c r="O154" s="17"/>
      <c r="P154" s="17"/>
      <c r="Q154" s="17"/>
      <c r="R154" s="17"/>
      <c r="S154" s="17"/>
      <c r="T154" s="17"/>
    </row>
    <row r="155" spans="7:20" s="1" customFormat="1" x14ac:dyDescent="0.25">
      <c r="G155" s="17"/>
      <c r="H155" s="37"/>
      <c r="I155" s="17"/>
      <c r="J155" s="17"/>
      <c r="K155" s="17"/>
      <c r="L155" s="17"/>
      <c r="M155" s="17"/>
      <c r="N155" s="17"/>
      <c r="O155" s="17"/>
      <c r="P155" s="17"/>
      <c r="Q155" s="17"/>
      <c r="R155" s="17"/>
      <c r="S155" s="17"/>
      <c r="T155" s="17"/>
    </row>
    <row r="156" spans="7:20" s="1" customFormat="1" x14ac:dyDescent="0.25">
      <c r="G156" s="17"/>
      <c r="H156" s="37"/>
      <c r="I156" s="17"/>
      <c r="J156" s="17"/>
      <c r="K156" s="17"/>
      <c r="L156" s="17"/>
      <c r="M156" s="17"/>
      <c r="N156" s="17"/>
      <c r="O156" s="17"/>
      <c r="P156" s="17"/>
      <c r="Q156" s="17"/>
      <c r="R156" s="17"/>
      <c r="S156" s="17"/>
      <c r="T156" s="17"/>
    </row>
    <row r="157" spans="7:20" s="1" customFormat="1" x14ac:dyDescent="0.25">
      <c r="G157" s="17"/>
      <c r="H157" s="37"/>
      <c r="I157" s="17"/>
      <c r="J157" s="17"/>
      <c r="K157" s="17"/>
      <c r="L157" s="17"/>
      <c r="M157" s="17"/>
      <c r="N157" s="17"/>
      <c r="O157" s="17"/>
      <c r="P157" s="17"/>
      <c r="Q157" s="17"/>
      <c r="R157" s="17"/>
      <c r="S157" s="17"/>
      <c r="T157" s="17"/>
    </row>
    <row r="158" spans="7:20" s="1" customFormat="1" x14ac:dyDescent="0.25">
      <c r="G158" s="17"/>
      <c r="H158" s="37"/>
      <c r="I158" s="17"/>
      <c r="J158" s="17"/>
      <c r="K158" s="17"/>
      <c r="L158" s="17"/>
      <c r="M158" s="17"/>
      <c r="N158" s="17"/>
      <c r="O158" s="17"/>
      <c r="P158" s="17"/>
      <c r="Q158" s="17"/>
      <c r="R158" s="17"/>
      <c r="S158" s="17"/>
      <c r="T158" s="17"/>
    </row>
    <row r="159" spans="7:20" s="1" customFormat="1" x14ac:dyDescent="0.25">
      <c r="G159" s="17"/>
      <c r="H159" s="37"/>
      <c r="I159" s="17"/>
      <c r="J159" s="17"/>
      <c r="K159" s="17"/>
      <c r="L159" s="17"/>
      <c r="M159" s="17"/>
      <c r="N159" s="17"/>
      <c r="O159" s="17"/>
      <c r="P159" s="17"/>
      <c r="Q159" s="17"/>
      <c r="R159" s="17"/>
      <c r="S159" s="17"/>
      <c r="T159" s="17"/>
    </row>
    <row r="160" spans="7:20" s="1" customFormat="1" x14ac:dyDescent="0.25">
      <c r="G160" s="17"/>
      <c r="H160" s="37"/>
      <c r="I160" s="17"/>
      <c r="J160" s="17"/>
      <c r="K160" s="17"/>
      <c r="L160" s="17"/>
      <c r="M160" s="17"/>
      <c r="N160" s="17"/>
      <c r="O160" s="17"/>
      <c r="P160" s="17"/>
      <c r="Q160" s="17"/>
      <c r="R160" s="17"/>
      <c r="S160" s="17"/>
      <c r="T160" s="17"/>
    </row>
    <row r="161" spans="7:20" s="1" customFormat="1" x14ac:dyDescent="0.25">
      <c r="G161" s="17"/>
      <c r="H161" s="37"/>
      <c r="I161" s="17"/>
      <c r="J161" s="17"/>
      <c r="K161" s="17"/>
      <c r="L161" s="17"/>
      <c r="M161" s="17"/>
      <c r="N161" s="17"/>
      <c r="O161" s="17"/>
      <c r="P161" s="17"/>
      <c r="Q161" s="17"/>
      <c r="R161" s="17"/>
      <c r="S161" s="17"/>
      <c r="T161" s="17"/>
    </row>
    <row r="162" spans="7:20" s="1" customFormat="1" x14ac:dyDescent="0.25">
      <c r="G162" s="17"/>
      <c r="H162" s="37"/>
      <c r="I162" s="17"/>
      <c r="J162" s="17"/>
      <c r="K162" s="17"/>
      <c r="L162" s="17"/>
      <c r="M162" s="17"/>
      <c r="N162" s="17"/>
      <c r="O162" s="17"/>
      <c r="P162" s="17"/>
      <c r="Q162" s="17"/>
      <c r="R162" s="17"/>
      <c r="S162" s="17"/>
      <c r="T162" s="17"/>
    </row>
    <row r="163" spans="7:20" s="1" customFormat="1" x14ac:dyDescent="0.25">
      <c r="G163" s="17"/>
      <c r="H163" s="37"/>
      <c r="I163" s="17"/>
      <c r="J163" s="17"/>
      <c r="K163" s="17"/>
      <c r="L163" s="17"/>
      <c r="M163" s="17"/>
      <c r="N163" s="17"/>
      <c r="O163" s="17"/>
      <c r="P163" s="17"/>
      <c r="Q163" s="17"/>
      <c r="R163" s="17"/>
      <c r="S163" s="17"/>
      <c r="T163" s="17"/>
    </row>
    <row r="164" spans="7:20" s="1" customFormat="1" x14ac:dyDescent="0.25">
      <c r="G164" s="17"/>
      <c r="H164" s="37"/>
      <c r="I164" s="17"/>
      <c r="J164" s="17"/>
      <c r="K164" s="17"/>
      <c r="L164" s="17"/>
      <c r="M164" s="17"/>
      <c r="N164" s="17"/>
      <c r="O164" s="17"/>
      <c r="P164" s="17"/>
      <c r="Q164" s="17"/>
      <c r="R164" s="17"/>
      <c r="S164" s="17"/>
      <c r="T164" s="17"/>
    </row>
    <row r="165" spans="7:20" s="1" customFormat="1" x14ac:dyDescent="0.25">
      <c r="G165" s="17"/>
      <c r="H165" s="37"/>
      <c r="I165" s="17"/>
      <c r="J165" s="17"/>
      <c r="K165" s="17"/>
      <c r="L165" s="17"/>
      <c r="M165" s="17"/>
      <c r="N165" s="17"/>
      <c r="O165" s="17"/>
      <c r="P165" s="17"/>
      <c r="Q165" s="17"/>
      <c r="R165" s="17"/>
      <c r="S165" s="17"/>
      <c r="T165" s="17"/>
    </row>
    <row r="166" spans="7:20" s="1" customFormat="1" x14ac:dyDescent="0.25">
      <c r="G166" s="17"/>
      <c r="H166" s="37"/>
      <c r="I166" s="17"/>
      <c r="J166" s="17"/>
      <c r="K166" s="17"/>
      <c r="L166" s="17"/>
      <c r="M166" s="17"/>
      <c r="N166" s="17"/>
      <c r="O166" s="17"/>
      <c r="P166" s="17"/>
      <c r="Q166" s="17"/>
      <c r="R166" s="17"/>
      <c r="S166" s="17"/>
      <c r="T166" s="17"/>
    </row>
    <row r="167" spans="7:20" s="1" customFormat="1" x14ac:dyDescent="0.25">
      <c r="G167" s="17"/>
      <c r="H167" s="37"/>
      <c r="I167" s="17"/>
      <c r="J167" s="17"/>
      <c r="K167" s="17"/>
      <c r="L167" s="17"/>
      <c r="M167" s="17"/>
      <c r="N167" s="17"/>
      <c r="O167" s="17"/>
      <c r="P167" s="17"/>
      <c r="Q167" s="17"/>
      <c r="R167" s="17"/>
      <c r="S167" s="17"/>
      <c r="T167" s="17"/>
    </row>
    <row r="168" spans="7:20" s="1" customFormat="1" x14ac:dyDescent="0.25">
      <c r="G168" s="17"/>
      <c r="H168" s="37"/>
      <c r="I168" s="17"/>
      <c r="J168" s="17"/>
      <c r="K168" s="17"/>
      <c r="L168" s="17"/>
      <c r="M168" s="17"/>
      <c r="N168" s="17"/>
      <c r="O168" s="17"/>
      <c r="P168" s="17"/>
      <c r="Q168" s="17"/>
      <c r="R168" s="17"/>
      <c r="S168" s="17"/>
      <c r="T168" s="17"/>
    </row>
    <row r="169" spans="7:20" s="1" customFormat="1" x14ac:dyDescent="0.25">
      <c r="G169" s="17"/>
      <c r="H169" s="37"/>
      <c r="I169" s="17"/>
      <c r="J169" s="17"/>
      <c r="K169" s="17"/>
      <c r="L169" s="17"/>
      <c r="M169" s="17"/>
      <c r="N169" s="17"/>
      <c r="O169" s="17"/>
      <c r="P169" s="17"/>
      <c r="Q169" s="17"/>
      <c r="R169" s="17"/>
      <c r="S169" s="17"/>
      <c r="T169" s="17"/>
    </row>
    <row r="170" spans="7:20" s="1" customFormat="1" x14ac:dyDescent="0.25">
      <c r="G170" s="17"/>
      <c r="H170" s="37"/>
      <c r="I170" s="17"/>
      <c r="J170" s="17"/>
      <c r="K170" s="17"/>
      <c r="L170" s="17"/>
      <c r="M170" s="17"/>
      <c r="N170" s="17"/>
      <c r="O170" s="17"/>
      <c r="P170" s="17"/>
      <c r="Q170" s="17"/>
      <c r="R170" s="17"/>
      <c r="S170" s="17"/>
      <c r="T170" s="17"/>
    </row>
    <row r="171" spans="7:20" s="1" customFormat="1" x14ac:dyDescent="0.25">
      <c r="G171" s="17"/>
      <c r="H171" s="37"/>
      <c r="I171" s="17"/>
      <c r="J171" s="17"/>
      <c r="K171" s="17"/>
      <c r="L171" s="17"/>
      <c r="M171" s="17"/>
      <c r="N171" s="17"/>
      <c r="O171" s="17"/>
      <c r="P171" s="17"/>
      <c r="Q171" s="17"/>
      <c r="R171" s="17"/>
      <c r="S171" s="17"/>
      <c r="T171" s="17"/>
    </row>
    <row r="172" spans="7:20" s="1" customFormat="1" x14ac:dyDescent="0.25">
      <c r="G172" s="17"/>
      <c r="H172" s="37"/>
      <c r="I172" s="17"/>
      <c r="J172" s="17"/>
      <c r="K172" s="17"/>
      <c r="L172" s="17"/>
      <c r="M172" s="17"/>
      <c r="N172" s="17"/>
      <c r="O172" s="17"/>
      <c r="P172" s="17"/>
      <c r="Q172" s="17"/>
      <c r="R172" s="17"/>
      <c r="S172" s="17"/>
      <c r="T172" s="17"/>
    </row>
    <row r="173" spans="7:20" s="1" customFormat="1" x14ac:dyDescent="0.25">
      <c r="G173" s="17"/>
      <c r="H173" s="37"/>
      <c r="I173" s="17"/>
      <c r="J173" s="17"/>
      <c r="K173" s="17"/>
      <c r="L173" s="17"/>
      <c r="M173" s="17"/>
      <c r="N173" s="17"/>
      <c r="O173" s="17"/>
      <c r="P173" s="17"/>
      <c r="Q173" s="17"/>
      <c r="R173" s="17"/>
      <c r="S173" s="17"/>
      <c r="T173" s="17"/>
    </row>
    <row r="174" spans="7:20" s="1" customFormat="1" x14ac:dyDescent="0.25">
      <c r="G174" s="17"/>
      <c r="H174" s="37"/>
      <c r="I174" s="17"/>
      <c r="J174" s="17"/>
      <c r="K174" s="17"/>
      <c r="L174" s="17"/>
      <c r="M174" s="17"/>
      <c r="N174" s="17"/>
      <c r="O174" s="17"/>
      <c r="P174" s="17"/>
      <c r="Q174" s="17"/>
      <c r="R174" s="17"/>
      <c r="S174" s="17"/>
      <c r="T174" s="17"/>
    </row>
    <row r="175" spans="7:20" s="1" customFormat="1" x14ac:dyDescent="0.25">
      <c r="G175" s="17"/>
      <c r="H175" s="37"/>
      <c r="I175" s="17"/>
      <c r="J175" s="17"/>
      <c r="K175" s="17"/>
      <c r="L175" s="17"/>
      <c r="M175" s="17"/>
      <c r="N175" s="17"/>
      <c r="O175" s="17"/>
      <c r="P175" s="17"/>
      <c r="Q175" s="17"/>
      <c r="R175" s="17"/>
      <c r="S175" s="17"/>
      <c r="T175" s="17"/>
    </row>
    <row r="176" spans="7:20" s="1" customFormat="1" x14ac:dyDescent="0.25">
      <c r="G176" s="17"/>
      <c r="H176" s="37"/>
      <c r="I176" s="17"/>
      <c r="J176" s="17"/>
      <c r="K176" s="17"/>
      <c r="L176" s="17"/>
      <c r="M176" s="17"/>
      <c r="N176" s="17"/>
      <c r="O176" s="17"/>
      <c r="P176" s="17"/>
      <c r="Q176" s="17"/>
      <c r="R176" s="17"/>
      <c r="S176" s="17"/>
      <c r="T176" s="17"/>
    </row>
    <row r="177" spans="7:20" s="1" customFormat="1" x14ac:dyDescent="0.25">
      <c r="G177" s="17"/>
      <c r="H177" s="37"/>
      <c r="I177" s="17"/>
      <c r="J177" s="17"/>
      <c r="K177" s="17"/>
      <c r="L177" s="17"/>
      <c r="M177" s="17"/>
      <c r="N177" s="17"/>
      <c r="O177" s="17"/>
      <c r="P177" s="17"/>
      <c r="Q177" s="17"/>
      <c r="R177" s="17"/>
      <c r="S177" s="17"/>
      <c r="T177" s="17"/>
    </row>
    <row r="178" spans="7:20" s="1" customFormat="1" x14ac:dyDescent="0.25">
      <c r="G178" s="17"/>
      <c r="H178" s="37"/>
      <c r="I178" s="17"/>
      <c r="J178" s="17"/>
      <c r="K178" s="17"/>
      <c r="L178" s="17"/>
      <c r="M178" s="17"/>
      <c r="N178" s="17"/>
      <c r="O178" s="17"/>
      <c r="P178" s="17"/>
      <c r="Q178" s="17"/>
      <c r="R178" s="17"/>
      <c r="S178" s="17"/>
      <c r="T178" s="17"/>
    </row>
    <row r="179" spans="7:20" s="1" customFormat="1" x14ac:dyDescent="0.25">
      <c r="G179" s="17"/>
      <c r="H179" s="37"/>
      <c r="I179" s="17"/>
      <c r="J179" s="17"/>
      <c r="K179" s="17"/>
      <c r="L179" s="17"/>
      <c r="M179" s="17"/>
      <c r="N179" s="17"/>
      <c r="O179" s="17"/>
      <c r="P179" s="17"/>
      <c r="Q179" s="17"/>
      <c r="R179" s="17"/>
      <c r="S179" s="17"/>
      <c r="T179" s="17"/>
    </row>
    <row r="180" spans="7:20" s="1" customFormat="1" x14ac:dyDescent="0.25">
      <c r="G180" s="17"/>
      <c r="H180" s="37"/>
      <c r="I180" s="17"/>
      <c r="J180" s="17"/>
      <c r="K180" s="17"/>
      <c r="L180" s="17"/>
      <c r="M180" s="17"/>
      <c r="N180" s="17"/>
      <c r="O180" s="17"/>
      <c r="P180" s="17"/>
      <c r="Q180" s="17"/>
      <c r="R180" s="17"/>
      <c r="S180" s="17"/>
      <c r="T180" s="17"/>
    </row>
    <row r="181" spans="7:20" s="1" customFormat="1" x14ac:dyDescent="0.25">
      <c r="G181" s="17"/>
      <c r="H181" s="37"/>
      <c r="I181" s="17"/>
      <c r="J181" s="17"/>
      <c r="K181" s="17"/>
      <c r="L181" s="17"/>
      <c r="M181" s="17"/>
      <c r="N181" s="17"/>
      <c r="O181" s="17"/>
      <c r="P181" s="17"/>
      <c r="Q181" s="17"/>
      <c r="R181" s="17"/>
      <c r="S181" s="17"/>
      <c r="T181" s="17"/>
    </row>
    <row r="182" spans="7:20" s="1" customFormat="1" x14ac:dyDescent="0.25">
      <c r="G182" s="17"/>
      <c r="H182" s="37"/>
      <c r="I182" s="17"/>
      <c r="J182" s="17"/>
      <c r="K182" s="17"/>
      <c r="L182" s="17"/>
      <c r="M182" s="17"/>
      <c r="N182" s="17"/>
      <c r="O182" s="17"/>
      <c r="P182" s="17"/>
      <c r="Q182" s="17"/>
      <c r="R182" s="17"/>
      <c r="S182" s="17"/>
      <c r="T182" s="17"/>
    </row>
    <row r="183" spans="7:20" s="1" customFormat="1" x14ac:dyDescent="0.25">
      <c r="G183" s="17"/>
      <c r="H183" s="37"/>
      <c r="I183" s="17"/>
      <c r="J183" s="17"/>
      <c r="K183" s="17"/>
      <c r="L183" s="17"/>
      <c r="M183" s="17"/>
      <c r="N183" s="17"/>
      <c r="O183" s="17"/>
      <c r="P183" s="17"/>
      <c r="Q183" s="17"/>
      <c r="R183" s="17"/>
      <c r="S183" s="17"/>
      <c r="T183" s="17"/>
    </row>
    <row r="184" spans="7:20" s="1" customFormat="1" x14ac:dyDescent="0.25">
      <c r="G184" s="17"/>
      <c r="H184" s="37"/>
      <c r="I184" s="17"/>
      <c r="J184" s="17"/>
      <c r="K184" s="17"/>
      <c r="L184" s="17"/>
      <c r="M184" s="17"/>
      <c r="N184" s="17"/>
      <c r="O184" s="17"/>
      <c r="P184" s="17"/>
      <c r="Q184" s="17"/>
      <c r="R184" s="17"/>
      <c r="S184" s="17"/>
      <c r="T184" s="17"/>
    </row>
    <row r="185" spans="7:20" s="1" customFormat="1" x14ac:dyDescent="0.25">
      <c r="G185" s="17"/>
      <c r="H185" s="37"/>
      <c r="I185" s="17"/>
      <c r="J185" s="17"/>
      <c r="K185" s="17"/>
      <c r="L185" s="17"/>
      <c r="M185" s="17"/>
      <c r="N185" s="17"/>
      <c r="O185" s="17"/>
      <c r="P185" s="17"/>
      <c r="Q185" s="17"/>
      <c r="R185" s="17"/>
      <c r="S185" s="17"/>
      <c r="T185" s="17"/>
    </row>
    <row r="186" spans="7:20" s="1" customFormat="1" x14ac:dyDescent="0.25">
      <c r="G186" s="17"/>
      <c r="H186" s="37"/>
      <c r="I186" s="17"/>
      <c r="J186" s="17"/>
      <c r="K186" s="17"/>
      <c r="L186" s="17"/>
      <c r="M186" s="17"/>
      <c r="N186" s="17"/>
      <c r="O186" s="17"/>
      <c r="P186" s="17"/>
      <c r="Q186" s="17"/>
      <c r="R186" s="17"/>
      <c r="S186" s="17"/>
      <c r="T186" s="17"/>
    </row>
    <row r="187" spans="7:20" s="1" customFormat="1" x14ac:dyDescent="0.25">
      <c r="G187" s="17"/>
      <c r="H187" s="37"/>
      <c r="I187" s="17"/>
      <c r="J187" s="17"/>
      <c r="K187" s="17"/>
      <c r="L187" s="17"/>
      <c r="M187" s="17"/>
      <c r="N187" s="17"/>
      <c r="O187" s="17"/>
      <c r="P187" s="17"/>
      <c r="Q187" s="17"/>
      <c r="R187" s="17"/>
      <c r="S187" s="17"/>
      <c r="T187" s="17"/>
    </row>
    <row r="188" spans="7:20" s="1" customFormat="1" x14ac:dyDescent="0.25">
      <c r="G188" s="17"/>
      <c r="H188" s="37"/>
      <c r="I188" s="17"/>
      <c r="J188" s="17"/>
      <c r="K188" s="17"/>
      <c r="L188" s="17"/>
      <c r="M188" s="17"/>
      <c r="N188" s="17"/>
      <c r="O188" s="17"/>
      <c r="P188" s="17"/>
      <c r="Q188" s="17"/>
      <c r="R188" s="17"/>
      <c r="S188" s="17"/>
      <c r="T188" s="17"/>
    </row>
    <row r="189" spans="7:20" s="1" customFormat="1" x14ac:dyDescent="0.25">
      <c r="G189" s="17"/>
      <c r="H189" s="37"/>
      <c r="I189" s="17"/>
      <c r="J189" s="17"/>
      <c r="K189" s="17"/>
      <c r="L189" s="17"/>
      <c r="M189" s="17"/>
      <c r="N189" s="17"/>
      <c r="O189" s="17"/>
      <c r="P189" s="17"/>
      <c r="Q189" s="17"/>
      <c r="R189" s="17"/>
      <c r="S189" s="17"/>
      <c r="T189" s="17"/>
    </row>
    <row r="190" spans="7:20" s="1" customFormat="1" x14ac:dyDescent="0.25">
      <c r="G190" s="17"/>
      <c r="H190" s="37"/>
      <c r="I190" s="17"/>
      <c r="J190" s="17"/>
      <c r="K190" s="17"/>
      <c r="L190" s="17"/>
      <c r="M190" s="17"/>
      <c r="N190" s="17"/>
      <c r="O190" s="17"/>
      <c r="P190" s="17"/>
      <c r="Q190" s="17"/>
      <c r="R190" s="17"/>
      <c r="S190" s="17"/>
      <c r="T190" s="17"/>
    </row>
    <row r="191" spans="7:20" s="1" customFormat="1" x14ac:dyDescent="0.25">
      <c r="G191" s="17"/>
      <c r="H191" s="37"/>
      <c r="I191" s="17"/>
      <c r="J191" s="17"/>
      <c r="K191" s="17"/>
      <c r="L191" s="17"/>
      <c r="M191" s="17"/>
      <c r="N191" s="17"/>
      <c r="O191" s="17"/>
      <c r="P191" s="17"/>
      <c r="Q191" s="17"/>
      <c r="R191" s="17"/>
      <c r="S191" s="17"/>
      <c r="T191" s="17"/>
    </row>
    <row r="192" spans="7:20" s="1" customFormat="1" x14ac:dyDescent="0.25">
      <c r="G192" s="17"/>
      <c r="H192" s="37"/>
      <c r="I192" s="17"/>
      <c r="J192" s="17"/>
      <c r="K192" s="17"/>
      <c r="L192" s="17"/>
      <c r="M192" s="17"/>
      <c r="N192" s="17"/>
      <c r="O192" s="17"/>
      <c r="P192" s="17"/>
      <c r="Q192" s="17"/>
      <c r="R192" s="17"/>
      <c r="S192" s="17"/>
      <c r="T192" s="17"/>
    </row>
    <row r="193" spans="7:20" s="1" customFormat="1" x14ac:dyDescent="0.25">
      <c r="G193" s="17"/>
      <c r="H193" s="37"/>
      <c r="I193" s="17"/>
      <c r="J193" s="17"/>
      <c r="K193" s="17"/>
      <c r="L193" s="17"/>
      <c r="M193" s="17"/>
      <c r="N193" s="17"/>
      <c r="O193" s="17"/>
      <c r="P193" s="17"/>
      <c r="Q193" s="17"/>
      <c r="R193" s="17"/>
      <c r="S193" s="17"/>
      <c r="T193" s="17"/>
    </row>
    <row r="194" spans="7:20" s="1" customFormat="1" x14ac:dyDescent="0.25">
      <c r="G194" s="17"/>
      <c r="H194" s="37"/>
      <c r="I194" s="17"/>
      <c r="J194" s="17"/>
      <c r="K194" s="17"/>
      <c r="L194" s="17"/>
      <c r="M194" s="17"/>
      <c r="N194" s="17"/>
      <c r="O194" s="17"/>
      <c r="P194" s="17"/>
      <c r="Q194" s="17"/>
      <c r="R194" s="17"/>
      <c r="S194" s="17"/>
      <c r="T194" s="17"/>
    </row>
    <row r="195" spans="7:20" s="1" customFormat="1" x14ac:dyDescent="0.25">
      <c r="G195" s="17"/>
      <c r="H195" s="37"/>
      <c r="I195" s="17"/>
      <c r="J195" s="17"/>
      <c r="K195" s="17"/>
      <c r="L195" s="17"/>
      <c r="M195" s="17"/>
      <c r="N195" s="17"/>
      <c r="O195" s="17"/>
      <c r="P195" s="17"/>
      <c r="Q195" s="17"/>
      <c r="R195" s="17"/>
      <c r="S195" s="17"/>
      <c r="T195" s="17"/>
    </row>
    <row r="196" spans="7:20" s="1" customFormat="1" x14ac:dyDescent="0.25">
      <c r="G196" s="17"/>
      <c r="H196" s="37"/>
      <c r="I196" s="17"/>
      <c r="J196" s="17"/>
      <c r="K196" s="17"/>
      <c r="L196" s="17"/>
      <c r="M196" s="17"/>
      <c r="N196" s="17"/>
      <c r="O196" s="17"/>
      <c r="P196" s="17"/>
      <c r="Q196" s="17"/>
      <c r="R196" s="17"/>
      <c r="S196" s="17"/>
      <c r="T196" s="17"/>
    </row>
    <row r="197" spans="7:20" s="1" customFormat="1" x14ac:dyDescent="0.25">
      <c r="G197" s="17"/>
      <c r="H197" s="37"/>
      <c r="I197" s="17"/>
      <c r="J197" s="17"/>
      <c r="K197" s="17"/>
      <c r="L197" s="17"/>
      <c r="M197" s="17"/>
      <c r="N197" s="17"/>
      <c r="O197" s="17"/>
      <c r="P197" s="17"/>
      <c r="Q197" s="17"/>
      <c r="R197" s="17"/>
      <c r="S197" s="17"/>
      <c r="T197" s="17"/>
    </row>
    <row r="198" spans="7:20" s="1" customFormat="1" x14ac:dyDescent="0.25">
      <c r="G198" s="17"/>
      <c r="H198" s="37"/>
      <c r="I198" s="17"/>
      <c r="J198" s="17"/>
      <c r="K198" s="17"/>
      <c r="L198" s="17"/>
      <c r="M198" s="17"/>
      <c r="N198" s="17"/>
      <c r="O198" s="17"/>
      <c r="P198" s="17"/>
      <c r="Q198" s="17"/>
      <c r="R198" s="17"/>
      <c r="S198" s="17"/>
      <c r="T198" s="17"/>
    </row>
    <row r="199" spans="7:20" s="1" customFormat="1" x14ac:dyDescent="0.25">
      <c r="G199" s="17"/>
      <c r="H199" s="37"/>
      <c r="I199" s="17"/>
      <c r="J199" s="17"/>
      <c r="K199" s="17"/>
      <c r="L199" s="17"/>
      <c r="M199" s="17"/>
      <c r="N199" s="17"/>
      <c r="O199" s="17"/>
      <c r="P199" s="17"/>
      <c r="Q199" s="17"/>
      <c r="R199" s="17"/>
      <c r="S199" s="17"/>
      <c r="T199" s="17"/>
    </row>
    <row r="200" spans="7:20" s="1" customFormat="1" x14ac:dyDescent="0.25">
      <c r="G200" s="17"/>
      <c r="H200" s="37"/>
      <c r="I200" s="17"/>
      <c r="J200" s="17"/>
      <c r="K200" s="17"/>
      <c r="L200" s="17"/>
      <c r="M200" s="17"/>
      <c r="N200" s="17"/>
      <c r="O200" s="17"/>
      <c r="P200" s="17"/>
      <c r="Q200" s="17"/>
      <c r="R200" s="17"/>
      <c r="S200" s="17"/>
      <c r="T200" s="17"/>
    </row>
    <row r="201" spans="7:20" s="1" customFormat="1" x14ac:dyDescent="0.25">
      <c r="G201" s="17"/>
      <c r="H201" s="37"/>
      <c r="I201" s="17"/>
      <c r="J201" s="17"/>
      <c r="K201" s="17"/>
      <c r="L201" s="17"/>
      <c r="M201" s="17"/>
      <c r="N201" s="17"/>
      <c r="O201" s="17"/>
      <c r="P201" s="17"/>
      <c r="Q201" s="17"/>
      <c r="R201" s="17"/>
      <c r="S201" s="17"/>
      <c r="T201" s="17"/>
    </row>
    <row r="202" spans="7:20" s="1" customFormat="1" x14ac:dyDescent="0.25">
      <c r="G202" s="17"/>
      <c r="H202" s="37"/>
      <c r="I202" s="17"/>
      <c r="J202" s="17"/>
      <c r="K202" s="17"/>
      <c r="L202" s="17"/>
      <c r="M202" s="17"/>
      <c r="N202" s="17"/>
      <c r="O202" s="17"/>
      <c r="P202" s="17"/>
      <c r="Q202" s="17"/>
      <c r="R202" s="17"/>
      <c r="S202" s="17"/>
      <c r="T202" s="17"/>
    </row>
  </sheetData>
  <autoFilter ref="A9:T9">
    <sortState ref="A10:T110">
      <sortCondition ref="G9"/>
    </sortState>
  </autoFilter>
  <mergeCells count="16">
    <mergeCell ref="H5:J5"/>
    <mergeCell ref="H6:H7"/>
    <mergeCell ref="I6:I7"/>
    <mergeCell ref="J6:J7"/>
    <mergeCell ref="K5:T5"/>
    <mergeCell ref="K6:L6"/>
    <mergeCell ref="M6:N6"/>
    <mergeCell ref="O6:T6"/>
    <mergeCell ref="G5:G7"/>
    <mergeCell ref="E7:E8"/>
    <mergeCell ref="F7:F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1.2 Censored Headcounts</vt:lpstr>
      <vt:lpstr>1.3 Contribut'n of Deprivations</vt:lpstr>
      <vt:lpstr>1.4 MPI Results &amp; Compl. Data</vt:lpstr>
      <vt:lpstr>1.5 SEs &amp; CIs</vt:lpstr>
      <vt:lpstr>1.6 Raw Headcounts</vt:lpstr>
      <vt:lpstr>1.7 Sample Size &amp; Non-Response</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2019-07-17T03:32:14Z</dcterms:modified>
</cp:coreProperties>
</file>