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5c6452f101ca76/Desktop/"/>
    </mc:Choice>
  </mc:AlternateContent>
  <xr:revisionPtr revIDLastSave="6" documentId="8_{CA2449D5-0F30-4AE1-B103-75E1BC71ACA2}" xr6:coauthVersionLast="47" xr6:coauthVersionMax="47" xr10:uidLastSave="{628CCE2F-F5E1-4C3E-9692-F5D32AB30D8B}"/>
  <bookViews>
    <workbookView xWindow="-98" yWindow="-98" windowWidth="19396" windowHeight="12196" xr2:uid="{C8A0198A-3C65-4438-926F-6636BA940F77}"/>
  </bookViews>
  <sheets>
    <sheet name="Ans" sheetId="3" r:id="rId1"/>
    <sheet name="NewCustomerList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CFD90-3C89-44AC-AC52-D919B52CE452}" keepAlive="1" name="Query - NewCustomerList" description="Connection to the 'NewCustomerList' query in the workbook." type="5" refreshedVersion="0" background="1">
    <dbPr connection="Provider=Microsoft.Mashup.OleDb.1;Data Source=$Workbook$;Location=NewCustomerList;Extended Properties=&quot;&quot;" command="SELECT * FROM [NewCustomerList]"/>
  </connection>
</connections>
</file>

<file path=xl/sharedStrings.xml><?xml version="1.0" encoding="utf-8"?>
<sst xmlns="http://schemas.openxmlformats.org/spreadsheetml/2006/main" count="12034" uniqueCount="4146">
  <si>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</si>
  <si>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</si>
  <si>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</si>
  <si>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</si>
  <si>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</si>
  <si>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</si>
  <si>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</si>
  <si>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</si>
  <si>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</si>
  <si>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</si>
  <si>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</si>
  <si>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</si>
  <si>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</si>
  <si>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</si>
  <si>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</si>
  <si>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</si>
  <si>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Column17</t>
  </si>
  <si>
    <t>Column18</t>
  </si>
  <si>
    <t>Column19</t>
  </si>
  <si>
    <t>Column20</t>
  </si>
  <si>
    <t>Column21</t>
  </si>
  <si>
    <t>Rank</t>
  </si>
  <si>
    <t>Value</t>
  </si>
  <si>
    <t>Column24</t>
  </si>
  <si>
    <t>Column25</t>
  </si>
  <si>
    <t>Column26</t>
  </si>
  <si>
    <t>Chickie</t>
  </si>
  <si>
    <t>Brister</t>
  </si>
  <si>
    <t>M</t>
  </si>
  <si>
    <t>General Manager</t>
  </si>
  <si>
    <t>Manufacturing</t>
  </si>
  <si>
    <t>Mass Customer</t>
  </si>
  <si>
    <t>N</t>
  </si>
  <si>
    <t>Yes</t>
  </si>
  <si>
    <t>45 Shopko Center</t>
  </si>
  <si>
    <t>Australia</t>
  </si>
  <si>
    <t>Morly</t>
  </si>
  <si>
    <t>Genery</t>
  </si>
  <si>
    <t>Structural Engineer</t>
  </si>
  <si>
    <t>Property</t>
  </si>
  <si>
    <t>No</t>
  </si>
  <si>
    <t>14 Mccormick Park</t>
  </si>
  <si>
    <t>Ardelis</t>
  </si>
  <si>
    <t>Forrester</t>
  </si>
  <si>
    <t>F</t>
  </si>
  <si>
    <t>Senior Cost Accountant</t>
  </si>
  <si>
    <t>Financial Services</t>
  </si>
  <si>
    <t>Affluent Customer</t>
  </si>
  <si>
    <t>5 Colorado Crossing</t>
  </si>
  <si>
    <t>Lucine</t>
  </si>
  <si>
    <t>Stutt</t>
  </si>
  <si>
    <t>Account Representative III</t>
  </si>
  <si>
    <t>207 Annamark Plaza</t>
  </si>
  <si>
    <t>Melinda</t>
  </si>
  <si>
    <t>Hadlee</t>
  </si>
  <si>
    <t>Financial Analyst</t>
  </si>
  <si>
    <t>115 Montana Place</t>
  </si>
  <si>
    <t>Druci</t>
  </si>
  <si>
    <t>Brandli</t>
  </si>
  <si>
    <t>Assistant Media Planner</t>
  </si>
  <si>
    <t>Entertainment</t>
  </si>
  <si>
    <t>High Net Worth</t>
  </si>
  <si>
    <t>89105 Pearson Terrace</t>
  </si>
  <si>
    <t>Rutledge</t>
  </si>
  <si>
    <t>Hallt</t>
  </si>
  <si>
    <t>Compensation Analyst</t>
  </si>
  <si>
    <t>7 Nevada Crossing</t>
  </si>
  <si>
    <t>Nancie</t>
  </si>
  <si>
    <t>Vian</t>
  </si>
  <si>
    <t>Human Resources Assistant II</t>
  </si>
  <si>
    <t>Retail</t>
  </si>
  <si>
    <t>85 Carioca Point</t>
  </si>
  <si>
    <t>Duff</t>
  </si>
  <si>
    <t>Karlowicz</t>
  </si>
  <si>
    <t>Speech Pathologist</t>
  </si>
  <si>
    <t>717 West Drive</t>
  </si>
  <si>
    <t>Barthel</t>
  </si>
  <si>
    <t>Docket</t>
  </si>
  <si>
    <t>Accounting Assistant IV</t>
  </si>
  <si>
    <t>IT</t>
  </si>
  <si>
    <t>80 Scofield Junction</t>
  </si>
  <si>
    <t>Rockwell</t>
  </si>
  <si>
    <t>Matson</t>
  </si>
  <si>
    <t>Programmer Analyst I</t>
  </si>
  <si>
    <t>3682 Crowley Point</t>
  </si>
  <si>
    <t>Wheeler</t>
  </si>
  <si>
    <t>Winward</t>
  </si>
  <si>
    <t>Environmental Specialist</t>
  </si>
  <si>
    <t>3 Golden Leaf Point</t>
  </si>
  <si>
    <t>Olag</t>
  </si>
  <si>
    <t>Human Resources Manager</t>
  </si>
  <si>
    <t>Telecommunications</t>
  </si>
  <si>
    <t>0484 North Avenue</t>
  </si>
  <si>
    <t>Melba</t>
  </si>
  <si>
    <t>Spellacy</t>
  </si>
  <si>
    <t>VP Marketing</t>
  </si>
  <si>
    <t>Health</t>
  </si>
  <si>
    <t>0591 Anzinger Circle</t>
  </si>
  <si>
    <t>Mandie</t>
  </si>
  <si>
    <t>Feares</t>
  </si>
  <si>
    <t>Clinical Specialist</t>
  </si>
  <si>
    <t>39 Kedzie Pass</t>
  </si>
  <si>
    <t>Dukie</t>
  </si>
  <si>
    <t>Swire</t>
  </si>
  <si>
    <t>N/A</t>
  </si>
  <si>
    <t>64 Granby Parkway</t>
  </si>
  <si>
    <t>Marcelia</t>
  </si>
  <si>
    <t>Monkleigh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</si>
  <si>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</si>
  <si>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</si>
  <si>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</si>
  <si>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</si>
  <si>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</si>
  <si>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</si>
  <si>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</si>
  <si>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</si>
  <si>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1550 Russell Way</t>
  </si>
  <si>
    <t>Karly</t>
  </si>
  <si>
    <t>Willavize</t>
  </si>
  <si>
    <t>Internal Auditor</t>
  </si>
  <si>
    <t>193 North Point</t>
  </si>
  <si>
    <t>Teddie</t>
  </si>
  <si>
    <t>Burchill</t>
  </si>
  <si>
    <t>Programmer I</t>
  </si>
  <si>
    <t>321 Raven Plaza</t>
  </si>
  <si>
    <t>Gaston</t>
  </si>
  <si>
    <t>Dallaghan</t>
  </si>
  <si>
    <t>656 Fuller Street</t>
  </si>
  <si>
    <t>Otis</t>
  </si>
  <si>
    <t>Ottey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</si>
  <si>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</si>
  <si>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</si>
  <si>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</si>
  <si>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</si>
  <si>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</si>
  <si>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</si>
  <si>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</si>
  <si>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</si>
  <si>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Account Executive</t>
  </si>
  <si>
    <t>67 Shelley Street</t>
  </si>
  <si>
    <t>Rourke</t>
  </si>
  <si>
    <t>Gillbard</t>
  </si>
  <si>
    <t>75 Cordelia Trail</t>
  </si>
  <si>
    <t>Dyane</t>
  </si>
  <si>
    <t>Burwell</t>
  </si>
  <si>
    <t>Engineer II</t>
  </si>
  <si>
    <t>51 Hooker Court</t>
  </si>
  <si>
    <t>Claudine</t>
  </si>
  <si>
    <t>Barstowk</t>
  </si>
  <si>
    <t>Nurse</t>
  </si>
  <si>
    <t>1859 Forest Circle</t>
  </si>
  <si>
    <t>Blinnie</t>
  </si>
  <si>
    <t>Roze</t>
  </si>
  <si>
    <t>Librarian</t>
  </si>
  <si>
    <t>44557 Rutledge Court</t>
  </si>
  <si>
    <t>Rhona</t>
  </si>
  <si>
    <t>De Freyne</t>
  </si>
  <si>
    <t>11184 East Drive</t>
  </si>
  <si>
    <t>Sharron</t>
  </si>
  <si>
    <t>Claibourn</t>
  </si>
  <si>
    <t>555 Hermina Avenue</t>
  </si>
  <si>
    <t>Brien</t>
  </si>
  <si>
    <t>Heaton</t>
  </si>
  <si>
    <t>Sybilla</t>
  </si>
  <si>
    <t>MacCart</t>
  </si>
  <si>
    <t>Paralegal</t>
  </si>
  <si>
    <t>74 Welch Pass</t>
  </si>
  <si>
    <t>Mikel</t>
  </si>
  <si>
    <t>McNess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</si>
  <si>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</si>
  <si>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</si>
  <si>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</si>
  <si>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</si>
  <si>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</si>
  <si>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</si>
  <si>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</si>
  <si>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Senior Quality Engineer</t>
  </si>
  <si>
    <t>41042 Lotheville Crossing</t>
  </si>
  <si>
    <t>Farlie</t>
  </si>
  <si>
    <t>Petford</t>
  </si>
  <si>
    <t>Recruiting Manager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</si>
  <si>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</si>
  <si>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</si>
  <si>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</si>
  <si>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</si>
  <si>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</si>
  <si>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</si>
  <si>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</si>
  <si>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Antonin</t>
  </si>
  <si>
    <t>Britt</t>
  </si>
  <si>
    <t>011 Northland Trail</t>
  </si>
  <si>
    <t>Vinny</t>
  </si>
  <si>
    <t>Incogna</t>
  </si>
  <si>
    <t>8 Grayhawk Circle</t>
  </si>
  <si>
    <t>Colene</t>
  </si>
  <si>
    <t>Fishleigh</t>
  </si>
  <si>
    <t>Design Engineer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</si>
  <si>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</si>
  <si>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</si>
  <si>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</si>
  <si>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</si>
  <si>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</si>
  <si>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</si>
  <si>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</si>
  <si>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Brooke</t>
  </si>
  <si>
    <t>Arling</t>
  </si>
  <si>
    <t>6 Melby Center</t>
  </si>
  <si>
    <t>Gipsy</t>
  </si>
  <si>
    <t>Ewestace</t>
  </si>
  <si>
    <t>Business Systems Development Analyst</t>
  </si>
  <si>
    <t>08708 Moulton Park</t>
  </si>
  <si>
    <t>Sheena</t>
  </si>
  <si>
    <t>Kybbye</t>
  </si>
  <si>
    <t>306 Clemons Junction</t>
  </si>
  <si>
    <t>Jobina</t>
  </si>
  <si>
    <t>Gobourn</t>
  </si>
  <si>
    <t>VP Quality Control</t>
  </si>
  <si>
    <t>18 Grim Road</t>
  </si>
  <si>
    <t>Gale</t>
  </si>
  <si>
    <t>Disbrow</t>
  </si>
  <si>
    <t>Cost Accountant</t>
  </si>
  <si>
    <t>169 Bashford Drive</t>
  </si>
  <si>
    <t>Thaxter</t>
  </si>
  <si>
    <t>Kingsbury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</si>
  <si>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</si>
  <si>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</si>
  <si>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</si>
  <si>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</si>
  <si>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</si>
  <si>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</si>
  <si>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</si>
  <si>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</si>
  <si>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64 Mcguire Trail</t>
  </si>
  <si>
    <t>Griswold</t>
  </si>
  <si>
    <t>Kelsall</t>
  </si>
  <si>
    <t>Social Worker</t>
  </si>
  <si>
    <t>74127 Blaine Point</t>
  </si>
  <si>
    <t>Odessa</t>
  </si>
  <si>
    <t>Mc Andrew</t>
  </si>
  <si>
    <t>31756 Meadow Valley Lane</t>
  </si>
  <si>
    <t>Lavena</t>
  </si>
  <si>
    <t>Seekings</t>
  </si>
  <si>
    <t>Payment Adjustment Coordinator</t>
  </si>
  <si>
    <t>293 Mayfield Street</t>
  </si>
  <si>
    <t>Martelle</t>
  </si>
  <si>
    <t>Tuppeny</t>
  </si>
  <si>
    <t>Marketing Assistant</t>
  </si>
  <si>
    <t>261 Grayhawk Way</t>
  </si>
  <si>
    <t>Briant</t>
  </si>
  <si>
    <t>Ladley</t>
  </si>
  <si>
    <t>Recruiter</t>
  </si>
  <si>
    <t>2 Schlimgen Terrace</t>
  </si>
  <si>
    <t>Marylou</t>
  </si>
  <si>
    <t>Kirkup</t>
  </si>
  <si>
    <t>VP Product Management</t>
  </si>
  <si>
    <t>76733 Sunbrook Terrace</t>
  </si>
  <si>
    <t>Whittaker</t>
  </si>
  <si>
    <t>Media Manager III</t>
  </si>
  <si>
    <t>683 Florence Way</t>
  </si>
  <si>
    <t>Normy</t>
  </si>
  <si>
    <t>Goodinge</t>
  </si>
  <si>
    <t>U</t>
  </si>
  <si>
    <t>7232 Fulton Parkway</t>
  </si>
  <si>
    <t>Lorrie</t>
  </si>
  <si>
    <t>Antonelli</t>
  </si>
  <si>
    <t>06936 Bobwhite Circle</t>
  </si>
  <si>
    <t>Jedediah</t>
  </si>
  <si>
    <t>Kedie</t>
  </si>
  <si>
    <t>Developer I</t>
  </si>
  <si>
    <t>283 Acker Drive</t>
  </si>
  <si>
    <t>Kaine</t>
  </si>
  <si>
    <t>Smallcombe</t>
  </si>
  <si>
    <t>Senior Financial Analyst</t>
  </si>
  <si>
    <t>9 Mosinee Parkway</t>
  </si>
  <si>
    <t>Loise</t>
  </si>
  <si>
    <t>Iltchev</t>
  </si>
  <si>
    <t>Electrical Engineer</t>
  </si>
  <si>
    <t>45 Becker Place</t>
  </si>
  <si>
    <t>Cristen</t>
  </si>
  <si>
    <t>Maroney</t>
  </si>
  <si>
    <t>Accountant IV</t>
  </si>
  <si>
    <t>27 Karstens Crossing</t>
  </si>
  <si>
    <t>Dorothy</t>
  </si>
  <si>
    <t>Barnardo</t>
  </si>
  <si>
    <t>9630 Cottonwood Avenue</t>
  </si>
  <si>
    <t>Rosmunda</t>
  </si>
  <si>
    <t>Duxbarry</t>
  </si>
  <si>
    <t>Executive Secretary</t>
  </si>
  <si>
    <t>989 Graedel Terrace</t>
  </si>
  <si>
    <t>Rozamond</t>
  </si>
  <si>
    <t>Riha</t>
  </si>
  <si>
    <t>Account Representative I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</si>
  <si>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</si>
  <si>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</si>
  <si>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</si>
  <si>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</si>
  <si>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</si>
  <si>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</si>
  <si>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</si>
  <si>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</si>
  <si>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</si>
  <si>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Dental Hygienist</t>
  </si>
  <si>
    <t>8288 Lyons Way</t>
  </si>
  <si>
    <t>Bessie</t>
  </si>
  <si>
    <t>Roscow</t>
  </si>
  <si>
    <t>GIS Technical Architect</t>
  </si>
  <si>
    <t>4185 Florence Trail</t>
  </si>
  <si>
    <t>Kevina</t>
  </si>
  <si>
    <t>Ferandez</t>
  </si>
  <si>
    <t>Assistant Professor</t>
  </si>
  <si>
    <t>9608 Heffernan Drive</t>
  </si>
  <si>
    <t>Yancy</t>
  </si>
  <si>
    <t>Clementet</t>
  </si>
  <si>
    <t>Mechanical Systems Engineer</t>
  </si>
  <si>
    <t>9 Union Center</t>
  </si>
  <si>
    <t>Mabelle</t>
  </si>
  <si>
    <t>Wellbelove</t>
  </si>
  <si>
    <t>800 Emmet Park</t>
  </si>
  <si>
    <t>Hasheem</t>
  </si>
  <si>
    <t>Groucock</t>
  </si>
  <si>
    <t>Budget/Accounting Analyst IV</t>
  </si>
  <si>
    <t>12351 Spenser Pass</t>
  </si>
  <si>
    <t>Tobias</t>
  </si>
  <si>
    <t>Woodhams</t>
  </si>
  <si>
    <t>Research Nurse</t>
  </si>
  <si>
    <t>4 Valley Edge Plaza</t>
  </si>
  <si>
    <t>Glennis</t>
  </si>
  <si>
    <t>Flintoff</t>
  </si>
  <si>
    <t>1601 Rutledge Lane</t>
  </si>
  <si>
    <t>Chanda</t>
  </si>
  <si>
    <t>Mensler</t>
  </si>
  <si>
    <t>Computer Systems Analyst IV</t>
  </si>
  <si>
    <t>0 Mockingbird Plaza</t>
  </si>
  <si>
    <t>Katheryn</t>
  </si>
  <si>
    <t>Kinner</t>
  </si>
  <si>
    <t>Analyst Programmer</t>
  </si>
  <si>
    <t>1665 Kenwood Center</t>
  </si>
  <si>
    <t>Sumner</t>
  </si>
  <si>
    <t>Desktop Support Technician</t>
  </si>
  <si>
    <t>5 4Th Center</t>
  </si>
  <si>
    <t>Valerie</t>
  </si>
  <si>
    <t>Pickover</t>
  </si>
  <si>
    <t>Editor</t>
  </si>
  <si>
    <t>92214 Spenser Road</t>
  </si>
  <si>
    <t>Esther</t>
  </si>
  <si>
    <t>Rooson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</si>
  <si>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</si>
  <si>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</si>
  <si>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</si>
  <si>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</si>
  <si>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</si>
  <si>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</si>
  <si>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</si>
  <si>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Database Administrator III</t>
  </si>
  <si>
    <t>83 Old Gate Point</t>
  </si>
  <si>
    <t>Pietra</t>
  </si>
  <si>
    <t>Buckleigh</t>
  </si>
  <si>
    <t>Engineer III</t>
  </si>
  <si>
    <t>387 Dixon Alley</t>
  </si>
  <si>
    <t>Marysa</t>
  </si>
  <si>
    <t>Rouchy</t>
  </si>
  <si>
    <t>411 Twin Pines Way</t>
  </si>
  <si>
    <t>Kahaleel</t>
  </si>
  <si>
    <t>12 Arapahoe Park</t>
  </si>
  <si>
    <t>Ossie</t>
  </si>
  <si>
    <t>Midden</t>
  </si>
  <si>
    <t>Physical Therapy Assistant</t>
  </si>
  <si>
    <t>4915 Debra Center</t>
  </si>
  <si>
    <t>Sid</t>
  </si>
  <si>
    <t>Carlone</t>
  </si>
  <si>
    <t>76 Sunnyside Avenue</t>
  </si>
  <si>
    <t>Juster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</si>
  <si>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</si>
  <si>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</si>
  <si>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</si>
  <si>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</si>
  <si>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</si>
  <si>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</si>
  <si>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</si>
  <si>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74 Carpenter Street</t>
  </si>
  <si>
    <t>Levy</t>
  </si>
  <si>
    <t>Abramamov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</si>
  <si>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</si>
  <si>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</si>
  <si>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</si>
  <si>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</si>
  <si>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</si>
  <si>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</si>
  <si>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</si>
  <si>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</si>
  <si>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Symon</t>
  </si>
  <si>
    <t>Mawne</t>
  </si>
  <si>
    <t>Human Resources Assistant IV</t>
  </si>
  <si>
    <t>37439 High Crossing Circle</t>
  </si>
  <si>
    <t>Karlik</t>
  </si>
  <si>
    <t>Penchen</t>
  </si>
  <si>
    <t>Nurse Practicioner</t>
  </si>
  <si>
    <t>5 Nevada Point</t>
  </si>
  <si>
    <t>Bengt</t>
  </si>
  <si>
    <t>Bilson</t>
  </si>
  <si>
    <t>67 Grayhawk Circle</t>
  </si>
  <si>
    <t>Evangelin</t>
  </si>
  <si>
    <t>Boc</t>
  </si>
  <si>
    <t>Structural Analysis Engineer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</si>
  <si>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</si>
  <si>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</si>
  <si>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</si>
  <si>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</si>
  <si>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</si>
  <si>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</si>
  <si>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</si>
  <si>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</si>
  <si>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</si>
  <si>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Marketing Manager</t>
  </si>
  <si>
    <t>966 Sunnyside Center</t>
  </si>
  <si>
    <t>Flossy</t>
  </si>
  <si>
    <t>Concannon</t>
  </si>
  <si>
    <t>Staff Accountant IV</t>
  </si>
  <si>
    <t>802 Mallory Park</t>
  </si>
  <si>
    <t>Wiltshire</t>
  </si>
  <si>
    <t>VP Sales</t>
  </si>
  <si>
    <t>93 Judy Drive</t>
  </si>
  <si>
    <t>Griffith</t>
  </si>
  <si>
    <t>Escot</t>
  </si>
  <si>
    <t>Accountant III</t>
  </si>
  <si>
    <t>94 Manitowish Court</t>
  </si>
  <si>
    <t>Jamie</t>
  </si>
  <si>
    <t>Jiruca</t>
  </si>
  <si>
    <t>5013 Erie Crossing</t>
  </si>
  <si>
    <t>Lyon</t>
  </si>
  <si>
    <t>Brittan</t>
  </si>
  <si>
    <t>Sales Representative</t>
  </si>
  <si>
    <t>540 Sachs Road</t>
  </si>
  <si>
    <t>Aridatha</t>
  </si>
  <si>
    <t>Sephton</t>
  </si>
  <si>
    <t>422 Forster Circle</t>
  </si>
  <si>
    <t>Michal</t>
  </si>
  <si>
    <t>Bryan</t>
  </si>
  <si>
    <t>4275 Bluestem Pass</t>
  </si>
  <si>
    <t>Franciska</t>
  </si>
  <si>
    <t>Stigell</t>
  </si>
  <si>
    <t>Food Chemist</t>
  </si>
  <si>
    <t>6 Anderson Junction</t>
  </si>
  <si>
    <t>Jordan</t>
  </si>
  <si>
    <t>Clampe</t>
  </si>
  <si>
    <t>Staff Scientist</t>
  </si>
  <si>
    <t>276 Westend Road</t>
  </si>
  <si>
    <t>David</t>
  </si>
  <si>
    <t>Napoleon</t>
  </si>
  <si>
    <t>69 Garrison Point</t>
  </si>
  <si>
    <t>Meriel</t>
  </si>
  <si>
    <t>Tapp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</si>
  <si>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</si>
  <si>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</si>
  <si>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</si>
  <si>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</si>
  <si>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</si>
  <si>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</si>
  <si>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</si>
  <si>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56 Riverside Street</t>
  </si>
  <si>
    <t>Rollo</t>
  </si>
  <si>
    <t>Louedey</t>
  </si>
  <si>
    <t>Information Systems Manager</t>
  </si>
  <si>
    <t>7 Cascade Park</t>
  </si>
  <si>
    <t>Jerrine</t>
  </si>
  <si>
    <t>Cosbey</t>
  </si>
  <si>
    <t>Junior Executive</t>
  </si>
  <si>
    <t>29307 Russell Avenue</t>
  </si>
  <si>
    <t>Roddy</t>
  </si>
  <si>
    <t>Rubinshtein</t>
  </si>
  <si>
    <t>3 Mcguire Crossing</t>
  </si>
  <si>
    <t>Viki</t>
  </si>
  <si>
    <t>Coutts</t>
  </si>
  <si>
    <t>Automation Specialist II</t>
  </si>
  <si>
    <t>6 Golf View Alley</t>
  </si>
  <si>
    <t>Ashby</t>
  </si>
  <si>
    <t>Bispham</t>
  </si>
  <si>
    <t>Software Consultant</t>
  </si>
  <si>
    <t>83716 Russell Lane</t>
  </si>
  <si>
    <t>Alexander</t>
  </si>
  <si>
    <t>Broadbent</t>
  </si>
  <si>
    <t>265 Stephen Trail</t>
  </si>
  <si>
    <t>Teddy</t>
  </si>
  <si>
    <t>Lagadu</t>
  </si>
  <si>
    <t>2 Charing Cross Trail</t>
  </si>
  <si>
    <t>Peria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</si>
  <si>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</si>
  <si>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</si>
  <si>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</si>
  <si>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</si>
  <si>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</si>
  <si>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</si>
  <si>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</si>
  <si>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</si>
  <si>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Rebeca</t>
  </si>
  <si>
    <t>Aggas</t>
  </si>
  <si>
    <t>7026 Katie Lane</t>
  </si>
  <si>
    <t>Ricki</t>
  </si>
  <si>
    <t>Dobrowski</t>
  </si>
  <si>
    <t>Civil Engineer</t>
  </si>
  <si>
    <t>8 Eggendart Pass</t>
  </si>
  <si>
    <t>Georgetta</t>
  </si>
  <si>
    <t>Lovett</t>
  </si>
  <si>
    <t>1 Bluejay Place</t>
  </si>
  <si>
    <t>Bambi</t>
  </si>
  <si>
    <t>Cogger</t>
  </si>
  <si>
    <t>28970 Monument Lane</t>
  </si>
  <si>
    <t>Aurie</t>
  </si>
  <si>
    <t>Rhead</t>
  </si>
  <si>
    <t>Geological Engineer</t>
  </si>
  <si>
    <t>235 Mendota Court</t>
  </si>
  <si>
    <t>Farris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</si>
  <si>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</si>
  <si>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</si>
  <si>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</si>
  <si>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</si>
  <si>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</si>
  <si>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</si>
  <si>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</si>
  <si>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</si>
  <si>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</si>
  <si>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</si>
  <si>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Graphic Designer</t>
  </si>
  <si>
    <t>492 Waywood Lane</t>
  </si>
  <si>
    <t>Padraig</t>
  </si>
  <si>
    <t>Snel</t>
  </si>
  <si>
    <t>Staff Accountant II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</si>
  <si>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</si>
  <si>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</si>
  <si>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</si>
  <si>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</si>
  <si>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</si>
  <si>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</si>
  <si>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</si>
  <si>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</si>
  <si>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Pauncefort</t>
  </si>
  <si>
    <t>Community Outreach Specialist</t>
  </si>
  <si>
    <t>0 Dexter Parkway</t>
  </si>
  <si>
    <t>Norina</t>
  </si>
  <si>
    <t>Blakeway</t>
  </si>
  <si>
    <t>Programmer Analyst II</t>
  </si>
  <si>
    <t>75813 Lawn Lane</t>
  </si>
  <si>
    <t>My</t>
  </si>
  <si>
    <t>Chaston</t>
  </si>
  <si>
    <t>74613 Northport Park</t>
  </si>
  <si>
    <t>Isak</t>
  </si>
  <si>
    <t>Bergstram</t>
  </si>
  <si>
    <t>Pharmacist</t>
  </si>
  <si>
    <t>68 Karstens Pass</t>
  </si>
  <si>
    <t>Grannie</t>
  </si>
  <si>
    <t>Cracker</t>
  </si>
  <si>
    <t>87254 Hermina Pass</t>
  </si>
  <si>
    <t>Welby</t>
  </si>
  <si>
    <t>Lourenco</t>
  </si>
  <si>
    <t>801 Atwood Alley</t>
  </si>
  <si>
    <t>Glenn</t>
  </si>
  <si>
    <t>Casbourne</t>
  </si>
  <si>
    <t>Senior Editor</t>
  </si>
  <si>
    <t>2 Morrow Alley</t>
  </si>
  <si>
    <t>Nadiya</t>
  </si>
  <si>
    <t>Balasini</t>
  </si>
  <si>
    <t>Sales Associate</t>
  </si>
  <si>
    <t>92934 Mallory Trail</t>
  </si>
  <si>
    <t>Tyne</t>
  </si>
  <si>
    <t>Coate</t>
  </si>
  <si>
    <t>Developer II</t>
  </si>
  <si>
    <t>90820 Thackeray Street</t>
  </si>
  <si>
    <t>Christie</t>
  </si>
  <si>
    <t>Anders</t>
  </si>
  <si>
    <t>48 Ludington Plaza</t>
  </si>
  <si>
    <t>Agnella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</si>
  <si>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</si>
  <si>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</si>
  <si>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</si>
  <si>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</si>
  <si>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</si>
  <si>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</si>
  <si>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</si>
  <si>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Staff Accountant I</t>
  </si>
  <si>
    <t>115 Westridge Road</t>
  </si>
  <si>
    <t>Denys</t>
  </si>
  <si>
    <t>Minshall</t>
  </si>
  <si>
    <t>Environmental Tech</t>
  </si>
  <si>
    <t>7 Myrtle Lane</t>
  </si>
  <si>
    <t>Archibald</t>
  </si>
  <si>
    <t>Blessed</t>
  </si>
  <si>
    <t>7795 Memorial Drive</t>
  </si>
  <si>
    <t>Feodor</t>
  </si>
  <si>
    <t>Englishby</t>
  </si>
  <si>
    <t>Account Coordinator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</si>
  <si>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</si>
  <si>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</si>
  <si>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</si>
  <si>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</si>
  <si>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</si>
  <si>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</si>
  <si>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</si>
  <si>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</si>
  <si>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</si>
  <si>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</si>
  <si>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</si>
  <si>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</si>
  <si>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Programmer Analyst III</t>
  </si>
  <si>
    <t>33652 Lyons Alley</t>
  </si>
  <si>
    <t>Tedra</t>
  </si>
  <si>
    <t>Goodbanne</t>
  </si>
  <si>
    <t>8 Debs Road</t>
  </si>
  <si>
    <t>Roberto</t>
  </si>
  <si>
    <t>Harme</t>
  </si>
  <si>
    <t>101 Starling Pass</t>
  </si>
  <si>
    <t>Nichole</t>
  </si>
  <si>
    <t>Leisman</t>
  </si>
  <si>
    <t>Geologist III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</si>
  <si>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</si>
  <si>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</si>
  <si>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</si>
  <si>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</si>
  <si>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</si>
  <si>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</si>
  <si>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</si>
  <si>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</si>
  <si>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</si>
  <si>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</si>
  <si>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</si>
  <si>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</si>
  <si>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</si>
  <si>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</si>
  <si>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</si>
  <si>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</si>
  <si>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</si>
  <si>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Kurten</t>
  </si>
  <si>
    <t>65 Ridge Oak Court</t>
  </si>
  <si>
    <t>Juliana</t>
  </si>
  <si>
    <t>Mitchenson</t>
  </si>
  <si>
    <t>74 Russell Terrace</t>
  </si>
  <si>
    <t>Regine</t>
  </si>
  <si>
    <t>Bownes</t>
  </si>
  <si>
    <t>Senior Developer</t>
  </si>
  <si>
    <t>255 Loeprich Lane</t>
  </si>
  <si>
    <t>Abner</t>
  </si>
  <si>
    <t>Fraschetti</t>
  </si>
  <si>
    <t>67 Northport Avenue</t>
  </si>
  <si>
    <t>Alvira</t>
  </si>
  <si>
    <t>Coulman</t>
  </si>
  <si>
    <t>Account Representative II</t>
  </si>
  <si>
    <t>823 Wayridge Trail</t>
  </si>
  <si>
    <t>Sawyer</t>
  </si>
  <si>
    <t>Sponton</t>
  </si>
  <si>
    <t>Help Desk Technician</t>
  </si>
  <si>
    <t>5 Golf Terrace</t>
  </si>
  <si>
    <t>40809 Truax Way</t>
  </si>
  <si>
    <t>Paten</t>
  </si>
  <si>
    <t>Cayet</t>
  </si>
  <si>
    <t>1398 Burning Wood Way</t>
  </si>
  <si>
    <t>Loria</t>
  </si>
  <si>
    <t>Tappington</t>
  </si>
  <si>
    <t>Research Assistant IV</t>
  </si>
  <si>
    <t>3920 Swallow Junction</t>
  </si>
  <si>
    <t>Tanya</t>
  </si>
  <si>
    <t>Kiefer</t>
  </si>
  <si>
    <t>4 Warner Park</t>
  </si>
  <si>
    <t>Devonne</t>
  </si>
  <si>
    <t>Alderwick</t>
  </si>
  <si>
    <t>Research Associate</t>
  </si>
  <si>
    <t>534 Lien Lane</t>
  </si>
  <si>
    <t>Omero</t>
  </si>
  <si>
    <t>McDonand</t>
  </si>
  <si>
    <t>48 Shoshone Park</t>
  </si>
  <si>
    <t>Iain</t>
  </si>
  <si>
    <t>Haversham</t>
  </si>
  <si>
    <t>170 Briar Crest Place</t>
  </si>
  <si>
    <t>Keriann</t>
  </si>
  <si>
    <t>Newham</t>
  </si>
  <si>
    <t>0193 Northland Street</t>
  </si>
  <si>
    <t>Conroy</t>
  </si>
  <si>
    <t>Rappaport</t>
  </si>
  <si>
    <t>5219 Pearson Drive</t>
  </si>
  <si>
    <t>Dorian</t>
  </si>
  <si>
    <t>Rustman</t>
  </si>
  <si>
    <t>6156 Summit Center</t>
  </si>
  <si>
    <t>Quillan</t>
  </si>
  <si>
    <t>Guinane</t>
  </si>
  <si>
    <t>803 Badeau Point</t>
  </si>
  <si>
    <t>Harlin</t>
  </si>
  <si>
    <t>Mazin</t>
  </si>
  <si>
    <t>Computer Systems Analyst I</t>
  </si>
  <si>
    <t>735 Westridge Road</t>
  </si>
  <si>
    <t>Eustacia</t>
  </si>
  <si>
    <t>Dornan</t>
  </si>
  <si>
    <t>Account Representative IV</t>
  </si>
  <si>
    <t>1190 Hanson Street</t>
  </si>
  <si>
    <t>Maury</t>
  </si>
  <si>
    <t>Galego</t>
  </si>
  <si>
    <t>370 Division Junction</t>
  </si>
  <si>
    <t>Reggie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</si>
  <si>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</si>
  <si>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</si>
  <si>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</si>
  <si>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</si>
  <si>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</si>
  <si>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</si>
  <si>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</si>
  <si>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Safety Technician I</t>
  </si>
  <si>
    <t>232 Knutson Park</t>
  </si>
  <si>
    <t>Maurizio</t>
  </si>
  <si>
    <t>Comi</t>
  </si>
  <si>
    <t>25805 Eagan Place</t>
  </si>
  <si>
    <t>Elbertina</t>
  </si>
  <si>
    <t>Fendley</t>
  </si>
  <si>
    <t>743 Debra Court</t>
  </si>
  <si>
    <t>Franklin</t>
  </si>
  <si>
    <t>Wohler</t>
  </si>
  <si>
    <t>6966 Delladonna Street</t>
  </si>
  <si>
    <t>Allyson</t>
  </si>
  <si>
    <t>Petchell</t>
  </si>
  <si>
    <t>98221 Pennsylvania Place</t>
  </si>
  <si>
    <t>Ermentrude</t>
  </si>
  <si>
    <t>Heindle</t>
  </si>
  <si>
    <t>307 Knutson Center</t>
  </si>
  <si>
    <t>Alanna</t>
  </si>
  <si>
    <t>Lerway</t>
  </si>
  <si>
    <t>593 Alpine Drive</t>
  </si>
  <si>
    <t>Vincent</t>
  </si>
  <si>
    <t>Jopke</t>
  </si>
  <si>
    <t>Analog Circuit Design manager</t>
  </si>
  <si>
    <t>45788 Stang Plaza</t>
  </si>
  <si>
    <t>Jeffryes</t>
  </si>
  <si>
    <t>96515 Di Loreto Pass</t>
  </si>
  <si>
    <t>Collete</t>
  </si>
  <si>
    <t>Dory</t>
  </si>
  <si>
    <t>8625 Dakota Plaza</t>
  </si>
  <si>
    <t>Leonid</t>
  </si>
  <si>
    <t>Dorricott</t>
  </si>
  <si>
    <t>02 Hoffman Road</t>
  </si>
  <si>
    <t>Charlena</t>
  </si>
  <si>
    <t>Berney</t>
  </si>
  <si>
    <t>496 Logan Center</t>
  </si>
  <si>
    <t>Alfonso</t>
  </si>
  <si>
    <t>Massel</t>
  </si>
  <si>
    <t>6065 Talisman Crossing</t>
  </si>
  <si>
    <t>Engracia</t>
  </si>
  <si>
    <t>Dobbs</t>
  </si>
  <si>
    <t>72 Eliot Place</t>
  </si>
  <si>
    <t>Glyn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</si>
  <si>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</si>
  <si>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</si>
  <si>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</si>
  <si>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</si>
  <si>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</si>
  <si>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</si>
  <si>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</si>
  <si>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</si>
  <si>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</si>
  <si>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Senior Sales Associate</t>
  </si>
  <si>
    <t>3 Mallory Circle</t>
  </si>
  <si>
    <t>Benoit</t>
  </si>
  <si>
    <t>Harniman</t>
  </si>
  <si>
    <t>Research Assistant II</t>
  </si>
  <si>
    <t>1582 Bashford Drive</t>
  </si>
  <si>
    <t>Jeanne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</si>
  <si>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</si>
  <si>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</si>
  <si>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</si>
  <si>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</si>
  <si>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</si>
  <si>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</si>
  <si>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</si>
  <si>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</si>
  <si>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Mick</t>
  </si>
  <si>
    <t>Macewan</t>
  </si>
  <si>
    <t>59254 Northland Alley</t>
  </si>
  <si>
    <t>Abbie</t>
  </si>
  <si>
    <t>Oldman</t>
  </si>
  <si>
    <t>4 North Drive</t>
  </si>
  <si>
    <t>Tabbie</t>
  </si>
  <si>
    <t>Curner</t>
  </si>
  <si>
    <t>Chief Design Engineer</t>
  </si>
  <si>
    <t>89 Parkside Street</t>
  </si>
  <si>
    <t>Shane</t>
  </si>
  <si>
    <t>Killen</t>
  </si>
  <si>
    <t>7 Hazelcrest Place</t>
  </si>
  <si>
    <t>Roberta</t>
  </si>
  <si>
    <t>Goodale</t>
  </si>
  <si>
    <t>013 David Junction</t>
  </si>
  <si>
    <t>Kippy</t>
  </si>
  <si>
    <t>Barabisch</t>
  </si>
  <si>
    <t>Legal Assistant</t>
  </si>
  <si>
    <t>840 Graceland Street</t>
  </si>
  <si>
    <t>Rosalinde</t>
  </si>
  <si>
    <t>Cubuzzi</t>
  </si>
  <si>
    <t>6 Lotheville Trail</t>
  </si>
  <si>
    <t>Cami</t>
  </si>
  <si>
    <t>Barnbrook</t>
  </si>
  <si>
    <t>Occupational Therapist</t>
  </si>
  <si>
    <t>890 Truax Lane</t>
  </si>
  <si>
    <t>Stollen</t>
  </si>
  <si>
    <t>Statistician I</t>
  </si>
  <si>
    <t>72922 Cambridge Terrace</t>
  </si>
  <si>
    <t>Hunfredo</t>
  </si>
  <si>
    <t>Hayball</t>
  </si>
  <si>
    <t>60461 Esch Avenue</t>
  </si>
  <si>
    <t>Giorgi</t>
  </si>
  <si>
    <t>O'Shirine</t>
  </si>
  <si>
    <t>Kort</t>
  </si>
  <si>
    <t>Disley</t>
  </si>
  <si>
    <t>Technical Writer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</si>
  <si>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</si>
  <si>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</si>
  <si>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</si>
  <si>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</si>
  <si>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</si>
  <si>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</si>
  <si>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</si>
  <si>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</si>
  <si>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</si>
  <si>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</si>
  <si>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</si>
  <si>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</si>
  <si>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</si>
  <si>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</si>
  <si>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</si>
  <si>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</si>
  <si>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</si>
  <si>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</si>
  <si>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</si>
  <si>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Maribeth</t>
  </si>
  <si>
    <t>Stivani</t>
  </si>
  <si>
    <t>945 Bobwhite Court</t>
  </si>
  <si>
    <t>Abigale</t>
  </si>
  <si>
    <t>Sives</t>
  </si>
  <si>
    <t>2 Glendale Center</t>
  </si>
  <si>
    <t>Gothart</t>
  </si>
  <si>
    <t>Artus</t>
  </si>
  <si>
    <t>Health Coach IV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</si>
  <si>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</si>
  <si>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</si>
  <si>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</si>
  <si>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</si>
  <si>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</si>
  <si>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</si>
  <si>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</si>
  <si>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</si>
  <si>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Petrovsky</t>
  </si>
  <si>
    <t>036 Redwing Street</t>
  </si>
  <si>
    <t>Agace</t>
  </si>
  <si>
    <t>Hedge</t>
  </si>
  <si>
    <t>Media Manager II</t>
  </si>
  <si>
    <t>92 Petterle Place</t>
  </si>
  <si>
    <t>Rolland</t>
  </si>
  <si>
    <t>Esmead</t>
  </si>
  <si>
    <t>72008 7Th Avenue</t>
  </si>
  <si>
    <t>Latrena</t>
  </si>
  <si>
    <t>Walklate</t>
  </si>
  <si>
    <t>87 Sheridan Junction</t>
  </si>
  <si>
    <t>Mariquilla</t>
  </si>
  <si>
    <t>Springthorpe</t>
  </si>
  <si>
    <t>811 Melrose Park</t>
  </si>
  <si>
    <t>Leticia</t>
  </si>
  <si>
    <t>2 Logan Avenue</t>
  </si>
  <si>
    <t>Harman</t>
  </si>
  <si>
    <t>Lynds</t>
  </si>
  <si>
    <t>Professor</t>
  </si>
  <si>
    <t>538 Gina Way</t>
  </si>
  <si>
    <t>Farra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</si>
  <si>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</si>
  <si>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</si>
  <si>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</si>
  <si>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</si>
  <si>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</si>
  <si>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</si>
  <si>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</si>
  <si>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</si>
  <si>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Solomon</t>
  </si>
  <si>
    <t>Bruck</t>
  </si>
  <si>
    <t>5 High Crossing Junction</t>
  </si>
  <si>
    <t>Krystyna</t>
  </si>
  <si>
    <t>Airey</t>
  </si>
  <si>
    <t>Safety Technician II</t>
  </si>
  <si>
    <t>75760 Toban Junction</t>
  </si>
  <si>
    <t>Katharine</t>
  </si>
  <si>
    <t>Redbourn</t>
  </si>
  <si>
    <t>178 Waxwing Trail</t>
  </si>
  <si>
    <t>Cammy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</si>
  <si>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</si>
  <si>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</si>
  <si>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</si>
  <si>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</si>
  <si>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</si>
  <si>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</si>
  <si>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</si>
  <si>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</si>
  <si>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</si>
  <si>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</si>
  <si>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</si>
  <si>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Sunny</t>
  </si>
  <si>
    <t>Christescu</t>
  </si>
  <si>
    <t>6668 Blue Bill Park Plaza</t>
  </si>
  <si>
    <t>Shadow</t>
  </si>
  <si>
    <t>Yakutin</t>
  </si>
  <si>
    <t>Software Test Engineer IV</t>
  </si>
  <si>
    <t>06 Dwight Park</t>
  </si>
  <si>
    <t>Sharai</t>
  </si>
  <si>
    <t>Priddie</t>
  </si>
  <si>
    <t>5202 Crowley Place</t>
  </si>
  <si>
    <t>Celeste</t>
  </si>
  <si>
    <t>Fretson</t>
  </si>
  <si>
    <t>14709 Portage Avenue</t>
  </si>
  <si>
    <t>Lea</t>
  </si>
  <si>
    <t>Ilyinski</t>
  </si>
  <si>
    <t>895 Glendale Park</t>
  </si>
  <si>
    <t>Dyann</t>
  </si>
  <si>
    <t>Olechnowicz</t>
  </si>
  <si>
    <t>Nuclear Power Engineer</t>
  </si>
  <si>
    <t>0474 Bowman Hill</t>
  </si>
  <si>
    <t>Delly</t>
  </si>
  <si>
    <t>Sunman</t>
  </si>
  <si>
    <t>652 Fuller Terrace</t>
  </si>
  <si>
    <t>Malvin</t>
  </si>
  <si>
    <t>5356 Sugar Plaza</t>
  </si>
  <si>
    <t>Hamberston</t>
  </si>
  <si>
    <t>7 Schiller Point</t>
  </si>
  <si>
    <t>Kaela</t>
  </si>
  <si>
    <t>Romaines</t>
  </si>
  <si>
    <t>9193 Prairieview Drive</t>
  </si>
  <si>
    <t>Evonne</t>
  </si>
  <si>
    <t>Bembridge</t>
  </si>
  <si>
    <t>13272 Basil Avenue</t>
  </si>
  <si>
    <t>Shannen</t>
  </si>
  <si>
    <t>Lewin</t>
  </si>
  <si>
    <t>29 Aberg Crossing</t>
  </si>
  <si>
    <t>Bogey</t>
  </si>
  <si>
    <t>Attew</t>
  </si>
  <si>
    <t>Software Engineer II</t>
  </si>
  <si>
    <t>4 Monterey Road</t>
  </si>
  <si>
    <t>Zondra</t>
  </si>
  <si>
    <t>Ringham</t>
  </si>
  <si>
    <t>416 Lighthouse Bay Lane</t>
  </si>
  <si>
    <t>Barnebas</t>
  </si>
  <si>
    <t>Apfel</t>
  </si>
  <si>
    <t>05475 Elgar Place</t>
  </si>
  <si>
    <t>Alleen</t>
  </si>
  <si>
    <t>Eaken</t>
  </si>
  <si>
    <t>343 Lakewood Center</t>
  </si>
  <si>
    <t>Gerri</t>
  </si>
  <si>
    <t>Schimann</t>
  </si>
  <si>
    <t>47 Kim Terrace</t>
  </si>
  <si>
    <t>Antonietta</t>
  </si>
  <si>
    <t>Egle</t>
  </si>
  <si>
    <t>590 Hagan Parkway</t>
  </si>
  <si>
    <t>Raff</t>
  </si>
  <si>
    <t>Waycott</t>
  </si>
  <si>
    <t>Engineer IV</t>
  </si>
  <si>
    <t>94694 Eagle Crest Terrace</t>
  </si>
  <si>
    <t>Lark</t>
  </si>
  <si>
    <t>Gonet</t>
  </si>
  <si>
    <t>Database Administrator II</t>
  </si>
  <si>
    <t>261 Orin Center</t>
  </si>
  <si>
    <t>Cletis</t>
  </si>
  <si>
    <t>Longley</t>
  </si>
  <si>
    <t>Chemical Engineer</t>
  </si>
  <si>
    <t>667 Waxwing Plaza</t>
  </si>
  <si>
    <t>Bartram</t>
  </si>
  <si>
    <t>Di Lucia</t>
  </si>
  <si>
    <t>83509 Delaware Street</t>
  </si>
  <si>
    <t>Theresa</t>
  </si>
  <si>
    <t>Cowper</t>
  </si>
  <si>
    <t>88 Mifflin Pass</t>
  </si>
  <si>
    <t>Philbert</t>
  </si>
  <si>
    <t>Raraty</t>
  </si>
  <si>
    <t>10 Dexter Park</t>
  </si>
  <si>
    <t>Egon</t>
  </si>
  <si>
    <t>Ortells</t>
  </si>
  <si>
    <t>3 Sundown Hill</t>
  </si>
  <si>
    <t>Dahlia</t>
  </si>
  <si>
    <t>Shovlar</t>
  </si>
  <si>
    <t>655 Glendale Trail</t>
  </si>
  <si>
    <t>Timi</t>
  </si>
  <si>
    <t>Duny</t>
  </si>
  <si>
    <t>Office Assistant II</t>
  </si>
  <si>
    <t>39192 Glendale Alley</t>
  </si>
  <si>
    <t>Dominick</t>
  </si>
  <si>
    <t>Asher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</si>
  <si>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</si>
  <si>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</si>
  <si>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</si>
  <si>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</si>
  <si>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</si>
  <si>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</si>
  <si>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</si>
  <si>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</si>
  <si>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</si>
  <si>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</si>
  <si>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602 Meadow Vale Lane</t>
  </si>
  <si>
    <t>Verla</t>
  </si>
  <si>
    <t>Dumingos</t>
  </si>
  <si>
    <t>6784 Spohn Alley</t>
  </si>
  <si>
    <t>Sherrie</t>
  </si>
  <si>
    <t>Godleman</t>
  </si>
  <si>
    <t>67 Shelley Crossing</t>
  </si>
  <si>
    <t>Dexter</t>
  </si>
  <si>
    <t>Shutle</t>
  </si>
  <si>
    <t>07 Dayton Court</t>
  </si>
  <si>
    <t>Konstanze</t>
  </si>
  <si>
    <t>Hovie</t>
  </si>
  <si>
    <t>351 Sunfield Lane</t>
  </si>
  <si>
    <t>Bink</t>
  </si>
  <si>
    <t>Bentje</t>
  </si>
  <si>
    <t>8427 Moulton Place</t>
  </si>
  <si>
    <t>Taber</t>
  </si>
  <si>
    <t>Szymon</t>
  </si>
  <si>
    <t>984 Del Sol Junction</t>
  </si>
  <si>
    <t>Debbi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</si>
  <si>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</si>
  <si>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</si>
  <si>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</si>
  <si>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</si>
  <si>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</si>
  <si>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</si>
  <si>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</si>
  <si>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</si>
  <si>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</si>
  <si>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Whitney</t>
  </si>
  <si>
    <t>Research Assistant I</t>
  </si>
  <si>
    <t>3 Surrey Court</t>
  </si>
  <si>
    <t>Paquito</t>
  </si>
  <si>
    <t>Atwood</t>
  </si>
  <si>
    <t>2 Magdeline Street</t>
  </si>
  <si>
    <t>Dimitri</t>
  </si>
  <si>
    <t>Tribbeck</t>
  </si>
  <si>
    <t>93235 Hoard Trail</t>
  </si>
  <si>
    <t>Shelli</t>
  </si>
  <si>
    <t>Bartholomaus</t>
  </si>
  <si>
    <t>356 Carberry Avenue</t>
  </si>
  <si>
    <t>Kermit</t>
  </si>
  <si>
    <t>Lebond</t>
  </si>
  <si>
    <t>Financial Advisor</t>
  </si>
  <si>
    <t>71 Ludington Center</t>
  </si>
  <si>
    <t>Biddie</t>
  </si>
  <si>
    <t>Gorce</t>
  </si>
  <si>
    <t>2116 Continental Terrace</t>
  </si>
  <si>
    <t>Rupert</t>
  </si>
  <si>
    <t>Marrow</t>
  </si>
  <si>
    <t>2 7Th Way</t>
  </si>
  <si>
    <t>Geoff</t>
  </si>
  <si>
    <t>Sitford</t>
  </si>
  <si>
    <t>7 Elgar Road</t>
  </si>
  <si>
    <t>Ange</t>
  </si>
  <si>
    <t>Chitham</t>
  </si>
  <si>
    <t>00003 Hoffman Pass</t>
  </si>
  <si>
    <t>Tiphanie</t>
  </si>
  <si>
    <t>Blackader</t>
  </si>
  <si>
    <t>71 Stone Corner Avenue</t>
  </si>
  <si>
    <t>Zollie</t>
  </si>
  <si>
    <t>Crinidge</t>
  </si>
  <si>
    <t>Systems Administrator I</t>
  </si>
  <si>
    <t>0 Esker Avenue</t>
  </si>
  <si>
    <t>Pollen</t>
  </si>
  <si>
    <t>61825 Debs Terrace</t>
  </si>
  <si>
    <t>Emelen</t>
  </si>
  <si>
    <t>Bidnall</t>
  </si>
  <si>
    <t>Systems Administrator IV</t>
  </si>
  <si>
    <t>11 Oak Terrace</t>
  </si>
  <si>
    <t>Linette</t>
  </si>
  <si>
    <t>Boman</t>
  </si>
  <si>
    <t>7 Michigan Hill</t>
  </si>
  <si>
    <t>Manya</t>
  </si>
  <si>
    <t>8 Randy Park</t>
  </si>
  <si>
    <t>Brynna</t>
  </si>
  <si>
    <t>Tivers</t>
  </si>
  <si>
    <t>0 Mayfield Parkway</t>
  </si>
  <si>
    <t>Art</t>
  </si>
  <si>
    <t>Carolan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</si>
  <si>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</si>
  <si>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</si>
  <si>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</si>
  <si>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</si>
  <si>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</si>
  <si>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</si>
  <si>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</si>
  <si>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</si>
  <si>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</si>
  <si>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</si>
  <si>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</si>
  <si>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</si>
  <si>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</si>
  <si>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Dymick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</si>
  <si>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</si>
  <si>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</si>
  <si>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</si>
  <si>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</si>
  <si>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</si>
  <si>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</si>
  <si>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</si>
  <si>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</si>
  <si>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</si>
  <si>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Operator</t>
  </si>
  <si>
    <t>4 Manufacturers Crossing</t>
  </si>
  <si>
    <t>Roch</t>
  </si>
  <si>
    <t>Symson</t>
  </si>
  <si>
    <t>Office Assistant I</t>
  </si>
  <si>
    <t>016 Westport Park</t>
  </si>
  <si>
    <t>Audry</t>
  </si>
  <si>
    <t>Fann</t>
  </si>
  <si>
    <t>19 Debs Parkway</t>
  </si>
  <si>
    <t>Cecelia</t>
  </si>
  <si>
    <t>Cisar</t>
  </si>
  <si>
    <t>665 Sachs Way</t>
  </si>
  <si>
    <t>Clari</t>
  </si>
  <si>
    <t>Voas</t>
  </si>
  <si>
    <t>4110 Mifflin Center</t>
  </si>
  <si>
    <t>Zach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</si>
  <si>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</si>
  <si>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</si>
  <si>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</si>
  <si>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</si>
  <si>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</si>
  <si>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</si>
  <si>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</si>
  <si>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</si>
  <si>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</si>
  <si>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</si>
  <si>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Software Engineer I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</si>
  <si>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</si>
  <si>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</si>
  <si>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</si>
  <si>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</si>
  <si>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</si>
  <si>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</si>
  <si>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</si>
  <si>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</si>
  <si>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Programmer III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</si>
  <si>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</si>
  <si>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</si>
  <si>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</si>
  <si>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</si>
  <si>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</si>
  <si>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</si>
  <si>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</si>
  <si>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</si>
  <si>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</si>
  <si>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Carry</t>
  </si>
  <si>
    <t>Costi</t>
  </si>
  <si>
    <t>5316 Farwell Hill</t>
  </si>
  <si>
    <t>Alon</t>
  </si>
  <si>
    <t>770 Crest Line Parkway</t>
  </si>
  <si>
    <t>Ahmed</t>
  </si>
  <si>
    <t>Pickthorne</t>
  </si>
  <si>
    <t>50 American Street</t>
  </si>
  <si>
    <t>Nil</t>
  </si>
  <si>
    <t>Shirer</t>
  </si>
  <si>
    <t>4793 Mcbride Pass</t>
  </si>
  <si>
    <t>Erhard</t>
  </si>
  <si>
    <t>O'Moylane</t>
  </si>
  <si>
    <t>Media Manager I</t>
  </si>
  <si>
    <t>01124 Dottie Lane</t>
  </si>
  <si>
    <t>Vitia</t>
  </si>
  <si>
    <t>Axtens</t>
  </si>
  <si>
    <t>42681 Carey Alley</t>
  </si>
  <si>
    <t>Haskell</t>
  </si>
  <si>
    <t>Moxted</t>
  </si>
  <si>
    <t>2941 Talisman Alley</t>
  </si>
  <si>
    <t>Ebony</t>
  </si>
  <si>
    <t>Conrad</t>
  </si>
  <si>
    <t>990 Hoffman Avenue</t>
  </si>
  <si>
    <t>Lincoln</t>
  </si>
  <si>
    <t>Boler</t>
  </si>
  <si>
    <t>5 Summer Ridge Court</t>
  </si>
  <si>
    <t>Vladimir</t>
  </si>
  <si>
    <t>Westmerland</t>
  </si>
  <si>
    <t>102 Charing Cross Terrace</t>
  </si>
  <si>
    <t>Kylynn</t>
  </si>
  <si>
    <t>Drowsfield</t>
  </si>
  <si>
    <t>5 Trailsway Avenue</t>
  </si>
  <si>
    <t>Nicole</t>
  </si>
  <si>
    <t>Ruckhard</t>
  </si>
  <si>
    <t>23694 Leroy Place</t>
  </si>
  <si>
    <t>Celestina</t>
  </si>
  <si>
    <t>Lethardy</t>
  </si>
  <si>
    <t>53 Memorial Street</t>
  </si>
  <si>
    <t>Petrakov</t>
  </si>
  <si>
    <t>Data Coordiator</t>
  </si>
  <si>
    <t>691 Valley Edge Alley</t>
  </si>
  <si>
    <t>Bessy</t>
  </si>
  <si>
    <t>Saladin</t>
  </si>
  <si>
    <t>60073 Pankratz Pass</t>
  </si>
  <si>
    <t>Diego</t>
  </si>
  <si>
    <t>Van den Broek</t>
  </si>
  <si>
    <t>8 Schlimgen Drive</t>
  </si>
  <si>
    <t>Lucilia</t>
  </si>
  <si>
    <t>0237 Mallard Place</t>
  </si>
  <si>
    <t>Cissiee</t>
  </si>
  <si>
    <t>Pollington</t>
  </si>
  <si>
    <t>69710 Northfield Center</t>
  </si>
  <si>
    <t>Eddy</t>
  </si>
  <si>
    <t>Sturch</t>
  </si>
  <si>
    <t>1 Kinsman Crossing</t>
  </si>
  <si>
    <t>Caron</t>
  </si>
  <si>
    <t>Kezar</t>
  </si>
  <si>
    <t>40553 Rigney Avenue</t>
  </si>
  <si>
    <t>Sandor</t>
  </si>
  <si>
    <t>Stirland</t>
  </si>
  <si>
    <t>Web Developer IV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</si>
  <si>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</si>
  <si>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</si>
  <si>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</si>
  <si>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</si>
  <si>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</si>
  <si>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</si>
  <si>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</si>
  <si>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</si>
  <si>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</si>
  <si>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</si>
  <si>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Hussein</t>
  </si>
  <si>
    <t>Tapenden</t>
  </si>
  <si>
    <t>0197 Sachs Avenue</t>
  </si>
  <si>
    <t>Giulietta</t>
  </si>
  <si>
    <t>Garbott</t>
  </si>
  <si>
    <t>48297 Stuart Circle</t>
  </si>
  <si>
    <t>Kaylyn</t>
  </si>
  <si>
    <t>Jakaway</t>
  </si>
  <si>
    <t>Registered Nurse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</si>
  <si>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</si>
  <si>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</si>
  <si>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</si>
  <si>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</si>
  <si>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</si>
  <si>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</si>
  <si>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</si>
  <si>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</si>
  <si>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</si>
  <si>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</si>
  <si>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Media Manager IV</t>
  </si>
  <si>
    <t>335 Cambridge Hill</t>
  </si>
  <si>
    <t>Tracy</t>
  </si>
  <si>
    <t>Programmer II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</si>
  <si>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</si>
  <si>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</si>
  <si>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</si>
  <si>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</si>
  <si>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</si>
  <si>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</si>
  <si>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</si>
  <si>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Kenneth</t>
  </si>
  <si>
    <t>Elleyne</t>
  </si>
  <si>
    <t>27429 Dottie Plaza</t>
  </si>
  <si>
    <t>Clotilda</t>
  </si>
  <si>
    <t>Southers</t>
  </si>
  <si>
    <t>Computer Systems Analyst II</t>
  </si>
  <si>
    <t>42 Donald Hill</t>
  </si>
  <si>
    <t>Augustus</t>
  </si>
  <si>
    <t>Bourley</t>
  </si>
  <si>
    <t>3 Hoepker Parkway</t>
  </si>
  <si>
    <t>Daisi</t>
  </si>
  <si>
    <t>Tinwell</t>
  </si>
  <si>
    <t>19561 Express Street</t>
  </si>
  <si>
    <t>Gerik</t>
  </si>
  <si>
    <t>Woodroof</t>
  </si>
  <si>
    <t>41 Kropf Road</t>
  </si>
  <si>
    <t>Claresta</t>
  </si>
  <si>
    <t>MacConnulty</t>
  </si>
  <si>
    <t>0516 Fremont Point</t>
  </si>
  <si>
    <t>Arty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</si>
  <si>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</si>
  <si>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</si>
  <si>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</si>
  <si>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</si>
  <si>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</si>
  <si>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</si>
  <si>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</si>
  <si>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</si>
  <si>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</si>
  <si>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</si>
  <si>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</si>
  <si>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</si>
  <si>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</si>
  <si>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</si>
  <si>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</si>
  <si>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</si>
  <si>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</si>
  <si>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</si>
  <si>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</si>
  <si>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</si>
  <si>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540 Katie Street</t>
  </si>
  <si>
    <t>Link</t>
  </si>
  <si>
    <t>Gorini</t>
  </si>
  <si>
    <t>9495 Jenna Way</t>
  </si>
  <si>
    <t>Harriet</t>
  </si>
  <si>
    <t>Brattan</t>
  </si>
  <si>
    <t>Human Resources Assistant I</t>
  </si>
  <si>
    <t>66 Ruskin Parkway</t>
  </si>
  <si>
    <t>Sada</t>
  </si>
  <si>
    <t>Branton</t>
  </si>
  <si>
    <t>9736 Mitchell Pass</t>
  </si>
  <si>
    <t>Mc-Kerley</t>
  </si>
  <si>
    <t>9 Springview Terrace</t>
  </si>
  <si>
    <t>Gabrila</t>
  </si>
  <si>
    <t>Toopin</t>
  </si>
  <si>
    <t>1914 Oakridge Place</t>
  </si>
  <si>
    <t>Almira</t>
  </si>
  <si>
    <t>Mangion</t>
  </si>
  <si>
    <t>179 Anzinger Center</t>
  </si>
  <si>
    <t>Strudwick</t>
  </si>
  <si>
    <t>62 Melrose Court</t>
  </si>
  <si>
    <t>Alexa</t>
  </si>
  <si>
    <t>Dillet</t>
  </si>
  <si>
    <t>Palmer</t>
  </si>
  <si>
    <t>Heaven</t>
  </si>
  <si>
    <t>5 Hoard Parkway</t>
  </si>
  <si>
    <t>Porter</t>
  </si>
  <si>
    <t>Buckenhill</t>
  </si>
  <si>
    <t>Help Desk Operator</t>
  </si>
  <si>
    <t>376 Talmadge Street</t>
  </si>
  <si>
    <t>Kizzee</t>
  </si>
  <si>
    <t>Kemston</t>
  </si>
  <si>
    <t>5979 Green Ridge Way</t>
  </si>
  <si>
    <t>Isadora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</si>
  <si>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</si>
  <si>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</si>
  <si>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</si>
  <si>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</si>
  <si>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</si>
  <si>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</si>
  <si>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</si>
  <si>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</si>
  <si>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Carolann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</si>
  <si>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</si>
  <si>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</si>
  <si>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</si>
  <si>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</si>
  <si>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</si>
  <si>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</si>
  <si>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</si>
  <si>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</si>
  <si>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</si>
  <si>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</si>
  <si>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</si>
  <si>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</si>
  <si>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</si>
  <si>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</si>
  <si>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Demetria</t>
  </si>
  <si>
    <t>Bausor</t>
  </si>
  <si>
    <t>97 Transport Plaza</t>
  </si>
  <si>
    <t>Lura</t>
  </si>
  <si>
    <t>Fawdrie</t>
  </si>
  <si>
    <t>67183 Anniversary Parkway</t>
  </si>
  <si>
    <t>Nora</t>
  </si>
  <si>
    <t>Anselm</t>
  </si>
  <si>
    <t>2 Emmet Parkway</t>
  </si>
  <si>
    <t>Estevan</t>
  </si>
  <si>
    <t>Eastment</t>
  </si>
  <si>
    <t>61926 Tomscot Hill</t>
  </si>
  <si>
    <t>Aloysius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</si>
  <si>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</si>
  <si>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</si>
  <si>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</si>
  <si>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</si>
  <si>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</si>
  <si>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</si>
  <si>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</si>
  <si>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</si>
  <si>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</si>
  <si>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</si>
  <si>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</si>
  <si>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</si>
  <si>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</si>
  <si>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</si>
  <si>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Leese</t>
  </si>
  <si>
    <t>Huckleby</t>
  </si>
  <si>
    <t>73 Riverside Trail</t>
  </si>
  <si>
    <t>Dodi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</si>
  <si>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</si>
  <si>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</si>
  <si>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</si>
  <si>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</si>
  <si>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</si>
  <si>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</si>
  <si>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</si>
  <si>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Laurie</t>
  </si>
  <si>
    <t>Odlin</t>
  </si>
  <si>
    <t>15669 Arizona Trail</t>
  </si>
  <si>
    <t>Mair</t>
  </si>
  <si>
    <t>Erett</t>
  </si>
  <si>
    <t>79 Armistice Parkway</t>
  </si>
  <si>
    <t>Copins</t>
  </si>
  <si>
    <t>330 Melby Terrace</t>
  </si>
  <si>
    <t>Tanner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</si>
  <si>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</si>
  <si>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</si>
  <si>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</si>
  <si>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</si>
  <si>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</si>
  <si>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</si>
  <si>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</si>
  <si>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</si>
  <si>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</si>
  <si>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</si>
  <si>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</si>
  <si>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</si>
  <si>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</si>
  <si>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</si>
  <si>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</si>
  <si>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Freddi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</si>
  <si>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</si>
  <si>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</si>
  <si>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</si>
  <si>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</si>
  <si>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</si>
  <si>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</si>
  <si>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</si>
  <si>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Queenie</t>
  </si>
  <si>
    <t>Learie</t>
  </si>
  <si>
    <t>7 Sauthoff Park</t>
  </si>
  <si>
    <t>Etan</t>
  </si>
  <si>
    <t>Prinett</t>
  </si>
  <si>
    <t>9082 Waywood Avenue</t>
  </si>
  <si>
    <t>Donaugh</t>
  </si>
  <si>
    <t>Benedict</t>
  </si>
  <si>
    <t>Systems Administrator III</t>
  </si>
  <si>
    <t>30049 Brown Road</t>
  </si>
  <si>
    <t>Harwell</t>
  </si>
  <si>
    <t>Kleinstein</t>
  </si>
  <si>
    <t>7 Huxley Trail</t>
  </si>
  <si>
    <t>Cheston</t>
  </si>
  <si>
    <t>Hritzko</t>
  </si>
  <si>
    <t>Software Engineer III</t>
  </si>
  <si>
    <t>Suzy</t>
  </si>
  <si>
    <t>Trounson</t>
  </si>
  <si>
    <t>0627 Golf Center</t>
  </si>
  <si>
    <t>Jobie</t>
  </si>
  <si>
    <t>Runacres</t>
  </si>
  <si>
    <t>Developer IV</t>
  </si>
  <si>
    <t>24960 Shopko Crossing</t>
  </si>
  <si>
    <t>Guenna</t>
  </si>
  <si>
    <t>Filisov</t>
  </si>
  <si>
    <t>43 Stoughton Drive</t>
  </si>
  <si>
    <t>Opal</t>
  </si>
  <si>
    <t>Cleare</t>
  </si>
  <si>
    <t>247 Blue Bill Park Parkway</t>
  </si>
  <si>
    <t>Ottilie</t>
  </si>
  <si>
    <t>Wanless</t>
  </si>
  <si>
    <t>2 David Pass</t>
  </si>
  <si>
    <t>Kipper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</si>
  <si>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</si>
  <si>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</si>
  <si>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</si>
  <si>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</si>
  <si>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</si>
  <si>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</si>
  <si>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</si>
  <si>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</si>
  <si>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</si>
  <si>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</si>
  <si>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</si>
  <si>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</si>
  <si>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</si>
  <si>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</si>
  <si>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</si>
  <si>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</si>
  <si>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</si>
  <si>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</si>
  <si>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</si>
  <si>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</si>
  <si>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</si>
  <si>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</si>
  <si>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</si>
  <si>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</si>
  <si>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</si>
  <si>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</si>
  <si>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</si>
  <si>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</si>
  <si>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</si>
  <si>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</si>
  <si>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</si>
  <si>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</si>
  <si>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6 Killdeer Way</t>
  </si>
  <si>
    <t>Rodney</t>
  </si>
  <si>
    <t>Trethewey</t>
  </si>
  <si>
    <t>Theresina</t>
  </si>
  <si>
    <t>253 Katie Junction</t>
  </si>
  <si>
    <t>Gleda</t>
  </si>
  <si>
    <t>Howerd</t>
  </si>
  <si>
    <t>481 Moulton Place</t>
  </si>
  <si>
    <t>Melany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</si>
  <si>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</si>
  <si>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</si>
  <si>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</si>
  <si>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</si>
  <si>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</si>
  <si>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</si>
  <si>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</si>
  <si>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</si>
  <si>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</si>
  <si>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</si>
  <si>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</si>
  <si>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</si>
  <si>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</si>
  <si>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</si>
  <si>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</si>
  <si>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</si>
  <si>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Anet</t>
  </si>
  <si>
    <t>Roseman</t>
  </si>
  <si>
    <t>31 Melody Circle</t>
  </si>
  <si>
    <t>Katie</t>
  </si>
  <si>
    <t>Warhurst</t>
  </si>
  <si>
    <t>96 Rutledge Drive</t>
  </si>
  <si>
    <t>Celia</t>
  </si>
  <si>
    <t>Bryden</t>
  </si>
  <si>
    <t>2905 Towne Place</t>
  </si>
  <si>
    <t>Stearne</t>
  </si>
  <si>
    <t>Trolley</t>
  </si>
  <si>
    <t>Automation Specialist IV</t>
  </si>
  <si>
    <t>638 Caliangt Avenue</t>
  </si>
  <si>
    <t>Tristam</t>
  </si>
  <si>
    <t>Larose</t>
  </si>
  <si>
    <t>VP Accounting</t>
  </si>
  <si>
    <t>9645 Moose Terrace</t>
  </si>
  <si>
    <t>Laurena</t>
  </si>
  <si>
    <t>7 Messerschmidt Crossing</t>
  </si>
  <si>
    <t>Heloise</t>
  </si>
  <si>
    <t>Fairpool</t>
  </si>
  <si>
    <t>005 Loeprich Way</t>
  </si>
  <si>
    <t>Malpass</t>
  </si>
  <si>
    <t>3653 Steensland Road</t>
  </si>
  <si>
    <t>Marcellina</t>
  </si>
  <si>
    <t>Baynton</t>
  </si>
  <si>
    <t>56 Comanche Terrace</t>
  </si>
  <si>
    <t>Gregorius</t>
  </si>
  <si>
    <t>Leal</t>
  </si>
  <si>
    <t>66 Merry Court</t>
  </si>
  <si>
    <t>Deana</t>
  </si>
  <si>
    <t>Canton</t>
  </si>
  <si>
    <t>92 Ludington Street</t>
  </si>
  <si>
    <t>Kori</t>
  </si>
  <si>
    <t>Sparsholt</t>
  </si>
  <si>
    <t>37 Rigney Park</t>
  </si>
  <si>
    <t>Lucky</t>
  </si>
  <si>
    <t>Klainman</t>
  </si>
  <si>
    <t>0796 Barnett Plaza</t>
  </si>
  <si>
    <t>Erasmus</t>
  </si>
  <si>
    <t>Olenchenko</t>
  </si>
  <si>
    <t>415 Rockefeller Trail</t>
  </si>
  <si>
    <t>Carita</t>
  </si>
  <si>
    <t>Sand</t>
  </si>
  <si>
    <t>846 Loftsgordon Crossing</t>
  </si>
  <si>
    <t>Lynnett</t>
  </si>
  <si>
    <t>Tipper</t>
  </si>
  <si>
    <t>9 Ridgeview Avenue</t>
  </si>
  <si>
    <t>Thorn</t>
  </si>
  <si>
    <t>Stigers</t>
  </si>
  <si>
    <t>6218 Delladonna Parkway</t>
  </si>
  <si>
    <t>Lela</t>
  </si>
  <si>
    <t>Billing</t>
  </si>
  <si>
    <t>095 Glacier Hill Circle</t>
  </si>
  <si>
    <t>Norah</t>
  </si>
  <si>
    <t>Mapis</t>
  </si>
  <si>
    <t>Moina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</si>
  <si>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</si>
  <si>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</si>
  <si>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</si>
  <si>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</si>
  <si>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</si>
  <si>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</si>
  <si>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</si>
  <si>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</si>
  <si>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</si>
  <si>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</si>
  <si>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Accountant II</t>
  </si>
  <si>
    <t>8069 Sunbrook Way</t>
  </si>
  <si>
    <t>Irvine</t>
  </si>
  <si>
    <t>Headon</t>
  </si>
  <si>
    <t>9 Hovde Way</t>
  </si>
  <si>
    <t>94 Barby Lane</t>
  </si>
  <si>
    <t>Tomkin</t>
  </si>
  <si>
    <t>Bernlin</t>
  </si>
  <si>
    <t>0492 Kings Street</t>
  </si>
  <si>
    <t>Genni</t>
  </si>
  <si>
    <t>Fanstone</t>
  </si>
  <si>
    <t>Administrative Assistant II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</si>
  <si>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</si>
  <si>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</si>
  <si>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</si>
  <si>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</si>
  <si>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</si>
  <si>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</si>
  <si>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</si>
  <si>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</si>
  <si>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</si>
  <si>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</si>
  <si>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</si>
  <si>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</si>
  <si>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</si>
  <si>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</si>
  <si>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Tina</t>
  </si>
  <si>
    <t>Dunstan</t>
  </si>
  <si>
    <t>Huberto</t>
  </si>
  <si>
    <t>Mollatt</t>
  </si>
  <si>
    <t>Programmer IV</t>
  </si>
  <si>
    <t>31121 Pierstorff Center</t>
  </si>
  <si>
    <t>Georgi</t>
  </si>
  <si>
    <t>59 Garrison Terrace</t>
  </si>
  <si>
    <t>Adolpho</t>
  </si>
  <si>
    <t>Bellerby</t>
  </si>
  <si>
    <t>2763 Buhler Circle</t>
  </si>
  <si>
    <t>Kelsey</t>
  </si>
  <si>
    <t>Hatt</t>
  </si>
  <si>
    <t>309 Maple Wood Pass</t>
  </si>
  <si>
    <t>Lucien</t>
  </si>
  <si>
    <t>777 Fairfield Court</t>
  </si>
  <si>
    <t>Ariel</t>
  </si>
  <si>
    <t>McCloid</t>
  </si>
  <si>
    <t>99 Quincy Parkway</t>
  </si>
  <si>
    <t>Bevvy</t>
  </si>
  <si>
    <t>Openshaw</t>
  </si>
  <si>
    <t>902 Westend Lane</t>
  </si>
  <si>
    <t>Alexina</t>
  </si>
  <si>
    <t>Mabley</t>
  </si>
  <si>
    <t>Web Designer IV</t>
  </si>
  <si>
    <t>9 Rieder Junction</t>
  </si>
  <si>
    <t>Dawn</t>
  </si>
  <si>
    <t>Pyffe</t>
  </si>
  <si>
    <t>734 Veith Way</t>
  </si>
  <si>
    <t>Claudette</t>
  </si>
  <si>
    <t>Renackowna</t>
  </si>
  <si>
    <t>Administrative Officer</t>
  </si>
  <si>
    <t>0800 Dahle Alley</t>
  </si>
  <si>
    <t>Elianora</t>
  </si>
  <si>
    <t>Poolton</t>
  </si>
  <si>
    <t>5 Macpherson Drive</t>
  </si>
  <si>
    <t>Park</t>
  </si>
  <si>
    <t>07 Boyd Drive</t>
  </si>
  <si>
    <t>Anthony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</si>
  <si>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</si>
  <si>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</si>
  <si>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</si>
  <si>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</si>
  <si>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</si>
  <si>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</si>
  <si>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</si>
  <si>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</si>
  <si>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</si>
  <si>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</si>
  <si>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Renell</t>
  </si>
  <si>
    <t>Earley</t>
  </si>
  <si>
    <t>79 Manufacturers Plaza</t>
  </si>
  <si>
    <t>Cliff</t>
  </si>
  <si>
    <t>Philipsson</t>
  </si>
  <si>
    <t>600 Artisan Drive</t>
  </si>
  <si>
    <t>Clevey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</si>
  <si>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</si>
  <si>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</si>
  <si>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</si>
  <si>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</si>
  <si>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</si>
  <si>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</si>
  <si>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</si>
  <si>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</si>
  <si>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</si>
  <si>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</si>
  <si>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</si>
  <si>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</si>
  <si>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</si>
  <si>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Killian</t>
  </si>
  <si>
    <t>Nettles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</si>
  <si>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</si>
  <si>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</si>
  <si>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</si>
  <si>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</si>
  <si>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</si>
  <si>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</si>
  <si>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</si>
  <si>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</si>
  <si>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</si>
  <si>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938 Bartillon Hill</t>
  </si>
  <si>
    <t>Inglebert</t>
  </si>
  <si>
    <t>Aspinal</t>
  </si>
  <si>
    <t>612 Annamark Center</t>
  </si>
  <si>
    <t>Jammal</t>
  </si>
  <si>
    <t>Devenny</t>
  </si>
  <si>
    <t>18 Sage Plaza</t>
  </si>
  <si>
    <t>Adriane</t>
  </si>
  <si>
    <t>Richardson</t>
  </si>
  <si>
    <t>4 Randy Street</t>
  </si>
  <si>
    <t>Jodi</t>
  </si>
  <si>
    <t>Lermit</t>
  </si>
  <si>
    <t>05 Corry Center</t>
  </si>
  <si>
    <t>Emelia</t>
  </si>
  <si>
    <t>Ackwood</t>
  </si>
  <si>
    <t>1 South Street</t>
  </si>
  <si>
    <t>Andee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</si>
  <si>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</si>
  <si>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</si>
  <si>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</si>
  <si>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</si>
  <si>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</si>
  <si>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</si>
  <si>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</si>
  <si>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</si>
  <si>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</si>
  <si>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</si>
  <si>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</si>
  <si>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</si>
  <si>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</si>
  <si>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</si>
  <si>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Elmira</t>
  </si>
  <si>
    <t>Vasilyev</t>
  </si>
  <si>
    <t>12 Eastlawn Terrace</t>
  </si>
  <si>
    <t>Free</t>
  </si>
  <si>
    <t>Rowland</t>
  </si>
  <si>
    <t>24929 Spaight Junction</t>
  </si>
  <si>
    <t>Worthington</t>
  </si>
  <si>
    <t>Cohane</t>
  </si>
  <si>
    <t>846 Daystar Lane</t>
  </si>
  <si>
    <t>Bailey</t>
  </si>
  <si>
    <t>Bereford</t>
  </si>
  <si>
    <t>36 Golf Course Circle</t>
  </si>
  <si>
    <t>Perry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</si>
  <si>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</si>
  <si>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</si>
  <si>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</si>
  <si>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</si>
  <si>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</si>
  <si>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</si>
  <si>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</si>
  <si>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</si>
  <si>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</si>
  <si>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</si>
  <si>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</si>
  <si>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</si>
  <si>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</si>
  <si>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</si>
  <si>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</si>
  <si>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</si>
  <si>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</si>
  <si>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</si>
  <si>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</si>
  <si>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</si>
  <si>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16898 Donald Plaza</t>
  </si>
  <si>
    <t>Amabel</t>
  </si>
  <si>
    <t>3128 Mallory Pass</t>
  </si>
  <si>
    <t>Hilario</t>
  </si>
  <si>
    <t>McCulloch</t>
  </si>
  <si>
    <t>799 Luster Road</t>
  </si>
  <si>
    <t>Jim</t>
  </si>
  <si>
    <t>Haddrell</t>
  </si>
  <si>
    <t>53 Dryden Trail</t>
  </si>
  <si>
    <t>Jacobo</t>
  </si>
  <si>
    <t>Mucklow</t>
  </si>
  <si>
    <t>5512 Ronald Regan Hill</t>
  </si>
  <si>
    <t>Gretel</t>
  </si>
  <si>
    <t>Paschke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</si>
  <si>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</si>
  <si>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</si>
  <si>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</si>
  <si>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</si>
  <si>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</si>
  <si>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</si>
  <si>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</si>
  <si>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</si>
  <si>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</si>
  <si>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</si>
  <si>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</si>
  <si>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</si>
  <si>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Accounting Assistant III</t>
  </si>
  <si>
    <t>5263 Stone Corner Crossing</t>
  </si>
  <si>
    <t>Donn</t>
  </si>
  <si>
    <t>MacGregor</t>
  </si>
  <si>
    <t>0439 Mandrake Park</t>
  </si>
  <si>
    <t>Laurel</t>
  </si>
  <si>
    <t>Devennie</t>
  </si>
  <si>
    <t>069 Hoard Pass</t>
  </si>
  <si>
    <t>Darthe</t>
  </si>
  <si>
    <t>Accounting Assistant I</t>
  </si>
  <si>
    <t>89 Green Ridge Point</t>
  </si>
  <si>
    <t>Angie</t>
  </si>
  <si>
    <t>Tansley</t>
  </si>
  <si>
    <t>8 Cardinal Junction</t>
  </si>
  <si>
    <t>Terrence</t>
  </si>
  <si>
    <t>Dalligan</t>
  </si>
  <si>
    <t>240 Main Hill</t>
  </si>
  <si>
    <t>Katy</t>
  </si>
  <si>
    <t>Crooke</t>
  </si>
  <si>
    <t>67081 Burrows Center</t>
  </si>
  <si>
    <t>Sammy</t>
  </si>
  <si>
    <t>Borsi</t>
  </si>
  <si>
    <t>0 Kipling Way</t>
  </si>
  <si>
    <t>Morganica</t>
  </si>
  <si>
    <t>Ainsbury</t>
  </si>
  <si>
    <t>1 Raven Way</t>
  </si>
  <si>
    <t>Nils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</si>
  <si>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</si>
  <si>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</si>
  <si>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</si>
  <si>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</si>
  <si>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</si>
  <si>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</si>
  <si>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</si>
  <si>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</si>
  <si>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</si>
  <si>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</si>
  <si>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Cord</t>
  </si>
  <si>
    <t>Dunsmore</t>
  </si>
  <si>
    <t>596 Boyd Park</t>
  </si>
  <si>
    <t>Gabey</t>
  </si>
  <si>
    <t>Kennicott</t>
  </si>
  <si>
    <t>8 Fordem Place</t>
  </si>
  <si>
    <t>Jacqui</t>
  </si>
  <si>
    <t>Devey</t>
  </si>
  <si>
    <t>656 Kennedy Crossing</t>
  </si>
  <si>
    <t>Byrom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</si>
  <si>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</si>
  <si>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</si>
  <si>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</si>
  <si>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</si>
  <si>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</si>
  <si>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</si>
  <si>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</si>
  <si>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</si>
  <si>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</si>
  <si>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Charlie</t>
  </si>
  <si>
    <t>Dmych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</si>
  <si>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</si>
  <si>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</si>
  <si>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</si>
  <si>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</si>
  <si>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</si>
  <si>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</si>
  <si>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</si>
  <si>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</si>
  <si>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</si>
  <si>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Padriac</t>
  </si>
  <si>
    <t>Collacombe</t>
  </si>
  <si>
    <t>76 Mendota Park</t>
  </si>
  <si>
    <t>Olive</t>
  </si>
  <si>
    <t>Mozzi</t>
  </si>
  <si>
    <t>26667 Rigney Place</t>
  </si>
  <si>
    <t>Rosas</t>
  </si>
  <si>
    <t>898 Muir Court</t>
  </si>
  <si>
    <t>Virginia</t>
  </si>
  <si>
    <t>De Antoni</t>
  </si>
  <si>
    <t>88093 Pierstorff Plaza</t>
  </si>
  <si>
    <t>Nicolas</t>
  </si>
  <si>
    <t>O'Donnell</t>
  </si>
  <si>
    <t>3319 Anthes Crossing</t>
  </si>
  <si>
    <t>Oswald</t>
  </si>
  <si>
    <t>MacCarlich</t>
  </si>
  <si>
    <t>16 Mosinee Place</t>
  </si>
  <si>
    <t>Ailyn</t>
  </si>
  <si>
    <t>Howgate</t>
  </si>
  <si>
    <t>197 Northport Plaza</t>
  </si>
  <si>
    <t>Karol</t>
  </si>
  <si>
    <t>Salthouse</t>
  </si>
  <si>
    <t>Research Assistant III</t>
  </si>
  <si>
    <t>10236 Mifflin Avenue</t>
  </si>
  <si>
    <t>Esdras</t>
  </si>
  <si>
    <t>Birchett</t>
  </si>
  <si>
    <t>5287 Clarendon Plaza</t>
  </si>
  <si>
    <t>Wilfrid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</si>
  <si>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</si>
  <si>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</si>
  <si>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</si>
  <si>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</si>
  <si>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</si>
  <si>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</si>
  <si>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</si>
  <si>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</si>
  <si>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</si>
  <si>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</si>
  <si>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</si>
  <si>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Bobby</t>
  </si>
  <si>
    <t>Summersby</t>
  </si>
  <si>
    <t>1478 Oak Valley Park</t>
  </si>
  <si>
    <t>Shepherd</t>
  </si>
  <si>
    <t>Dutchburn</t>
  </si>
  <si>
    <t>8970 Anhalt Junction</t>
  </si>
  <si>
    <t>Berenice</t>
  </si>
  <si>
    <t>Kaesmakers</t>
  </si>
  <si>
    <t>563 Waywood Park</t>
  </si>
  <si>
    <t>Jesse</t>
  </si>
  <si>
    <t>Crosio</t>
  </si>
  <si>
    <t>9313 Mayer Street</t>
  </si>
  <si>
    <t>Cordi</t>
  </si>
  <si>
    <t>Thornton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</si>
  <si>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</si>
  <si>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</si>
  <si>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</si>
  <si>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</si>
  <si>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</si>
  <si>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</si>
  <si>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</si>
  <si>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</si>
  <si>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</si>
  <si>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</si>
  <si>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</si>
  <si>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</si>
  <si>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</si>
  <si>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</si>
  <si>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Web Developer II</t>
  </si>
  <si>
    <t>95796 Mcbride Drive</t>
  </si>
  <si>
    <t>Raynard</t>
  </si>
  <si>
    <t>Statistician III</t>
  </si>
  <si>
    <t>20187 Loomis Court</t>
  </si>
  <si>
    <t>Kiley</t>
  </si>
  <si>
    <t>Grunder</t>
  </si>
  <si>
    <t>17393 Colorado Hill</t>
  </si>
  <si>
    <t>Ethelred</t>
  </si>
  <si>
    <t>Sissel</t>
  </si>
  <si>
    <t>Programmer Analyst IV</t>
  </si>
  <si>
    <t>65 Rutledge Parkway</t>
  </si>
  <si>
    <t>Dena</t>
  </si>
  <si>
    <t>Pabst</t>
  </si>
  <si>
    <t>02023 Loeprich Drive</t>
  </si>
  <si>
    <t>Wyndham</t>
  </si>
  <si>
    <t>Woolford</t>
  </si>
  <si>
    <t>9107 Pine View Plaza</t>
  </si>
  <si>
    <t>Rochette</t>
  </si>
  <si>
    <t>Haddacks</t>
  </si>
  <si>
    <t>822 Di Loreto Junction</t>
  </si>
  <si>
    <t>Jamal</t>
  </si>
  <si>
    <t>Dudgeon</t>
  </si>
  <si>
    <t>2712 Namekagon Crossing</t>
  </si>
  <si>
    <t>Levin</t>
  </si>
  <si>
    <t>Coxen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</si>
  <si>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</si>
  <si>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</si>
  <si>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</si>
  <si>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</si>
  <si>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</si>
  <si>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</si>
  <si>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</si>
  <si>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07226 Anzinger Avenue</t>
  </si>
  <si>
    <t>Lanie</t>
  </si>
  <si>
    <t>Cobbold</t>
  </si>
  <si>
    <t>936 Porter Lane</t>
  </si>
  <si>
    <t>Gilbert</t>
  </si>
  <si>
    <t>O'Fallone</t>
  </si>
  <si>
    <t>6 Havey Pass</t>
  </si>
  <si>
    <t>Gerianne</t>
  </si>
  <si>
    <t>Kaysor</t>
  </si>
  <si>
    <t>Project Manager</t>
  </si>
  <si>
    <t>882 Toban Lane</t>
  </si>
  <si>
    <t>McOnie</t>
  </si>
  <si>
    <t>844 Forster Place</t>
  </si>
  <si>
    <t>Chaim</t>
  </si>
  <si>
    <t>Kingdon</t>
  </si>
  <si>
    <t>42590 Bellgrove Court</t>
  </si>
  <si>
    <t>Anson</t>
  </si>
  <si>
    <t>Dearnaly</t>
  </si>
  <si>
    <t>6060 Veith Crossing</t>
  </si>
  <si>
    <t>Caitrin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</si>
  <si>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</si>
  <si>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</si>
  <si>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</si>
  <si>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</si>
  <si>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</si>
  <si>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</si>
  <si>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</si>
  <si>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</si>
  <si>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</si>
  <si>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</si>
  <si>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</si>
  <si>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</si>
  <si>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</si>
  <si>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Automation Specialist III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</si>
  <si>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</si>
  <si>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</si>
  <si>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</si>
  <si>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</si>
  <si>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</si>
  <si>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</si>
  <si>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</si>
  <si>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Emery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</si>
  <si>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</si>
  <si>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</si>
  <si>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</si>
  <si>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</si>
  <si>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</si>
  <si>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</si>
  <si>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</si>
  <si>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Nev</t>
  </si>
  <si>
    <t>Prosh</t>
  </si>
  <si>
    <t>6115 Forest Crossing</t>
  </si>
  <si>
    <t>Lucius</t>
  </si>
  <si>
    <t>Hatchell</t>
  </si>
  <si>
    <t>432 Ronald Regan Court</t>
  </si>
  <si>
    <t>Francisca</t>
  </si>
  <si>
    <t>Pottage</t>
  </si>
  <si>
    <t>8600 Forster Lane</t>
  </si>
  <si>
    <t>Brookz</t>
  </si>
  <si>
    <t>Administrative Assistant I</t>
  </si>
  <si>
    <t>6692 Independence Way</t>
  </si>
  <si>
    <t>Mariette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</si>
  <si>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</si>
  <si>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</si>
  <si>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</si>
  <si>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</si>
  <si>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</si>
  <si>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</si>
  <si>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</si>
  <si>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Hursey</t>
  </si>
  <si>
    <t>804 Washington Point</t>
  </si>
  <si>
    <t>Lek</t>
  </si>
  <si>
    <t>Pimblett</t>
  </si>
  <si>
    <t>97 Merrick Center</t>
  </si>
  <si>
    <t>Kellyann</t>
  </si>
  <si>
    <t>Adshad</t>
  </si>
  <si>
    <t>29 Tennyson Alley</t>
  </si>
  <si>
    <t>Ewell</t>
  </si>
  <si>
    <t>Paulusch</t>
  </si>
  <si>
    <t>Engineer I</t>
  </si>
  <si>
    <t>8194 Lien Street</t>
  </si>
  <si>
    <t>Madison</t>
  </si>
  <si>
    <t>Lars</t>
  </si>
  <si>
    <t>Health Coach III</t>
  </si>
  <si>
    <t>9503 New Castle Street</t>
  </si>
  <si>
    <t>Ardis</t>
  </si>
  <si>
    <t>Taree</t>
  </si>
  <si>
    <t>0 Emmet Trail</t>
  </si>
  <si>
    <t>Godsil</t>
  </si>
  <si>
    <t>7 Spaight Drive</t>
  </si>
  <si>
    <t>Marissa</t>
  </si>
  <si>
    <t>O'Scandall</t>
  </si>
  <si>
    <t>45000 Randy Court</t>
  </si>
  <si>
    <t>Terrel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</si>
  <si>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</si>
  <si>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</si>
  <si>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</si>
  <si>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</si>
  <si>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</si>
  <si>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</si>
  <si>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</si>
  <si>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</si>
  <si>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</si>
  <si>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</si>
  <si>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</si>
  <si>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</si>
  <si>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</si>
  <si>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</si>
  <si>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Leisha</t>
  </si>
  <si>
    <t>McConway</t>
  </si>
  <si>
    <t>95 Del Mar Court</t>
  </si>
  <si>
    <t>Kearney</t>
  </si>
  <si>
    <t>Cuddehy</t>
  </si>
  <si>
    <t>98 Shoshone Road</t>
  </si>
  <si>
    <t>Shellysheldon</t>
  </si>
  <si>
    <t>Bichard</t>
  </si>
  <si>
    <t>7199 Springview Parkway</t>
  </si>
  <si>
    <t>Reinhard</t>
  </si>
  <si>
    <t>Oscroft</t>
  </si>
  <si>
    <t>045 Magdeline Court</t>
  </si>
  <si>
    <t>Menard</t>
  </si>
  <si>
    <t>Venmore</t>
  </si>
  <si>
    <t>5 Hoard Trail</t>
  </si>
  <si>
    <t>Andree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</si>
  <si>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</si>
  <si>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</si>
  <si>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</si>
  <si>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</si>
  <si>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</si>
  <si>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</si>
  <si>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</si>
  <si>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Statistician II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</si>
  <si>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</si>
  <si>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</si>
  <si>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</si>
  <si>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</si>
  <si>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</si>
  <si>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</si>
  <si>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</si>
  <si>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</si>
  <si>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</si>
  <si>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</si>
  <si>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</si>
  <si>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</si>
  <si>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</si>
  <si>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</si>
  <si>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</si>
  <si>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</si>
  <si>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Austine</t>
  </si>
  <si>
    <t>Speedy</t>
  </si>
  <si>
    <t>69 Sunfield Terrace</t>
  </si>
  <si>
    <t>Wolf</t>
  </si>
  <si>
    <t>Craft</t>
  </si>
  <si>
    <t>7513 Swallow Drive</t>
  </si>
  <si>
    <t>Aldin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</si>
  <si>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</si>
  <si>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</si>
  <si>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</si>
  <si>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</si>
  <si>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</si>
  <si>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</si>
  <si>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</si>
  <si>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</si>
  <si>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Gordon</t>
  </si>
  <si>
    <t>Rewan</t>
  </si>
  <si>
    <t>91 Calypso Trail</t>
  </si>
  <si>
    <t>Israel</t>
  </si>
  <si>
    <t>Brough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</si>
  <si>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</si>
  <si>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</si>
  <si>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</si>
  <si>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</si>
  <si>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</si>
  <si>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</si>
  <si>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</si>
  <si>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</si>
  <si>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</si>
  <si>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</si>
  <si>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</si>
  <si>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Orly</t>
  </si>
  <si>
    <t>Nesbitt</t>
  </si>
  <si>
    <t>7 Beilfuss Road</t>
  </si>
  <si>
    <t>Margette</t>
  </si>
  <si>
    <t>Gibard</t>
  </si>
  <si>
    <t>37068 Montana Street</t>
  </si>
  <si>
    <t>Bertot</t>
  </si>
  <si>
    <t>7 Elgar Hill</t>
  </si>
  <si>
    <t>Trowsdale</t>
  </si>
  <si>
    <t>36506 Bartillon Point</t>
  </si>
  <si>
    <t>Stephen</t>
  </si>
  <si>
    <t>Tittershill</t>
  </si>
  <si>
    <t>8 Scott Drive</t>
  </si>
  <si>
    <t>Giselbert</t>
  </si>
  <si>
    <t>Pickring</t>
  </si>
  <si>
    <t>653 2Nd Park</t>
  </si>
  <si>
    <t>Diss</t>
  </si>
  <si>
    <t>22 Shelley Plaza</t>
  </si>
  <si>
    <t>Lisette</t>
  </si>
  <si>
    <t>Davers</t>
  </si>
  <si>
    <t>Developer III</t>
  </si>
  <si>
    <t>504 Stuart Pass</t>
  </si>
  <si>
    <t>Chicky</t>
  </si>
  <si>
    <t>Sinclar</t>
  </si>
  <si>
    <t>5 Red Cloud Place</t>
  </si>
  <si>
    <t>Whyatt</t>
  </si>
  <si>
    <t>264 Valley Edge Pass</t>
  </si>
  <si>
    <t>Xenia</t>
  </si>
  <si>
    <t>Mck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</si>
  <si>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</si>
  <si>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</si>
  <si>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</si>
  <si>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</si>
  <si>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</si>
  <si>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</si>
  <si>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</si>
  <si>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Lillis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</si>
  <si>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</si>
  <si>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</si>
  <si>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</si>
  <si>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</si>
  <si>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</si>
  <si>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</si>
  <si>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</si>
  <si>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</si>
  <si>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</si>
  <si>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</si>
  <si>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</si>
  <si>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</si>
  <si>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</si>
  <si>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</si>
  <si>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Wrennie</t>
  </si>
  <si>
    <t>Dwelly</t>
  </si>
  <si>
    <t>179 Carey Terrace</t>
  </si>
  <si>
    <t>Sibylla</t>
  </si>
  <si>
    <t>Kibble</t>
  </si>
  <si>
    <t>3 Ruskin Hill</t>
  </si>
  <si>
    <t>Kariotta</t>
  </si>
  <si>
    <t>Naper</t>
  </si>
  <si>
    <t>87 Crescent Oaks Alley</t>
  </si>
  <si>
    <t>Wylie</t>
  </si>
  <si>
    <t>Huntingdon</t>
  </si>
  <si>
    <t>08822 Duke Road</t>
  </si>
  <si>
    <t>Lizbeth</t>
  </si>
  <si>
    <t>Garvan</t>
  </si>
  <si>
    <t>5 Schurz Street</t>
  </si>
  <si>
    <t>Averil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</si>
  <si>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</si>
  <si>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</si>
  <si>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</si>
  <si>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</si>
  <si>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</si>
  <si>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</si>
  <si>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</si>
  <si>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</si>
  <si>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</si>
  <si>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</si>
  <si>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</si>
  <si>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</si>
  <si>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</si>
  <si>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</si>
  <si>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Andrew</t>
  </si>
  <si>
    <t>Froment</t>
  </si>
  <si>
    <t>78 Bluestem Road</t>
  </si>
  <si>
    <t>Maurizia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</si>
  <si>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</si>
  <si>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</si>
  <si>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</si>
  <si>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</si>
  <si>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</si>
  <si>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</si>
  <si>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</si>
  <si>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Accounting Assistant II</t>
  </si>
  <si>
    <t>23737 Bartillon Street</t>
  </si>
  <si>
    <t>Renie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</si>
  <si>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</si>
  <si>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</si>
  <si>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</si>
  <si>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</si>
  <si>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</si>
  <si>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</si>
  <si>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</si>
  <si>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</si>
  <si>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Rockie</t>
  </si>
  <si>
    <t>MacKibbon</t>
  </si>
  <si>
    <t>8 Bunker Hill Court</t>
  </si>
  <si>
    <t>Harvey</t>
  </si>
  <si>
    <t>Dwelley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</si>
  <si>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</si>
  <si>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</si>
  <si>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</si>
  <si>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</si>
  <si>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</si>
  <si>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</si>
  <si>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</si>
  <si>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Gardiner</t>
  </si>
  <si>
    <t>Gypps</t>
  </si>
  <si>
    <t>1 Elgar Alley</t>
  </si>
  <si>
    <t>Cathleen</t>
  </si>
  <si>
    <t>Le Teve</t>
  </si>
  <si>
    <t>32834 Caliangt Way</t>
  </si>
  <si>
    <t>Thaddus</t>
  </si>
  <si>
    <t>Joder</t>
  </si>
  <si>
    <t>27185 Fisk Drive</t>
  </si>
  <si>
    <t>Josepha</t>
  </si>
  <si>
    <t>Clamp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</si>
  <si>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</si>
  <si>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</si>
  <si>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</si>
  <si>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</si>
  <si>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</si>
  <si>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</si>
  <si>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</si>
  <si>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</si>
  <si>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</si>
  <si>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</si>
  <si>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</si>
  <si>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</si>
  <si>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</si>
  <si>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Emeline</t>
  </si>
  <si>
    <t>Vezey</t>
  </si>
  <si>
    <t>2 Golden Leaf Parkway</t>
  </si>
  <si>
    <t>Baylis</t>
  </si>
  <si>
    <t>18 Dottie Park</t>
  </si>
  <si>
    <t>Roldan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</si>
  <si>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</si>
  <si>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</si>
  <si>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</si>
  <si>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</si>
  <si>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</si>
  <si>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</si>
  <si>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</si>
  <si>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Marc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</si>
  <si>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</si>
  <si>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</si>
  <si>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</si>
  <si>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</si>
  <si>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</si>
  <si>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</si>
  <si>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</si>
  <si>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</si>
  <si>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Seymour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</si>
  <si>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</si>
  <si>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</si>
  <si>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</si>
  <si>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</si>
  <si>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</si>
  <si>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</si>
  <si>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</si>
  <si>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</si>
  <si>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</si>
  <si>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</si>
  <si>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</si>
  <si>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Hyman</t>
  </si>
  <si>
    <t>Petrolli</t>
  </si>
  <si>
    <t>290 Menomonie Circle</t>
  </si>
  <si>
    <t>Beatrix</t>
  </si>
  <si>
    <t>McGivena</t>
  </si>
  <si>
    <t>6 Sutherland Parkway</t>
  </si>
  <si>
    <t>Nalani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</si>
  <si>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</si>
  <si>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</si>
  <si>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</si>
  <si>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</si>
  <si>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</si>
  <si>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</si>
  <si>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</si>
  <si>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Jaimie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</si>
  <si>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</si>
  <si>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</si>
  <si>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</si>
  <si>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</si>
  <si>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</si>
  <si>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</si>
  <si>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</si>
  <si>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Calida</t>
  </si>
  <si>
    <t>Schaben</t>
  </si>
  <si>
    <t>1861 Chive Court</t>
  </si>
  <si>
    <t>Hallsy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</si>
  <si>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</si>
  <si>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</si>
  <si>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</si>
  <si>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</si>
  <si>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</si>
  <si>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</si>
  <si>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</si>
  <si>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</si>
  <si>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</si>
  <si>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</si>
  <si>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Halette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</si>
  <si>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</si>
  <si>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</si>
  <si>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</si>
  <si>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</si>
  <si>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</si>
  <si>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</si>
  <si>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</si>
  <si>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</si>
  <si>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</si>
  <si>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</si>
  <si>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Yardley</t>
  </si>
  <si>
    <t>Matten</t>
  </si>
  <si>
    <t>74 Everett Court</t>
  </si>
  <si>
    <t>Leonards</t>
  </si>
  <si>
    <t>38 Nobel Lane</t>
  </si>
  <si>
    <t>Hamel</t>
  </si>
  <si>
    <t>Curzey</t>
  </si>
  <si>
    <t>6936 Homewood Avenue</t>
  </si>
  <si>
    <t>Fancie</t>
  </si>
  <si>
    <t>Woofendell</t>
  </si>
  <si>
    <t>8 Crowley Center</t>
  </si>
  <si>
    <t>Zebulen</t>
  </si>
  <si>
    <t>Emtage</t>
  </si>
  <si>
    <t>44 Ronald Regan Parkway</t>
  </si>
  <si>
    <t>Micheil</t>
  </si>
  <si>
    <t>Fleote</t>
  </si>
  <si>
    <t>174 Lotheville Crossing</t>
  </si>
  <si>
    <t>Cecily</t>
  </si>
  <si>
    <t>Faircley</t>
  </si>
  <si>
    <t>8 Bluejay Road</t>
  </si>
  <si>
    <t>Glory</t>
  </si>
  <si>
    <t>Chilcott</t>
  </si>
  <si>
    <t>4286 Rowland Circle</t>
  </si>
  <si>
    <t>Sinclair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</si>
  <si>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</si>
  <si>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</si>
  <si>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</si>
  <si>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</si>
  <si>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</si>
  <si>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</si>
  <si>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</si>
  <si>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Database Administrator IV</t>
  </si>
  <si>
    <t>53870 Jay Pass</t>
  </si>
  <si>
    <t>Errick</t>
  </si>
  <si>
    <t>Burgin</t>
  </si>
  <si>
    <t>417 Killdeer Alley</t>
  </si>
  <si>
    <t>Damian</t>
  </si>
  <si>
    <t>Renard</t>
  </si>
  <si>
    <t>28 Prentice Trail</t>
  </si>
  <si>
    <t>Agnola</t>
  </si>
  <si>
    <t>Batterson</t>
  </si>
  <si>
    <t>216 Bultman Park</t>
  </si>
  <si>
    <t>Riki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</si>
  <si>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</si>
  <si>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</si>
  <si>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</si>
  <si>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</si>
  <si>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</si>
  <si>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</si>
  <si>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</si>
  <si>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</si>
  <si>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</si>
  <si>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</si>
  <si>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</si>
  <si>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Adriana</t>
  </si>
  <si>
    <t>Saundercock</t>
  </si>
  <si>
    <t>82 Gina Junction</t>
  </si>
  <si>
    <t>Trudie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</si>
  <si>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</si>
  <si>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</si>
  <si>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</si>
  <si>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</si>
  <si>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</si>
  <si>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</si>
  <si>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</si>
  <si>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</si>
  <si>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</si>
  <si>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</si>
  <si>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Cal</t>
  </si>
  <si>
    <t>Van den Velde</t>
  </si>
  <si>
    <t>77916 Moland Park</t>
  </si>
  <si>
    <t>Stephani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</si>
  <si>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</si>
  <si>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</si>
  <si>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</si>
  <si>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</si>
  <si>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</si>
  <si>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</si>
  <si>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</si>
  <si>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</si>
  <si>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Leighton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</si>
  <si>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</si>
  <si>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</si>
  <si>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</si>
  <si>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</si>
  <si>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</si>
  <si>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</si>
  <si>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</si>
  <si>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</si>
  <si>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</si>
  <si>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</si>
  <si>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</si>
  <si>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</si>
  <si>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</si>
  <si>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</si>
  <si>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Cazzie</t>
  </si>
  <si>
    <t>Stanwix</t>
  </si>
  <si>
    <t>6026 Mallory Drive</t>
  </si>
  <si>
    <t>Gwillym</t>
  </si>
  <si>
    <t>1 Eliot Plaza</t>
  </si>
  <si>
    <t>Simonette</t>
  </si>
  <si>
    <t>66 Hoffman Court</t>
  </si>
  <si>
    <t>Sturgeon</t>
  </si>
  <si>
    <t>7 Sycamore Terrace</t>
  </si>
  <si>
    <t>Andrea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</si>
  <si>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</si>
  <si>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</si>
  <si>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</si>
  <si>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</si>
  <si>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</si>
  <si>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</si>
  <si>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</si>
  <si>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</si>
  <si>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Dylan</t>
  </si>
  <si>
    <t>Stranio</t>
  </si>
  <si>
    <t>3662 Beilfuss Lane</t>
  </si>
  <si>
    <t>Mel</t>
  </si>
  <si>
    <t>Rochford</t>
  </si>
  <si>
    <t>56334 Vera Crossing</t>
  </si>
  <si>
    <t>Elvin</t>
  </si>
  <si>
    <t>Trayhorn</t>
  </si>
  <si>
    <t>79 Sheridan Point</t>
  </si>
  <si>
    <t>Dmitri</t>
  </si>
  <si>
    <t>Viant</t>
  </si>
  <si>
    <t>95960 Warner Parkway</t>
  </si>
  <si>
    <t>Sonni</t>
  </si>
  <si>
    <t>Milligan</t>
  </si>
  <si>
    <t>Budget/Accounting Analyst III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</si>
  <si>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</si>
  <si>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</si>
  <si>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</si>
  <si>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</si>
  <si>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</si>
  <si>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</si>
  <si>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</si>
  <si>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</si>
  <si>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</si>
  <si>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</si>
  <si>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</si>
  <si>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</si>
  <si>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</si>
  <si>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</si>
  <si>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Software Test Engineer I</t>
  </si>
  <si>
    <t>315 Hudson Road</t>
  </si>
  <si>
    <t>Reinaldos</t>
  </si>
  <si>
    <t>Simmig</t>
  </si>
  <si>
    <t>6112 Mariners Cove Park</t>
  </si>
  <si>
    <t>Calhoun</t>
  </si>
  <si>
    <t>Mussington</t>
  </si>
  <si>
    <t>176 Fallview Plaza</t>
  </si>
  <si>
    <t>Winn</t>
  </si>
  <si>
    <t>Wells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</si>
  <si>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</si>
  <si>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</si>
  <si>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</si>
  <si>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</si>
  <si>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</si>
  <si>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</si>
  <si>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</si>
  <si>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</si>
  <si>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</si>
  <si>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</si>
  <si>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</si>
  <si>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</si>
  <si>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</si>
  <si>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</si>
  <si>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</si>
  <si>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Eachelle</t>
  </si>
  <si>
    <t>Noirel</t>
  </si>
  <si>
    <t>80 Schiller Center</t>
  </si>
  <si>
    <t>Carl</t>
  </si>
  <si>
    <t>Troyes</t>
  </si>
  <si>
    <t>1217 Melody Alley</t>
  </si>
  <si>
    <t>Cordie</t>
  </si>
  <si>
    <t>Brankley</t>
  </si>
  <si>
    <t>46 Westerfield Place</t>
  </si>
  <si>
    <t>Jackie</t>
  </si>
  <si>
    <t>Pays</t>
  </si>
  <si>
    <t>75024 Ronald Regan Hill</t>
  </si>
  <si>
    <t>Carroll</t>
  </si>
  <si>
    <t>Schlagman</t>
  </si>
  <si>
    <t>15 Fisk Road</t>
  </si>
  <si>
    <t>Frans</t>
  </si>
  <si>
    <t>Idale</t>
  </si>
  <si>
    <t>96 Hermina Place</t>
  </si>
  <si>
    <t>Amara</t>
  </si>
  <si>
    <t>Clow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</si>
  <si>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</si>
  <si>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</si>
  <si>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</si>
  <si>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</si>
  <si>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</si>
  <si>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</si>
  <si>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</si>
  <si>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</si>
  <si>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</si>
  <si>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</si>
  <si>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</si>
  <si>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</si>
  <si>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Rosene</t>
  </si>
  <si>
    <t>Beckey</t>
  </si>
  <si>
    <t>02463 Portage Center</t>
  </si>
  <si>
    <t>Darlleen</t>
  </si>
  <si>
    <t>Shalcras</t>
  </si>
  <si>
    <t>Health Coach I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</si>
  <si>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</si>
  <si>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</si>
  <si>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</si>
  <si>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</si>
  <si>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</si>
  <si>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</si>
  <si>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</si>
  <si>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</si>
  <si>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</si>
  <si>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</si>
  <si>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Sloan</t>
  </si>
  <si>
    <t>Pudney</t>
  </si>
  <si>
    <t>6771 Pleasure Terrace</t>
  </si>
  <si>
    <t>Otes</t>
  </si>
  <si>
    <t>Elegood</t>
  </si>
  <si>
    <t>2632 Del Mar Point</t>
  </si>
  <si>
    <t>Davie</t>
  </si>
  <si>
    <t>Blay</t>
  </si>
  <si>
    <t>7021 5Th Alley</t>
  </si>
  <si>
    <t>Dorolice</t>
  </si>
  <si>
    <t>Osmon</t>
  </si>
  <si>
    <t>602 Clove Center</t>
  </si>
  <si>
    <t>McReedy</t>
  </si>
  <si>
    <t>Safety Technician IV</t>
  </si>
  <si>
    <t>04153 Johnson Point</t>
  </si>
  <si>
    <t>Rikki</t>
  </si>
  <si>
    <t>Chaffey</t>
  </si>
  <si>
    <t>9 Spohn Way</t>
  </si>
  <si>
    <t>Adria</t>
  </si>
  <si>
    <t>6030 Becker Plaza</t>
  </si>
  <si>
    <t>4 Mallory Pass</t>
  </si>
  <si>
    <t>Hencke</t>
  </si>
  <si>
    <t>64037 Swallow Crossing</t>
  </si>
  <si>
    <t>Rand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</si>
  <si>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</si>
  <si>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</si>
  <si>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</si>
  <si>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</si>
  <si>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</si>
  <si>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</si>
  <si>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</si>
  <si>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Computer Systems Analyst III</t>
  </si>
  <si>
    <t>33 Pond Point</t>
  </si>
  <si>
    <t>Noak</t>
  </si>
  <si>
    <t>Sleany</t>
  </si>
  <si>
    <t>Budget/Accounting Analyst I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</si>
  <si>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</si>
  <si>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</si>
  <si>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</si>
  <si>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</si>
  <si>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</si>
  <si>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</si>
  <si>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</si>
  <si>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</si>
  <si>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Vernon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</si>
  <si>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</si>
  <si>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</si>
  <si>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</si>
  <si>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</si>
  <si>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</si>
  <si>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</si>
  <si>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</si>
  <si>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</si>
  <si>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</si>
  <si>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</si>
  <si>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</si>
  <si>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</si>
  <si>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</si>
  <si>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Henryson</t>
  </si>
  <si>
    <t>05123 Bobwhite Plaza</t>
  </si>
  <si>
    <t>Cristie</t>
  </si>
  <si>
    <t>Bence</t>
  </si>
  <si>
    <t>3413 Schmedeman Court</t>
  </si>
  <si>
    <t>Renate</t>
  </si>
  <si>
    <t>Whyte</t>
  </si>
  <si>
    <t>4189 Laurel Center</t>
  </si>
  <si>
    <t>Toma</t>
  </si>
  <si>
    <t>Woolforde</t>
  </si>
  <si>
    <t>76 Melody Avenue</t>
  </si>
  <si>
    <t>Dorie</t>
  </si>
  <si>
    <t>Dunleavy</t>
  </si>
  <si>
    <t>1 Mcguire Lane</t>
  </si>
  <si>
    <t>Ellie</t>
  </si>
  <si>
    <t>Toope</t>
  </si>
  <si>
    <t>Staff Accountant III</t>
  </si>
  <si>
    <t>8734 Fulton Hill</t>
  </si>
  <si>
    <t>Leonora</t>
  </si>
  <si>
    <t>Swetenham</t>
  </si>
  <si>
    <t>660 Hallows Place</t>
  </si>
  <si>
    <t>Teodor</t>
  </si>
  <si>
    <t>Mullinder</t>
  </si>
  <si>
    <t>43 Pond Junction</t>
  </si>
  <si>
    <t>Jared</t>
  </si>
  <si>
    <t>Fendlow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</si>
  <si>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</si>
  <si>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</si>
  <si>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</si>
  <si>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</si>
  <si>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</si>
  <si>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</si>
  <si>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</si>
  <si>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</si>
  <si>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</si>
  <si>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</si>
  <si>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</si>
  <si>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</si>
  <si>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</si>
  <si>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</si>
  <si>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</si>
  <si>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</si>
  <si>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</si>
  <si>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</si>
  <si>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Nichols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</si>
  <si>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</si>
  <si>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</si>
  <si>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</si>
  <si>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</si>
  <si>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</si>
  <si>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</si>
  <si>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</si>
  <si>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Maris</t>
  </si>
  <si>
    <t>Leete</t>
  </si>
  <si>
    <t>06 Main Alley</t>
  </si>
  <si>
    <t>Wilburt</t>
  </si>
  <si>
    <t>Padden</t>
  </si>
  <si>
    <t>22 Muir Avenue</t>
  </si>
  <si>
    <t>Rosabelle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</si>
  <si>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</si>
  <si>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</si>
  <si>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</si>
  <si>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</si>
  <si>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</si>
  <si>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</si>
  <si>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</si>
  <si>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</si>
  <si>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</si>
  <si>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</si>
  <si>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</si>
  <si>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</si>
  <si>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</si>
  <si>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</si>
  <si>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</si>
  <si>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</si>
  <si>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</si>
  <si>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</si>
  <si>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</si>
  <si>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</si>
  <si>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</si>
  <si>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</si>
  <si>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</si>
  <si>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</si>
  <si>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</si>
  <si>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</si>
  <si>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</si>
  <si>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</si>
  <si>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</si>
  <si>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</si>
  <si>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</si>
  <si>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</si>
  <si>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</si>
  <si>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</si>
  <si>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</si>
  <si>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</si>
  <si>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</si>
  <si>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</si>
  <si>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</si>
  <si>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</si>
  <si>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44350 Buell Alley</t>
  </si>
  <si>
    <t>Craggy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</si>
  <si>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</si>
  <si>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</si>
  <si>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</si>
  <si>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</si>
  <si>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</si>
  <si>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</si>
  <si>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</si>
  <si>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Kissie</t>
  </si>
  <si>
    <t>Line</t>
  </si>
  <si>
    <t>629 Grasskamp Junction</t>
  </si>
  <si>
    <t>Quentin</t>
  </si>
  <si>
    <t>Gerleit</t>
  </si>
  <si>
    <t>88 Aberg Circle</t>
  </si>
  <si>
    <t>Karoly</t>
  </si>
  <si>
    <t>18 Morning Circle</t>
  </si>
  <si>
    <t>Clarine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</si>
  <si>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</si>
  <si>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</si>
  <si>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</si>
  <si>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</si>
  <si>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</si>
  <si>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</si>
  <si>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</si>
  <si>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Statistician IV</t>
  </si>
  <si>
    <t>727 Morrow Parkway</t>
  </si>
  <si>
    <t>Randall</t>
  </si>
  <si>
    <t>Mason</t>
  </si>
  <si>
    <t>83497 Memorial Plaza</t>
  </si>
  <si>
    <t>Donica</t>
  </si>
  <si>
    <t>Humby</t>
  </si>
  <si>
    <t>488 Briar Crest Court</t>
  </si>
  <si>
    <t>Lotty</t>
  </si>
  <si>
    <t>Loach</t>
  </si>
  <si>
    <t>78451 South Street</t>
  </si>
  <si>
    <t>Marie-jeanne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</si>
  <si>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</si>
  <si>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</si>
  <si>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</si>
  <si>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</si>
  <si>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</si>
  <si>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</si>
  <si>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</si>
  <si>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</si>
  <si>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</si>
  <si>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</si>
  <si>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</si>
  <si>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Iannuzzelli</t>
  </si>
  <si>
    <t>Automation Specialist I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</si>
  <si>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</si>
  <si>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</si>
  <si>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</si>
  <si>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</si>
  <si>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</si>
  <si>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</si>
  <si>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</si>
  <si>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</si>
  <si>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Jeno</t>
  </si>
  <si>
    <t>Strafford</t>
  </si>
  <si>
    <t>891 Sachtjen Hill</t>
  </si>
  <si>
    <t>Brigg</t>
  </si>
  <si>
    <t>Himsworth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</si>
  <si>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</si>
  <si>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</si>
  <si>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</si>
  <si>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</si>
  <si>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</si>
  <si>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</si>
  <si>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</si>
  <si>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</si>
  <si>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</si>
  <si>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</si>
  <si>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</si>
  <si>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</si>
  <si>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</si>
  <si>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Lesley</t>
  </si>
  <si>
    <t>Garey</t>
  </si>
  <si>
    <t>924 Lindbergh Court</t>
  </si>
  <si>
    <t>Adriena</t>
  </si>
  <si>
    <t>Giffin</t>
  </si>
  <si>
    <t>1 Manitowish Court</t>
  </si>
  <si>
    <t>Antoinette</t>
  </si>
  <si>
    <t>9 Derek Alley</t>
  </si>
  <si>
    <t>Carr</t>
  </si>
  <si>
    <t>Hopkynson</t>
  </si>
  <si>
    <t>5990 Fairfield Pass</t>
  </si>
  <si>
    <t>Shay</t>
  </si>
  <si>
    <t>Briand</t>
  </si>
  <si>
    <t>1 Mandrake Way</t>
  </si>
  <si>
    <t>Karney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</si>
  <si>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</si>
  <si>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</si>
  <si>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</si>
  <si>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</si>
  <si>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</si>
  <si>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</si>
  <si>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</si>
  <si>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Kingaby</t>
  </si>
  <si>
    <t>Systems Administrator II</t>
  </si>
  <si>
    <t>0 Summit Center</t>
  </si>
  <si>
    <t>Fabio</t>
  </si>
  <si>
    <t>Commuzzo</t>
  </si>
  <si>
    <t>Software Test Engineer II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</si>
  <si>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</si>
  <si>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</si>
  <si>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</si>
  <si>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</si>
  <si>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</si>
  <si>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</si>
  <si>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</si>
  <si>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</si>
  <si>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Jayme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</si>
  <si>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</si>
  <si>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</si>
  <si>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</si>
  <si>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</si>
  <si>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</si>
  <si>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</si>
  <si>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</si>
  <si>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</si>
  <si>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</si>
  <si>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</si>
  <si>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</si>
  <si>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</si>
  <si>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</si>
  <si>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</si>
  <si>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</si>
  <si>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</si>
  <si>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</si>
  <si>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</si>
  <si>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</si>
  <si>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</si>
  <si>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</si>
  <si>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</si>
  <si>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</si>
  <si>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</si>
  <si>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66904 American Ash Hill</t>
  </si>
  <si>
    <t>Dru</t>
  </si>
  <si>
    <t>90 Morningstar Drive</t>
  </si>
  <si>
    <t>Shaw</t>
  </si>
  <si>
    <t>MacEvilly</t>
  </si>
  <si>
    <t>Software Test Engineer III</t>
  </si>
  <si>
    <t>34020 Sheridan Park</t>
  </si>
  <si>
    <t>Brook</t>
  </si>
  <si>
    <t>58 Meadow Valley Court</t>
  </si>
  <si>
    <t>Aleece</t>
  </si>
  <si>
    <t>Feige</t>
  </si>
  <si>
    <t>2030 Anderson Lane</t>
  </si>
  <si>
    <t>Dolorita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</si>
  <si>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</si>
  <si>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</si>
  <si>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</si>
  <si>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</si>
  <si>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</si>
  <si>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</si>
  <si>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</si>
  <si>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Launce</t>
  </si>
  <si>
    <t>4 Fordem Avenue</t>
  </si>
  <si>
    <t>Ilise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</si>
  <si>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</si>
  <si>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</si>
  <si>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</si>
  <si>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</si>
  <si>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</si>
  <si>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</si>
  <si>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</si>
  <si>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</si>
  <si>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</si>
  <si>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</si>
  <si>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</si>
  <si>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Poul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</si>
  <si>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</si>
  <si>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</si>
  <si>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</si>
  <si>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</si>
  <si>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</si>
  <si>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</si>
  <si>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</si>
  <si>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</si>
  <si>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Francklin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</si>
  <si>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</si>
  <si>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</si>
  <si>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</si>
  <si>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</si>
  <si>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</si>
  <si>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</si>
  <si>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</si>
  <si>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</si>
  <si>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Kathe</t>
  </si>
  <si>
    <t>Oller</t>
  </si>
  <si>
    <t>817 Loftsgordon Road</t>
  </si>
  <si>
    <t>Dulce</t>
  </si>
  <si>
    <t>Bradwell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</si>
  <si>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</si>
  <si>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</si>
  <si>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</si>
  <si>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</si>
  <si>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</si>
  <si>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</si>
  <si>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</si>
  <si>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</si>
  <si>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</si>
  <si>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</si>
  <si>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</si>
  <si>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</si>
  <si>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</si>
  <si>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</si>
  <si>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</si>
  <si>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</si>
  <si>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</si>
  <si>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</si>
  <si>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Martino</t>
  </si>
  <si>
    <t>Scoles</t>
  </si>
  <si>
    <t>47 Scofield Junction</t>
  </si>
  <si>
    <t>Morgen</t>
  </si>
  <si>
    <t>Newport</t>
  </si>
  <si>
    <t>9 Washington Center</t>
  </si>
  <si>
    <t>Eugenie</t>
  </si>
  <si>
    <t>Brinson</t>
  </si>
  <si>
    <t>7109 Grayhawk Avenue</t>
  </si>
  <si>
    <t>Reinold</t>
  </si>
  <si>
    <t>Natt</t>
  </si>
  <si>
    <t>70 Evergreen Hill</t>
  </si>
  <si>
    <t>Jo</t>
  </si>
  <si>
    <t>Roberts</t>
  </si>
  <si>
    <t>20139 Lakewood Plaza</t>
  </si>
  <si>
    <t>Jacklin</t>
  </si>
  <si>
    <t>Duchant</t>
  </si>
  <si>
    <t>9 Memorial Road</t>
  </si>
  <si>
    <t>Colas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</si>
  <si>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</si>
  <si>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</si>
  <si>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</si>
  <si>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</si>
  <si>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</si>
  <si>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</si>
  <si>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</si>
  <si>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</si>
  <si>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</si>
  <si>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</si>
  <si>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</si>
  <si>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</si>
  <si>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</si>
  <si>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</si>
  <si>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</si>
  <si>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</si>
  <si>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</si>
  <si>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</si>
  <si>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Rolfe</t>
  </si>
  <si>
    <t>10 Cottonwood Point</t>
  </si>
  <si>
    <t>Chryste</t>
  </si>
  <si>
    <t>Oddboy</t>
  </si>
  <si>
    <t>2115 Maryland Alley</t>
  </si>
  <si>
    <t>Edin</t>
  </si>
  <si>
    <t>Patinkin</t>
  </si>
  <si>
    <t>6 Milwaukee Hill</t>
  </si>
  <si>
    <t>Nolly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</si>
  <si>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</si>
  <si>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</si>
  <si>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</si>
  <si>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</si>
  <si>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</si>
  <si>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</si>
  <si>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</si>
  <si>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</si>
  <si>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</si>
  <si>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</si>
  <si>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</si>
  <si>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</si>
  <si>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</si>
  <si>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</si>
  <si>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</si>
  <si>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</si>
  <si>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</si>
  <si>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</si>
  <si>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</si>
  <si>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</si>
  <si>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</si>
  <si>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</si>
  <si>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</si>
  <si>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</si>
  <si>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</si>
  <si>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</si>
  <si>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</si>
  <si>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</si>
  <si>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</si>
  <si>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Web Designer II</t>
  </si>
  <si>
    <t>220 Cody Alley</t>
  </si>
  <si>
    <t>Blondell</t>
  </si>
  <si>
    <t>Dibdall</t>
  </si>
  <si>
    <t>34 Bunting Pass</t>
  </si>
  <si>
    <t>Sonia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</si>
  <si>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</si>
  <si>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</si>
  <si>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</si>
  <si>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</si>
  <si>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</si>
  <si>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</si>
  <si>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</si>
  <si>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</si>
  <si>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</si>
  <si>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</si>
  <si>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</si>
  <si>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Jammie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</si>
  <si>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</si>
  <si>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</si>
  <si>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</si>
  <si>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</si>
  <si>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</si>
  <si>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</si>
  <si>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</si>
  <si>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</si>
  <si>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</si>
  <si>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</si>
  <si>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</si>
  <si>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Irving</t>
  </si>
  <si>
    <t>Babcock</t>
  </si>
  <si>
    <t>36 Killdeer Crossing</t>
  </si>
  <si>
    <t>Evered</t>
  </si>
  <si>
    <t>Gludor</t>
  </si>
  <si>
    <t>305 Sloan Junction</t>
  </si>
  <si>
    <t>Mavra</t>
  </si>
  <si>
    <t>Finan</t>
  </si>
  <si>
    <t>88 Shopko Way</t>
  </si>
  <si>
    <t>Frieda</t>
  </si>
  <si>
    <t>Tavinor</t>
  </si>
  <si>
    <t>7 Mallory Lane</t>
  </si>
  <si>
    <t>Ellwood</t>
  </si>
  <si>
    <t>Budden</t>
  </si>
  <si>
    <t>79907 Randy Center</t>
  </si>
  <si>
    <t>Alex</t>
  </si>
  <si>
    <t>Patshull</t>
  </si>
  <si>
    <t>446 High Crossing Way</t>
  </si>
  <si>
    <t>Aundrea</t>
  </si>
  <si>
    <t>Outridge</t>
  </si>
  <si>
    <t>1530 Columbus Lane</t>
  </si>
  <si>
    <t>Amby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</si>
  <si>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</si>
  <si>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</si>
  <si>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</si>
  <si>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</si>
  <si>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</si>
  <si>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</si>
  <si>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</si>
  <si>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</si>
  <si>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</si>
  <si>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</si>
  <si>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</si>
  <si>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</si>
  <si>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</si>
  <si>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</si>
  <si>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</si>
  <si>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</si>
  <si>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Leona</t>
  </si>
  <si>
    <t>Shorrock</t>
  </si>
  <si>
    <t>1560 Grim Avenue</t>
  </si>
  <si>
    <t>Bertrando</t>
  </si>
  <si>
    <t>Carass</t>
  </si>
  <si>
    <t>1 Quincy Road</t>
  </si>
  <si>
    <t>Augusta</t>
  </si>
  <si>
    <t>Munns</t>
  </si>
  <si>
    <t>607 Memorial Avenue</t>
  </si>
  <si>
    <t>Pauline</t>
  </si>
  <si>
    <t>Dallosso</t>
  </si>
  <si>
    <t>9594 Badeau Street</t>
  </si>
  <si>
    <t>Lauralee</t>
  </si>
  <si>
    <t>Fudge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</si>
  <si>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</si>
  <si>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</si>
  <si>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</si>
  <si>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</si>
  <si>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</si>
  <si>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</si>
  <si>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</si>
  <si>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</si>
  <si>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</si>
  <si>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</si>
  <si>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</si>
  <si>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</si>
  <si>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</si>
  <si>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</si>
  <si>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</si>
  <si>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</si>
  <si>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</si>
  <si>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</si>
  <si>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</si>
  <si>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</si>
  <si>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</si>
  <si>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</si>
  <si>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</si>
  <si>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</si>
  <si>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Datha</t>
  </si>
  <si>
    <t>Fishburn</t>
  </si>
  <si>
    <t>6 Caliangt Way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</si>
  <si>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</si>
  <si>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</si>
  <si>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</si>
  <si>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</si>
  <si>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</si>
  <si>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</si>
  <si>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</si>
  <si>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</si>
  <si>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</si>
  <si>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</si>
  <si>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Sylas</t>
  </si>
  <si>
    <t>Duffill</t>
  </si>
  <si>
    <t>21875 Grover Drive</t>
  </si>
  <si>
    <t>Full name</t>
  </si>
  <si>
    <t>Grand Total</t>
  </si>
  <si>
    <t>Column Labels</t>
  </si>
  <si>
    <t>Count of Full name</t>
  </si>
  <si>
    <t>Wealth Segment</t>
  </si>
  <si>
    <t>1. New Customer Demographics</t>
  </si>
  <si>
    <t>1. Distribution of new customers by wealth_segment and job_industry_category.</t>
  </si>
  <si>
    <t>2. The average past_3_years_bike_related_purchases for new customers.</t>
  </si>
  <si>
    <t>Average  = 49.836</t>
  </si>
  <si>
    <t>2. New Customer Location Analysis</t>
  </si>
  <si>
    <t>New South Wales</t>
  </si>
  <si>
    <t>Queensland</t>
  </si>
  <si>
    <t>Financial SerVictoriaes</t>
  </si>
  <si>
    <t>Victoria</t>
  </si>
  <si>
    <t>8 NoVictoriak Trail</t>
  </si>
  <si>
    <t>CarriVictoriak</t>
  </si>
  <si>
    <t>LudoVictoriao</t>
  </si>
  <si>
    <t>Victoriakers</t>
  </si>
  <si>
    <t>6 NoVictoriak Alley</t>
  </si>
  <si>
    <t>DanoVictoriah</t>
  </si>
  <si>
    <t>RyhoroVictoriah</t>
  </si>
  <si>
    <t>AbramoVictoriai</t>
  </si>
  <si>
    <t>AndrejeVictoria</t>
  </si>
  <si>
    <t>84650 NoVictoriak Point</t>
  </si>
  <si>
    <t>3 SerVictoriae Center</t>
  </si>
  <si>
    <t>737 SerVictoriae Lane</t>
  </si>
  <si>
    <t>057 Victoriatoria Crossing</t>
  </si>
  <si>
    <t>98555 Victoriatoria Hill</t>
  </si>
  <si>
    <t>43863 Victoriatoria Lane</t>
  </si>
  <si>
    <t>900 Victoriatoria Way</t>
  </si>
  <si>
    <t>57666 Victoriatoria Way</t>
  </si>
  <si>
    <t>1. Chart showing the distribution of new customers by state.</t>
  </si>
  <si>
    <t>2. Correlation between property_valuation and customer wealth_segment using a scatter plot.</t>
  </si>
  <si>
    <t>Average of property_valuation</t>
  </si>
  <si>
    <t>Potential_revenue</t>
  </si>
  <si>
    <t>Abbie Oldman</t>
  </si>
  <si>
    <t>Abigale Sives</t>
  </si>
  <si>
    <t>Abner Fraschetti</t>
  </si>
  <si>
    <t>Adolpho Bellerby</t>
  </si>
  <si>
    <t>Adria Van den Velde</t>
  </si>
  <si>
    <t>Adriana Saundercock</t>
  </si>
  <si>
    <t>Adriane Richardson</t>
  </si>
  <si>
    <t>Adriena Giffin</t>
  </si>
  <si>
    <t>Afton Andrassy</t>
  </si>
  <si>
    <t>Agace Hedge</t>
  </si>
  <si>
    <t>Agna Cowpe</t>
  </si>
  <si>
    <t>Agnella Capener</t>
  </si>
  <si>
    <t>Agneta McAmish</t>
  </si>
  <si>
    <t>Agnola Batterson</t>
  </si>
  <si>
    <t>Ahmed Pickthorne</t>
  </si>
  <si>
    <t>Ailyn Howgate</t>
  </si>
  <si>
    <t>Ajay Worham</t>
  </si>
  <si>
    <t>Alanna Lerway</t>
  </si>
  <si>
    <t>Alano Satchel</t>
  </si>
  <si>
    <t>Aldin Newsome</t>
  </si>
  <si>
    <t>Aldric Birney</t>
  </si>
  <si>
    <t>Aldridge Poskitt</t>
  </si>
  <si>
    <t>Aleece Feige</t>
  </si>
  <si>
    <t>Alex Patshull</t>
  </si>
  <si>
    <t>Alexa Dillet</t>
  </si>
  <si>
    <t>Alexander Broadbent</t>
  </si>
  <si>
    <t>Alexina Mabley</t>
  </si>
  <si>
    <t>Alfi Sabbins</t>
  </si>
  <si>
    <t>Alfonso Massel</t>
  </si>
  <si>
    <t>Alick Baise</t>
  </si>
  <si>
    <t>Alleen Eaken</t>
  </si>
  <si>
    <t>Allsun Biner</t>
  </si>
  <si>
    <t>Allyson Petchell</t>
  </si>
  <si>
    <t>Almira Mangion</t>
  </si>
  <si>
    <t xml:space="preserve">Alon </t>
  </si>
  <si>
    <t>Aloysius Glowacz</t>
  </si>
  <si>
    <t>Aloysius Killingsworth</t>
  </si>
  <si>
    <t>Alta Pithcock</t>
  </si>
  <si>
    <t>Alvira Coulman</t>
  </si>
  <si>
    <t xml:space="preserve">Amabel </t>
  </si>
  <si>
    <t>Amara Clow</t>
  </si>
  <si>
    <t>Amby Bodega</t>
  </si>
  <si>
    <t>Amil Ennor</t>
  </si>
  <si>
    <t>Andee Huke</t>
  </si>
  <si>
    <t>Andrea Pendle</t>
  </si>
  <si>
    <t>Andree Breeds</t>
  </si>
  <si>
    <t>Andrew Froment</t>
  </si>
  <si>
    <t>Andriana Gosnoll</t>
  </si>
  <si>
    <t>Andromache Bonafacino</t>
  </si>
  <si>
    <t>Andy Deeming</t>
  </si>
  <si>
    <t>Anet Roseman</t>
  </si>
  <si>
    <t>Ange Chitham</t>
  </si>
  <si>
    <t>Angele Cadore</t>
  </si>
  <si>
    <t>Angie Tansley</t>
  </si>
  <si>
    <t>Annabell Downer</t>
  </si>
  <si>
    <t>Annabelle Hanwell</t>
  </si>
  <si>
    <t>Ansell Tolhurst</t>
  </si>
  <si>
    <t>Anson Dearnaly</t>
  </si>
  <si>
    <t>Anthony Lindstrom</t>
  </si>
  <si>
    <t>Anthony Morison</t>
  </si>
  <si>
    <t xml:space="preserve">Antoinette </t>
  </si>
  <si>
    <t>Antonietta Egle</t>
  </si>
  <si>
    <t>Antonin Britt</t>
  </si>
  <si>
    <t>Antony Tuma</t>
  </si>
  <si>
    <t>Archibald Blessed</t>
  </si>
  <si>
    <t>Ardelis Forrester</t>
  </si>
  <si>
    <t>Ardis Taree</t>
  </si>
  <si>
    <t>Arel Abramovitz</t>
  </si>
  <si>
    <t>Aridatha Sephton</t>
  </si>
  <si>
    <t>Ariel McCloid</t>
  </si>
  <si>
    <t>Arleen Casbolt</t>
  </si>
  <si>
    <t>Arman Yakubov</t>
  </si>
  <si>
    <t>Art Carolan</t>
  </si>
  <si>
    <t>Art Shardlow</t>
  </si>
  <si>
    <t>Artemis Swanson</t>
  </si>
  <si>
    <t>Arty Fontelles</t>
  </si>
  <si>
    <t>Arty Strudwick</t>
  </si>
  <si>
    <t>Ashby Bispham</t>
  </si>
  <si>
    <t xml:space="preserve">Ashleigh </t>
  </si>
  <si>
    <t>Ashlen Willbond</t>
  </si>
  <si>
    <t>Audry Fann</t>
  </si>
  <si>
    <t>Augie Swallwell</t>
  </si>
  <si>
    <t>Augusta Munns</t>
  </si>
  <si>
    <t>Augustus Bourley</t>
  </si>
  <si>
    <t>Aundrea Outridge</t>
  </si>
  <si>
    <t>Aurie Rhead</t>
  </si>
  <si>
    <t>Austine Speedy</t>
  </si>
  <si>
    <t>Averil Ackery</t>
  </si>
  <si>
    <t>Babara Sissel</t>
  </si>
  <si>
    <t>Bailey Bereford</t>
  </si>
  <si>
    <t>Bambi Cogger</t>
  </si>
  <si>
    <t>Barnebas Apfel</t>
  </si>
  <si>
    <t>Barth Sapshed</t>
  </si>
  <si>
    <t>Barth Weare</t>
  </si>
  <si>
    <t>Barthel Docket</t>
  </si>
  <si>
    <t>Bartram Caltun</t>
  </si>
  <si>
    <t>Bartram Di Lucia</t>
  </si>
  <si>
    <t>Bastien Ibbeson</t>
  </si>
  <si>
    <t>Beatrix McGivena</t>
  </si>
  <si>
    <t>Becka Hacon</t>
  </si>
  <si>
    <t>Becky Lassen</t>
  </si>
  <si>
    <t>Benedict Rosas</t>
  </si>
  <si>
    <t>Benedikt Adamou</t>
  </si>
  <si>
    <t>Benedikta Naptin</t>
  </si>
  <si>
    <t>Bengt Bilson</t>
  </si>
  <si>
    <t>Benoit Harniman</t>
  </si>
  <si>
    <t>Berenice Kaesmakers</t>
  </si>
  <si>
    <t>Bernardine Delmonti</t>
  </si>
  <si>
    <t>Bertine Smalles</t>
  </si>
  <si>
    <t>Bertrando Carass</t>
  </si>
  <si>
    <t>Bessie Roscow</t>
  </si>
  <si>
    <t>Bessy Saladin</t>
  </si>
  <si>
    <t>Beverlee Querree</t>
  </si>
  <si>
    <t>Beverlee Ungerechts</t>
  </si>
  <si>
    <t>Beverly Domnick</t>
  </si>
  <si>
    <t>Bevvy Openshaw</t>
  </si>
  <si>
    <t>Biddie Gorce</t>
  </si>
  <si>
    <t xml:space="preserve">Bill </t>
  </si>
  <si>
    <t>Bink Bentje</t>
  </si>
  <si>
    <t>Blinnie Roze</t>
  </si>
  <si>
    <t>Blondell Dibdall</t>
  </si>
  <si>
    <t xml:space="preserve">Blondie </t>
  </si>
  <si>
    <t>Bobby Summersby</t>
  </si>
  <si>
    <t>Bogey Attew</t>
  </si>
  <si>
    <t>Boothe Hayselden</t>
  </si>
  <si>
    <t>Brena Schnitter</t>
  </si>
  <si>
    <t>Brendis Pineaux</t>
  </si>
  <si>
    <t>Briana Trill</t>
  </si>
  <si>
    <t>Briano Janowski</t>
  </si>
  <si>
    <t>Briant Ladley</t>
  </si>
  <si>
    <t>Brien Heaton</t>
  </si>
  <si>
    <t>Brigg Himsworth</t>
  </si>
  <si>
    <t>Brigitte Whellams</t>
  </si>
  <si>
    <t>Brod Attrey</t>
  </si>
  <si>
    <t>Brook Eade</t>
  </si>
  <si>
    <t>Brooke Arling</t>
  </si>
  <si>
    <t>Bryan Jachtym</t>
  </si>
  <si>
    <t>Brynn Goodyear</t>
  </si>
  <si>
    <t>Brynna Tivers</t>
  </si>
  <si>
    <t>Bryon Goundry</t>
  </si>
  <si>
    <t>Bunny Leebetter</t>
  </si>
  <si>
    <t>Burk Wortley</t>
  </si>
  <si>
    <t>Burt Vasechkin</t>
  </si>
  <si>
    <t>Byrom Ramas</t>
  </si>
  <si>
    <t>Caitrin Critten</t>
  </si>
  <si>
    <t>Cal Van den Velde</t>
  </si>
  <si>
    <t>Calhoun Mussington</t>
  </si>
  <si>
    <t>Calida Schaben</t>
  </si>
  <si>
    <t>Callean Wass</t>
  </si>
  <si>
    <t>Cami Barnbrook</t>
  </si>
  <si>
    <t>Cami Eitter</t>
  </si>
  <si>
    <t>Cammy Stoneham</t>
  </si>
  <si>
    <t xml:space="preserve">Candy </t>
  </si>
  <si>
    <t xml:space="preserve">Cariotta </t>
  </si>
  <si>
    <t>Carita Sand</t>
  </si>
  <si>
    <t>Caritta Compston</t>
  </si>
  <si>
    <t>Carl Troyes</t>
  </si>
  <si>
    <t>Carola Philler</t>
  </si>
  <si>
    <t>Carolann Raatz</t>
  </si>
  <si>
    <t>Caron Kezar</t>
  </si>
  <si>
    <t>Carr Hopkynson</t>
  </si>
  <si>
    <t>Carroll Schlagman</t>
  </si>
  <si>
    <t>Carry Costi</t>
  </si>
  <si>
    <t>Casandra Betteridge</t>
  </si>
  <si>
    <t>Catha Davitt</t>
  </si>
  <si>
    <t>Cathleen Le Teve</t>
  </si>
  <si>
    <t>Cazzie Stanwix</t>
  </si>
  <si>
    <t>Cecelia Cisar</t>
  </si>
  <si>
    <t>Cecil Gant</t>
  </si>
  <si>
    <t>Ceciley Harg</t>
  </si>
  <si>
    <t>Cecily Faircley</t>
  </si>
  <si>
    <t>Celeste Fretson</t>
  </si>
  <si>
    <t>Celestina Lethardy</t>
  </si>
  <si>
    <t>Celia Bryden</t>
  </si>
  <si>
    <t>Chaim Kingdon</t>
  </si>
  <si>
    <t>Chanda Mensler</t>
  </si>
  <si>
    <t>Charlena Berney</t>
  </si>
  <si>
    <t>Charlie Dmych</t>
  </si>
  <si>
    <t>Charmain Styles</t>
  </si>
  <si>
    <t>Cherye Stanfield</t>
  </si>
  <si>
    <t>Cheston Hritzko</t>
  </si>
  <si>
    <t>Chickie Brister</t>
  </si>
  <si>
    <t>Chicky Sinclar</t>
  </si>
  <si>
    <t>Chico Dye</t>
  </si>
  <si>
    <t>Christie Anders</t>
  </si>
  <si>
    <t>Chryste Oddboy</t>
  </si>
  <si>
    <t>Cicily Hast</t>
  </si>
  <si>
    <t>Cirillo Frossell</t>
  </si>
  <si>
    <t>Cissiee Baylis</t>
  </si>
  <si>
    <t>Cissiee Pollington</t>
  </si>
  <si>
    <t>Clarabelle Broschek</t>
  </si>
  <si>
    <t>Claresta MacConnulty</t>
  </si>
  <si>
    <t>Clari Voas</t>
  </si>
  <si>
    <t>Clarine Piecha</t>
  </si>
  <si>
    <t>Claude Bowstead</t>
  </si>
  <si>
    <t>Claudell Rounsefell</t>
  </si>
  <si>
    <t>Claudetta Ricciardiello</t>
  </si>
  <si>
    <t>Claudette Renackowna</t>
  </si>
  <si>
    <t>Claudine Barstowk</t>
  </si>
  <si>
    <t>Claudine Dymick</t>
  </si>
  <si>
    <t>Clemmie Bartoszewicz</t>
  </si>
  <si>
    <t>Cletis Longley</t>
  </si>
  <si>
    <t>Clevey Aisthorpe</t>
  </si>
  <si>
    <t>Cliff Philipsson</t>
  </si>
  <si>
    <t>Clotilda Southers</t>
  </si>
  <si>
    <t>Cobbie Bruyett</t>
  </si>
  <si>
    <t>Colas Gabbitas</t>
  </si>
  <si>
    <t>Colene Fishleigh</t>
  </si>
  <si>
    <t>Collete Dory</t>
  </si>
  <si>
    <t>Conroy Rappaport</t>
  </si>
  <si>
    <t>Consalve Ballay</t>
  </si>
  <si>
    <t>Conway Juarez</t>
  </si>
  <si>
    <t>Cord Dunsmore</t>
  </si>
  <si>
    <t>Cordi Thornton</t>
  </si>
  <si>
    <t>Cordie Brankley</t>
  </si>
  <si>
    <t>Corene Hallgate</t>
  </si>
  <si>
    <t>Corinna Beretta</t>
  </si>
  <si>
    <t>Corinna Suggey</t>
  </si>
  <si>
    <t>Corrine Baribal</t>
  </si>
  <si>
    <t>Craggie Dering</t>
  </si>
  <si>
    <t>Craggy Happel</t>
  </si>
  <si>
    <t>Cristen Maroney</t>
  </si>
  <si>
    <t>Cristen Wiltshire</t>
  </si>
  <si>
    <t>Cristie Bence</t>
  </si>
  <si>
    <t>Dahlia Shovlar</t>
  </si>
  <si>
    <t>Daisi Tinwell</t>
  </si>
  <si>
    <t>Daisy Pollen</t>
  </si>
  <si>
    <t>Daisy Spowart</t>
  </si>
  <si>
    <t>Dallas Lavalde</t>
  </si>
  <si>
    <t>Damian Renard</t>
  </si>
  <si>
    <t>Danny Bodle</t>
  </si>
  <si>
    <t xml:space="preserve">Darb </t>
  </si>
  <si>
    <t>Darlleen Shalcras</t>
  </si>
  <si>
    <t>Darryl Hovee</t>
  </si>
  <si>
    <t>Darwin Bumpas</t>
  </si>
  <si>
    <t>Daryl Pauncefort</t>
  </si>
  <si>
    <t>Daryle Marginson</t>
  </si>
  <si>
    <t>Datha Fishburn</t>
  </si>
  <si>
    <t>David Napoleon</t>
  </si>
  <si>
    <t>Davidde Cockroft</t>
  </si>
  <si>
    <t>Davide Senten</t>
  </si>
  <si>
    <t>Davie Blay</t>
  </si>
  <si>
    <t>Dawn Pyffe</t>
  </si>
  <si>
    <t>Deana Canton</t>
  </si>
  <si>
    <t>Debbi Dannatt</t>
  </si>
  <si>
    <t>Debbie Tillman</t>
  </si>
  <si>
    <t>Debby Balmadier</t>
  </si>
  <si>
    <t>Deborah Petrovsky</t>
  </si>
  <si>
    <t>Deirdre Burgoine</t>
  </si>
  <si>
    <t>Deirdre Sturgeon</t>
  </si>
  <si>
    <t>Delcina Hursey</t>
  </si>
  <si>
    <t>Delinda Ech</t>
  </si>
  <si>
    <t>Delly Sunman</t>
  </si>
  <si>
    <t>Demetria Bausor</t>
  </si>
  <si>
    <t>Demott Mullaly</t>
  </si>
  <si>
    <t>Dena Pabst</t>
  </si>
  <si>
    <t>Dennis Varnham</t>
  </si>
  <si>
    <t>Denny Spleving</t>
  </si>
  <si>
    <t>Denys Minshall</t>
  </si>
  <si>
    <t>Devonne Alderwick</t>
  </si>
  <si>
    <t>Dexter Shutle</t>
  </si>
  <si>
    <t>Diane Furman</t>
  </si>
  <si>
    <t>Dickie Cubbini</t>
  </si>
  <si>
    <t>Diego Van den Broek</t>
  </si>
  <si>
    <t>Dillon Bannister</t>
  </si>
  <si>
    <t>Dimitri Tribbeck</t>
  </si>
  <si>
    <t xml:space="preserve">Dmitri </t>
  </si>
  <si>
    <t>Dmitri Viant</t>
  </si>
  <si>
    <t>Dodi Kiggel</t>
  </si>
  <si>
    <t>Dolley Starmont</t>
  </si>
  <si>
    <t>Dolorita Strutton</t>
  </si>
  <si>
    <t>Dominick Asher</t>
  </si>
  <si>
    <t>Don Spratling</t>
  </si>
  <si>
    <t>Donaugh Benedict</t>
  </si>
  <si>
    <t>Donica Humby</t>
  </si>
  <si>
    <t>Donn Chaney</t>
  </si>
  <si>
    <t>Donn MacGregor</t>
  </si>
  <si>
    <t>Dorian Emery</t>
  </si>
  <si>
    <t>Dorian Rustman</t>
  </si>
  <si>
    <t>Dorian Stollen</t>
  </si>
  <si>
    <t>Dorie Dunleavy</t>
  </si>
  <si>
    <t>Dorolice Osmon</t>
  </si>
  <si>
    <t>Dorotea Fenwick</t>
  </si>
  <si>
    <t>Dorothy Barnardo</t>
  </si>
  <si>
    <t>Dory Malpass</t>
  </si>
  <si>
    <t>Dru Crellim</t>
  </si>
  <si>
    <t>Druci Brandli</t>
  </si>
  <si>
    <t>Duff Karlowicz</t>
  </si>
  <si>
    <t>Dukie Swire</t>
  </si>
  <si>
    <t>Dulce Bradwell</t>
  </si>
  <si>
    <t>Dwain Hatch</t>
  </si>
  <si>
    <t>Dwayne Doel</t>
  </si>
  <si>
    <t>Dyane Burwell</t>
  </si>
  <si>
    <t>Dyann Olechnowicz</t>
  </si>
  <si>
    <t>Dylan Stranio</t>
  </si>
  <si>
    <t>Eachelle Noirel</t>
  </si>
  <si>
    <t>Ebony Conrad</t>
  </si>
  <si>
    <t>Eddy Sturch</t>
  </si>
  <si>
    <t>Edin Patinkin</t>
  </si>
  <si>
    <t>Egon Ortells</t>
  </si>
  <si>
    <t>Egor Mariette</t>
  </si>
  <si>
    <t>Elbertina Fendley</t>
  </si>
  <si>
    <t>Eleonora Wiszniewski</t>
  </si>
  <si>
    <t>Elianora Poolton</t>
  </si>
  <si>
    <t>Ellie Toope</t>
  </si>
  <si>
    <t>Ellsworth Andrieux</t>
  </si>
  <si>
    <t>Ellwood Budden</t>
  </si>
  <si>
    <t>Elmira Vasilyev</t>
  </si>
  <si>
    <t>Elsworth Abbitt</t>
  </si>
  <si>
    <t>Elvin Trayhorn</t>
  </si>
  <si>
    <t>Elvira Darthe</t>
  </si>
  <si>
    <t>Elvira Kurten</t>
  </si>
  <si>
    <t>Emelen Bidnall</t>
  </si>
  <si>
    <t>Emelia Ackwood</t>
  </si>
  <si>
    <t>Emeline Vezey</t>
  </si>
  <si>
    <t>Emilie Brody</t>
  </si>
  <si>
    <t>Engracia Dobbs</t>
  </si>
  <si>
    <t>Erasmus Olenchenko</t>
  </si>
  <si>
    <t>Erhard O'Moylane</t>
  </si>
  <si>
    <t>Ermentrude Heindle</t>
  </si>
  <si>
    <t>Erminie Rabidge</t>
  </si>
  <si>
    <t>Errick Burgin</t>
  </si>
  <si>
    <t>Esdras Birchett</t>
  </si>
  <si>
    <t>Esme Pilipets</t>
  </si>
  <si>
    <t>Essie Withur</t>
  </si>
  <si>
    <t>Estevan Eastment</t>
  </si>
  <si>
    <t>Esther McOnie</t>
  </si>
  <si>
    <t>Esther Rooson</t>
  </si>
  <si>
    <t>Etan Prinett</t>
  </si>
  <si>
    <t>Ethelred Sissel</t>
  </si>
  <si>
    <t>Eugenie Brinson</t>
  </si>
  <si>
    <t>Eustacia Dornan</t>
  </si>
  <si>
    <t>Evangelin Boc</t>
  </si>
  <si>
    <t>Evered Gludor</t>
  </si>
  <si>
    <t>Evonne Bembridge</t>
  </si>
  <si>
    <t>Ewell Paulusch</t>
  </si>
  <si>
    <t>Fabio Commuzzo</t>
  </si>
  <si>
    <t>Fancie Woofendell</t>
  </si>
  <si>
    <t>Fara Sarath</t>
  </si>
  <si>
    <t>Farlie Brookz</t>
  </si>
  <si>
    <t>Farlie Petford</t>
  </si>
  <si>
    <t>Farra Matyushkin</t>
  </si>
  <si>
    <t>Farris Skettles</t>
  </si>
  <si>
    <t>Fayre Brannigan</t>
  </si>
  <si>
    <t>Federico Leuty</t>
  </si>
  <si>
    <t>Felice Dechelette</t>
  </si>
  <si>
    <t>Feodor Englishby</t>
  </si>
  <si>
    <t>Feodor Victoriakers</t>
  </si>
  <si>
    <t>Ferdinand Billie</t>
  </si>
  <si>
    <t>Ferdinand Romanetti</t>
  </si>
  <si>
    <t>Ferdy Hornung</t>
  </si>
  <si>
    <t xml:space="preserve">Fey </t>
  </si>
  <si>
    <t>Fitzgerald Hellikes</t>
  </si>
  <si>
    <t>Flin Yoskowitz</t>
  </si>
  <si>
    <t>Flore Cashen</t>
  </si>
  <si>
    <t>Flossy Concannon</t>
  </si>
  <si>
    <t>Fonsie Levane</t>
  </si>
  <si>
    <t>Francisca Pottage</t>
  </si>
  <si>
    <t>Franciska Stigell</t>
  </si>
  <si>
    <t>Francklin Cross</t>
  </si>
  <si>
    <t>Franklin Wohler</t>
  </si>
  <si>
    <t>Frans Idale</t>
  </si>
  <si>
    <t>Freddi Litherborough</t>
  </si>
  <si>
    <t>Frederich Glantz</t>
  </si>
  <si>
    <t>Frederigo Cribbott</t>
  </si>
  <si>
    <t>Frederik Milan</t>
  </si>
  <si>
    <t>Fredia Favelle</t>
  </si>
  <si>
    <t>Free Rowland</t>
  </si>
  <si>
    <t>Frieda Tavinor</t>
  </si>
  <si>
    <t>Gabey Kennicott</t>
  </si>
  <si>
    <t>Gabrila Toopin</t>
  </si>
  <si>
    <t>Gale Disbrow</t>
  </si>
  <si>
    <t>Gallagher Bromell</t>
  </si>
  <si>
    <t>Gannie Bargh</t>
  </si>
  <si>
    <t>Gardie Crellim</t>
  </si>
  <si>
    <t>Gardiner Gypps</t>
  </si>
  <si>
    <t>Garik Whitwell</t>
  </si>
  <si>
    <t>Garreth Minett</t>
  </si>
  <si>
    <t>Garwin Nurden</t>
  </si>
  <si>
    <t>Gaston Dallaghan</t>
  </si>
  <si>
    <t>Gaultiero Fibbens</t>
  </si>
  <si>
    <t>Genni Fanstone</t>
  </si>
  <si>
    <t>Geoff Gwillym</t>
  </si>
  <si>
    <t>Geoff Sitford</t>
  </si>
  <si>
    <t>George Jose</t>
  </si>
  <si>
    <t>Georgetta Lovett</t>
  </si>
  <si>
    <t xml:space="preserve">Georgi </t>
  </si>
  <si>
    <t>Gerianne Kaysor</t>
  </si>
  <si>
    <t>Gerik Woodroof</t>
  </si>
  <si>
    <t>Gerri Schimann</t>
  </si>
  <si>
    <t>Gerta Porrett</t>
  </si>
  <si>
    <t>Giana Staresmeare</t>
  </si>
  <si>
    <t>Giffie Offill</t>
  </si>
  <si>
    <t>Gilbert O'Fallone</t>
  </si>
  <si>
    <t>Gilli Christophers</t>
  </si>
  <si>
    <t>Gina Mallon</t>
  </si>
  <si>
    <t xml:space="preserve">Ginger </t>
  </si>
  <si>
    <t>Giorgi O'Shirine</t>
  </si>
  <si>
    <t>Gipsy Ewestace</t>
  </si>
  <si>
    <t>Giralda MacPeake</t>
  </si>
  <si>
    <t>Giselbert Pickring</t>
  </si>
  <si>
    <t>Giulia Hazart</t>
  </si>
  <si>
    <t>Giulietta Garbott</t>
  </si>
  <si>
    <t>Gleda Howerd</t>
  </si>
  <si>
    <t>Glenda Eliet</t>
  </si>
  <si>
    <t>Glendon Malham</t>
  </si>
  <si>
    <t>Glenn Casbourne</t>
  </si>
  <si>
    <t>Glennis Flintoff</t>
  </si>
  <si>
    <t>Glory Chilcott</t>
  </si>
  <si>
    <t xml:space="preserve">Glyn </t>
  </si>
  <si>
    <t>Gordon Rewan</t>
  </si>
  <si>
    <t>Gothart Artus</t>
  </si>
  <si>
    <t>Grannie Cracker</t>
  </si>
  <si>
    <t>Gregg Aimeric</t>
  </si>
  <si>
    <t>Gregorius Leal</t>
  </si>
  <si>
    <t>Gretel Paschke</t>
  </si>
  <si>
    <t>Gretna Thredder</t>
  </si>
  <si>
    <t>Griffith Escot</t>
  </si>
  <si>
    <t>Griswold Kelsall</t>
  </si>
  <si>
    <t>Guenna Filisov</t>
  </si>
  <si>
    <t>Guilbert Bearns</t>
  </si>
  <si>
    <t>Gunner Petti</t>
  </si>
  <si>
    <t>Guss Karim</t>
  </si>
  <si>
    <t>Hagen MacCarter</t>
  </si>
  <si>
    <t xml:space="preserve">Haleigh </t>
  </si>
  <si>
    <t>Halette Borsi</t>
  </si>
  <si>
    <t>Hallsy Voysey</t>
  </si>
  <si>
    <t>Hamel Curzey</t>
  </si>
  <si>
    <t>Hanny Treven</t>
  </si>
  <si>
    <t>Hanson Eastes</t>
  </si>
  <si>
    <t>Harland Messenger</t>
  </si>
  <si>
    <t>Harlene Nono</t>
  </si>
  <si>
    <t>Harlin Mazin</t>
  </si>
  <si>
    <t>Harman A'field</t>
  </si>
  <si>
    <t>Harman Lynds</t>
  </si>
  <si>
    <t>Harriet Brattan</t>
  </si>
  <si>
    <t>Harvey Dwelley</t>
  </si>
  <si>
    <t>Harwell Kleinstein</t>
  </si>
  <si>
    <t>Hasheem Groucock</t>
  </si>
  <si>
    <t>Haskell Moxted</t>
  </si>
  <si>
    <t>Hatti Carletti</t>
  </si>
  <si>
    <t>Hayes Daveren</t>
  </si>
  <si>
    <t>Heall Andrioli</t>
  </si>
  <si>
    <t>Hedwig Jayme</t>
  </si>
  <si>
    <t>Heinrick Shilstone</t>
  </si>
  <si>
    <t>Heloise Fairpool</t>
  </si>
  <si>
    <t>Herbert Henryson</t>
  </si>
  <si>
    <t>Hersh Stubbert</t>
  </si>
  <si>
    <t>Hilario McCulloch</t>
  </si>
  <si>
    <t>Hildegarde Bamb</t>
  </si>
  <si>
    <t>Hilliard Dullard</t>
  </si>
  <si>
    <t>Honey Gosdin</t>
  </si>
  <si>
    <t>Huberto Mollatt</t>
  </si>
  <si>
    <t>Hunfredo Hayball</t>
  </si>
  <si>
    <t>Hussein Tapenden</t>
  </si>
  <si>
    <t>Hyman Petrolli</t>
  </si>
  <si>
    <t>Iain Haversham</t>
  </si>
  <si>
    <t>Ian Rabat</t>
  </si>
  <si>
    <t>Ilise Clissold</t>
  </si>
  <si>
    <t>Inglebert Aspinal</t>
  </si>
  <si>
    <t>Inglebert Butland</t>
  </si>
  <si>
    <t>Inglis Pickaver</t>
  </si>
  <si>
    <t>Ingmar Okenden</t>
  </si>
  <si>
    <t>Irvin Bevans</t>
  </si>
  <si>
    <t>Irvine Headon</t>
  </si>
  <si>
    <t>Irving Babcock</t>
  </si>
  <si>
    <t>Isa Fominov</t>
  </si>
  <si>
    <t>Isadora Ducker</t>
  </si>
  <si>
    <t>Isak Bergstram</t>
  </si>
  <si>
    <t>Israel Brough</t>
  </si>
  <si>
    <t>Ivy Farr</t>
  </si>
  <si>
    <t>Jackie Pays</t>
  </si>
  <si>
    <t>Jacklin Duchant</t>
  </si>
  <si>
    <t>Jacobo Mucklow</t>
  </si>
  <si>
    <t>Jacqui Devey</t>
  </si>
  <si>
    <t>Jaimie Lancastle</t>
  </si>
  <si>
    <t>Jamal Dudgeon</t>
  </si>
  <si>
    <t>Jamie Jiruca</t>
  </si>
  <si>
    <t>Jamison Cashin</t>
  </si>
  <si>
    <t>Jammal Devenny</t>
  </si>
  <si>
    <t>Jammie Seldner</t>
  </si>
  <si>
    <t>Janaye Eade</t>
  </si>
  <si>
    <t>Jared Fendlow</t>
  </si>
  <si>
    <t>Jeanne Darte</t>
  </si>
  <si>
    <t>Jedediah Kedie</t>
  </si>
  <si>
    <t>Jehu Prestedge</t>
  </si>
  <si>
    <t>Jenelle Fearnill</t>
  </si>
  <si>
    <t>Jenelle Mc-Kerley</t>
  </si>
  <si>
    <t>Jenny Massy</t>
  </si>
  <si>
    <t>Jeno Strafford</t>
  </si>
  <si>
    <t>Jermaine Bagshawe</t>
  </si>
  <si>
    <t>Jerrine Cosbey</t>
  </si>
  <si>
    <t>Jesse Alflat</t>
  </si>
  <si>
    <t>Jesse Crosio</t>
  </si>
  <si>
    <t>Jethro Mertel</t>
  </si>
  <si>
    <t>Jillane Simion</t>
  </si>
  <si>
    <t>Jim Haddrell</t>
  </si>
  <si>
    <t>Jo Roberts</t>
  </si>
  <si>
    <t>Joane Caldes</t>
  </si>
  <si>
    <t>Jobie Runacres</t>
  </si>
  <si>
    <t>Jobina Gobourn</t>
  </si>
  <si>
    <t>Jodi Lermit</t>
  </si>
  <si>
    <t>Johna Bunker</t>
  </si>
  <si>
    <t>Joline Skipperbottom</t>
  </si>
  <si>
    <t>Jordan Clampe</t>
  </si>
  <si>
    <t>Josepha Clamp</t>
  </si>
  <si>
    <t>Judi Cazereau</t>
  </si>
  <si>
    <t>Judie Pirkis</t>
  </si>
  <si>
    <t>Juliana Mitchenson</t>
  </si>
  <si>
    <t>Juliann Siemantel</t>
  </si>
  <si>
    <t>Julietta Setchfield</t>
  </si>
  <si>
    <t>Julita Prene</t>
  </si>
  <si>
    <t>Justinn Haruard</t>
  </si>
  <si>
    <t>Kaela Romaines</t>
  </si>
  <si>
    <t xml:space="preserve">Kahaleel </t>
  </si>
  <si>
    <t>Kaine Smallcombe</t>
  </si>
  <si>
    <t>Kamila Parsonage</t>
  </si>
  <si>
    <t>Kariotta Naper</t>
  </si>
  <si>
    <t>Karlik Penchen</t>
  </si>
  <si>
    <t>Karly Willavize</t>
  </si>
  <si>
    <t>Karney Burstow</t>
  </si>
  <si>
    <t>Karol Salthouse</t>
  </si>
  <si>
    <t>Karoly Burgoine</t>
  </si>
  <si>
    <t>Karrah Howell</t>
  </si>
  <si>
    <t>Kata Harrop</t>
  </si>
  <si>
    <t>Katharine Redbourn</t>
  </si>
  <si>
    <t>Kathe Oller</t>
  </si>
  <si>
    <t>Katheryn Kinner</t>
  </si>
  <si>
    <t>Katie Warhurst</t>
  </si>
  <si>
    <t>Katleen Arnoult</t>
  </si>
  <si>
    <t>Katy Crooke</t>
  </si>
  <si>
    <t>Kaylyn Jakaway</t>
  </si>
  <si>
    <t>Kearney Cuddehy</t>
  </si>
  <si>
    <t>Keelby Sudlow</t>
  </si>
  <si>
    <t>Keely Bointon</t>
  </si>
  <si>
    <t>Keenan Moriarty</t>
  </si>
  <si>
    <t>Kelcie Kingaby</t>
  </si>
  <si>
    <t>Kellen Pawelski</t>
  </si>
  <si>
    <t>Kellina Haygreen</t>
  </si>
  <si>
    <t>Kellyann Adshad</t>
  </si>
  <si>
    <t>Kelsey Hatt</t>
  </si>
  <si>
    <t>Kenneth Elleyne</t>
  </si>
  <si>
    <t>Keriann Newham</t>
  </si>
  <si>
    <t>Kermit Lebond</t>
  </si>
  <si>
    <t>Kevina Ferandez</t>
  </si>
  <si>
    <t>Kiley Grunder</t>
  </si>
  <si>
    <t>Killian Nettles</t>
  </si>
  <si>
    <t>Killie Densie</t>
  </si>
  <si>
    <t>Kinna Kollasch</t>
  </si>
  <si>
    <t>Kipp Stockport</t>
  </si>
  <si>
    <t>Kippar Brimilcome</t>
  </si>
  <si>
    <t>Kippar Whyatt</t>
  </si>
  <si>
    <t>Kipper Circuit</t>
  </si>
  <si>
    <t>Kippy Barabisch</t>
  </si>
  <si>
    <t>Kirsteni Gritskov</t>
  </si>
  <si>
    <t>Kissiah Foat</t>
  </si>
  <si>
    <t>Kissie Line</t>
  </si>
  <si>
    <t>Kit Easdon</t>
  </si>
  <si>
    <t>Kizzee Agget</t>
  </si>
  <si>
    <t>Kizzee Kemston</t>
  </si>
  <si>
    <t>Konstanze Hovie</t>
  </si>
  <si>
    <t>Kori Sparsholt</t>
  </si>
  <si>
    <t>Kort Disley</t>
  </si>
  <si>
    <t>Krystyna Airey</t>
  </si>
  <si>
    <t>Kyle Michie</t>
  </si>
  <si>
    <t>Kylila Basezzi</t>
  </si>
  <si>
    <t>Kylynn Drowsfield</t>
  </si>
  <si>
    <t>Lacy Drance</t>
  </si>
  <si>
    <t>Lanie Cobbold</t>
  </si>
  <si>
    <t>Lanny Currall</t>
  </si>
  <si>
    <t>Lark Gonet</t>
  </si>
  <si>
    <t>Latrena Walklate</t>
  </si>
  <si>
    <t>Latrena Yetts</t>
  </si>
  <si>
    <t>Launce Gale</t>
  </si>
  <si>
    <t>Lauralee Fudge</t>
  </si>
  <si>
    <t>Laurel Devennie</t>
  </si>
  <si>
    <t xml:space="preserve">Laurena </t>
  </si>
  <si>
    <t xml:space="preserve">Laurie </t>
  </si>
  <si>
    <t>Laurie Odlin</t>
  </si>
  <si>
    <t>Lavena Seekings</t>
  </si>
  <si>
    <t>Lea Ilyinski</t>
  </si>
  <si>
    <t xml:space="preserve">Leeland </t>
  </si>
  <si>
    <t>Leese Huckleby</t>
  </si>
  <si>
    <t>Leighton Firbanks</t>
  </si>
  <si>
    <t>Leisha McConway</t>
  </si>
  <si>
    <t>Lek Pimblett</t>
  </si>
  <si>
    <t>Lela Billing</t>
  </si>
  <si>
    <t>Leona Shorrock</t>
  </si>
  <si>
    <t>Leonid Dorricott</t>
  </si>
  <si>
    <t>Leonora Swetenham</t>
  </si>
  <si>
    <t>Lesley Garey</t>
  </si>
  <si>
    <t>Leticia DanoVictoriah</t>
  </si>
  <si>
    <t>Leticia Hovenden</t>
  </si>
  <si>
    <t>Letizia Poore</t>
  </si>
  <si>
    <t>Levin Coxen</t>
  </si>
  <si>
    <t>Levy Abramamov</t>
  </si>
  <si>
    <t>Lezlie Clemits</t>
  </si>
  <si>
    <t>Liane Abelevitz</t>
  </si>
  <si>
    <t>Liane Poizer</t>
  </si>
  <si>
    <t>Lillis Eshmade</t>
  </si>
  <si>
    <t>Lincoln Boler</t>
  </si>
  <si>
    <t>Linette Boman</t>
  </si>
  <si>
    <t>Link Gorini</t>
  </si>
  <si>
    <t>Lisette Davers</t>
  </si>
  <si>
    <t>Lissa Gawn</t>
  </si>
  <si>
    <t>Lizbeth Garvan</t>
  </si>
  <si>
    <t>Lizette McKeaveney</t>
  </si>
  <si>
    <t>Logan Colomb</t>
  </si>
  <si>
    <t>Loise Iltchev</t>
  </si>
  <si>
    <t>Loleta Aberdalgy</t>
  </si>
  <si>
    <t>Lolly Prewer</t>
  </si>
  <si>
    <t>Loria Tappington</t>
  </si>
  <si>
    <t>Lorrie Antonelli</t>
  </si>
  <si>
    <t>Lotty Loach</t>
  </si>
  <si>
    <t>Luci Dyter</t>
  </si>
  <si>
    <t xml:space="preserve">Lucien </t>
  </si>
  <si>
    <t>Lucilia Minshall</t>
  </si>
  <si>
    <t>Lucine Stutt</t>
  </si>
  <si>
    <t>Lucius Hatchell</t>
  </si>
  <si>
    <t>Lucky Klainman</t>
  </si>
  <si>
    <t>Lucretia D'Agostini</t>
  </si>
  <si>
    <t>LudoVictoriao Juster</t>
  </si>
  <si>
    <t>Ludvig Andren</t>
  </si>
  <si>
    <t>Lura Fawdrie</t>
  </si>
  <si>
    <t>Lyndell Jereatt</t>
  </si>
  <si>
    <t>Lynnell Shoesmith</t>
  </si>
  <si>
    <t>Lynnett Tipper</t>
  </si>
  <si>
    <t>Lyon Brittan</t>
  </si>
  <si>
    <t>Mabelle Wellbelove</t>
  </si>
  <si>
    <t>Maddalena Angood</t>
  </si>
  <si>
    <t>Maddalena Hencke</t>
  </si>
  <si>
    <t>Madella Marquiss</t>
  </si>
  <si>
    <t>Madison Lars</t>
  </si>
  <si>
    <t>Mair Erett</t>
  </si>
  <si>
    <t>Maisie Maddox</t>
  </si>
  <si>
    <t>Malorie Votier</t>
  </si>
  <si>
    <t>Malvin RyhoroVictoriah</t>
  </si>
  <si>
    <t>Mandi Adamsson</t>
  </si>
  <si>
    <t>Mandie Feares</t>
  </si>
  <si>
    <t>Mandie Jeffryes</t>
  </si>
  <si>
    <t>Mandie MacAdie</t>
  </si>
  <si>
    <t>Manny Mandy</t>
  </si>
  <si>
    <t>Manya AbramoVictoriai</t>
  </si>
  <si>
    <t>Marc Keunemann</t>
  </si>
  <si>
    <t>Marcelia Copins</t>
  </si>
  <si>
    <t>Marcelia Monkleigh</t>
  </si>
  <si>
    <t>Marcellina Baynton</t>
  </si>
  <si>
    <t>Margette Gibard</t>
  </si>
  <si>
    <t>Maribeth Stivani</t>
  </si>
  <si>
    <t>Marie-jeanne Breawood</t>
  </si>
  <si>
    <t xml:space="preserve">Mariette </t>
  </si>
  <si>
    <t>Marilin Frome</t>
  </si>
  <si>
    <t>Marinna Kauschke</t>
  </si>
  <si>
    <t>Mariquilla Springthorpe</t>
  </si>
  <si>
    <t>Maris Leete</t>
  </si>
  <si>
    <t>Marissa O'Scandall</t>
  </si>
  <si>
    <t>Markus Pendrey</t>
  </si>
  <si>
    <t>Martelle Tuppeny</t>
  </si>
  <si>
    <t>Martino Scoles</t>
  </si>
  <si>
    <t>Marylou Kirkup</t>
  </si>
  <si>
    <t>Marysa Rouchy</t>
  </si>
  <si>
    <t>Matias Melloi</t>
  </si>
  <si>
    <t>Maurine Clee</t>
  </si>
  <si>
    <t>Maurizia Ritmeyer</t>
  </si>
  <si>
    <t>Maurizio Comi</t>
  </si>
  <si>
    <t>Maury Galego</t>
  </si>
  <si>
    <t>Mavra Finan</t>
  </si>
  <si>
    <t>Maximilian Geffen</t>
  </si>
  <si>
    <t>Maximilien Bourget</t>
  </si>
  <si>
    <t>Meade Bampton</t>
  </si>
  <si>
    <t>Meade McReedy</t>
  </si>
  <si>
    <t>Mel Rochford</t>
  </si>
  <si>
    <t>Melany Ladewig</t>
  </si>
  <si>
    <t>Melba Spellacy</t>
  </si>
  <si>
    <t>Melinda Hadlee</t>
  </si>
  <si>
    <t>Melloney Temby</t>
  </si>
  <si>
    <t>Melosa McOwan</t>
  </si>
  <si>
    <t>Menard Venmore</t>
  </si>
  <si>
    <t>Meridith Urwin</t>
  </si>
  <si>
    <t>Meriel Tapp</t>
  </si>
  <si>
    <t>Michal Bryan</t>
  </si>
  <si>
    <t>Micheil Fleote</t>
  </si>
  <si>
    <t>Michele Pammenter</t>
  </si>
  <si>
    <t>Mick Macewan</t>
  </si>
  <si>
    <t>Mikel McNess</t>
  </si>
  <si>
    <t>Mikol Eck</t>
  </si>
  <si>
    <t>Milty Brauninger</t>
  </si>
  <si>
    <t>Miran Runchman</t>
  </si>
  <si>
    <t>Mitchell MacCague</t>
  </si>
  <si>
    <t>Moina Rosenbaum</t>
  </si>
  <si>
    <t>Moll Ogilby</t>
  </si>
  <si>
    <t>Monty Thomazin</t>
  </si>
  <si>
    <t>Morganica Ainsbury</t>
  </si>
  <si>
    <t>Morganica Bentke</t>
  </si>
  <si>
    <t>Morgen Newport</t>
  </si>
  <si>
    <t>Morly Genery</t>
  </si>
  <si>
    <t>Morton Petkens</t>
  </si>
  <si>
    <t>Muffin Bhar</t>
  </si>
  <si>
    <t>Muffin Grigolon</t>
  </si>
  <si>
    <t>Murial Bulloch</t>
  </si>
  <si>
    <t>My Chaston</t>
  </si>
  <si>
    <t>Mycah Beaston</t>
  </si>
  <si>
    <t>Myrtie Ostrich</t>
  </si>
  <si>
    <t>Nadiya Balasini</t>
  </si>
  <si>
    <t>Nady Withinshaw</t>
  </si>
  <si>
    <t>Nalani Hallad</t>
  </si>
  <si>
    <t>Nancie Vian</t>
  </si>
  <si>
    <t>Nanni Girodias</t>
  </si>
  <si>
    <t>Natividad Balducci</t>
  </si>
  <si>
    <t>Neile Argent</t>
  </si>
  <si>
    <t>Nev Prosh</t>
  </si>
  <si>
    <t>Nichole Leisman</t>
  </si>
  <si>
    <t>Nichols Devinn</t>
  </si>
  <si>
    <t>Nico Chadwick</t>
  </si>
  <si>
    <t>Nicol Bertot</t>
  </si>
  <si>
    <t>Nicol Swinford</t>
  </si>
  <si>
    <t>Nicolas O'Donnell</t>
  </si>
  <si>
    <t>Nicole Ruckhard</t>
  </si>
  <si>
    <t>Nil Shirer</t>
  </si>
  <si>
    <t>Nils Champion</t>
  </si>
  <si>
    <t>Nilson Wiggam</t>
  </si>
  <si>
    <t>Nixie Shoesmith</t>
  </si>
  <si>
    <t>Noak Sleany</t>
  </si>
  <si>
    <t>Noami Cokly</t>
  </si>
  <si>
    <t>Nobe McAughtry</t>
  </si>
  <si>
    <t>Nobe Trowsdale</t>
  </si>
  <si>
    <t>Noel Sturch</t>
  </si>
  <si>
    <t>Nolly Ivanchikov</t>
  </si>
  <si>
    <t>Nora Anselm</t>
  </si>
  <si>
    <t>Norah Mapis</t>
  </si>
  <si>
    <t>Norina Blakeway</t>
  </si>
  <si>
    <t>Normy Goodinge</t>
  </si>
  <si>
    <t>Nowell Preddy</t>
  </si>
  <si>
    <t>Odessa Mc Andrew</t>
  </si>
  <si>
    <t>Odilia Quick</t>
  </si>
  <si>
    <t>Ogdan Blenkinship</t>
  </si>
  <si>
    <t xml:space="preserve">Olag </t>
  </si>
  <si>
    <t>Olia O' Mullan</t>
  </si>
  <si>
    <t>Olive Mozzi</t>
  </si>
  <si>
    <t>Omero McDonand</t>
  </si>
  <si>
    <t>Opal Cleare</t>
  </si>
  <si>
    <t>Orly Nesbitt</t>
  </si>
  <si>
    <t>Osbourn Gherardini</t>
  </si>
  <si>
    <t>Ossie Midden</t>
  </si>
  <si>
    <t>Oswald MacCarlich</t>
  </si>
  <si>
    <t>Otes Elegood</t>
  </si>
  <si>
    <t>Otha Langworthy</t>
  </si>
  <si>
    <t xml:space="preserve">Otis </t>
  </si>
  <si>
    <t>Otis Ottey</t>
  </si>
  <si>
    <t>Ottilie Wanless</t>
  </si>
  <si>
    <t>Pace Clemonts</t>
  </si>
  <si>
    <t>Packston Wackett</t>
  </si>
  <si>
    <t>Padraig Snel</t>
  </si>
  <si>
    <t>Padriac Collacombe</t>
  </si>
  <si>
    <t>Palmer Heaven</t>
  </si>
  <si>
    <t>Pancho Edis</t>
  </si>
  <si>
    <t>Pansie Beccero</t>
  </si>
  <si>
    <t>Paquito Atwood</t>
  </si>
  <si>
    <t xml:space="preserve">Park </t>
  </si>
  <si>
    <t>Parnell Lamprey</t>
  </si>
  <si>
    <t>Paten Cayet</t>
  </si>
  <si>
    <t>Patrice Pariss</t>
  </si>
  <si>
    <t>Patricia Everix</t>
  </si>
  <si>
    <t>Paulina Iannuzzelli</t>
  </si>
  <si>
    <t>Pauline Dallosso</t>
  </si>
  <si>
    <t>Paxon Roomes</t>
  </si>
  <si>
    <t>Penrod Tomasicchio</t>
  </si>
  <si>
    <t>Peria Rantoull</t>
  </si>
  <si>
    <t>Perry Whitehurst</t>
  </si>
  <si>
    <t>Petr Westman</t>
  </si>
  <si>
    <t>Philbert Bangs</t>
  </si>
  <si>
    <t>Philbert Raraty</t>
  </si>
  <si>
    <t>Phyllis Wibberley</t>
  </si>
  <si>
    <t>Pierrette Gummie</t>
  </si>
  <si>
    <t>Pietra Buckleigh</t>
  </si>
  <si>
    <t>Piper Issacov</t>
  </si>
  <si>
    <t>Porter Buckenhill</t>
  </si>
  <si>
    <t>Porty Hansed</t>
  </si>
  <si>
    <t>Poul Gaskin</t>
  </si>
  <si>
    <t>Queenie Learie</t>
  </si>
  <si>
    <t>Quentin Gerleit</t>
  </si>
  <si>
    <t>Quillan Guinane</t>
  </si>
  <si>
    <t>Raff Waycott</t>
  </si>
  <si>
    <t>Rafi Brettelle</t>
  </si>
  <si>
    <t>Raleigh Pont</t>
  </si>
  <si>
    <t>Rand Winchcum</t>
  </si>
  <si>
    <t>Randall Mason</t>
  </si>
  <si>
    <t>Raye Roo</t>
  </si>
  <si>
    <t xml:space="preserve">Raynard </t>
  </si>
  <si>
    <t>Rebeca Aggas</t>
  </si>
  <si>
    <t>Reggie Kernar</t>
  </si>
  <si>
    <t>Reginald Jermy</t>
  </si>
  <si>
    <t>Regine Bownes</t>
  </si>
  <si>
    <t>Reiko Degenhardt</t>
  </si>
  <si>
    <t>Reinald Bembrigg</t>
  </si>
  <si>
    <t>Reinaldos Simmig</t>
  </si>
  <si>
    <t>Reinhard Oscroft</t>
  </si>
  <si>
    <t>Reinold Natt</t>
  </si>
  <si>
    <t>Renate Whyte</t>
  </si>
  <si>
    <t>Renell Earley</t>
  </si>
  <si>
    <t>Renie Fiveash</t>
  </si>
  <si>
    <t>Renie Laundon</t>
  </si>
  <si>
    <t>Reynold Elman</t>
  </si>
  <si>
    <t>Rhodie Gaskall</t>
  </si>
  <si>
    <t>Rhona De Freyne</t>
  </si>
  <si>
    <t>Rickert Brasted</t>
  </si>
  <si>
    <t>Ricki Dobrowski</t>
  </si>
  <si>
    <t>Ricki Padefield</t>
  </si>
  <si>
    <t>Riki Wandtke</t>
  </si>
  <si>
    <t>Rikki Chaffey</t>
  </si>
  <si>
    <t>Robenia Monks</t>
  </si>
  <si>
    <t>Robert Corkill</t>
  </si>
  <si>
    <t>Roberta Goodale</t>
  </si>
  <si>
    <t>Roberto Harme</t>
  </si>
  <si>
    <t>Roch Symson</t>
  </si>
  <si>
    <t>Rochette Haddacks</t>
  </si>
  <si>
    <t>Rockie MacKibbon</t>
  </si>
  <si>
    <t>Rockwell Matson</t>
  </si>
  <si>
    <t>Roddy Rubinshtein</t>
  </si>
  <si>
    <t>Rodney Trethewey</t>
  </si>
  <si>
    <t>Rodolph Denniss</t>
  </si>
  <si>
    <t>Rodolphe Glenton</t>
  </si>
  <si>
    <t>Rodrique Vernon</t>
  </si>
  <si>
    <t>Roldan Raybould</t>
  </si>
  <si>
    <t>Rolland Esmead</t>
  </si>
  <si>
    <t>Rollo Louedey</t>
  </si>
  <si>
    <t>Roman Eastwood</t>
  </si>
  <si>
    <t>Romonda Hallt</t>
  </si>
  <si>
    <t>Rosabelle Godsmark</t>
  </si>
  <si>
    <t>Rosalinde Cubuzzi</t>
  </si>
  <si>
    <t>Roseanne Caruth</t>
  </si>
  <si>
    <t>Rosemonde Cartwight</t>
  </si>
  <si>
    <t>Rosene Beckey</t>
  </si>
  <si>
    <t>Rosmunda Duxbarry</t>
  </si>
  <si>
    <t>Ross Vidgen</t>
  </si>
  <si>
    <t>Roth Crum</t>
  </si>
  <si>
    <t>Rourke Gillbard</t>
  </si>
  <si>
    <t>Rowan Summerly</t>
  </si>
  <si>
    <t>Rowen Sollas</t>
  </si>
  <si>
    <t>Rozamond Riha</t>
  </si>
  <si>
    <t>Rozamond Sommer</t>
  </si>
  <si>
    <t>Rozamond Turtle</t>
  </si>
  <si>
    <t>Rubia Evetts</t>
  </si>
  <si>
    <t>Rupert Marrow</t>
  </si>
  <si>
    <t>Rutledge Hallt</t>
  </si>
  <si>
    <t>Sada Branton</t>
  </si>
  <si>
    <t>Sada Dowyer</t>
  </si>
  <si>
    <t>Salomon Perkins</t>
  </si>
  <si>
    <t>Sammy Borsi</t>
  </si>
  <si>
    <t>Sandor Stirland</t>
  </si>
  <si>
    <t>Sawyer Sponton</t>
  </si>
  <si>
    <t>Seamus Cains</t>
  </si>
  <si>
    <t>Sean O'Loughlin</t>
  </si>
  <si>
    <t>Selle Casper</t>
  </si>
  <si>
    <t>Seymour Fellibrand</t>
  </si>
  <si>
    <t>Shadow Yakutin</t>
  </si>
  <si>
    <t>Shane Diss</t>
  </si>
  <si>
    <t>Shane Killen</t>
  </si>
  <si>
    <t>Shannen Lewin</t>
  </si>
  <si>
    <t>Shanon Rolfe</t>
  </si>
  <si>
    <t>Shara Bramhill</t>
  </si>
  <si>
    <t>Sharai Priddie</t>
  </si>
  <si>
    <t>Sharline Abyss</t>
  </si>
  <si>
    <t>Sharron Claibourn</t>
  </si>
  <si>
    <t>Shaw MacEvilly</t>
  </si>
  <si>
    <t>Shawna Hinrichsen</t>
  </si>
  <si>
    <t>Shay Briand</t>
  </si>
  <si>
    <t>Sheena Kybbye</t>
  </si>
  <si>
    <t>Sheilakathryn Huff</t>
  </si>
  <si>
    <t>Shelli Bartholomaus</t>
  </si>
  <si>
    <t>Shellysheldon Bichard</t>
  </si>
  <si>
    <t>Shepherd Dutchburn</t>
  </si>
  <si>
    <t>Shepperd Leonards</t>
  </si>
  <si>
    <t>Shepperd Ricards</t>
  </si>
  <si>
    <t xml:space="preserve">Sherill </t>
  </si>
  <si>
    <t>Sherilyn Canero</t>
  </si>
  <si>
    <t>Sherrie Godleman</t>
  </si>
  <si>
    <t>Sherwin Minocchi</t>
  </si>
  <si>
    <t>Sibby Skinner</t>
  </si>
  <si>
    <t>Sibylla Kibble</t>
  </si>
  <si>
    <t>Sid Carlone</t>
  </si>
  <si>
    <t>Sigismund Sedger</t>
  </si>
  <si>
    <t>Sile Zappel</t>
  </si>
  <si>
    <t>Sim Constantinou</t>
  </si>
  <si>
    <t>Simmonds Bapty</t>
  </si>
  <si>
    <t xml:space="preserve">Simonette </t>
  </si>
  <si>
    <t>Sinclair Wark</t>
  </si>
  <si>
    <t>Sindee Jasik</t>
  </si>
  <si>
    <t>Skipp Swales</t>
  </si>
  <si>
    <t>Skippie Yearsley</t>
  </si>
  <si>
    <t>Sloan Pudney</t>
  </si>
  <si>
    <t>Sofie Worsfold</t>
  </si>
  <si>
    <t>Solomon Bruck</t>
  </si>
  <si>
    <t>Son Varney</t>
  </si>
  <si>
    <t>Sonia Dunstall</t>
  </si>
  <si>
    <t>Sonni Milligan</t>
  </si>
  <si>
    <t>Sonny McCart</t>
  </si>
  <si>
    <t>Stearne Trolley</t>
  </si>
  <si>
    <t>Stephani Sidsaff</t>
  </si>
  <si>
    <t>Stephen Tittershill</t>
  </si>
  <si>
    <t>Stephi Highton</t>
  </si>
  <si>
    <t>Sula Thomann</t>
  </si>
  <si>
    <t>Sumner CarriVictoriak</t>
  </si>
  <si>
    <t>Sunny Christescu</t>
  </si>
  <si>
    <t>Suzy Bussens</t>
  </si>
  <si>
    <t>Suzy Trounson</t>
  </si>
  <si>
    <t>Sybilla MacCart</t>
  </si>
  <si>
    <t>Sylas Duffill</t>
  </si>
  <si>
    <t>Symon Mawne</t>
  </si>
  <si>
    <t>Tabbatha Averill</t>
  </si>
  <si>
    <t>Tabbie Curner</t>
  </si>
  <si>
    <t>Taber Szymon</t>
  </si>
  <si>
    <t>Tamar Windmill</t>
  </si>
  <si>
    <t>Tamas Swatman</t>
  </si>
  <si>
    <t>Tanner Terlinden</t>
  </si>
  <si>
    <t>Tannie Gambrell</t>
  </si>
  <si>
    <t>Tannie Petrakov</t>
  </si>
  <si>
    <t>Tanya Hamberston</t>
  </si>
  <si>
    <t>Tanya Kiefer</t>
  </si>
  <si>
    <t>Taylor Steuhlmeyer</t>
  </si>
  <si>
    <t>Ted Izacenko</t>
  </si>
  <si>
    <t>Teddie Burchill</t>
  </si>
  <si>
    <t>Teddy Lagadu</t>
  </si>
  <si>
    <t>Tedra Goodbanne</t>
  </si>
  <si>
    <t>Teodor Mullinder</t>
  </si>
  <si>
    <t>Terrel Keynd</t>
  </si>
  <si>
    <t>Terrence Dalligan</t>
  </si>
  <si>
    <t>Tessa Friese</t>
  </si>
  <si>
    <t>Tessa Heakey</t>
  </si>
  <si>
    <t>Thaddus Joder</t>
  </si>
  <si>
    <t>Thaxter Kingsbury</t>
  </si>
  <si>
    <t>Theresa Cowper</t>
  </si>
  <si>
    <t>Therese Brotherhood</t>
  </si>
  <si>
    <t xml:space="preserve">Theresina </t>
  </si>
  <si>
    <t>Thorn Stigers</t>
  </si>
  <si>
    <t>Thorvald Duckerin</t>
  </si>
  <si>
    <t>Tillie Bisseker</t>
  </si>
  <si>
    <t>Timi Duny</t>
  </si>
  <si>
    <t>Tina Dunstan</t>
  </si>
  <si>
    <t>Tiphanie Blackader</t>
  </si>
  <si>
    <t>Tobiah Heinsius</t>
  </si>
  <si>
    <t>Tobias Woodhams</t>
  </si>
  <si>
    <t>Toma Woolforde</t>
  </si>
  <si>
    <t>Tomaso Horsley</t>
  </si>
  <si>
    <t>Tomkin Bernlin</t>
  </si>
  <si>
    <t>Torry de la Valette Parisot</t>
  </si>
  <si>
    <t>Tracy AndrejeVictoria</t>
  </si>
  <si>
    <t>Tristam Larose</t>
  </si>
  <si>
    <t>Trudie Phinnessy</t>
  </si>
  <si>
    <t>Truman Arlett</t>
  </si>
  <si>
    <t>Tyne Anshell</t>
  </si>
  <si>
    <t>Tyne Coate</t>
  </si>
  <si>
    <t>Valerie Pickover</t>
  </si>
  <si>
    <t>Verla Dumingos</t>
  </si>
  <si>
    <t>Verne Loalday</t>
  </si>
  <si>
    <t>Viki Coutts</t>
  </si>
  <si>
    <t>Vincent Jopke</t>
  </si>
  <si>
    <t>Vinny Incogna</t>
  </si>
  <si>
    <t>Virginia De Antoni</t>
  </si>
  <si>
    <t>Vitia Axtens</t>
  </si>
  <si>
    <t>Vittoria Whitney</t>
  </si>
  <si>
    <t>Vittorio Boxen</t>
  </si>
  <si>
    <t>Vivienne Crayden</t>
  </si>
  <si>
    <t>Vladimir Westmerland</t>
  </si>
  <si>
    <t>Vyky Pegg</t>
  </si>
  <si>
    <t>Wallace Newart</t>
  </si>
  <si>
    <t>Weidar Etheridge</t>
  </si>
  <si>
    <t>Welby Lourenco</t>
  </si>
  <si>
    <t>Wendye Kleinplatz</t>
  </si>
  <si>
    <t>Wheeler Godsil</t>
  </si>
  <si>
    <t>Wheeler Winward</t>
  </si>
  <si>
    <t>Whit Emloch</t>
  </si>
  <si>
    <t xml:space="preserve">Whittaker </t>
  </si>
  <si>
    <t>Wilbert O'Loughnan</t>
  </si>
  <si>
    <t>Wilburt Padden</t>
  </si>
  <si>
    <t>Wilfrid Gertray</t>
  </si>
  <si>
    <t>Willard Booton</t>
  </si>
  <si>
    <t>Wilone Champley</t>
  </si>
  <si>
    <t>Winn Wells</t>
  </si>
  <si>
    <t>Winnifred Beswetherick</t>
  </si>
  <si>
    <t>Wolf Craft</t>
  </si>
  <si>
    <t>Worthington Ahmed</t>
  </si>
  <si>
    <t>Worthington Cohane</t>
  </si>
  <si>
    <t>Wrennie Dwelly</t>
  </si>
  <si>
    <t>Wylie Huntingdon</t>
  </si>
  <si>
    <t>Wyn Meach</t>
  </si>
  <si>
    <t>Wyn Saynor</t>
  </si>
  <si>
    <t>Wyndham Woolford</t>
  </si>
  <si>
    <t>Xenia Mck</t>
  </si>
  <si>
    <t>Yancy Clementet</t>
  </si>
  <si>
    <t>Yardley Matten</t>
  </si>
  <si>
    <t>Yorgos Dewhurst</t>
  </si>
  <si>
    <t>Yuma Dennick</t>
  </si>
  <si>
    <t>Zabrina Margram</t>
  </si>
  <si>
    <t>Zach Hedman</t>
  </si>
  <si>
    <t>Zachariah Meininking</t>
  </si>
  <si>
    <t>Zebulen Emtage</t>
  </si>
  <si>
    <t>Zechariah McReidy</t>
  </si>
  <si>
    <t>Zollie Crinidge</t>
  </si>
  <si>
    <t>Zondra Ringham</t>
  </si>
  <si>
    <t>Sum of Potential_revenue</t>
  </si>
  <si>
    <t>3. Potential Revenue from New Customers: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</si>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</sst>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1" xfId="0" applyBorder="1"/>
    <xf numFmtId="1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New South Wales</c:v>
              </c:pt>
              <c:pt idx="1">
                <c:v>Queensland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228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0-E554-414B-AA3C-E025E3021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1887648"/>
        <c:axId val="1011880448"/>
        <c:axId val="0"/>
      </c:bar3DChart>
      <c:catAx>
        <c:axId val="10118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80448"/>
        <c:crosses val="autoZero"/>
        <c:auto val="1"/>
        <c:lblAlgn val="ctr"/>
        <c:lblOffset val="100"/>
        <c:noMultiLvlLbl val="0"/>
      </c:catAx>
      <c:valAx>
        <c:axId val="101188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18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17</xdr:row>
      <xdr:rowOff>157163</xdr:rowOff>
    </xdr:from>
    <xdr:to>
      <xdr:col>8</xdr:col>
      <xdr:colOff>161925</xdr:colOff>
      <xdr:row>33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4A5C6-3F4B-4613-9363-753FAE55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egde" refreshedDate="45483.234166087961" createdVersion="8" refreshedVersion="8" minRefreshableVersion="3" recordCount="1000" xr:uid="{08BE9D44-B74D-447A-9EB7-5773F39EDB0B}">
  <cacheSource type="worksheet">
    <worksheetSource ref="A1:AA1001" sheet="NewCustomerList"/>
  </cacheSource>
  <cacheFields count="27">
    <cacheField name="first_name" numFmtId="0">
      <sharedItems/>
    </cacheField>
    <cacheField name="last_name" numFmtId="0">
      <sharedItems containsBlank="1"/>
    </cacheField>
    <cacheField name="Full name" numFmtId="0">
      <sharedItems count="1000">
        <s v="Chickie Brister"/>
        <s v="Morly Genery"/>
        <s v="Ardelis Forrester"/>
        <s v="Lucine Stutt"/>
        <s v="Melinda Hadlee"/>
        <s v="Druci Brandli"/>
        <s v="Rutledge Hallt"/>
        <s v="Nancie Vian"/>
        <s v="Duff Karlowicz"/>
        <s v="Barthel Docket"/>
        <s v="Rockwell Matson"/>
        <s v="Wheeler Winward"/>
        <s v="Olag "/>
        <s v="Melba Spellacy"/>
        <s v="Mandie Feares"/>
        <s v="Dukie Swire"/>
        <s v="Marcelia Monkleigh"/>
        <s v="Winnifred Beswetherick"/>
        <s v="Odilia Quick"/>
        <s v="Karly Willavize"/>
        <s v="Teddie Burchill"/>
        <s v="Gaston Dallaghan"/>
        <s v="Otis Ottey"/>
        <s v="Tabbatha Averill"/>
        <s v="Brena Schnitter"/>
        <s v="Rourke Gillbard"/>
        <s v="Dyane Burwell"/>
        <s v="Claudine Barstowk"/>
        <s v="Blinnie Roze"/>
        <s v="Rhona De Freyne"/>
        <s v="Sharron Claibourn"/>
        <s v="Brien Heaton"/>
        <s v="Sybilla MacCart"/>
        <s v="Mikel McNess"/>
        <s v="Maisie Maddox"/>
        <s v="Arleen Casbolt"/>
        <s v="Farlie Petford"/>
        <s v="Mitchell MacCague"/>
        <s v="Garik Whitwell"/>
        <s v="Antonin Britt"/>
        <s v="Vinny Incogna"/>
        <s v="Colene Fishleigh"/>
        <s v="Neile Argent"/>
        <s v="Corinna Suggey"/>
        <s v="Brooke Arling"/>
        <s v="Gipsy Ewestace"/>
        <s v="Sheena Kybbye"/>
        <s v="Jobina Gobourn"/>
        <s v="Gale Disbrow"/>
        <s v="Thaxter Kingsbury"/>
        <s v="Heinrick Shilstone"/>
        <s v="Taylor Steuhlmeyer"/>
        <s v="Griswold Kelsall"/>
        <s v="Odessa Mc Andrew"/>
        <s v="Lavena Seekings"/>
        <s v="Martelle Tuppeny"/>
        <s v="Briant Ladley"/>
        <s v="Marylou Kirkup"/>
        <s v="Whittaker "/>
        <s v="Normy Goodinge"/>
        <s v="Lorrie Antonelli"/>
        <s v="Jedediah Kedie"/>
        <s v="Kaine Smallcombe"/>
        <s v="Loise Iltchev"/>
        <s v="Cristen Maroney"/>
        <s v="Dorothy Barnardo"/>
        <s v="Rosmunda Duxbarry"/>
        <s v="Rozamond Riha"/>
        <s v="Gunner Petti"/>
        <s v="Vivienne Crayden"/>
        <s v="Sherilyn Canero"/>
        <s v="Bessie Roscow"/>
        <s v="Kevina Ferandez"/>
        <s v="Yancy Clementet"/>
        <s v="Mabelle Wellbelove"/>
        <s v="Hasheem Groucock"/>
        <s v="Tobias Woodhams"/>
        <s v="Glennis Flintoff"/>
        <s v="Chanda Mensler"/>
        <s v="Katheryn Kinner"/>
        <s v="Sumner Carrivick"/>
        <s v="Valerie Pickover"/>
        <s v="Esther Rooson"/>
        <s v="Gardie Crellim"/>
        <s v="Sean O'Loughlin"/>
        <s v="Pietra Buckleigh"/>
        <s v="Marysa Rouchy"/>
        <s v="Kahaleel "/>
        <s v="Ossie Midden"/>
        <s v="Sid Carlone"/>
        <s v="Ludovico Juster"/>
        <s v="Patricia Everix"/>
        <s v="Andromache Bonafacino"/>
        <s v="Levy Abramamov"/>
        <s v="Nobe McAughtry"/>
        <s v="Jehu Prestedge"/>
        <s v="Symon Mawne"/>
        <s v="Karlik Penchen"/>
        <s v="Bengt Bilson"/>
        <s v="Evangelin Boc"/>
        <s v="Hanny Treven"/>
        <s v="Gina Mallon"/>
        <s v="Reynold Elman"/>
        <s v="Flossy Concannon"/>
        <s v="Cristen Wiltshire"/>
        <s v="Griffith Escot"/>
        <s v="Jamie Jiruca"/>
        <s v="Lyon Brittan"/>
        <s v="Aridatha Sephton"/>
        <s v="Michal Bryan"/>
        <s v="Franciska Stigell"/>
        <s v="Jordan Clampe"/>
        <s v="David Napoleon"/>
        <s v="Meriel Tapp"/>
        <s v="Dolley Starmont"/>
        <s v="Frederik Milan"/>
        <s v="Rollo Louedey"/>
        <s v="Jerrine Cosbey"/>
        <s v="Roddy Rubinshtein"/>
        <s v="Viki Coutts"/>
        <s v="Ashby Bispham"/>
        <s v="Alexander Broadbent"/>
        <s v="Teddy Lagadu"/>
        <s v="Peria Rantoull"/>
        <s v="Ludvig Andren"/>
        <s v="Elsworth Abbitt"/>
        <s v="Rebeca Aggas"/>
        <s v="Ricki Dobrowski"/>
        <s v="Georgetta Lovett"/>
        <s v="Bambi Cogger"/>
        <s v="Aurie Rhead"/>
        <s v="Farris Skettles"/>
        <s v="Sharline Abyss"/>
        <s v="Nowell Preddy"/>
        <s v="Lacy Drance"/>
        <s v="Padraig Snel"/>
        <s v="Malorie Votier"/>
        <s v="Shepperd Ricards"/>
        <s v="Daryl Pauncefort"/>
        <s v="Norina Blakeway"/>
        <s v="My Chaston"/>
        <s v="Isak Bergstram"/>
        <s v="Grannie Cracker"/>
        <s v="Welby Lourenco"/>
        <s v="Glenn Casbourne"/>
        <s v="Nadiya Balasini"/>
        <s v="Tyne Coate"/>
        <s v="Christie Anders"/>
        <s v="Agnella Capener"/>
        <s v="Bernardine Delmonti"/>
        <s v="Daisy Spowart"/>
        <s v="Denys Minshall"/>
        <s v="Archibald Blessed"/>
        <s v="Feodor Englishby"/>
        <s v="Skippie Yearsley"/>
        <s v="Bill "/>
        <s v="Tessa Friese"/>
        <s v="Roseanne Caruth"/>
        <s v="Tedra Goodbanne"/>
        <s v="Roberto Harme"/>
        <s v="Nichole Leisman"/>
        <s v="Amil Ennor"/>
        <s v="Shawna Hinrichsen"/>
        <s v="Fonsie Levane"/>
        <s v="Emilie Brody"/>
        <s v="Robert Corkill"/>
        <s v="Elvira Kurten"/>
        <s v="Juliana Mitchenson"/>
        <s v="Regine Bownes"/>
        <s v="Abner Fraschetti"/>
        <s v="Alvira Coulman"/>
        <s v="Sawyer Sponton"/>
        <s v="Feodor Vickers"/>
        <s v="Paten Cayet"/>
        <s v="Loria Tappington"/>
        <s v="Tanya Kiefer"/>
        <s v="Devonne Alderwick"/>
        <s v="Omero McDonand"/>
        <s v="Iain Haversham"/>
        <s v="Keriann Newham"/>
        <s v="Conroy Rappaport"/>
        <s v="Dorian Rustman"/>
        <s v="Quillan Guinane"/>
        <s v="Harlin Mazin"/>
        <s v="Eustacia Dornan"/>
        <s v="Maury Galego"/>
        <s v="Reggie Kernar"/>
        <s v="Brigitte Whellams"/>
        <s v="Kinna Kollasch"/>
        <s v="Maurizio Comi"/>
        <s v="Elbertina Fendley"/>
        <s v="Franklin Wohler"/>
        <s v="Allyson Petchell"/>
        <s v="Ermentrude Heindle"/>
        <s v="Alanna Lerway"/>
        <s v="Vincent Jopke"/>
        <s v="Mandie Jeffryes"/>
        <s v="Collete Dory"/>
        <s v="Leonid Dorricott"/>
        <s v="Charlena Berney"/>
        <s v="Alfonso Massel"/>
        <s v="Engracia Dobbs"/>
        <s v="Glyn "/>
        <s v="Rosemonde Cartwight"/>
        <s v="Alano Satchel"/>
        <s v="Corrine Baribal"/>
        <s v="Benoit Harniman"/>
        <s v="Jeanne Darte"/>
        <s v="Jenelle Fearnill"/>
        <s v="Tannie Gambrell"/>
        <s v="Mick Macewan"/>
        <s v="Abbie Oldman"/>
        <s v="Tabbie Curner"/>
        <s v="Shane Killen"/>
        <s v="Roberta Goodale"/>
        <s v="Kippy Barabisch"/>
        <s v="Rosalinde Cubuzzi"/>
        <s v="Cami Barnbrook"/>
        <s v="Dorian Stollen"/>
        <s v="Hunfredo Hayball"/>
        <s v="Giorgi O'Shirine"/>
        <s v="Kort Disley"/>
        <s v="Gretna Thredder"/>
        <s v="Tobiah Heinsius"/>
        <s v="Wallace Newart"/>
        <s v="Hersh Stubbert"/>
        <s v="Hatti Carletti"/>
        <s v="Wyn Saynor"/>
        <s v="Maribeth Stivani"/>
        <s v="Abigale Sives"/>
        <s v="Gothart Artus"/>
        <s v="Danny Bodle"/>
        <s v="Vittorio Boxen"/>
        <s v="Deborah Petrovsky"/>
        <s v="Agace Hedge"/>
        <s v="Rolland Esmead"/>
        <s v="Latrena Walklate"/>
        <s v="Mariquilla Springthorpe"/>
        <s v="Leticia Danovich"/>
        <s v="Harman Lynds"/>
        <s v="Farra Matyushkin"/>
        <s v="Robenia Monks"/>
        <s v="Roman Eastwood"/>
        <s v="Solomon Bruck"/>
        <s v="Krystyna Airey"/>
        <s v="Katharine Redbourn"/>
        <s v="Cammy Stoneham"/>
        <s v="Ellsworth Andrieux"/>
        <s v="Federico Leuty"/>
        <s v="Ferdy Hornung"/>
        <s v="Sunny Christescu"/>
        <s v="Shadow Yakutin"/>
        <s v="Sharai Priddie"/>
        <s v="Celeste Fretson"/>
        <s v="Lea Ilyinski"/>
        <s v="Dyann Olechnowicz"/>
        <s v="Delly Sunman"/>
        <s v="Malvin Ryhorovich"/>
        <s v="Tanya Hamberston"/>
        <s v="Kaela Romaines"/>
        <s v="Evonne Bembridge"/>
        <s v="Shannen Lewin"/>
        <s v="Bogey Attew"/>
        <s v="Zondra Ringham"/>
        <s v="Barnebas Apfel"/>
        <s v="Alleen Eaken"/>
        <s v="Gerri Schimann"/>
        <s v="Antonietta Egle"/>
        <s v="Raff Waycott"/>
        <s v="Lark Gonet"/>
        <s v="Cletis Longley"/>
        <s v="Bartram Di Lucia"/>
        <s v="Theresa Cowper"/>
        <s v="Philbert Raraty"/>
        <s v="Egon Ortells"/>
        <s v="Dahlia Shovlar"/>
        <s v="Timi Duny"/>
        <s v="Dominick Asher"/>
        <s v="Raye Roo"/>
        <s v="Becka Hacon"/>
        <s v="Cirillo Frossell"/>
        <s v="Verla Dumingos"/>
        <s v="Sherrie Godleman"/>
        <s v="Dexter Shutle"/>
        <s v="Konstanze Hovie"/>
        <s v="Bink Bentje"/>
        <s v="Taber Szymon"/>
        <s v="Debbi Dannatt"/>
        <s v="Giana Staresmeare"/>
        <s v="Morton Petkens"/>
        <s v="Vittoria Whitney"/>
        <s v="Paquito Atwood"/>
        <s v="Dimitri Tribbeck"/>
        <s v="Shelli Bartholomaus"/>
        <s v="Kermit Lebond"/>
        <s v="Biddie Gorce"/>
        <s v="Rupert Marrow"/>
        <s v="Geoff Sitford"/>
        <s v="Ange Chitham"/>
        <s v="Tiphanie Blackader"/>
        <s v="Zollie Crinidge"/>
        <s v="Daisy Pollen"/>
        <s v="Emelen Bidnall"/>
        <s v="Linette Boman"/>
        <s v="Manya Abramovici"/>
        <s v="Brynna Tivers"/>
        <s v="Art Carolan"/>
        <s v="Alfi Sabbins"/>
        <s v="Loleta Aberdalgy"/>
        <s v="Aldric Birney"/>
        <s v="Natividad Balducci"/>
        <s v="Claudine Dymick"/>
        <s v="Seamus Cains"/>
        <s v="Guss Karim"/>
        <s v="Julietta Setchfield"/>
        <s v="Roch Symson"/>
        <s v="Audry Fann"/>
        <s v="Cecelia Cisar"/>
        <s v="Clari Voas"/>
        <s v="Zach Hedman"/>
        <s v="Paxon Roomes"/>
        <s v="Parnell Lamprey"/>
        <s v="Honey Gosdin"/>
        <s v="Sonny McCart"/>
        <s v="Rozamond Turtle"/>
        <s v="Deirdre Burgoine"/>
        <s v="Haleigh "/>
        <s v="Aldridge Poskitt"/>
        <s v="Zechariah McReidy"/>
        <s v="Carry Costi"/>
        <s v="Alon "/>
        <s v="Ahmed Pickthorne"/>
        <s v="Nil Shirer"/>
        <s v="Erhard O'Moylane"/>
        <s v="Vitia Axtens"/>
        <s v="Haskell Moxted"/>
        <s v="Ebony Conrad"/>
        <s v="Lincoln Boler"/>
        <s v="Vladimir Westmerland"/>
        <s v="Kylynn Drowsfield"/>
        <s v="Nicole Ruckhard"/>
        <s v="Celestina Lethardy"/>
        <s v="Tannie Petrakov"/>
        <s v="Bessy Saladin"/>
        <s v="Diego Van den Broek"/>
        <s v="Lucilia Minshall"/>
        <s v="Cissiee Pollington"/>
        <s v="Eddy Sturch"/>
        <s v="Caron Kezar"/>
        <s v="Sandor Stirland"/>
        <s v="Gallagher Bromell"/>
        <s v="Murial Bulloch"/>
        <s v="Delinda Ech"/>
        <s v="Hussein Tapenden"/>
        <s v="Giulietta Garbott"/>
        <s v="Kaylyn Jakaway"/>
        <s v="Brynn Goodyear"/>
        <s v="Otis "/>
        <s v="Tamas Swatman"/>
        <s v="Pace Clemonts"/>
        <s v="Tracy Andrejevic"/>
        <s v="Muffin Grigolon"/>
        <s v="Allsun Biner"/>
        <s v="Kenneth Elleyne"/>
        <s v="Clotilda Southers"/>
        <s v="Augustus Bourley"/>
        <s v="Daisi Tinwell"/>
        <s v="Gerik Woodroof"/>
        <s v="Claresta MacConnulty"/>
        <s v="Arty Fontelles"/>
        <s v="Giulia Hazart"/>
        <s v="Whit Emloch"/>
        <s v="Rowan Summerly"/>
        <s v="Ian Rabat"/>
        <s v="Agneta McAmish"/>
        <s v="Reginald Jermy"/>
        <s v="Link Gorini"/>
        <s v="Harriet Brattan"/>
        <s v="Sada Branton"/>
        <s v="Jenelle Mc-Kerley"/>
        <s v="Gabrila Toopin"/>
        <s v="Almira Mangion"/>
        <s v="Arty Strudwick"/>
        <s v="Alexa Dillet"/>
        <s v="Palmer Heaven"/>
        <s v="Porter Buckenhill"/>
        <s v="Kizzee Kemston"/>
        <s v="Isadora Ducker"/>
        <s v="Giffie Offill"/>
        <s v="Fara Sarath"/>
        <s v="Carolann Raatz"/>
        <s v="Tamar Windmill"/>
        <s v="Kipp Stockport"/>
        <s v="Packston Wackett"/>
        <s v="Hanson Eastes"/>
        <s v="Demetria Bausor"/>
        <s v="Lura Fawdrie"/>
        <s v="Nora Anselm"/>
        <s v="Estevan Eastment"/>
        <s v="Aloysius Glowacz"/>
        <s v="Bastien Ibbeson"/>
        <s v="Otha Langworthy"/>
        <s v="Gannie Bargh"/>
        <s v="Dwayne Doel"/>
        <s v="Leese Huckleby"/>
        <s v="Dodi Kiggel"/>
        <s v="Kippar Brimilcome"/>
        <s v="Corinna Beretta"/>
        <s v="Laurie Odlin"/>
        <s v="Mair Erett"/>
        <s v="Marcelia Copins"/>
        <s v="Tanner Terlinden"/>
        <s v="Hilliard Dullard"/>
        <s v="Justinn Haruard"/>
        <s v="Wyn Meach"/>
        <s v="Art Shardlow"/>
        <s v="Dennis Varnham"/>
        <s v="Freddi Litherborough"/>
        <s v="Salomon Perkins"/>
        <s v="Sherill "/>
        <s v="Queenie Learie"/>
        <s v="Etan Prinett"/>
        <s v="Donaugh Benedict"/>
        <s v="Harwell Kleinstein"/>
        <s v="Cheston Hritzko"/>
        <s v="Suzy Trounson"/>
        <s v="Jobie Runacres"/>
        <s v="Guenna Filisov"/>
        <s v="Opal Cleare"/>
        <s v="Ottilie Wanless"/>
        <s v="Kipper Circuit"/>
        <s v="Marilin Frome"/>
        <s v="Arel Abramovitz"/>
        <s v="Kit Easdon"/>
        <s v="Gregg Aimeric"/>
        <s v="Skipp Swales"/>
        <s v="Frederich Glantz"/>
        <s v="Rodolph Denniss"/>
        <s v="Craggie Dering"/>
        <s v="Johna Bunker"/>
        <s v="Giralda MacPeake"/>
        <s v="Rodney Trethewey"/>
        <s v="Theresina "/>
        <s v="Gleda Howerd"/>
        <s v="Melany Ladewig"/>
        <s v="Claudell Rounsefell"/>
        <s v="Garwin Nurden"/>
        <s v="Bunny Leebetter"/>
        <s v="Matias Melloi"/>
        <s v="Sada Dowyer"/>
        <s v="Anet Roseman"/>
        <s v="Katie Warhurst"/>
        <s v="Celia Bryden"/>
        <s v="Stearne Trolley"/>
        <s v="Tristam Larose"/>
        <s v="Laurena "/>
        <s v="Heloise Fairpool"/>
        <s v="Dory Malpass"/>
        <s v="Marcellina Baynton"/>
        <s v="Gregorius Leal"/>
        <s v="Deana Canton"/>
        <s v="Kori Sparsholt"/>
        <s v="Lucky Klainman"/>
        <s v="Erasmus Olenchenko"/>
        <s v="Carita Sand"/>
        <s v="Lynnett Tipper"/>
        <s v="Thorn Stigers"/>
        <s v="Lela Billing"/>
        <s v="Norah Mapis"/>
        <s v="Moina Rosenbaum"/>
        <s v="Ceciley Harg"/>
        <s v="Torry de la Valette Parisot"/>
        <s v="Sigismund Sedger"/>
        <s v="Irvine Headon"/>
        <s v="Laurie "/>
        <s v="Tomkin Bernlin"/>
        <s v="Genni Fanstone"/>
        <s v="Blondie "/>
        <s v="Aloysius Killingsworth"/>
        <s v="Carola Philler"/>
        <s v="Fitzgerald Hellikes"/>
        <s v="Ingmar Okenden"/>
        <s v="Tina Dunstan"/>
        <s v="Huberto Mollatt"/>
        <s v="Georgi "/>
        <s v="Adolpho Bellerby"/>
        <s v="Kelsey Hatt"/>
        <s v="Lucien "/>
        <s v="Ariel McCloid"/>
        <s v="Bevvy Openshaw"/>
        <s v="Alexina Mabley"/>
        <s v="Dawn Pyffe"/>
        <s v="Claudette Renackowna"/>
        <s v="Elianora Poolton"/>
        <s v="Park "/>
        <s v="Anthony Lindstrom"/>
        <s v="Liane Poizer"/>
        <s v="Romonda Hallt"/>
        <s v="Sula Thomann"/>
        <s v="Renell Earley"/>
        <s v="Cliff Philipsson"/>
        <s v="Clevey Aisthorpe"/>
        <s v="Cariotta "/>
        <s v="George Jose"/>
        <s v="Kissiah Foat"/>
        <s v="Milty Brauninger"/>
        <s v="Killian Nettles"/>
        <s v="Fredia Favelle"/>
        <s v="Katleen Arnoult"/>
        <s v="Gaultiero Fibbens"/>
        <s v="Inglebert Aspinal"/>
        <s v="Jammal Devenny"/>
        <s v="Adriane Richardson"/>
        <s v="Jodi Lermit"/>
        <s v="Emelia Ackwood"/>
        <s v="Andee Huke"/>
        <s v="Isa Fominov"/>
        <s v="Zabrina Margram"/>
        <s v="Maddalena Angood"/>
        <s v="Sofie Worsfold"/>
        <s v="Elmira Vasilyev"/>
        <s v="Free Rowland"/>
        <s v="Worthington Cohane"/>
        <s v="Bailey Bereford"/>
        <s v="Perry Whitehurst"/>
        <s v="Antony Tuma"/>
        <s v="Corene Hallgate"/>
        <s v="Nico Chadwick"/>
        <s v="Joline Skipperbottom"/>
        <s v="Ivy Farr"/>
        <s v="Dallas Lavalde"/>
        <s v="Amabel "/>
        <s v="Hilario McCulloch"/>
        <s v="Jim Haddrell"/>
        <s v="Jacobo Mucklow"/>
        <s v="Gretel Paschke"/>
        <s v="Jethro Mertel"/>
        <s v="Dwain Hatch"/>
        <s v="Lucretia D'Agostini"/>
        <s v="Claude Bowstead"/>
        <s v="Donn MacGregor"/>
        <s v="Laurel Devennie"/>
        <s v="Elvira Darthe"/>
        <s v="Angie Tansley"/>
        <s v="Terrence Dalligan"/>
        <s v="Katy Crooke"/>
        <s v="Sammy Borsi"/>
        <s v="Morganica Ainsbury"/>
        <s v="Nils Champion"/>
        <s v="Beverlee Querree"/>
        <s v="Cami Eitter"/>
        <s v="Reiko Degenhardt"/>
        <s v="Cord Dunsmore"/>
        <s v="Gabey Kennicott"/>
        <s v="Jacqui Devey"/>
        <s v="Byrom Ramas"/>
        <s v="Worthington Ahmed"/>
        <s v="Chico Dye"/>
        <s v="Davidde Cockroft"/>
        <s v="Charlie Dmych"/>
        <s v="Donn Chaney"/>
        <s v="Kamila Parsonage"/>
        <s v="Barth Sapshed"/>
        <s v="Padriac Collacombe"/>
        <s v="Olive Mozzi"/>
        <s v="Benedict Rosas"/>
        <s v="Virginia De Antoni"/>
        <s v="Nicolas O'Donnell"/>
        <s v="Oswald MacCarlich"/>
        <s v="Ailyn Howgate"/>
        <s v="Karol Salthouse"/>
        <s v="Esdras Birchett"/>
        <s v="Wilfrid Gertray"/>
        <s v="Charmain Styles"/>
        <s v="Harlene Nono"/>
        <s v="Kirsteni Gritskov"/>
        <s v="Bobby Summersby"/>
        <s v="Shepherd Dutchburn"/>
        <s v="Berenice Kaesmakers"/>
        <s v="Jesse Crosio"/>
        <s v="Cordi Thornton"/>
        <s v="Debbie Tillman"/>
        <s v="Judie Pirkis"/>
        <s v="Flin Yoskowitz"/>
        <s v="Noel Sturch"/>
        <s v="Letizia Poore"/>
        <s v="Raynard "/>
        <s v="Kiley Grunder"/>
        <s v="Ethelred Sissel"/>
        <s v="Dena Pabst"/>
        <s v="Wyndham Woolford"/>
        <s v="Rochette Haddacks"/>
        <s v="Jamal Dudgeon"/>
        <s v="Levin Coxen"/>
        <s v="Marinna Kauschke"/>
        <s v="Kyle Michie"/>
        <s v="Lanie Cobbold"/>
        <s v="Gilbert O'Fallone"/>
        <s v="Gerianne Kaysor"/>
        <s v="Esther McOnie"/>
        <s v="Chaim Kingdon"/>
        <s v="Anson Dearnaly"/>
        <s v="Caitrin Critten"/>
        <s v="Garreth Minett"/>
        <s v="Rozamond Sommer"/>
        <s v="Annabell Downer"/>
        <s v="Maximilian Geffen"/>
        <s v="Ajay Worham"/>
        <s v="Jamison Cashin"/>
        <s v="Dorian Emery"/>
        <s v="Nicol Swinford"/>
        <s v="Agna Cowpe"/>
        <s v="Nev Prosh"/>
        <s v="Lucius Hatchell"/>
        <s v="Francisca Pottage"/>
        <s v="Farlie Brookz"/>
        <s v="Mariette "/>
        <s v="Beverlee Ungerechts"/>
        <s v="Nanni Girodias"/>
        <s v="Delcina Hursey"/>
        <s v="Lek Pimblett"/>
        <s v="Kellyann Adshad"/>
        <s v="Ewell Paulusch"/>
        <s v="Madison Lars"/>
        <s v="Ardis Taree"/>
        <s v="Wheeler Godsil"/>
        <s v="Marissa O'Scandall"/>
        <s v="Terrel Keynd"/>
        <s v="Augie Swallwell"/>
        <s v="Dillon Bannister"/>
        <s v="Osbourn Gherardini"/>
        <s v="Lissa Gawn"/>
        <s v="Leisha McConway"/>
        <s v="Kearney Cuddehy"/>
        <s v="Shellysheldon Bichard"/>
        <s v="Reinhard Oscroft"/>
        <s v="Menard Venmore"/>
        <s v="Andree Breeds"/>
        <s v="Kata Harrop"/>
        <s v="Pierrette Gummie"/>
        <s v="Nady Withinshaw"/>
        <s v="Demott Mullaly"/>
        <s v="Wendye Kleinplatz"/>
        <s v="Irvin Bevans"/>
        <s v="Madella Marquiss"/>
        <s v="Austine Speedy"/>
        <s v="Wolf Craft"/>
        <s v="Aldin Newsome"/>
        <s v="Sindee Jasik"/>
        <s v="Truman Arlett"/>
        <s v="Gordon Rewan"/>
        <s v="Israel Brough"/>
        <s v="Leticia Hovenden"/>
        <s v="Caritta Compston"/>
        <s v="Annabelle Hanwell"/>
        <s v="Darryl Hovee"/>
        <s v="Orly Nesbitt"/>
        <s v="Margette Gibard"/>
        <s v="Nicol Bertot"/>
        <s v="Nobe Trowsdale"/>
        <s v="Stephen Tittershill"/>
        <s v="Giselbert Pickring"/>
        <s v="Shane Diss"/>
        <s v="Lisette Davers"/>
        <s v="Chicky Sinclar"/>
        <s v="Kippar Whyatt"/>
        <s v="Xenia Mck"/>
        <s v="Essie Withur"/>
        <s v="Cecil Gant"/>
        <s v="Lillis Eshmade"/>
        <s v="Ted Izacenko"/>
        <s v="Nixie Shoesmith"/>
        <s v="Briana Trill"/>
        <s v="Cobbie Bruyett"/>
        <s v="Wrennie Dwelly"/>
        <s v="Sibylla Kibble"/>
        <s v="Kariotta Naper"/>
        <s v="Wylie Huntingdon"/>
        <s v="Lizbeth Garvan"/>
        <s v="Averil Ackery"/>
        <s v="Myrtie Ostrich"/>
        <s v="Ross Vidgen"/>
        <s v="Sibby Skinner"/>
        <s v="Selle Casper"/>
        <s v="Andrew Froment"/>
        <s v="Maurizia Ritmeyer"/>
        <s v="Keenan Moriarty"/>
        <s v="Davide Senten"/>
        <s v="Renie Fiveash"/>
        <s v="Willard Booton"/>
        <s v="Debby Balmadier"/>
        <s v="Rockie MacKibbon"/>
        <s v="Harvey Dwelley"/>
        <s v="Patrice Pariss"/>
        <s v="Arman Yakubov"/>
        <s v="Gardiner Gypps"/>
        <s v="Cathleen Le Teve"/>
        <s v="Thaddus Joder"/>
        <s v="Josepha Clamp"/>
        <s v="Jillane Simion"/>
        <s v="Lynnell Shoesmith"/>
        <s v="Mandie MacAdie"/>
        <s v="Ferdinand Billie"/>
        <s v="Suzy Bussens"/>
        <s v="Emeline Vezey"/>
        <s v="Cissiee Baylis"/>
        <s v="Roldan Raybould"/>
        <s v="Barth Weare"/>
        <s v="Alta Pithcock"/>
        <s v="Marc Keunemann"/>
        <s v="Bertine Smalles"/>
        <s v="Wilbert O'Loughnan"/>
        <s v="Seymour Fellibrand"/>
        <s v="Miran Runchman"/>
        <s v="Dorotea Fenwick"/>
        <s v="Jenny Massy"/>
        <s v="Hyman Petrolli"/>
        <s v="Beatrix McGivena"/>
        <s v="Nalani Hallad"/>
        <s v="Inglebert Butland"/>
        <s v="Brendis Pineaux"/>
        <s v="Jaimie Lancastle"/>
        <s v="Glendon Malham"/>
        <s v="Morganica Bentke"/>
        <s v="Calida Schaben"/>
        <s v="Hallsy Voysey"/>
        <s v="Lanny Currall"/>
        <s v="Son Varney"/>
        <s v="Bartram Caltun"/>
        <s v="Halette Borsi"/>
        <s v="Killie Densie"/>
        <s v="Mandi Adamsson"/>
        <s v="Kylila Basezzi"/>
        <s v="Yardley Matten"/>
        <s v="Shepperd Leonards"/>
        <s v="Hamel Curzey"/>
        <s v="Fancie Woofendell"/>
        <s v="Zebulen Emtage"/>
        <s v="Micheil Fleote"/>
        <s v="Cecily Faircley"/>
        <s v="Glory Chilcott"/>
        <s v="Sinclair Wark"/>
        <s v="Tomaso Horsley"/>
        <s v="Gilli Christophers"/>
        <s v="Errick Burgin"/>
        <s v="Damian Renard"/>
        <s v="Agnola Batterson"/>
        <s v="Riki Wandtke"/>
        <s v="Mikol Eck"/>
        <s v="Phyllis Wibberley"/>
        <s v="Burt Vasechkin"/>
        <s v="Adriana Saundercock"/>
        <s v="Trudie Phinnessy"/>
        <s v="Frederigo Cribbott"/>
        <s v="Glenda Eliet"/>
        <s v="Darb "/>
        <s v="Cal Van den Velde"/>
        <s v="Stephani Sidsaff"/>
        <s v="Meade Bampton"/>
        <s v="Flore Cashen"/>
        <s v="Leighton Firbanks"/>
        <s v="Petr Westman"/>
        <s v="Yorgos Dewhurst"/>
        <s v="Simmonds Bapty"/>
        <s v="Hagen MacCarter"/>
        <s v="Cazzie Stanwix"/>
        <s v="Geoff Gwillym"/>
        <s v="Simonette "/>
        <s v="Deirdre Sturgeon"/>
        <s v="Andrea Pendle"/>
        <s v="Juliann Siemantel"/>
        <s v="Janaye Eade"/>
        <s v="Dylan Stranio"/>
        <s v="Mel Rochford"/>
        <s v="Elvin Trayhorn"/>
        <s v="Dmitri Viant"/>
        <s v="Sonni Milligan"/>
        <s v="Kellina Haygreen"/>
        <s v="Yuma Dennick"/>
        <s v="Ashleigh "/>
        <s v="Therese Brotherhood"/>
        <s v="Pansie Beccero"/>
        <s v="Reinaldos Simmig"/>
        <s v="Calhoun Mussington"/>
        <s v="Winn Wells"/>
        <s v="Rafi Brettelle"/>
        <s v="Fey "/>
        <s v="Verne Loalday"/>
        <s v="Eleonora Wiszniewski"/>
        <s v="Fayre Brannigan"/>
        <s v="Eachelle Noirel"/>
        <s v="Carl Troyes"/>
        <s v="Cordie Brankley"/>
        <s v="Jackie Pays"/>
        <s v="Carroll Schlagman"/>
        <s v="Frans Idale"/>
        <s v="Amara Clow"/>
        <s v="Anthony Morison"/>
        <s v="Cherye Stanfield"/>
        <s v="Ansell Tolhurst"/>
        <s v="Erminie Rabidge"/>
        <s v="Rosene Beckey"/>
        <s v="Darlleen Shalcras"/>
        <s v="Bryon Goundry"/>
        <s v="Sherwin Minocchi"/>
        <s v="Luci Dyter"/>
        <s v="Sloan Pudney"/>
        <s v="Otes Elegood"/>
        <s v="Davie Blay"/>
        <s v="Dorolice Osmon"/>
        <s v="Meade McReedy"/>
        <s v="Rikki Chaffey"/>
        <s v="Adria Van den Velde"/>
        <s v="Dmitri "/>
        <s v="Maddalena Hencke"/>
        <s v="Rand Winchcum"/>
        <s v="Rowen Sollas"/>
        <s v="Boothe Hayselden"/>
        <s v="Noak Sleany"/>
        <s v="Callean Wass"/>
        <s v="Keelby Sudlow"/>
        <s v="Rodrique Vernon"/>
        <s v="Brod Attrey"/>
        <s v="Manny Mandy"/>
        <s v="Becky Lassen"/>
        <s v="Tessa Heakey"/>
        <s v="Herbert Henryson"/>
        <s v="Cristie Bence"/>
        <s v="Renate Whyte"/>
        <s v="Toma Woolforde"/>
        <s v="Dorie Dunleavy"/>
        <s v="Ellie Toope"/>
        <s v="Leonora Swetenham"/>
        <s v="Teodor Mullinder"/>
        <s v="Jared Fendlow"/>
        <s v="Porty Hansed"/>
        <s v="Andy Deeming"/>
        <s v="Monty Thomazin"/>
        <s v="Briano Janowski"/>
        <s v="Ginger "/>
        <s v="Logan Colomb"/>
        <s v="Nichols Devinn"/>
        <s v="Catha Davitt"/>
        <s v="Melosa McOwan"/>
        <s v="Maris Leete"/>
        <s v="Wilburt Padden"/>
        <s v="Rosabelle Godsmark"/>
        <s v="Guilbert Bearns"/>
        <s v="Meridith Urwin"/>
        <s v="Leeland "/>
        <s v="Gerta Porrett"/>
        <s v="Karrah Howell"/>
        <s v="Alick Baise"/>
        <s v="Casandra Betteridge"/>
        <s v="Maurine Clee"/>
        <s v="Darwin Bumpas"/>
        <s v="Hayes Daveren"/>
        <s v="Piper Issacov"/>
        <s v="Markus Pendrey"/>
        <s v="Sile Zappel"/>
        <s v="Craggy Happel"/>
        <s v="Egor Mariette"/>
        <s v="Reinald Bembrigg"/>
        <s v="Kissie Line"/>
        <s v="Quentin Gerleit"/>
        <s v="Karoly Burgoine"/>
        <s v="Clarine Piecha"/>
        <s v="Mycah Beaston"/>
        <s v="Clemmie Bartoszewicz"/>
        <s v="Randall Mason"/>
        <s v="Donica Humby"/>
        <s v="Lotty Loach"/>
        <s v="Marie-jeanne Breawood"/>
        <s v="Babara Sissel"/>
        <s v="Rodolphe Glenton"/>
        <s v="Thorvald Duckerin"/>
        <s v="Paulina Iannuzzelli"/>
        <s v="Ricki Padefield"/>
        <s v="Lizette McKeaveney"/>
        <s v="Muffin Bhar"/>
        <s v="Jeno Strafford"/>
        <s v="Brigg Himsworth"/>
        <s v="Judi Cazereau"/>
        <s v="Shara Bramhill"/>
        <s v="Raleigh Pont"/>
        <s v="Zachariah Meininking"/>
        <s v="Lesley Garey"/>
        <s v="Adriena Giffin"/>
        <s v="Antoinette "/>
        <s v="Carr Hopkynson"/>
        <s v="Shay Briand"/>
        <s v="Karney Burstow"/>
        <s v="Latrena Yetts"/>
        <s v="Jesse Alflat"/>
        <s v="Kelcie Kingaby"/>
        <s v="Fabio Commuzzo"/>
        <s v="Heall Andrioli"/>
        <s v="Rickert Brasted"/>
        <s v="Hedwig Jayme"/>
        <s v="Penrod Tomasicchio"/>
        <s v="Pancho Edis"/>
        <s v="Andriana Gosnoll"/>
        <s v="Nilson Wiggam"/>
        <s v="Denny Spleving"/>
        <s v="Roth Crum"/>
        <s v="Olia O' Mullan"/>
        <s v="Conway Juarez"/>
        <s v="Dru Crellim"/>
        <s v="Shaw MacEvilly"/>
        <s v="Brook Eade"/>
        <s v="Aleece Feige"/>
        <s v="Dolorita Strutton"/>
        <s v="Harman A'field"/>
        <s v="Hildegarde Bamb"/>
        <s v="Launce Gale"/>
        <s v="Ilise Clissold"/>
        <s v="Julita Prene"/>
        <s v="Ashlen Willbond"/>
        <s v="Keely Bointon"/>
        <s v="Poul Gaskin"/>
        <s v="Sheilakathryn Huff"/>
        <s v="Rubia Evetts"/>
        <s v="Francklin Cross"/>
        <s v="Wilone Champley"/>
        <s v="Lezlie Clemits"/>
        <s v="Kathe Oller"/>
        <s v="Dulce Bradwell"/>
        <s v="Felice Dechelette"/>
        <s v="Joane Caldes"/>
        <s v="Diane Furman"/>
        <s v="Ogdan Blenkinship"/>
        <s v="Kizzee Agget"/>
        <s v="Stephi Highton"/>
        <s v="Martino Scoles"/>
        <s v="Morgen Newport"/>
        <s v="Eugenie Brinson"/>
        <s v="Reinold Natt"/>
        <s v="Jo Roberts"/>
        <s v="Jacklin Duchant"/>
        <s v="Colas Gabbitas"/>
        <s v="Claudetta Ricciardiello"/>
        <s v="Angele Cadore"/>
        <s v="Cicily Hast"/>
        <s v="Harland Messenger"/>
        <s v="Sim Constantinou"/>
        <s v="Shanon Rolfe"/>
        <s v="Chryste Oddboy"/>
        <s v="Edin Patinkin"/>
        <s v="Nolly Ivanchikov"/>
        <s v="Michele Pammenter"/>
        <s v="Liane Abelevitz"/>
        <s v="Philbert Bangs"/>
        <s v="Candy "/>
        <s v="Noami Cokly"/>
        <s v="Lyndell Jereatt"/>
        <s v="Maximilien Bourget"/>
        <s v="Benedikta Naptin"/>
        <s v="Rhodie Gaskall"/>
        <s v="Afton Andrassy"/>
        <s v="Blondell Dibdall"/>
        <s v="Sonia Dunstall"/>
        <s v="Benedikt Adamou"/>
        <s v="Don Spratling"/>
        <s v="Moll Ogilby"/>
        <s v="Jammie Seldner"/>
        <s v="Inglis Pickaver"/>
        <s v="Clarabelle Broschek"/>
        <s v="Tillie Bisseker"/>
        <s v="Irving Babcock"/>
        <s v="Evered Gludor"/>
        <s v="Mavra Finan"/>
        <s v="Frieda Tavinor"/>
        <s v="Ellwood Budden"/>
        <s v="Alex Patshull"/>
        <s v="Aundrea Outridge"/>
        <s v="Amby Bodega"/>
        <s v="Esme Pilipets"/>
        <s v="Beverly Domnick"/>
        <s v="Artemis Swanson"/>
        <s v="Daryle Marginson"/>
        <s v="Tyne Anshell"/>
        <s v="Leona Shorrock"/>
        <s v="Bertrando Carass"/>
        <s v="Augusta Munns"/>
        <s v="Pauline Dallosso"/>
        <s v="Lauralee Fudge"/>
        <s v="Consalve Ballay"/>
        <s v="Lolly Prewer"/>
        <s v="Vyky Pegg"/>
        <s v="Kellen Pawelski"/>
        <s v="Jermaine Bagshawe"/>
        <s v="Bryan Jachtym"/>
        <s v="Renie Laundon"/>
        <s v="Weidar Etheridge"/>
        <s v="Datha Fishburn"/>
        <s v="Ferdinand Romanetti"/>
        <s v="Burk Wortley"/>
        <s v="Melloney Temby"/>
        <s v="Dickie Cubbini"/>
        <s v="Sylas Duffill"/>
      </sharedItems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NonDate="0" containsDate="1" containsString="0" containsBlank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Column17" numFmtId="0">
      <sharedItems containsSemiMixedTypes="0" containsString="0" containsNumber="1" minValue="0.4" maxValue="1.1000000000000001"/>
    </cacheField>
    <cacheField name="Column18" numFmtId="0">
      <sharedItems containsSemiMixedTypes="0" containsString="0" containsNumber="1" minValue="0.4" maxValue="1.375"/>
    </cacheField>
    <cacheField name="Column19" numFmtId="0">
      <sharedItems containsSemiMixedTypes="0" containsString="0" containsNumber="1" minValue="0.4" maxValue="1.71875"/>
    </cacheField>
    <cacheField name="Column20" numFmtId="0">
      <sharedItems containsSemiMixedTypes="0" containsString="0" containsNumber="1" minValue="0.34" maxValue="1.703125"/>
    </cacheField>
    <cacheField name="Column21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  <cacheField name="Column24" numFmtId="0">
      <sharedItems containsNonDate="0" containsString="0" containsBlank="1"/>
    </cacheField>
    <cacheField name="Column25" numFmtId="0">
      <sharedItems containsNonDate="0" containsString="0" containsBlank="1"/>
    </cacheField>
    <cacheField name="Column2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egde" refreshedDate="45483.713875347225" createdVersion="8" refreshedVersion="8" minRefreshableVersion="3" recordCount="1000" xr:uid="{1B1030D2-036D-4A8D-99DA-6EB3DDE02FA3}">
  <cacheSource type="worksheet">
    <worksheetSource ref="A1:AB1001" sheet="NewCustomerList"/>
  </cacheSource>
  <cacheFields count="28">
    <cacheField name="first_name" numFmtId="0">
      <sharedItems/>
    </cacheField>
    <cacheField name="last_name" numFmtId="0">
      <sharedItems containsBlank="1"/>
    </cacheField>
    <cacheField name="Full name" numFmtId="0">
      <sharedItems count="1000">
        <s v="Chickie Brister"/>
        <s v="Morly Genery"/>
        <s v="Ardelis Forrester"/>
        <s v="Lucine Stutt"/>
        <s v="Melinda Hadlee"/>
        <s v="Druci Brandli"/>
        <s v="Rutledge Hallt"/>
        <s v="Nancie Vian"/>
        <s v="Duff Karlowicz"/>
        <s v="Barthel Docket"/>
        <s v="Rockwell Matson"/>
        <s v="Wheeler Winward"/>
        <s v="Olag "/>
        <s v="Melba Spellacy"/>
        <s v="Mandie Feares"/>
        <s v="Dukie Swire"/>
        <s v="Marcelia Monkleigh"/>
        <s v="Winnifred Beswetherick"/>
        <s v="Odilia Quick"/>
        <s v="Karly Willavize"/>
        <s v="Teddie Burchill"/>
        <s v="Gaston Dallaghan"/>
        <s v="Otis Ottey"/>
        <s v="Tabbatha Averill"/>
        <s v="Brena Schnitter"/>
        <s v="Rourke Gillbard"/>
        <s v="Dyane Burwell"/>
        <s v="Claudine Barstowk"/>
        <s v="Blinnie Roze"/>
        <s v="Rhona De Freyne"/>
        <s v="Sharron Claibourn"/>
        <s v="Brien Heaton"/>
        <s v="Sybilla MacCart"/>
        <s v="Mikel McNess"/>
        <s v="Maisie Maddox"/>
        <s v="Arleen Casbolt"/>
        <s v="Farlie Petford"/>
        <s v="Mitchell MacCague"/>
        <s v="Garik Whitwell"/>
        <s v="Antonin Britt"/>
        <s v="Vinny Incogna"/>
        <s v="Colene Fishleigh"/>
        <s v="Neile Argent"/>
        <s v="Corinna Suggey"/>
        <s v="Brooke Arling"/>
        <s v="Gipsy Ewestace"/>
        <s v="Sheena Kybbye"/>
        <s v="Jobina Gobourn"/>
        <s v="Gale Disbrow"/>
        <s v="Thaxter Kingsbury"/>
        <s v="Heinrick Shilstone"/>
        <s v="Taylor Steuhlmeyer"/>
        <s v="Griswold Kelsall"/>
        <s v="Odessa Mc Andrew"/>
        <s v="Lavena Seekings"/>
        <s v="Martelle Tuppeny"/>
        <s v="Briant Ladley"/>
        <s v="Marylou Kirkup"/>
        <s v="Whittaker "/>
        <s v="Normy Goodinge"/>
        <s v="Lorrie Antonelli"/>
        <s v="Jedediah Kedie"/>
        <s v="Kaine Smallcombe"/>
        <s v="Loise Iltchev"/>
        <s v="Cristen Maroney"/>
        <s v="Dorothy Barnardo"/>
        <s v="Rosmunda Duxbarry"/>
        <s v="Rozamond Riha"/>
        <s v="Gunner Petti"/>
        <s v="Vivienne Crayden"/>
        <s v="Sherilyn Canero"/>
        <s v="Bessie Roscow"/>
        <s v="Kevina Ferandez"/>
        <s v="Yancy Clementet"/>
        <s v="Mabelle Wellbelove"/>
        <s v="Hasheem Groucock"/>
        <s v="Tobias Woodhams"/>
        <s v="Glennis Flintoff"/>
        <s v="Chanda Mensler"/>
        <s v="Katheryn Kinner"/>
        <s v="Sumner CarriVictoriak"/>
        <s v="Valerie Pickover"/>
        <s v="Esther Rooson"/>
        <s v="Gardie Crellim"/>
        <s v="Sean O'Loughlin"/>
        <s v="Pietra Buckleigh"/>
        <s v="Marysa Rouchy"/>
        <s v="Kahaleel "/>
        <s v="Ossie Midden"/>
        <s v="Sid Carlone"/>
        <s v="LudoVictoriao Juster"/>
        <s v="Patricia Everix"/>
        <s v="Andromache Bonafacino"/>
        <s v="Levy Abramamov"/>
        <s v="Nobe McAughtry"/>
        <s v="Jehu Prestedge"/>
        <s v="Symon Mawne"/>
        <s v="Karlik Penchen"/>
        <s v="Bengt Bilson"/>
        <s v="Evangelin Boc"/>
        <s v="Hanny Treven"/>
        <s v="Gina Mallon"/>
        <s v="Reynold Elman"/>
        <s v="Flossy Concannon"/>
        <s v="Cristen Wiltshire"/>
        <s v="Griffith Escot"/>
        <s v="Jamie Jiruca"/>
        <s v="Lyon Brittan"/>
        <s v="Aridatha Sephton"/>
        <s v="Michal Bryan"/>
        <s v="Franciska Stigell"/>
        <s v="Jordan Clampe"/>
        <s v="David Napoleon"/>
        <s v="Meriel Tapp"/>
        <s v="Dolley Starmont"/>
        <s v="Frederik Milan"/>
        <s v="Rollo Louedey"/>
        <s v="Jerrine Cosbey"/>
        <s v="Roddy Rubinshtein"/>
        <s v="Viki Coutts"/>
        <s v="Ashby Bispham"/>
        <s v="Alexander Broadbent"/>
        <s v="Teddy Lagadu"/>
        <s v="Peria Rantoull"/>
        <s v="Ludvig Andren"/>
        <s v="Elsworth Abbitt"/>
        <s v="Rebeca Aggas"/>
        <s v="Ricki Dobrowski"/>
        <s v="Georgetta Lovett"/>
        <s v="Bambi Cogger"/>
        <s v="Aurie Rhead"/>
        <s v="Farris Skettles"/>
        <s v="Sharline Abyss"/>
        <s v="Nowell Preddy"/>
        <s v="Lacy Drance"/>
        <s v="Padraig Snel"/>
        <s v="Malorie Votier"/>
        <s v="Shepperd Ricards"/>
        <s v="Daryl Pauncefort"/>
        <s v="Norina Blakeway"/>
        <s v="My Chaston"/>
        <s v="Isak Bergstram"/>
        <s v="Grannie Cracker"/>
        <s v="Welby Lourenco"/>
        <s v="Glenn Casbourne"/>
        <s v="Nadiya Balasini"/>
        <s v="Tyne Coate"/>
        <s v="Christie Anders"/>
        <s v="Agnella Capener"/>
        <s v="Bernardine Delmonti"/>
        <s v="Daisy Spowart"/>
        <s v="Denys Minshall"/>
        <s v="Archibald Blessed"/>
        <s v="Feodor Englishby"/>
        <s v="Skippie Yearsley"/>
        <s v="Bill "/>
        <s v="Tessa Friese"/>
        <s v="Roseanne Caruth"/>
        <s v="Tedra Goodbanne"/>
        <s v="Roberto Harme"/>
        <s v="Nichole Leisman"/>
        <s v="Amil Ennor"/>
        <s v="Shawna Hinrichsen"/>
        <s v="Fonsie Levane"/>
        <s v="Emilie Brody"/>
        <s v="Robert Corkill"/>
        <s v="Elvira Kurten"/>
        <s v="Juliana Mitchenson"/>
        <s v="Regine Bownes"/>
        <s v="Abner Fraschetti"/>
        <s v="Alvira Coulman"/>
        <s v="Sawyer Sponton"/>
        <s v="Feodor Victoriakers"/>
        <s v="Paten Cayet"/>
        <s v="Loria Tappington"/>
        <s v="Tanya Kiefer"/>
        <s v="Devonne Alderwick"/>
        <s v="Omero McDonand"/>
        <s v="Iain Haversham"/>
        <s v="Keriann Newham"/>
        <s v="Conroy Rappaport"/>
        <s v="Dorian Rustman"/>
        <s v="Quillan Guinane"/>
        <s v="Harlin Mazin"/>
        <s v="Eustacia Dornan"/>
        <s v="Maury Galego"/>
        <s v="Reggie Kernar"/>
        <s v="Brigitte Whellams"/>
        <s v="Kinna Kollasch"/>
        <s v="Maurizio Comi"/>
        <s v="Elbertina Fendley"/>
        <s v="Franklin Wohler"/>
        <s v="Allyson Petchell"/>
        <s v="Ermentrude Heindle"/>
        <s v="Alanna Lerway"/>
        <s v="Vincent Jopke"/>
        <s v="Mandie Jeffryes"/>
        <s v="Collete Dory"/>
        <s v="Leonid Dorricott"/>
        <s v="Charlena Berney"/>
        <s v="Alfonso Massel"/>
        <s v="Engracia Dobbs"/>
        <s v="Glyn "/>
        <s v="Rosemonde Cartwight"/>
        <s v="Alano Satchel"/>
        <s v="Corrine Baribal"/>
        <s v="Benoit Harniman"/>
        <s v="Jeanne Darte"/>
        <s v="Jenelle Fearnill"/>
        <s v="Tannie Gambrell"/>
        <s v="Mick Macewan"/>
        <s v="Abbie Oldman"/>
        <s v="Tabbie Curner"/>
        <s v="Shane Killen"/>
        <s v="Roberta Goodale"/>
        <s v="Kippy Barabisch"/>
        <s v="Rosalinde Cubuzzi"/>
        <s v="Cami Barnbrook"/>
        <s v="Dorian Stollen"/>
        <s v="Hunfredo Hayball"/>
        <s v="Giorgi O'Shirine"/>
        <s v="Kort Disley"/>
        <s v="Gretna Thredder"/>
        <s v="Tobiah Heinsius"/>
        <s v="Wallace Newart"/>
        <s v="Hersh Stubbert"/>
        <s v="Hatti Carletti"/>
        <s v="Wyn Saynor"/>
        <s v="Maribeth Stivani"/>
        <s v="Abigale Sives"/>
        <s v="Gothart Artus"/>
        <s v="Danny Bodle"/>
        <s v="Vittorio Boxen"/>
        <s v="Deborah Petrovsky"/>
        <s v="Agace Hedge"/>
        <s v="Rolland Esmead"/>
        <s v="Latrena Walklate"/>
        <s v="Mariquilla Springthorpe"/>
        <s v="Leticia DanoVictoriah"/>
        <s v="Harman Lynds"/>
        <s v="Farra Matyushkin"/>
        <s v="Robenia Monks"/>
        <s v="Roman Eastwood"/>
        <s v="Solomon Bruck"/>
        <s v="Krystyna Airey"/>
        <s v="Katharine Redbourn"/>
        <s v="Cammy Stoneham"/>
        <s v="Ellsworth Andrieux"/>
        <s v="Federico Leuty"/>
        <s v="Ferdy Hornung"/>
        <s v="Sunny Christescu"/>
        <s v="Shadow Yakutin"/>
        <s v="Sharai Priddie"/>
        <s v="Celeste Fretson"/>
        <s v="Lea Ilyinski"/>
        <s v="Dyann Olechnowicz"/>
        <s v="Delly Sunman"/>
        <s v="Malvin RyhoroVictoriah"/>
        <s v="Tanya Hamberston"/>
        <s v="Kaela Romaines"/>
        <s v="Evonne Bembridge"/>
        <s v="Shannen Lewin"/>
        <s v="Bogey Attew"/>
        <s v="Zondra Ringham"/>
        <s v="Barnebas Apfel"/>
        <s v="Alleen Eaken"/>
        <s v="Gerri Schimann"/>
        <s v="Antonietta Egle"/>
        <s v="Raff Waycott"/>
        <s v="Lark Gonet"/>
        <s v="Cletis Longley"/>
        <s v="Bartram Di Lucia"/>
        <s v="Theresa Cowper"/>
        <s v="Philbert Raraty"/>
        <s v="Egon Ortells"/>
        <s v="Dahlia Shovlar"/>
        <s v="Timi Duny"/>
        <s v="Dominick Asher"/>
        <s v="Raye Roo"/>
        <s v="Becka Hacon"/>
        <s v="Cirillo Frossell"/>
        <s v="Verla Dumingos"/>
        <s v="Sherrie Godleman"/>
        <s v="Dexter Shutle"/>
        <s v="Konstanze Hovie"/>
        <s v="Bink Bentje"/>
        <s v="Taber Szymon"/>
        <s v="Debbi Dannatt"/>
        <s v="Giana Staresmeare"/>
        <s v="Morton Petkens"/>
        <s v="Vittoria Whitney"/>
        <s v="Paquito Atwood"/>
        <s v="Dimitri Tribbeck"/>
        <s v="Shelli Bartholomaus"/>
        <s v="Kermit Lebond"/>
        <s v="Biddie Gorce"/>
        <s v="Rupert Marrow"/>
        <s v="Geoff Sitford"/>
        <s v="Ange Chitham"/>
        <s v="Tiphanie Blackader"/>
        <s v="Zollie Crinidge"/>
        <s v="Daisy Pollen"/>
        <s v="Emelen Bidnall"/>
        <s v="Linette Boman"/>
        <s v="Manya AbramoVictoriai"/>
        <s v="Brynna Tivers"/>
        <s v="Art Carolan"/>
        <s v="Alfi Sabbins"/>
        <s v="Loleta Aberdalgy"/>
        <s v="Aldric Birney"/>
        <s v="Natividad Balducci"/>
        <s v="Claudine Dymick"/>
        <s v="Seamus Cains"/>
        <s v="Guss Karim"/>
        <s v="Julietta Setchfield"/>
        <s v="Roch Symson"/>
        <s v="Audry Fann"/>
        <s v="Cecelia Cisar"/>
        <s v="Clari Voas"/>
        <s v="Zach Hedman"/>
        <s v="Paxon Roomes"/>
        <s v="Parnell Lamprey"/>
        <s v="Honey Gosdin"/>
        <s v="Sonny McCart"/>
        <s v="Rozamond Turtle"/>
        <s v="Deirdre Burgoine"/>
        <s v="Haleigh "/>
        <s v="Aldridge Poskitt"/>
        <s v="Zechariah McReidy"/>
        <s v="Carry Costi"/>
        <s v="Alon "/>
        <s v="Ahmed Pickthorne"/>
        <s v="Nil Shirer"/>
        <s v="Erhard O'Moylane"/>
        <s v="Vitia Axtens"/>
        <s v="Haskell Moxted"/>
        <s v="Ebony Conrad"/>
        <s v="Lincoln Boler"/>
        <s v="Vladimir Westmerland"/>
        <s v="Kylynn Drowsfield"/>
        <s v="Nicole Ruckhard"/>
        <s v="Celestina Lethardy"/>
        <s v="Tannie Petrakov"/>
        <s v="Bessy Saladin"/>
        <s v="Diego Van den Broek"/>
        <s v="Lucilia Minshall"/>
        <s v="Cissiee Pollington"/>
        <s v="Eddy Sturch"/>
        <s v="Caron Kezar"/>
        <s v="Sandor Stirland"/>
        <s v="Gallagher Bromell"/>
        <s v="Murial Bulloch"/>
        <s v="Delinda Ech"/>
        <s v="Hussein Tapenden"/>
        <s v="Giulietta Garbott"/>
        <s v="Kaylyn Jakaway"/>
        <s v="Brynn Goodyear"/>
        <s v="Otis "/>
        <s v="Tamas Swatman"/>
        <s v="Pace Clemonts"/>
        <s v="Tracy AndrejeVictoria"/>
        <s v="Muffin Grigolon"/>
        <s v="Allsun Biner"/>
        <s v="Kenneth Elleyne"/>
        <s v="Clotilda Southers"/>
        <s v="Augustus Bourley"/>
        <s v="Daisi Tinwell"/>
        <s v="Gerik Woodroof"/>
        <s v="Claresta MacConnulty"/>
        <s v="Arty Fontelles"/>
        <s v="Giulia Hazart"/>
        <s v="Whit Emloch"/>
        <s v="Rowan Summerly"/>
        <s v="Ian Rabat"/>
        <s v="Agneta McAmish"/>
        <s v="Reginald Jermy"/>
        <s v="Link Gorini"/>
        <s v="Harriet Brattan"/>
        <s v="Sada Branton"/>
        <s v="Jenelle Mc-Kerley"/>
        <s v="Gabrila Toopin"/>
        <s v="Almira Mangion"/>
        <s v="Arty Strudwick"/>
        <s v="Alexa Dillet"/>
        <s v="Palmer Heaven"/>
        <s v="Porter Buckenhill"/>
        <s v="Kizzee Kemston"/>
        <s v="Isadora Ducker"/>
        <s v="Giffie Offill"/>
        <s v="Fara Sarath"/>
        <s v="Carolann Raatz"/>
        <s v="Tamar Windmill"/>
        <s v="Kipp Stockport"/>
        <s v="Packston Wackett"/>
        <s v="Hanson Eastes"/>
        <s v="Demetria Bausor"/>
        <s v="Lura Fawdrie"/>
        <s v="Nora Anselm"/>
        <s v="Estevan Eastment"/>
        <s v="Aloysius Glowacz"/>
        <s v="Bastien Ibbeson"/>
        <s v="Otha Langworthy"/>
        <s v="Gannie Bargh"/>
        <s v="Dwayne Doel"/>
        <s v="Leese Huckleby"/>
        <s v="Dodi Kiggel"/>
        <s v="Kippar Brimilcome"/>
        <s v="Corinna Beretta"/>
        <s v="Laurie Odlin"/>
        <s v="Mair Erett"/>
        <s v="Marcelia Copins"/>
        <s v="Tanner Terlinden"/>
        <s v="Hilliard Dullard"/>
        <s v="Justinn Haruard"/>
        <s v="Wyn Meach"/>
        <s v="Art Shardlow"/>
        <s v="Dennis Varnham"/>
        <s v="Freddi Litherborough"/>
        <s v="Salomon Perkins"/>
        <s v="Sherill "/>
        <s v="Queenie Learie"/>
        <s v="Etan Prinett"/>
        <s v="Donaugh Benedict"/>
        <s v="Harwell Kleinstein"/>
        <s v="Cheston Hritzko"/>
        <s v="Suzy Trounson"/>
        <s v="Jobie Runacres"/>
        <s v="Guenna Filisov"/>
        <s v="Opal Cleare"/>
        <s v="Ottilie Wanless"/>
        <s v="Kipper Circuit"/>
        <s v="Marilin Frome"/>
        <s v="Arel Abramovitz"/>
        <s v="Kit Easdon"/>
        <s v="Gregg Aimeric"/>
        <s v="Skipp Swales"/>
        <s v="Frederich Glantz"/>
        <s v="Rodolph Denniss"/>
        <s v="Craggie Dering"/>
        <s v="Johna Bunker"/>
        <s v="Giralda MacPeake"/>
        <s v="Rodney Trethewey"/>
        <s v="Theresina "/>
        <s v="Gleda Howerd"/>
        <s v="Melany Ladewig"/>
        <s v="Claudell Rounsefell"/>
        <s v="Garwin Nurden"/>
        <s v="Bunny Leebetter"/>
        <s v="Matias Melloi"/>
        <s v="Sada Dowyer"/>
        <s v="Anet Roseman"/>
        <s v="Katie Warhurst"/>
        <s v="Celia Bryden"/>
        <s v="Stearne Trolley"/>
        <s v="Tristam Larose"/>
        <s v="Laurena "/>
        <s v="Heloise Fairpool"/>
        <s v="Dory Malpass"/>
        <s v="Marcellina Baynton"/>
        <s v="Gregorius Leal"/>
        <s v="Deana Canton"/>
        <s v="Kori Sparsholt"/>
        <s v="Lucky Klainman"/>
        <s v="Erasmus Olenchenko"/>
        <s v="Carita Sand"/>
        <s v="Lynnett Tipper"/>
        <s v="Thorn Stigers"/>
        <s v="Lela Billing"/>
        <s v="Norah Mapis"/>
        <s v="Moina Rosenbaum"/>
        <s v="Ceciley Harg"/>
        <s v="Torry de la Valette Parisot"/>
        <s v="Sigismund Sedger"/>
        <s v="Irvine Headon"/>
        <s v="Laurie "/>
        <s v="Tomkin Bernlin"/>
        <s v="Genni Fanstone"/>
        <s v="Blondie "/>
        <s v="Aloysius Killingsworth"/>
        <s v="Carola Philler"/>
        <s v="Fitzgerald Hellikes"/>
        <s v="Ingmar Okenden"/>
        <s v="Tina Dunstan"/>
        <s v="Huberto Mollatt"/>
        <s v="Georgi "/>
        <s v="Adolpho Bellerby"/>
        <s v="Kelsey Hatt"/>
        <s v="Lucien "/>
        <s v="Ariel McCloid"/>
        <s v="Bevvy Openshaw"/>
        <s v="Alexina Mabley"/>
        <s v="Dawn Pyffe"/>
        <s v="Claudette Renackowna"/>
        <s v="Elianora Poolton"/>
        <s v="Park "/>
        <s v="Anthony Lindstrom"/>
        <s v="Liane Poizer"/>
        <s v="Romonda Hallt"/>
        <s v="Sula Thomann"/>
        <s v="Renell Earley"/>
        <s v="Cliff Philipsson"/>
        <s v="Clevey Aisthorpe"/>
        <s v="Cariotta "/>
        <s v="George Jose"/>
        <s v="Kissiah Foat"/>
        <s v="Milty Brauninger"/>
        <s v="Killian Nettles"/>
        <s v="Fredia Favelle"/>
        <s v="Katleen Arnoult"/>
        <s v="Gaultiero Fibbens"/>
        <s v="Inglebert Aspinal"/>
        <s v="Jammal Devenny"/>
        <s v="Adriane Richardson"/>
        <s v="Jodi Lermit"/>
        <s v="Emelia Ackwood"/>
        <s v="Andee Huke"/>
        <s v="Isa Fominov"/>
        <s v="Zabrina Margram"/>
        <s v="Maddalena Angood"/>
        <s v="Sofie Worsfold"/>
        <s v="Elmira Vasilyev"/>
        <s v="Free Rowland"/>
        <s v="Worthington Cohane"/>
        <s v="Bailey Bereford"/>
        <s v="Perry Whitehurst"/>
        <s v="Antony Tuma"/>
        <s v="Corene Hallgate"/>
        <s v="Nico Chadwick"/>
        <s v="Joline Skipperbottom"/>
        <s v="Ivy Farr"/>
        <s v="Dallas Lavalde"/>
        <s v="Amabel "/>
        <s v="Hilario McCulloch"/>
        <s v="Jim Haddrell"/>
        <s v="Jacobo Mucklow"/>
        <s v="Gretel Paschke"/>
        <s v="Jethro Mertel"/>
        <s v="Dwain Hatch"/>
        <s v="Lucretia D'Agostini"/>
        <s v="Claude Bowstead"/>
        <s v="Donn MacGregor"/>
        <s v="Laurel Devennie"/>
        <s v="Elvira Darthe"/>
        <s v="Angie Tansley"/>
        <s v="Terrence Dalligan"/>
        <s v="Katy Crooke"/>
        <s v="Sammy Borsi"/>
        <s v="Morganica Ainsbury"/>
        <s v="Nils Champion"/>
        <s v="Beverlee Querree"/>
        <s v="Cami Eitter"/>
        <s v="Reiko Degenhardt"/>
        <s v="Cord Dunsmore"/>
        <s v="Gabey Kennicott"/>
        <s v="Jacqui Devey"/>
        <s v="Byrom Ramas"/>
        <s v="Worthington Ahmed"/>
        <s v="Chico Dye"/>
        <s v="Davidde Cockroft"/>
        <s v="Charlie Dmych"/>
        <s v="Donn Chaney"/>
        <s v="Kamila Parsonage"/>
        <s v="Barth Sapshed"/>
        <s v="Padriac Collacombe"/>
        <s v="Olive Mozzi"/>
        <s v="Benedict Rosas"/>
        <s v="Virginia De Antoni"/>
        <s v="Nicolas O'Donnell"/>
        <s v="Oswald MacCarlich"/>
        <s v="Ailyn Howgate"/>
        <s v="Karol Salthouse"/>
        <s v="Esdras Birchett"/>
        <s v="Wilfrid Gertray"/>
        <s v="Charmain Styles"/>
        <s v="Harlene Nono"/>
        <s v="Kirsteni Gritskov"/>
        <s v="Bobby Summersby"/>
        <s v="Shepherd Dutchburn"/>
        <s v="Berenice Kaesmakers"/>
        <s v="Jesse Crosio"/>
        <s v="Cordi Thornton"/>
        <s v="Debbie Tillman"/>
        <s v="Judie Pirkis"/>
        <s v="Flin Yoskowitz"/>
        <s v="Noel Sturch"/>
        <s v="Letizia Poore"/>
        <s v="Raynard "/>
        <s v="Kiley Grunder"/>
        <s v="Ethelred Sissel"/>
        <s v="Dena Pabst"/>
        <s v="Wyndham Woolford"/>
        <s v="Rochette Haddacks"/>
        <s v="Jamal Dudgeon"/>
        <s v="Levin Coxen"/>
        <s v="Marinna Kauschke"/>
        <s v="Kyle Michie"/>
        <s v="Lanie Cobbold"/>
        <s v="Gilbert O'Fallone"/>
        <s v="Gerianne Kaysor"/>
        <s v="Esther McOnie"/>
        <s v="Chaim Kingdon"/>
        <s v="Anson Dearnaly"/>
        <s v="Caitrin Critten"/>
        <s v="Garreth Minett"/>
        <s v="Rozamond Sommer"/>
        <s v="Annabell Downer"/>
        <s v="Maximilian Geffen"/>
        <s v="Ajay Worham"/>
        <s v="Jamison Cashin"/>
        <s v="Dorian Emery"/>
        <s v="Nicol Swinford"/>
        <s v="Agna Cowpe"/>
        <s v="Nev Prosh"/>
        <s v="Lucius Hatchell"/>
        <s v="Francisca Pottage"/>
        <s v="Farlie Brookz"/>
        <s v="Mariette "/>
        <s v="Beverlee Ungerechts"/>
        <s v="Nanni Girodias"/>
        <s v="Delcina Hursey"/>
        <s v="Lek Pimblett"/>
        <s v="Kellyann Adshad"/>
        <s v="Ewell Paulusch"/>
        <s v="Madison Lars"/>
        <s v="Ardis Taree"/>
        <s v="Wheeler Godsil"/>
        <s v="Marissa O'Scandall"/>
        <s v="Terrel Keynd"/>
        <s v="Augie Swallwell"/>
        <s v="Dillon Bannister"/>
        <s v="Osbourn Gherardini"/>
        <s v="Lissa Gawn"/>
        <s v="Leisha McConway"/>
        <s v="Kearney Cuddehy"/>
        <s v="Shellysheldon Bichard"/>
        <s v="Reinhard Oscroft"/>
        <s v="Menard Venmore"/>
        <s v="Andree Breeds"/>
        <s v="Kata Harrop"/>
        <s v="Pierrette Gummie"/>
        <s v="Nady Withinshaw"/>
        <s v="Demott Mullaly"/>
        <s v="Wendye Kleinplatz"/>
        <s v="Irvin Bevans"/>
        <s v="Madella Marquiss"/>
        <s v="Austine Speedy"/>
        <s v="Wolf Craft"/>
        <s v="Aldin Newsome"/>
        <s v="Sindee Jasik"/>
        <s v="Truman Arlett"/>
        <s v="Gordon Rewan"/>
        <s v="Israel Brough"/>
        <s v="Leticia Hovenden"/>
        <s v="Caritta Compston"/>
        <s v="Annabelle Hanwell"/>
        <s v="Darryl Hovee"/>
        <s v="Orly Nesbitt"/>
        <s v="Margette Gibard"/>
        <s v="Nicol Bertot"/>
        <s v="Nobe Trowsdale"/>
        <s v="Stephen Tittershill"/>
        <s v="Giselbert Pickring"/>
        <s v="Shane Diss"/>
        <s v="Lisette Davers"/>
        <s v="Chicky Sinclar"/>
        <s v="Kippar Whyatt"/>
        <s v="Xenia Mck"/>
        <s v="Essie Withur"/>
        <s v="Cecil Gant"/>
        <s v="Lillis Eshmade"/>
        <s v="Ted Izacenko"/>
        <s v="Nixie Shoesmith"/>
        <s v="Briana Trill"/>
        <s v="Cobbie Bruyett"/>
        <s v="Wrennie Dwelly"/>
        <s v="Sibylla Kibble"/>
        <s v="Kariotta Naper"/>
        <s v="Wylie Huntingdon"/>
        <s v="Lizbeth Garvan"/>
        <s v="Averil Ackery"/>
        <s v="Myrtie Ostrich"/>
        <s v="Ross Vidgen"/>
        <s v="Sibby Skinner"/>
        <s v="Selle Casper"/>
        <s v="Andrew Froment"/>
        <s v="Maurizia Ritmeyer"/>
        <s v="Keenan Moriarty"/>
        <s v="Davide Senten"/>
        <s v="Renie Fiveash"/>
        <s v="Willard Booton"/>
        <s v="Debby Balmadier"/>
        <s v="Rockie MacKibbon"/>
        <s v="Harvey Dwelley"/>
        <s v="Patrice Pariss"/>
        <s v="Arman Yakubov"/>
        <s v="Gardiner Gypps"/>
        <s v="Cathleen Le Teve"/>
        <s v="Thaddus Joder"/>
        <s v="Josepha Clamp"/>
        <s v="Jillane Simion"/>
        <s v="Lynnell Shoesmith"/>
        <s v="Mandie MacAdie"/>
        <s v="Ferdinand Billie"/>
        <s v="Suzy Bussens"/>
        <s v="Emeline Vezey"/>
        <s v="Cissiee Baylis"/>
        <s v="Roldan Raybould"/>
        <s v="Barth Weare"/>
        <s v="Alta Pithcock"/>
        <s v="Marc Keunemann"/>
        <s v="Bertine Smalles"/>
        <s v="Wilbert O'Loughnan"/>
        <s v="Seymour Fellibrand"/>
        <s v="Miran Runchman"/>
        <s v="Dorotea Fenwick"/>
        <s v="Jenny Massy"/>
        <s v="Hyman Petrolli"/>
        <s v="Beatrix McGivena"/>
        <s v="Nalani Hallad"/>
        <s v="Inglebert Butland"/>
        <s v="Brendis Pineaux"/>
        <s v="Jaimie Lancastle"/>
        <s v="Glendon Malham"/>
        <s v="Morganica Bentke"/>
        <s v="Calida Schaben"/>
        <s v="Hallsy Voysey"/>
        <s v="Lanny Currall"/>
        <s v="Son Varney"/>
        <s v="Bartram Caltun"/>
        <s v="Halette Borsi"/>
        <s v="Killie Densie"/>
        <s v="Mandi Adamsson"/>
        <s v="Kylila Basezzi"/>
        <s v="Yardley Matten"/>
        <s v="Shepperd Leonards"/>
        <s v="Hamel Curzey"/>
        <s v="Fancie Woofendell"/>
        <s v="Zebulen Emtage"/>
        <s v="Micheil Fleote"/>
        <s v="Cecily Faircley"/>
        <s v="Glory Chilcott"/>
        <s v="Sinclair Wark"/>
        <s v="Tomaso Horsley"/>
        <s v="Gilli Christophers"/>
        <s v="Errick Burgin"/>
        <s v="Damian Renard"/>
        <s v="Agnola Batterson"/>
        <s v="Riki Wandtke"/>
        <s v="Mikol Eck"/>
        <s v="Phyllis Wibberley"/>
        <s v="Burt Vasechkin"/>
        <s v="Adriana Saundercock"/>
        <s v="Trudie Phinnessy"/>
        <s v="Frederigo Cribbott"/>
        <s v="Glenda Eliet"/>
        <s v="Darb "/>
        <s v="Cal Van den Velde"/>
        <s v="Stephani Sidsaff"/>
        <s v="Meade Bampton"/>
        <s v="Flore Cashen"/>
        <s v="Leighton Firbanks"/>
        <s v="Petr Westman"/>
        <s v="Yorgos Dewhurst"/>
        <s v="Simmonds Bapty"/>
        <s v="Hagen MacCarter"/>
        <s v="Cazzie Stanwix"/>
        <s v="Geoff Gwillym"/>
        <s v="Simonette "/>
        <s v="Deirdre Sturgeon"/>
        <s v="Andrea Pendle"/>
        <s v="Juliann Siemantel"/>
        <s v="Janaye Eade"/>
        <s v="Dylan Stranio"/>
        <s v="Mel Rochford"/>
        <s v="Elvin Trayhorn"/>
        <s v="Dmitri Viant"/>
        <s v="Sonni Milligan"/>
        <s v="Kellina Haygreen"/>
        <s v="Yuma Dennick"/>
        <s v="Ashleigh "/>
        <s v="Therese Brotherhood"/>
        <s v="Pansie Beccero"/>
        <s v="Reinaldos Simmig"/>
        <s v="Calhoun Mussington"/>
        <s v="Winn Wells"/>
        <s v="Rafi Brettelle"/>
        <s v="Fey "/>
        <s v="Verne Loalday"/>
        <s v="Eleonora Wiszniewski"/>
        <s v="Fayre Brannigan"/>
        <s v="Eachelle Noirel"/>
        <s v="Carl Troyes"/>
        <s v="Cordie Brankley"/>
        <s v="Jackie Pays"/>
        <s v="Carroll Schlagman"/>
        <s v="Frans Idale"/>
        <s v="Amara Clow"/>
        <s v="Anthony Morison"/>
        <s v="Cherye Stanfield"/>
        <s v="Ansell Tolhurst"/>
        <s v="Erminie Rabidge"/>
        <s v="Rosene Beckey"/>
        <s v="Darlleen Shalcras"/>
        <s v="Bryon Goundry"/>
        <s v="Sherwin Minocchi"/>
        <s v="Luci Dyter"/>
        <s v="Sloan Pudney"/>
        <s v="Otes Elegood"/>
        <s v="Davie Blay"/>
        <s v="Dorolice Osmon"/>
        <s v="Meade McReedy"/>
        <s v="Rikki Chaffey"/>
        <s v="Adria Van den Velde"/>
        <s v="Dmitri "/>
        <s v="Maddalena Hencke"/>
        <s v="Rand Winchcum"/>
        <s v="Rowen Sollas"/>
        <s v="Boothe Hayselden"/>
        <s v="Noak Sleany"/>
        <s v="Callean Wass"/>
        <s v="Keelby Sudlow"/>
        <s v="Rodrique Vernon"/>
        <s v="Brod Attrey"/>
        <s v="Manny Mandy"/>
        <s v="Becky Lassen"/>
        <s v="Tessa Heakey"/>
        <s v="Herbert Henryson"/>
        <s v="Cristie Bence"/>
        <s v="Renate Whyte"/>
        <s v="Toma Woolforde"/>
        <s v="Dorie Dunleavy"/>
        <s v="Ellie Toope"/>
        <s v="Leonora Swetenham"/>
        <s v="Teodor Mullinder"/>
        <s v="Jared Fendlow"/>
        <s v="Porty Hansed"/>
        <s v="Andy Deeming"/>
        <s v="Monty Thomazin"/>
        <s v="Briano Janowski"/>
        <s v="Ginger "/>
        <s v="Logan Colomb"/>
        <s v="Nichols Devinn"/>
        <s v="Catha Davitt"/>
        <s v="Melosa McOwan"/>
        <s v="Maris Leete"/>
        <s v="Wilburt Padden"/>
        <s v="Rosabelle Godsmark"/>
        <s v="Guilbert Bearns"/>
        <s v="Meridith Urwin"/>
        <s v="Leeland "/>
        <s v="Gerta Porrett"/>
        <s v="Karrah Howell"/>
        <s v="Alick Baise"/>
        <s v="Casandra Betteridge"/>
        <s v="Maurine Clee"/>
        <s v="Darwin Bumpas"/>
        <s v="Hayes Daveren"/>
        <s v="Piper Issacov"/>
        <s v="Markus Pendrey"/>
        <s v="Sile Zappel"/>
        <s v="Craggy Happel"/>
        <s v="Egor Mariette"/>
        <s v="Reinald Bembrigg"/>
        <s v="Kissie Line"/>
        <s v="Quentin Gerleit"/>
        <s v="Karoly Burgoine"/>
        <s v="Clarine Piecha"/>
        <s v="Mycah Beaston"/>
        <s v="Clemmie Bartoszewicz"/>
        <s v="Randall Mason"/>
        <s v="Donica Humby"/>
        <s v="Lotty Loach"/>
        <s v="Marie-jeanne Breawood"/>
        <s v="Babara Sissel"/>
        <s v="Rodolphe Glenton"/>
        <s v="Thorvald Duckerin"/>
        <s v="Paulina Iannuzzelli"/>
        <s v="Ricki Padefield"/>
        <s v="Lizette McKeaveney"/>
        <s v="Muffin Bhar"/>
        <s v="Jeno Strafford"/>
        <s v="Brigg Himsworth"/>
        <s v="Judi Cazereau"/>
        <s v="Shara Bramhill"/>
        <s v="Raleigh Pont"/>
        <s v="Zachariah Meininking"/>
        <s v="Lesley Garey"/>
        <s v="Adriena Giffin"/>
        <s v="Antoinette "/>
        <s v="Carr Hopkynson"/>
        <s v="Shay Briand"/>
        <s v="Karney Burstow"/>
        <s v="Latrena Yetts"/>
        <s v="Jesse Alflat"/>
        <s v="Kelcie Kingaby"/>
        <s v="Fabio Commuzzo"/>
        <s v="Heall Andrioli"/>
        <s v="Rickert Brasted"/>
        <s v="Hedwig Jayme"/>
        <s v="Penrod Tomasicchio"/>
        <s v="Pancho Edis"/>
        <s v="Andriana Gosnoll"/>
        <s v="Nilson Wiggam"/>
        <s v="Denny Spleving"/>
        <s v="Roth Crum"/>
        <s v="Olia O' Mullan"/>
        <s v="Conway Juarez"/>
        <s v="Dru Crellim"/>
        <s v="Shaw MacEvilly"/>
        <s v="Brook Eade"/>
        <s v="Aleece Feige"/>
        <s v="Dolorita Strutton"/>
        <s v="Harman A'field"/>
        <s v="Hildegarde Bamb"/>
        <s v="Launce Gale"/>
        <s v="Ilise Clissold"/>
        <s v="Julita Prene"/>
        <s v="Ashlen Willbond"/>
        <s v="Keely Bointon"/>
        <s v="Poul Gaskin"/>
        <s v="Sheilakathryn Huff"/>
        <s v="Rubia Evetts"/>
        <s v="Francklin Cross"/>
        <s v="Wilone Champley"/>
        <s v="Lezlie Clemits"/>
        <s v="Kathe Oller"/>
        <s v="Dulce Bradwell"/>
        <s v="Felice Dechelette"/>
        <s v="Joane Caldes"/>
        <s v="Diane Furman"/>
        <s v="Ogdan Blenkinship"/>
        <s v="Kizzee Agget"/>
        <s v="Stephi Highton"/>
        <s v="Martino Scoles"/>
        <s v="Morgen Newport"/>
        <s v="Eugenie Brinson"/>
        <s v="Reinold Natt"/>
        <s v="Jo Roberts"/>
        <s v="Jacklin Duchant"/>
        <s v="Colas Gabbitas"/>
        <s v="Claudetta Ricciardiello"/>
        <s v="Angele Cadore"/>
        <s v="Cicily Hast"/>
        <s v="Harland Messenger"/>
        <s v="Sim Constantinou"/>
        <s v="Shanon Rolfe"/>
        <s v="Chryste Oddboy"/>
        <s v="Edin Patinkin"/>
        <s v="Nolly Ivanchikov"/>
        <s v="Michele Pammenter"/>
        <s v="Liane Abelevitz"/>
        <s v="Philbert Bangs"/>
        <s v="Candy "/>
        <s v="Noami Cokly"/>
        <s v="Lyndell Jereatt"/>
        <s v="Maximilien Bourget"/>
        <s v="Benedikta Naptin"/>
        <s v="Rhodie Gaskall"/>
        <s v="Afton Andrassy"/>
        <s v="Blondell Dibdall"/>
        <s v="Sonia Dunstall"/>
        <s v="Benedikt Adamou"/>
        <s v="Don Spratling"/>
        <s v="Moll Ogilby"/>
        <s v="Jammie Seldner"/>
        <s v="Inglis Pickaver"/>
        <s v="Clarabelle Broschek"/>
        <s v="Tillie Bisseker"/>
        <s v="Irving Babcock"/>
        <s v="Evered Gludor"/>
        <s v="Mavra Finan"/>
        <s v="Frieda Tavinor"/>
        <s v="Ellwood Budden"/>
        <s v="Alex Patshull"/>
        <s v="Aundrea Outridge"/>
        <s v="Amby Bodega"/>
        <s v="Esme Pilipets"/>
        <s v="Beverly Domnick"/>
        <s v="Artemis Swanson"/>
        <s v="Daryle Marginson"/>
        <s v="Tyne Anshell"/>
        <s v="Leona Shorrock"/>
        <s v="Bertrando Carass"/>
        <s v="Augusta Munns"/>
        <s v="Pauline Dallosso"/>
        <s v="Lauralee Fudge"/>
        <s v="Consalve Ballay"/>
        <s v="Lolly Prewer"/>
        <s v="Vyky Pegg"/>
        <s v="Kellen Pawelski"/>
        <s v="Jermaine Bagshawe"/>
        <s v="Bryan Jachtym"/>
        <s v="Renie Laundon"/>
        <s v="Weidar Etheridge"/>
        <s v="Datha Fishburn"/>
        <s v="Ferdinand Romanetti"/>
        <s v="Burk Wortley"/>
        <s v="Melloney Temby"/>
        <s v="Dickie Cubbini"/>
        <s v="Sylas Duffill"/>
      </sharedItems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NonDate="0" containsDate="1" containsString="0" containsBlank="1" minDate="1938-06-08T00:00:00" maxDate="2002-02-28T00:00:00"/>
    </cacheField>
    <cacheField name="job_title" numFmtId="0">
      <sharedItems/>
    </cacheField>
    <cacheField name="job_industry_category" numFmtId="0">
      <sharedItems/>
    </cacheField>
    <cacheField name="wealth_segment" numFmtId="0">
      <sharedItems/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/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Column17" numFmtId="0">
      <sharedItems containsSemiMixedTypes="0" containsString="0" containsNumber="1" minValue="0.4" maxValue="1.1000000000000001"/>
    </cacheField>
    <cacheField name="Column18" numFmtId="0">
      <sharedItems containsSemiMixedTypes="0" containsString="0" containsNumber="1" minValue="0.4" maxValue="1.375"/>
    </cacheField>
    <cacheField name="Column19" numFmtId="0">
      <sharedItems containsSemiMixedTypes="0" containsString="0" containsNumber="1" minValue="0.4" maxValue="1.71875"/>
    </cacheField>
    <cacheField name="Column20" numFmtId="0">
      <sharedItems containsSemiMixedTypes="0" containsString="0" containsNumber="1" minValue="0.34" maxValue="1.703125"/>
    </cacheField>
    <cacheField name="Column21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  <cacheField name="Column24" numFmtId="0">
      <sharedItems containsNonDate="0" containsString="0" containsBlank="1"/>
    </cacheField>
    <cacheField name="Column25" numFmtId="0">
      <sharedItems containsNonDate="0" containsString="0" containsBlank="1"/>
    </cacheField>
    <cacheField name="Column26" numFmtId="0">
      <sharedItems containsNonDate="0" containsString="0" containsBlank="1"/>
    </cacheField>
    <cacheField name="Potential_revenue" numFmtId="0">
      <sharedItems containsSemiMixedTypes="0" containsString="0" containsNumber="1" minValue="0" maxValue="154.2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x v="0"/>
    <s v="M"/>
    <n v="86"/>
    <d v="1957-07-12T00:00:00"/>
    <s v="General Manager"/>
    <x v="0"/>
    <x v="0"/>
    <s v="N"/>
    <s v="Yes"/>
    <n v="14"/>
    <s v="45 Shopko Center"/>
    <n v="4500"/>
    <x v="0"/>
    <s v="Australia"/>
    <n v="6"/>
    <n v="0.99"/>
    <n v="1.2375"/>
    <n v="1.546875"/>
    <n v="1.3148437499999999"/>
    <n v="1"/>
    <n v="1"/>
    <n v="1.71875"/>
    <m/>
    <m/>
    <m/>
  </r>
  <r>
    <s v="Morly"/>
    <s v="Genery"/>
    <x v="1"/>
    <s v="M"/>
    <n v="69"/>
    <d v="1970-03-22T00:00:00"/>
    <s v="Structural Engineer"/>
    <x v="1"/>
    <x v="0"/>
    <s v="N"/>
    <s v="No"/>
    <n v="16"/>
    <s v="14 Mccormick Park"/>
    <n v="2113"/>
    <x v="1"/>
    <s v="Australia"/>
    <n v="11"/>
    <n v="0.46"/>
    <n v="0.46"/>
    <n v="0.57500000000000007"/>
    <n v="0.48875000000000002"/>
    <n v="1"/>
    <n v="1"/>
    <n v="1.71875"/>
    <m/>
    <m/>
    <m/>
  </r>
  <r>
    <s v="Ardelis"/>
    <s v="Forrester"/>
    <x v="2"/>
    <s v="F"/>
    <n v="10"/>
    <d v="1974-08-28T00:00:00"/>
    <s v="Senior Cost Accountant"/>
    <x v="2"/>
    <x v="1"/>
    <s v="N"/>
    <s v="No"/>
    <n v="10"/>
    <s v="5 Colorado Crossing"/>
    <n v="3505"/>
    <x v="2"/>
    <s v="Australia"/>
    <n v="5"/>
    <n v="0.95"/>
    <n v="0.95"/>
    <n v="0.95"/>
    <n v="0.95"/>
    <n v="1"/>
    <n v="1"/>
    <n v="1.71875"/>
    <m/>
    <m/>
    <m/>
  </r>
  <r>
    <s v="Lucine"/>
    <s v="Stutt"/>
    <x v="3"/>
    <s v="F"/>
    <n v="64"/>
    <d v="1979-01-28T00:00:00"/>
    <s v="Account Representative III"/>
    <x v="0"/>
    <x v="1"/>
    <s v="N"/>
    <s v="Yes"/>
    <n v="5"/>
    <s v="207 Annamark Plaza"/>
    <n v="4814"/>
    <x v="0"/>
    <s v="Australia"/>
    <n v="1"/>
    <n v="0.9"/>
    <n v="1.125"/>
    <n v="1.125"/>
    <n v="1.125"/>
    <n v="4"/>
    <n v="4"/>
    <n v="1.703125"/>
    <m/>
    <m/>
    <m/>
  </r>
  <r>
    <s v="Melinda"/>
    <s v="Hadlee"/>
    <x v="4"/>
    <s v="F"/>
    <n v="34"/>
    <d v="1965-09-21T00:00:00"/>
    <s v="Financial Analyst"/>
    <x v="2"/>
    <x v="1"/>
    <s v="N"/>
    <s v="No"/>
    <n v="19"/>
    <s v="115 Montana Place"/>
    <n v="2093"/>
    <x v="1"/>
    <s v="Australia"/>
    <n v="9"/>
    <n v="0.84"/>
    <n v="0.84"/>
    <n v="1.05"/>
    <n v="1.05"/>
    <n v="4"/>
    <n v="4"/>
    <n v="1.703125"/>
    <m/>
    <m/>
    <m/>
  </r>
  <r>
    <s v="Druci"/>
    <s v="Brandli"/>
    <x v="5"/>
    <s v="F"/>
    <n v="39"/>
    <d v="1951-04-29T00:00:00"/>
    <s v="Assistant Media Planner"/>
    <x v="3"/>
    <x v="2"/>
    <s v="N"/>
    <s v="Yes"/>
    <n v="22"/>
    <s v="89105 Pearson Terrace"/>
    <n v="4075"/>
    <x v="0"/>
    <s v="Australia"/>
    <n v="7"/>
    <n v="1.05"/>
    <n v="1.3125"/>
    <n v="1.3125"/>
    <n v="1.3125"/>
    <n v="6"/>
    <n v="6"/>
    <n v="1.671875"/>
    <m/>
    <m/>
    <m/>
  </r>
  <r>
    <s v="Rutledge"/>
    <s v="Hallt"/>
    <x v="6"/>
    <s v="M"/>
    <n v="23"/>
    <d v="1976-10-06T00:00:00"/>
    <s v="Compensation Analyst"/>
    <x v="2"/>
    <x v="0"/>
    <s v="N"/>
    <s v="No"/>
    <n v="8"/>
    <s v="7 Nevada Crossing"/>
    <n v="2620"/>
    <x v="1"/>
    <s v="Australia"/>
    <n v="7"/>
    <n v="0.83"/>
    <n v="0.83"/>
    <n v="0.83"/>
    <n v="0.7054999999999999"/>
    <n v="6"/>
    <n v="6"/>
    <n v="1.671875"/>
    <m/>
    <m/>
    <m/>
  </r>
  <r>
    <s v="Nancie"/>
    <s v="Vian"/>
    <x v="7"/>
    <s v="F"/>
    <n v="74"/>
    <d v="1972-12-27T00:00:00"/>
    <s v="Human Resources Assistant II"/>
    <x v="4"/>
    <x v="0"/>
    <s v="N"/>
    <s v="Yes"/>
    <n v="10"/>
    <s v="85 Carioca Point"/>
    <n v="4814"/>
    <x v="0"/>
    <s v="Australia"/>
    <n v="5"/>
    <n v="1.08"/>
    <n v="1.35"/>
    <n v="1.35"/>
    <n v="1.1475"/>
    <n v="8"/>
    <n v="8"/>
    <n v="1.65625"/>
    <m/>
    <m/>
    <m/>
  </r>
  <r>
    <s v="Duff"/>
    <s v="Karlowicz"/>
    <x v="8"/>
    <s v="M"/>
    <n v="50"/>
    <d v="1972-04-28T00:00:00"/>
    <s v="Speech Pathologist"/>
    <x v="0"/>
    <x v="0"/>
    <s v="N"/>
    <s v="Yes"/>
    <n v="5"/>
    <s v="717 West Drive"/>
    <n v="2200"/>
    <x v="1"/>
    <s v="Australia"/>
    <n v="10"/>
    <n v="0.66"/>
    <n v="0.82500000000000007"/>
    <n v="1.03125"/>
    <n v="0.87656250000000002"/>
    <n v="8"/>
    <n v="8"/>
    <n v="1.65625"/>
    <m/>
    <m/>
    <m/>
  </r>
  <r>
    <s v="Barthel"/>
    <s v="Docket"/>
    <x v="9"/>
    <s v="M"/>
    <n v="72"/>
    <d v="1985-08-02T00:00:00"/>
    <s v="Accounting Assistant IV"/>
    <x v="5"/>
    <x v="0"/>
    <s v="N"/>
    <s v="Yes"/>
    <n v="17"/>
    <s v="80 Scofield Junction"/>
    <n v="4151"/>
    <x v="0"/>
    <s v="Australia"/>
    <n v="5"/>
    <n v="0.41"/>
    <n v="0.51249999999999996"/>
    <n v="0.51249999999999996"/>
    <n v="0.43562499999999993"/>
    <n v="10"/>
    <n v="10"/>
    <n v="1.640625"/>
    <m/>
    <m/>
    <m/>
  </r>
  <r>
    <s v="Rockwell"/>
    <s v="Matson"/>
    <x v="10"/>
    <s v="M"/>
    <n v="94"/>
    <d v="1995-01-01T00:00:00"/>
    <s v="Programmer Analyst I"/>
    <x v="4"/>
    <x v="2"/>
    <s v="N"/>
    <s v="No"/>
    <n v="3"/>
    <s v="3682 Crowley Point"/>
    <n v="4573"/>
    <x v="0"/>
    <s v="Australia"/>
    <n v="6"/>
    <n v="0.99"/>
    <n v="0.99"/>
    <n v="1.2375"/>
    <n v="1.2375"/>
    <n v="10"/>
    <n v="10"/>
    <n v="1.640625"/>
    <m/>
    <m/>
    <m/>
  </r>
  <r>
    <s v="Wheeler"/>
    <s v="Winward"/>
    <x v="11"/>
    <s v="M"/>
    <n v="48"/>
    <d v="1999-08-30T00:00:00"/>
    <s v="Environmental Specialist"/>
    <x v="0"/>
    <x v="0"/>
    <s v="N"/>
    <s v="No"/>
    <n v="10"/>
    <s v="3 Golden Leaf Point"/>
    <n v="3216"/>
    <x v="2"/>
    <s v="Australia"/>
    <n v="8"/>
    <n v="0.87"/>
    <n v="0.87"/>
    <n v="0.87"/>
    <n v="0.73949999999999994"/>
    <n v="12"/>
    <n v="12"/>
    <n v="1.625"/>
    <m/>
    <m/>
    <m/>
  </r>
  <r>
    <s v="Olag"/>
    <m/>
    <x v="12"/>
    <s v="M"/>
    <n v="60"/>
    <d v="1990-05-13T00:00:00"/>
    <s v="Human Resources Manager"/>
    <x v="6"/>
    <x v="0"/>
    <s v="N"/>
    <s v="No"/>
    <n v="9"/>
    <s v="0484 North Avenue"/>
    <n v="2032"/>
    <x v="1"/>
    <s v="Australia"/>
    <n v="11"/>
    <n v="0.62"/>
    <n v="0.62"/>
    <n v="0.77500000000000002"/>
    <n v="0.65874999999999995"/>
    <n v="13"/>
    <n v="13"/>
    <n v="1.609375"/>
    <m/>
    <m/>
    <m/>
  </r>
  <r>
    <s v="Melba"/>
    <s v="Spellacy"/>
    <x v="13"/>
    <s v="F"/>
    <n v="38"/>
    <d v="1976-12-09T00:00:00"/>
    <s v="VP Marketing"/>
    <x v="7"/>
    <x v="0"/>
    <s v="N"/>
    <s v="No"/>
    <n v="4"/>
    <s v="0591 Anzinger Circle"/>
    <n v="2232"/>
    <x v="1"/>
    <s v="Australia"/>
    <n v="10"/>
    <n v="0.51"/>
    <n v="0.51"/>
    <n v="0.63749999999999996"/>
    <n v="0.541875"/>
    <n v="14"/>
    <n v="14"/>
    <n v="1.59375"/>
    <m/>
    <m/>
    <m/>
  </r>
  <r>
    <s v="Mandie"/>
    <s v="Feares"/>
    <x v="14"/>
    <s v="F"/>
    <n v="32"/>
    <d v="1964-04-19T00:00:00"/>
    <s v="Clinical Specialist"/>
    <x v="7"/>
    <x v="0"/>
    <s v="N"/>
    <s v="No"/>
    <n v="10"/>
    <s v="39 Kedzie Pass"/>
    <n v="4053"/>
    <x v="0"/>
    <s v="Australia"/>
    <n v="8"/>
    <n v="0.98"/>
    <n v="0.98"/>
    <n v="0.98"/>
    <n v="0.83299999999999996"/>
    <n v="14"/>
    <n v="14"/>
    <n v="1.59375"/>
    <m/>
    <m/>
    <m/>
  </r>
  <r>
    <s v="Dukie"/>
    <s v="Swire"/>
    <x v="15"/>
    <s v="M"/>
    <n v="88"/>
    <d v="1954-03-31T00:00:00"/>
    <s v="N/A"/>
    <x v="0"/>
    <x v="1"/>
    <s v="N"/>
    <s v="Yes"/>
    <n v="5"/>
    <s v="64 Granby Parkway"/>
    <n v="2500"/>
    <x v="1"/>
    <s v="Australia"/>
    <n v="8"/>
    <n v="0.84"/>
    <n v="1.05"/>
    <n v="1.3125"/>
    <n v="1.3125"/>
    <n v="16"/>
    <n v="16"/>
    <n v="1.5625"/>
    <m/>
    <m/>
    <m/>
  </r>
  <r>
    <s v="Marcelia"/>
    <s v="Monkleigh"/>
    <x v="16"/>
    <s v="F"/>
    <n v="61"/>
    <d v="1993-08-22T00:00:00"/>
    <s v="Associate Professor"/>
    <x v="0"/>
    <x v="0"/>
    <s v="N"/>
    <s v="Yes"/>
    <n v="4"/>
    <s v="610 Swallow Street"/>
    <n v="4051"/>
    <x v="0"/>
    <s v="Australia"/>
    <n v="6"/>
    <n v="0.98"/>
    <n v="1.2250000000000001"/>
    <n v="1.2250000000000001"/>
    <n v="1.04125"/>
    <n v="17"/>
    <n v="17"/>
    <n v="1.546875"/>
    <m/>
    <m/>
    <m/>
  </r>
  <r>
    <s v="Winnifred"/>
    <s v="Beswetherick"/>
    <x v="17"/>
    <s v="F"/>
    <n v="83"/>
    <d v="1976-06-08T00:00:00"/>
    <s v="Actuary"/>
    <x v="2"/>
    <x v="0"/>
    <s v="N"/>
    <s v="No"/>
    <n v="14"/>
    <s v="61 4Th Street"/>
    <n v="3040"/>
    <x v="2"/>
    <s v="Australia"/>
    <n v="10"/>
    <n v="0.9"/>
    <n v="0.9"/>
    <n v="1.125"/>
    <n v="0.95624999999999993"/>
    <n v="17"/>
    <n v="17"/>
    <n v="1.546875"/>
    <m/>
    <m/>
    <m/>
  </r>
  <r>
    <s v="Odilia"/>
    <s v="Quick"/>
    <x v="18"/>
    <s v="F"/>
    <n v="65"/>
    <d v="1938-11-09T00:00:00"/>
    <s v="General Manager"/>
    <x v="0"/>
    <x v="1"/>
    <s v="N"/>
    <s v="Yes"/>
    <n v="11"/>
    <s v="1550 Russell Way"/>
    <n v="2222"/>
    <x v="1"/>
    <s v="Australia"/>
    <n v="11"/>
    <n v="1.02"/>
    <n v="1.2749999999999999"/>
    <n v="1.59375"/>
    <n v="1.59375"/>
    <n v="19"/>
    <n v="19"/>
    <n v="1.53125"/>
    <m/>
    <m/>
    <m/>
  </r>
  <r>
    <s v="Karly"/>
    <s v="Willavize"/>
    <x v="19"/>
    <s v="F"/>
    <n v="2"/>
    <d v="1954-08-12T00:00:00"/>
    <s v="Internal Auditor"/>
    <x v="0"/>
    <x v="2"/>
    <s v="N"/>
    <s v="No"/>
    <n v="12"/>
    <s v="193 North Point"/>
    <n v="2190"/>
    <x v="1"/>
    <s v="Australia"/>
    <n v="10"/>
    <n v="1.06"/>
    <n v="1.06"/>
    <n v="1.3250000000000002"/>
    <n v="1.3250000000000002"/>
    <n v="19"/>
    <n v="19"/>
    <n v="1.53125"/>
    <m/>
    <m/>
    <m/>
  </r>
  <r>
    <s v="Teddie"/>
    <s v="Burchill"/>
    <x v="20"/>
    <s v="M"/>
    <n v="11"/>
    <d v="1968-12-21T00:00:00"/>
    <s v="Programmer I"/>
    <x v="0"/>
    <x v="0"/>
    <s v="N"/>
    <s v="Yes"/>
    <n v="13"/>
    <s v="321 Raven Plaza"/>
    <n v="2161"/>
    <x v="1"/>
    <s v="Australia"/>
    <n v="9"/>
    <n v="0.6"/>
    <n v="0.75"/>
    <n v="0.9375"/>
    <n v="0.796875"/>
    <n v="21"/>
    <n v="21"/>
    <n v="1.515625"/>
    <m/>
    <m/>
    <m/>
  </r>
  <r>
    <s v="Gaston"/>
    <s v="Dallaghan"/>
    <x v="21"/>
    <s v="M"/>
    <n v="44"/>
    <d v="1993-09-29T00:00:00"/>
    <s v="Financial Analyst"/>
    <x v="2"/>
    <x v="0"/>
    <s v="N"/>
    <s v="Yes"/>
    <n v="8"/>
    <s v="656 Fuller Street"/>
    <n v="2783"/>
    <x v="1"/>
    <s v="Australia"/>
    <n v="7"/>
    <n v="0.96"/>
    <n v="1.2"/>
    <n v="1.2"/>
    <n v="1.02"/>
    <n v="21"/>
    <n v="21"/>
    <n v="1.515625"/>
    <m/>
    <m/>
    <m/>
  </r>
  <r>
    <s v="Otis"/>
    <s v="Ottey"/>
    <x v="22"/>
    <s v="M"/>
    <n v="26"/>
    <d v="1998-02-05T00:00:00"/>
    <s v="Quality Engineer"/>
    <x v="8"/>
    <x v="0"/>
    <s v="N"/>
    <s v="No"/>
    <n v="3"/>
    <s v="1562 Merchant Street"/>
    <n v="4744"/>
    <x v="0"/>
    <s v="Australia"/>
    <n v="4"/>
    <n v="0.74"/>
    <n v="0.74"/>
    <n v="0.74"/>
    <n v="0.629"/>
    <n v="23"/>
    <n v="23"/>
    <n v="1.5"/>
    <m/>
    <m/>
    <m/>
  </r>
  <r>
    <s v="Tabbatha"/>
    <s v="Averill"/>
    <x v="23"/>
    <s v="F"/>
    <n v="5"/>
    <d v="1977-12-17T00:00:00"/>
    <s v="Quality Control Specialist"/>
    <x v="8"/>
    <x v="1"/>
    <s v="N"/>
    <s v="Yes"/>
    <n v="13"/>
    <s v="663 8Th Parkway"/>
    <n v="2257"/>
    <x v="1"/>
    <s v="Australia"/>
    <n v="8"/>
    <n v="0.47"/>
    <n v="0.58749999999999991"/>
    <n v="0.58749999999999991"/>
    <n v="0.58749999999999991"/>
    <n v="23"/>
    <n v="23"/>
    <n v="1.5"/>
    <m/>
    <m/>
    <m/>
  </r>
  <r>
    <s v="Brena"/>
    <s v="Schnitter"/>
    <x v="24"/>
    <s v="F"/>
    <n v="78"/>
    <d v="1982-10-11T00:00:00"/>
    <s v="Account Executive"/>
    <x v="0"/>
    <x v="0"/>
    <s v="N"/>
    <s v="No"/>
    <n v="4"/>
    <s v="67 Shelley Street"/>
    <n v="4703"/>
    <x v="0"/>
    <s v="Australia"/>
    <n v="5"/>
    <n v="0.92"/>
    <n v="0.92"/>
    <n v="0.92"/>
    <n v="0.78200000000000003"/>
    <n v="25"/>
    <n v="25"/>
    <n v="1.484375"/>
    <m/>
    <m/>
    <m/>
  </r>
  <r>
    <s v="Rourke"/>
    <s v="Gillbard"/>
    <x v="25"/>
    <s v="M"/>
    <n v="11"/>
    <d v="1945-08-03T00:00:00"/>
    <s v="N/A"/>
    <x v="1"/>
    <x v="0"/>
    <s v="N"/>
    <s v="No"/>
    <n v="17"/>
    <s v="75 Cordelia Trail"/>
    <n v="4817"/>
    <x v="0"/>
    <s v="Australia"/>
    <n v="4"/>
    <n v="0.85"/>
    <n v="0.85"/>
    <n v="0.85"/>
    <n v="0.72249999999999992"/>
    <n v="26"/>
    <n v="26"/>
    <n v="1.46875"/>
    <m/>
    <m/>
    <m/>
  </r>
  <r>
    <s v="Dyane"/>
    <s v="Burwell"/>
    <x v="26"/>
    <s v="F"/>
    <n v="19"/>
    <d v="1952-06-27T00:00:00"/>
    <s v="Engineer II"/>
    <x v="4"/>
    <x v="0"/>
    <s v="N"/>
    <s v="Yes"/>
    <n v="7"/>
    <s v="51 Hooker Court"/>
    <n v="2640"/>
    <x v="1"/>
    <s v="Australia"/>
    <n v="2"/>
    <n v="1.05"/>
    <n v="1.3125"/>
    <n v="1.3125"/>
    <n v="1.1156249999999999"/>
    <n v="26"/>
    <n v="26"/>
    <n v="1.46875"/>
    <m/>
    <m/>
    <m/>
  </r>
  <r>
    <s v="Claudine"/>
    <s v="Barstowk"/>
    <x v="27"/>
    <s v="F"/>
    <n v="71"/>
    <d v="1966-07-20T00:00:00"/>
    <s v="Nurse"/>
    <x v="1"/>
    <x v="2"/>
    <s v="N"/>
    <s v="Yes"/>
    <n v="5"/>
    <s v="1859 Forest Circle"/>
    <n v="4000"/>
    <x v="0"/>
    <s v="Australia"/>
    <n v="11"/>
    <n v="0.9"/>
    <n v="1.125"/>
    <n v="1.40625"/>
    <n v="1.40625"/>
    <n v="26"/>
    <n v="26"/>
    <n v="1.46875"/>
    <m/>
    <m/>
    <m/>
  </r>
  <r>
    <s v="Blinnie"/>
    <s v="Roze"/>
    <x v="28"/>
    <s v="F"/>
    <n v="84"/>
    <d v="1960-12-10T00:00:00"/>
    <s v="Librarian"/>
    <x v="3"/>
    <x v="2"/>
    <s v="N"/>
    <s v="No"/>
    <n v="11"/>
    <s v="44557 Rutledge Court"/>
    <n v="4171"/>
    <x v="0"/>
    <s v="Australia"/>
    <n v="7"/>
    <n v="0.47"/>
    <n v="0.47"/>
    <n v="0.58749999999999991"/>
    <n v="0.58749999999999991"/>
    <n v="26"/>
    <n v="26"/>
    <n v="1.46875"/>
    <m/>
    <m/>
    <m/>
  </r>
  <r>
    <s v="Rhona"/>
    <s v="De Freyne"/>
    <x v="29"/>
    <s v="F"/>
    <n v="45"/>
    <d v="1960-11-22T00:00:00"/>
    <s v="N/A"/>
    <x v="7"/>
    <x v="2"/>
    <s v="N"/>
    <s v="No"/>
    <n v="8"/>
    <s v="11184 East Drive"/>
    <n v="3056"/>
    <x v="2"/>
    <s v="Australia"/>
    <n v="10"/>
    <n v="0.5"/>
    <n v="0.5"/>
    <n v="0.625"/>
    <n v="0.625"/>
    <n v="30"/>
    <n v="30"/>
    <n v="1.4609375"/>
    <m/>
    <m/>
    <m/>
  </r>
  <r>
    <s v="Sharron"/>
    <s v="Claibourn"/>
    <x v="30"/>
    <s v="F"/>
    <n v="62"/>
    <d v="1980-01-26T00:00:00"/>
    <s v="N/A"/>
    <x v="2"/>
    <x v="2"/>
    <s v="N"/>
    <s v="Yes"/>
    <n v="17"/>
    <s v="555 Hermina Avenue"/>
    <n v="2280"/>
    <x v="1"/>
    <s v="Australia"/>
    <n v="8"/>
    <n v="0.77"/>
    <n v="0.96250000000000002"/>
    <n v="0.96250000000000002"/>
    <n v="0.96250000000000002"/>
    <n v="30"/>
    <n v="30"/>
    <n v="1.4609375"/>
    <m/>
    <m/>
    <m/>
  </r>
  <r>
    <s v="Brien"/>
    <s v="Heaton"/>
    <x v="31"/>
    <s v="M"/>
    <n v="70"/>
    <d v="1951-11-28T00:00:00"/>
    <s v="Clinical Specialist"/>
    <x v="7"/>
    <x v="0"/>
    <s v="N"/>
    <s v="Yes"/>
    <n v="12"/>
    <s v="8 Novick Trail"/>
    <n v="2470"/>
    <x v="1"/>
    <s v="Australia"/>
    <n v="2"/>
    <n v="0.85"/>
    <n v="1.0625"/>
    <n v="1.0625"/>
    <n v="0.90312499999999996"/>
    <n v="32"/>
    <n v="32"/>
    <n v="1.453125"/>
    <m/>
    <m/>
    <m/>
  </r>
  <r>
    <s v="Sybilla"/>
    <s v="MacCart"/>
    <x v="32"/>
    <s v="F"/>
    <n v="88"/>
    <d v="1987-01-15T00:00:00"/>
    <s v="Paralegal"/>
    <x v="2"/>
    <x v="0"/>
    <s v="N"/>
    <s v="Yes"/>
    <n v="7"/>
    <s v="74 Welch Pass"/>
    <n v="2620"/>
    <x v="1"/>
    <s v="Australia"/>
    <n v="7"/>
    <n v="0.97"/>
    <n v="1.2124999999999999"/>
    <n v="1.515625"/>
    <n v="1.28828125"/>
    <n v="32"/>
    <n v="32"/>
    <n v="1.453125"/>
    <m/>
    <m/>
    <m/>
  </r>
  <r>
    <s v="Mikel"/>
    <s v="McNess"/>
    <x v="33"/>
    <s v="M"/>
    <n v="71"/>
    <d v="1981-09-22T00:00:00"/>
    <s v="Nurse"/>
    <x v="8"/>
    <x v="0"/>
    <s v="N"/>
    <s v="No"/>
    <n v="9"/>
    <s v="3 Pleasure Drive"/>
    <n v="4122"/>
    <x v="0"/>
    <s v="Australia"/>
    <n v="9"/>
    <n v="0.43"/>
    <n v="0.43"/>
    <n v="0.53749999999999998"/>
    <n v="0.45687499999999998"/>
    <n v="32"/>
    <n v="32"/>
    <n v="1.453125"/>
    <m/>
    <m/>
    <m/>
  </r>
  <r>
    <s v="Maisie"/>
    <s v="Maddox"/>
    <x v="34"/>
    <s v="F"/>
    <n v="27"/>
    <d v="1977-05-09T00:00:00"/>
    <s v="Assistant Manager"/>
    <x v="2"/>
    <x v="1"/>
    <s v="N"/>
    <s v="No"/>
    <n v="20"/>
    <s v="8 Dennis Point"/>
    <n v="3226"/>
    <x v="2"/>
    <s v="Australia"/>
    <n v="9"/>
    <n v="0.68"/>
    <n v="0.68"/>
    <n v="0.85000000000000009"/>
    <n v="0.85000000000000009"/>
    <n v="32"/>
    <n v="32"/>
    <n v="1.453125"/>
    <m/>
    <m/>
    <m/>
  </r>
  <r>
    <s v="Arleen"/>
    <s v="Casbolt"/>
    <x v="35"/>
    <s v="F"/>
    <n v="48"/>
    <d v="1975-05-10T00:00:00"/>
    <s v="Senior Quality Engineer"/>
    <x v="2"/>
    <x v="1"/>
    <s v="N"/>
    <s v="Yes"/>
    <n v="13"/>
    <s v="41042 Lotheville Crossing"/>
    <n v="4817"/>
    <x v="0"/>
    <s v="Australia"/>
    <n v="1"/>
    <n v="0.87"/>
    <n v="1.0874999999999999"/>
    <n v="1.0874999999999999"/>
    <n v="1.0874999999999999"/>
    <n v="36"/>
    <n v="36"/>
    <n v="1.4476562500000001"/>
    <m/>
    <m/>
    <m/>
  </r>
  <r>
    <s v="Farlie"/>
    <s v="Petford"/>
    <x v="36"/>
    <s v="M"/>
    <n v="76"/>
    <d v="1968-03-25T00:00:00"/>
    <s v="Recruiting Manager"/>
    <x v="8"/>
    <x v="2"/>
    <s v="N"/>
    <s v="No"/>
    <n v="13"/>
    <s v="2330 Butternut Trail"/>
    <n v="2017"/>
    <x v="1"/>
    <s v="Australia"/>
    <n v="10"/>
    <n v="0.53"/>
    <n v="0.53"/>
    <n v="0.66250000000000009"/>
    <n v="0.66250000000000009"/>
    <n v="36"/>
    <n v="36"/>
    <n v="1.4476562500000001"/>
    <m/>
    <m/>
    <m/>
  </r>
  <r>
    <s v="Mitchell"/>
    <s v="MacCague"/>
    <x v="37"/>
    <s v="M"/>
    <n v="58"/>
    <d v="1979-04-11T00:00:00"/>
    <s v="N/A"/>
    <x v="0"/>
    <x v="0"/>
    <s v="N"/>
    <s v="No"/>
    <n v="15"/>
    <s v="240 Acker Avenue"/>
    <n v="3190"/>
    <x v="2"/>
    <s v="Australia"/>
    <n v="8"/>
    <n v="0.69"/>
    <n v="0.69"/>
    <n v="0.69"/>
    <n v="0.58649999999999991"/>
    <n v="38"/>
    <n v="38"/>
    <n v="1.4375"/>
    <m/>
    <m/>
    <m/>
  </r>
  <r>
    <s v="Garik"/>
    <s v="Whitwell"/>
    <x v="38"/>
    <s v="M"/>
    <n v="44"/>
    <d v="1955-06-13T00:00:00"/>
    <s v="N/A"/>
    <x v="1"/>
    <x v="0"/>
    <s v="N"/>
    <s v="Yes"/>
    <n v="13"/>
    <s v="04 Dexter Way"/>
    <n v="3280"/>
    <x v="2"/>
    <s v="Australia"/>
    <n v="2"/>
    <n v="0.91"/>
    <n v="1.1375"/>
    <n v="1.1375"/>
    <n v="0.96687499999999993"/>
    <n v="38"/>
    <n v="38"/>
    <n v="1.4375"/>
    <m/>
    <m/>
    <m/>
  </r>
  <r>
    <s v="Antonin"/>
    <s v="Britt"/>
    <x v="39"/>
    <s v="M"/>
    <n v="64"/>
    <d v="1993-08-28T00:00:00"/>
    <s v="N/A"/>
    <x v="0"/>
    <x v="1"/>
    <s v="N"/>
    <s v="Yes"/>
    <n v="8"/>
    <s v="011 Northland Trail"/>
    <n v="2160"/>
    <x v="1"/>
    <s v="Australia"/>
    <n v="9"/>
    <n v="0.51"/>
    <n v="0.63749999999999996"/>
    <n v="0.796875"/>
    <n v="0.796875"/>
    <n v="40"/>
    <n v="40"/>
    <n v="1.434375"/>
    <m/>
    <m/>
    <m/>
  </r>
  <r>
    <s v="Vinny"/>
    <s v="Incogna"/>
    <x v="40"/>
    <s v="F"/>
    <n v="73"/>
    <d v="1953-02-13T00:00:00"/>
    <s v="N/A"/>
    <x v="7"/>
    <x v="2"/>
    <s v="N"/>
    <s v="No"/>
    <n v="10"/>
    <s v="8 Grayhawk Circle"/>
    <n v="2756"/>
    <x v="1"/>
    <s v="Australia"/>
    <n v="8"/>
    <n v="0.49"/>
    <n v="0.49"/>
    <n v="0.49"/>
    <n v="0.49"/>
    <n v="40"/>
    <n v="40"/>
    <n v="1.434375"/>
    <m/>
    <m/>
    <m/>
  </r>
  <r>
    <s v="Colene"/>
    <s v="Fishleigh"/>
    <x v="41"/>
    <s v="F"/>
    <n v="24"/>
    <d v="1985-03-14T00:00:00"/>
    <s v="Design Engineer"/>
    <x v="2"/>
    <x v="0"/>
    <s v="N"/>
    <s v="No"/>
    <n v="3"/>
    <s v="44 Darwin Lane"/>
    <n v="3149"/>
    <x v="2"/>
    <s v="Australia"/>
    <n v="10"/>
    <n v="0.65"/>
    <n v="0.65"/>
    <n v="0.8125"/>
    <n v="0.69062499999999993"/>
    <n v="42"/>
    <n v="42"/>
    <n v="1.421875"/>
    <m/>
    <m/>
    <m/>
  </r>
  <r>
    <s v="Neile"/>
    <s v="Argent"/>
    <x v="42"/>
    <s v="F"/>
    <n v="79"/>
    <d v="1946-10-25T00:00:00"/>
    <s v="N/A"/>
    <x v="4"/>
    <x v="0"/>
    <s v="N"/>
    <s v="No"/>
    <n v="8"/>
    <s v="2548 Arrowood Pass"/>
    <n v="2024"/>
    <x v="1"/>
    <s v="Australia"/>
    <n v="10"/>
    <n v="0.72"/>
    <n v="0.72"/>
    <n v="0.89999999999999991"/>
    <n v="0.7649999999999999"/>
    <n v="42"/>
    <n v="42"/>
    <n v="1.421875"/>
    <m/>
    <m/>
    <m/>
  </r>
  <r>
    <s v="Corinna"/>
    <s v="Suggey"/>
    <x v="43"/>
    <s v="F"/>
    <n v="52"/>
    <d v="1966-09-18T00:00:00"/>
    <s v="Design Engineer"/>
    <x v="8"/>
    <x v="1"/>
    <s v="N"/>
    <s v="No"/>
    <n v="9"/>
    <s v="938 Ilene Road"/>
    <n v="2761"/>
    <x v="1"/>
    <s v="Australia"/>
    <n v="8"/>
    <n v="0.81"/>
    <n v="0.81"/>
    <n v="0.81"/>
    <n v="0.81"/>
    <n v="44"/>
    <n v="44"/>
    <n v="1.42109375"/>
    <m/>
    <m/>
    <m/>
  </r>
  <r>
    <s v="Brooke"/>
    <s v="Arling"/>
    <x v="44"/>
    <s v="M"/>
    <n v="76"/>
    <d v="1961-12-05T00:00:00"/>
    <s v="N/A"/>
    <x v="8"/>
    <x v="2"/>
    <s v="N"/>
    <s v="No"/>
    <n v="6"/>
    <s v="6 Melby Center"/>
    <n v="3027"/>
    <x v="2"/>
    <s v="Australia"/>
    <n v="5"/>
    <n v="0.67"/>
    <n v="0.67"/>
    <n v="0.67"/>
    <n v="0.67"/>
    <n v="44"/>
    <n v="44"/>
    <n v="1.42109375"/>
    <m/>
    <m/>
    <m/>
  </r>
  <r>
    <s v="Gipsy"/>
    <s v="Ewestace"/>
    <x v="45"/>
    <s v="F"/>
    <n v="29"/>
    <d v="1956-08-30T00:00:00"/>
    <s v="Business Systems Development Analyst"/>
    <x v="4"/>
    <x v="2"/>
    <s v="N"/>
    <s v="Yes"/>
    <n v="5"/>
    <s v="08708 Moulton Park"/>
    <n v="2034"/>
    <x v="1"/>
    <s v="Australia"/>
    <n v="12"/>
    <n v="0.4"/>
    <n v="0.5"/>
    <n v="0.625"/>
    <n v="0.625"/>
    <n v="46"/>
    <n v="46"/>
    <n v="1.4078124999999999"/>
    <m/>
    <m/>
    <m/>
  </r>
  <r>
    <s v="Sheena"/>
    <s v="Kybbye"/>
    <x v="46"/>
    <s v="F"/>
    <n v="14"/>
    <d v="1956-07-16T00:00:00"/>
    <s v="Paralegal"/>
    <x v="2"/>
    <x v="1"/>
    <s v="N"/>
    <s v="Yes"/>
    <n v="19"/>
    <s v="306 Clemons Junction"/>
    <n v="4852"/>
    <x v="0"/>
    <s v="Australia"/>
    <n v="1"/>
    <n v="0.78"/>
    <n v="0.97500000000000009"/>
    <n v="0.97500000000000009"/>
    <n v="0.97500000000000009"/>
    <n v="46"/>
    <n v="46"/>
    <n v="1.4078124999999999"/>
    <m/>
    <m/>
    <m/>
  </r>
  <r>
    <s v="Jobina"/>
    <s v="Gobourn"/>
    <x v="47"/>
    <s v="F"/>
    <n v="85"/>
    <d v="1994-12-04T00:00:00"/>
    <s v="VP Quality Control"/>
    <x v="8"/>
    <x v="2"/>
    <s v="N"/>
    <s v="Yes"/>
    <n v="14"/>
    <s v="18 Grim Road"/>
    <n v="4305"/>
    <x v="0"/>
    <s v="Australia"/>
    <n v="4"/>
    <n v="0.91"/>
    <n v="1.1375"/>
    <n v="1.421875"/>
    <n v="1.421875"/>
    <n v="46"/>
    <n v="46"/>
    <n v="1.4078124999999999"/>
    <m/>
    <m/>
    <m/>
  </r>
  <r>
    <s v="Gale"/>
    <s v="Disbrow"/>
    <x v="48"/>
    <s v="F"/>
    <n v="59"/>
    <d v="1977-05-14T00:00:00"/>
    <s v="Cost Accountant"/>
    <x v="2"/>
    <x v="0"/>
    <s v="N"/>
    <s v="Yes"/>
    <n v="17"/>
    <s v="169 Bashford Drive"/>
    <n v="3741"/>
    <x v="2"/>
    <s v="Australia"/>
    <n v="7"/>
    <n v="0.54"/>
    <n v="0.67500000000000004"/>
    <n v="0.67500000000000004"/>
    <n v="0.57374999999999998"/>
    <n v="46"/>
    <n v="46"/>
    <n v="1.4078124999999999"/>
    <m/>
    <m/>
    <m/>
  </r>
  <r>
    <s v="Thaxter"/>
    <s v="Kingsbury"/>
    <x v="49"/>
    <s v="M"/>
    <n v="12"/>
    <d v="1950-05-03T00:00:00"/>
    <s v="Product Engineer"/>
    <x v="9"/>
    <x v="0"/>
    <s v="N"/>
    <s v="No"/>
    <n v="20"/>
    <s v="3 Vermont Lane"/>
    <n v="2067"/>
    <x v="1"/>
    <s v="Australia"/>
    <n v="12"/>
    <n v="0.85"/>
    <n v="0.85"/>
    <n v="1.0625"/>
    <n v="0.90312499999999996"/>
    <n v="50"/>
    <n v="50"/>
    <n v="1.40625"/>
    <m/>
    <m/>
    <m/>
  </r>
  <r>
    <s v="Heinrick"/>
    <s v="Shilstone"/>
    <x v="50"/>
    <s v="M"/>
    <n v="60"/>
    <d v="1978-02-11T00:00:00"/>
    <s v="N/A"/>
    <x v="0"/>
    <x v="1"/>
    <s v="N"/>
    <s v="No"/>
    <n v="10"/>
    <s v="998 Gale Park"/>
    <n v="3174"/>
    <x v="2"/>
    <s v="Australia"/>
    <n v="8"/>
    <n v="1.03"/>
    <n v="1.03"/>
    <n v="1.03"/>
    <n v="1.03"/>
    <n v="50"/>
    <n v="50"/>
    <n v="1.40625"/>
    <m/>
    <m/>
    <m/>
  </r>
  <r>
    <s v="Taylor"/>
    <s v="Steuhlmeyer"/>
    <x v="51"/>
    <s v="M"/>
    <n v="62"/>
    <d v="1999-03-22T00:00:00"/>
    <s v="Paralegal"/>
    <x v="2"/>
    <x v="1"/>
    <s v="N"/>
    <s v="Yes"/>
    <n v="5"/>
    <s v="64 Mcguire Trail"/>
    <n v="4017"/>
    <x v="0"/>
    <s v="Australia"/>
    <n v="8"/>
    <n v="0.59"/>
    <n v="0.73749999999999993"/>
    <n v="0.73749999999999993"/>
    <n v="0.73749999999999993"/>
    <n v="52"/>
    <n v="52"/>
    <n v="1.39453125"/>
    <m/>
    <m/>
    <m/>
  </r>
  <r>
    <s v="Griswold"/>
    <s v="Kelsall"/>
    <x v="52"/>
    <s v="M"/>
    <n v="55"/>
    <d v="1993-12-19T00:00:00"/>
    <s v="Social Worker"/>
    <x v="7"/>
    <x v="2"/>
    <s v="N"/>
    <s v="Yes"/>
    <n v="11"/>
    <s v="74127 Blaine Point"/>
    <n v="3805"/>
    <x v="2"/>
    <s v="Australia"/>
    <n v="7"/>
    <n v="0.88"/>
    <n v="1.1000000000000001"/>
    <n v="1.1000000000000001"/>
    <n v="1.1000000000000001"/>
    <n v="52"/>
    <n v="52"/>
    <n v="1.39453125"/>
    <m/>
    <m/>
    <m/>
  </r>
  <r>
    <s v="Odessa"/>
    <s v="Mc Andrew"/>
    <x v="53"/>
    <s v="F"/>
    <n v="97"/>
    <d v="1981-12-01T00:00:00"/>
    <s v="N/A"/>
    <x v="1"/>
    <x v="0"/>
    <s v="N"/>
    <s v="No"/>
    <n v="8"/>
    <s v="31756 Meadow Valley Lane"/>
    <n v="2232"/>
    <x v="1"/>
    <s v="Australia"/>
    <n v="10"/>
    <n v="0.78"/>
    <n v="0.78"/>
    <n v="0.97500000000000009"/>
    <n v="0.8287500000000001"/>
    <n v="54"/>
    <n v="54"/>
    <n v="1.3812500000000001"/>
    <m/>
    <m/>
    <m/>
  </r>
  <r>
    <s v="Lavena"/>
    <s v="Seekings"/>
    <x v="54"/>
    <s v="F"/>
    <n v="87"/>
    <d v="1995-03-25T00:00:00"/>
    <s v="Payment Adjustment Coordinator"/>
    <x v="4"/>
    <x v="0"/>
    <s v="N"/>
    <s v="No"/>
    <n v="16"/>
    <s v="293 Mayfield Street"/>
    <n v="3166"/>
    <x v="2"/>
    <s v="Australia"/>
    <n v="10"/>
    <n v="0.86"/>
    <n v="0.86"/>
    <n v="1.075"/>
    <n v="0.91374999999999995"/>
    <n v="54"/>
    <n v="54"/>
    <n v="1.3812500000000001"/>
    <m/>
    <m/>
    <m/>
  </r>
  <r>
    <s v="Martelle"/>
    <s v="Tuppeny"/>
    <x v="55"/>
    <s v="F"/>
    <n v="52"/>
    <d v="1981-02-03T00:00:00"/>
    <s v="Marketing Assistant"/>
    <x v="0"/>
    <x v="0"/>
    <s v="N"/>
    <s v="No"/>
    <n v="9"/>
    <s v="261 Grayhawk Way"/>
    <n v="2226"/>
    <x v="1"/>
    <s v="Australia"/>
    <n v="10"/>
    <n v="1.07"/>
    <n v="1.07"/>
    <n v="1.3375000000000001"/>
    <n v="1.1368750000000001"/>
    <n v="54"/>
    <n v="54"/>
    <n v="1.3812500000000001"/>
    <m/>
    <m/>
    <m/>
  </r>
  <r>
    <s v="Briant"/>
    <s v="Ladley"/>
    <x v="56"/>
    <s v="M"/>
    <n v="75"/>
    <d v="1979-12-17T00:00:00"/>
    <s v="Recruiter"/>
    <x v="9"/>
    <x v="0"/>
    <s v="N"/>
    <s v="No"/>
    <n v="12"/>
    <s v="2 Schlimgen Terrace"/>
    <n v="2750"/>
    <x v="1"/>
    <s v="Australia"/>
    <n v="8"/>
    <n v="1.0900000000000001"/>
    <n v="1.0900000000000001"/>
    <n v="1.0900000000000001"/>
    <n v="0.92649999999999999"/>
    <n v="57"/>
    <n v="57"/>
    <n v="1.375"/>
    <m/>
    <m/>
    <m/>
  </r>
  <r>
    <s v="Marylou"/>
    <s v="Kirkup"/>
    <x v="57"/>
    <s v="F"/>
    <n v="51"/>
    <d v="1972-10-31T00:00:00"/>
    <s v="VP Product Management"/>
    <x v="8"/>
    <x v="0"/>
    <s v="N"/>
    <s v="No"/>
    <n v="14"/>
    <s v="76733 Sunbrook Terrace"/>
    <n v="3196"/>
    <x v="2"/>
    <s v="Australia"/>
    <n v="9"/>
    <n v="0.59"/>
    <n v="0.59"/>
    <n v="0.73749999999999993"/>
    <n v="0.62687499999999996"/>
    <n v="57"/>
    <n v="57"/>
    <n v="1.375"/>
    <m/>
    <m/>
    <m/>
  </r>
  <r>
    <s v="Whittaker"/>
    <m/>
    <x v="58"/>
    <s v="M"/>
    <n v="64"/>
    <d v="1966-07-29T00:00:00"/>
    <s v="Media Manager III"/>
    <x v="8"/>
    <x v="0"/>
    <s v="N"/>
    <s v="Yes"/>
    <n v="8"/>
    <s v="683 Florence Way"/>
    <n v="3156"/>
    <x v="2"/>
    <s v="Australia"/>
    <n v="5"/>
    <n v="0.67"/>
    <n v="0.83750000000000002"/>
    <n v="0.83750000000000002"/>
    <n v="0.71187500000000004"/>
    <n v="57"/>
    <n v="57"/>
    <n v="1.375"/>
    <m/>
    <m/>
    <m/>
  </r>
  <r>
    <s v="Normy"/>
    <s v="Goodinge"/>
    <x v="59"/>
    <s v="U"/>
    <n v="5"/>
    <m/>
    <s v="Associate Professor"/>
    <x v="5"/>
    <x v="0"/>
    <s v="N"/>
    <s v="No"/>
    <n v="4"/>
    <s v="7232 Fulton Parkway"/>
    <n v="3810"/>
    <x v="2"/>
    <s v="Australia"/>
    <n v="5"/>
    <n v="0.95"/>
    <n v="0.95"/>
    <n v="0.95"/>
    <n v="0.8075"/>
    <n v="57"/>
    <n v="57"/>
    <n v="1.375"/>
    <m/>
    <m/>
    <m/>
  </r>
  <r>
    <s v="Lorrie"/>
    <s v="Antonelli"/>
    <x v="60"/>
    <s v="M"/>
    <n v="47"/>
    <d v="1983-02-11T00:00:00"/>
    <s v="Cost Accountant"/>
    <x v="2"/>
    <x v="2"/>
    <s v="N"/>
    <s v="Yes"/>
    <n v="17"/>
    <s v="06936 Bobwhite Circle"/>
    <n v="2257"/>
    <x v="1"/>
    <s v="Australia"/>
    <n v="7"/>
    <n v="0.8"/>
    <n v="1"/>
    <n v="1"/>
    <n v="1"/>
    <n v="57"/>
    <n v="57"/>
    <n v="1.375"/>
    <m/>
    <m/>
    <m/>
  </r>
  <r>
    <s v="Jedediah"/>
    <s v="Kedie"/>
    <x v="61"/>
    <s v="M"/>
    <n v="31"/>
    <d v="1971-12-29T00:00:00"/>
    <s v="Developer I"/>
    <x v="9"/>
    <x v="0"/>
    <s v="N"/>
    <s v="Yes"/>
    <n v="9"/>
    <s v="283 Acker Drive"/>
    <n v="2763"/>
    <x v="1"/>
    <s v="Australia"/>
    <n v="9"/>
    <n v="0.43"/>
    <n v="0.53749999999999998"/>
    <n v="0.671875"/>
    <n v="0.57109374999999996"/>
    <n v="62"/>
    <n v="62"/>
    <n v="1.36796875"/>
    <m/>
    <m/>
    <m/>
  </r>
  <r>
    <s v="Kaine"/>
    <s v="Smallcombe"/>
    <x v="62"/>
    <s v="M"/>
    <n v="59"/>
    <d v="1942-02-06T00:00:00"/>
    <s v="Senior Financial Analyst"/>
    <x v="2"/>
    <x v="2"/>
    <s v="N"/>
    <s v="No"/>
    <n v="11"/>
    <s v="9 Mosinee Parkway"/>
    <n v="2072"/>
    <x v="1"/>
    <s v="Australia"/>
    <n v="10"/>
    <n v="0.54"/>
    <n v="0.54"/>
    <n v="0.67500000000000004"/>
    <n v="0.67500000000000004"/>
    <n v="62"/>
    <n v="62"/>
    <n v="1.36796875"/>
    <m/>
    <m/>
    <m/>
  </r>
  <r>
    <s v="Loise"/>
    <s v="Iltchev"/>
    <x v="63"/>
    <s v="F"/>
    <n v="70"/>
    <d v="1967-03-18T00:00:00"/>
    <s v="Electrical Engineer"/>
    <x v="0"/>
    <x v="2"/>
    <s v="N"/>
    <s v="Yes"/>
    <n v="17"/>
    <s v="45 Becker Place"/>
    <n v="4504"/>
    <x v="0"/>
    <s v="Australia"/>
    <n v="6"/>
    <n v="1.03"/>
    <n v="1.2875000000000001"/>
    <n v="1.2875000000000001"/>
    <n v="1.2875000000000001"/>
    <n v="62"/>
    <n v="62"/>
    <n v="1.36796875"/>
    <m/>
    <m/>
    <m/>
  </r>
  <r>
    <s v="Cristen"/>
    <s v="Maroney"/>
    <x v="64"/>
    <s v="F"/>
    <n v="22"/>
    <d v="1999-11-21T00:00:00"/>
    <s v="Accountant IV"/>
    <x v="5"/>
    <x v="2"/>
    <s v="N"/>
    <s v="Yes"/>
    <n v="7"/>
    <s v="27 Karstens Crossing"/>
    <n v="4214"/>
    <x v="0"/>
    <s v="Australia"/>
    <n v="7"/>
    <n v="0.52"/>
    <n v="0.65"/>
    <n v="0.65"/>
    <n v="0.65"/>
    <n v="65"/>
    <n v="65"/>
    <n v="1.3625"/>
    <m/>
    <m/>
    <m/>
  </r>
  <r>
    <s v="Dorothy"/>
    <s v="Barnardo"/>
    <x v="65"/>
    <s v="F"/>
    <n v="58"/>
    <d v="1983-02-01T00:00:00"/>
    <s v="Human Resources Manager"/>
    <x v="4"/>
    <x v="2"/>
    <s v="N"/>
    <s v="No"/>
    <n v="12"/>
    <s v="9630 Cottonwood Avenue"/>
    <n v="2168"/>
    <x v="1"/>
    <s v="Australia"/>
    <n v="8"/>
    <n v="0.62"/>
    <n v="0.62"/>
    <n v="0.62"/>
    <n v="0.62"/>
    <n v="65"/>
    <n v="65"/>
    <n v="1.3625"/>
    <m/>
    <m/>
    <m/>
  </r>
  <r>
    <s v="Rosmunda"/>
    <s v="Duxbarry"/>
    <x v="66"/>
    <s v="F"/>
    <n v="69"/>
    <d v="1996-07-20T00:00:00"/>
    <s v="Executive Secretary"/>
    <x v="1"/>
    <x v="1"/>
    <s v="N"/>
    <s v="Yes"/>
    <n v="5"/>
    <s v="989 Graedel Terrace"/>
    <n v="4208"/>
    <x v="0"/>
    <s v="Australia"/>
    <n v="11"/>
    <n v="0.92"/>
    <n v="1.1500000000000001"/>
    <n v="1.4375000000000002"/>
    <n v="1.4375000000000002"/>
    <n v="65"/>
    <n v="65"/>
    <n v="1.3625"/>
    <m/>
    <m/>
    <m/>
  </r>
  <r>
    <s v="Rozamond"/>
    <s v="Riha"/>
    <x v="67"/>
    <s v="F"/>
    <n v="54"/>
    <d v="1984-10-07T00:00:00"/>
    <s v="Account Representative I"/>
    <x v="0"/>
    <x v="1"/>
    <s v="N"/>
    <s v="Yes"/>
    <n v="16"/>
    <s v="76 Bartelt Center"/>
    <n v="4078"/>
    <x v="0"/>
    <s v="Australia"/>
    <n v="7"/>
    <n v="0.47"/>
    <n v="0.58749999999999991"/>
    <n v="0.58749999999999991"/>
    <n v="0.58749999999999991"/>
    <n v="68"/>
    <n v="68"/>
    <n v="1.3546875"/>
    <m/>
    <m/>
    <m/>
  </r>
  <r>
    <s v="Gunner"/>
    <s v="Petti"/>
    <x v="68"/>
    <s v="M"/>
    <n v="62"/>
    <d v="1999-06-08T00:00:00"/>
    <s v="Executive Secretary"/>
    <x v="2"/>
    <x v="2"/>
    <s v="N"/>
    <s v="Yes"/>
    <n v="3"/>
    <s v="29778 Mendota Drive"/>
    <n v="4036"/>
    <x v="0"/>
    <s v="Australia"/>
    <n v="5"/>
    <n v="0.65"/>
    <n v="0.8125"/>
    <n v="0.8125"/>
    <n v="0.8125"/>
    <n v="68"/>
    <n v="68"/>
    <n v="1.3546875"/>
    <m/>
    <m/>
    <m/>
  </r>
  <r>
    <s v="Vivienne"/>
    <s v="Crayden"/>
    <x v="69"/>
    <s v="F"/>
    <n v="82"/>
    <d v="1988-09-18T00:00:00"/>
    <s v="Associate Professor"/>
    <x v="8"/>
    <x v="2"/>
    <s v="N"/>
    <s v="Yes"/>
    <n v="6"/>
    <s v="69 Algoma Center"/>
    <n v="4173"/>
    <x v="0"/>
    <s v="Australia"/>
    <n v="7"/>
    <n v="0.53"/>
    <n v="0.66250000000000009"/>
    <n v="0.82812500000000011"/>
    <n v="0.82812500000000011"/>
    <n v="68"/>
    <n v="68"/>
    <n v="1.3546875"/>
    <m/>
    <m/>
    <m/>
  </r>
  <r>
    <s v="Sherilyn"/>
    <s v="Canero"/>
    <x v="70"/>
    <s v="F"/>
    <n v="11"/>
    <d v="1996-08-03T00:00:00"/>
    <s v="Dental Hygienist"/>
    <x v="7"/>
    <x v="2"/>
    <s v="N"/>
    <s v="Yes"/>
    <n v="13"/>
    <s v="8288 Lyons Way"/>
    <n v="2484"/>
    <x v="1"/>
    <s v="Australia"/>
    <n v="7"/>
    <n v="0.43"/>
    <n v="0.53749999999999998"/>
    <n v="0.53749999999999998"/>
    <n v="0.53749999999999998"/>
    <n v="68"/>
    <n v="68"/>
    <n v="1.3546875"/>
    <m/>
    <m/>
    <m/>
  </r>
  <r>
    <s v="Bessie"/>
    <s v="Roscow"/>
    <x v="71"/>
    <s v="F"/>
    <n v="78"/>
    <d v="1994-08-04T00:00:00"/>
    <s v="GIS Technical Architect"/>
    <x v="2"/>
    <x v="0"/>
    <s v="N"/>
    <s v="No"/>
    <n v="9"/>
    <s v="4185 Florence Trail"/>
    <n v="2121"/>
    <x v="1"/>
    <s v="Australia"/>
    <n v="10"/>
    <n v="1.04"/>
    <n v="1.04"/>
    <n v="1.3"/>
    <n v="1.105"/>
    <n v="72"/>
    <n v="72"/>
    <n v="1.35"/>
    <m/>
    <m/>
    <m/>
  </r>
  <r>
    <s v="Kevina"/>
    <s v="Ferandez"/>
    <x v="72"/>
    <s v="F"/>
    <n v="73"/>
    <d v="1999-09-21T00:00:00"/>
    <s v="Assistant Professor"/>
    <x v="2"/>
    <x v="2"/>
    <s v="N"/>
    <s v="No"/>
    <n v="15"/>
    <s v="9608 Heffernan Drive"/>
    <n v="4068"/>
    <x v="0"/>
    <s v="Australia"/>
    <n v="9"/>
    <n v="1.07"/>
    <n v="1.07"/>
    <n v="1.3375000000000001"/>
    <n v="1.3375000000000001"/>
    <n v="72"/>
    <n v="72"/>
    <n v="1.35"/>
    <m/>
    <m/>
    <m/>
  </r>
  <r>
    <s v="Yancy"/>
    <s v="Clementet"/>
    <x v="73"/>
    <s v="M"/>
    <n v="5"/>
    <d v="1968-02-16T00:00:00"/>
    <s v="Mechanical Systems Engineer"/>
    <x v="8"/>
    <x v="2"/>
    <s v="N"/>
    <s v="No"/>
    <n v="15"/>
    <s v="9 Union Center"/>
    <n v="2147"/>
    <x v="1"/>
    <s v="Australia"/>
    <n v="9"/>
    <n v="0.59"/>
    <n v="0.59"/>
    <n v="0.73749999999999993"/>
    <n v="0.73749999999999993"/>
    <n v="72"/>
    <n v="72"/>
    <n v="1.35"/>
    <m/>
    <m/>
    <m/>
  </r>
  <r>
    <s v="Mabelle"/>
    <s v="Wellbelove"/>
    <x v="74"/>
    <s v="F"/>
    <n v="76"/>
    <d v="1958-04-21T00:00:00"/>
    <s v="N/A"/>
    <x v="2"/>
    <x v="1"/>
    <s v="N"/>
    <s v="Yes"/>
    <n v="19"/>
    <s v="800 Emmet Park"/>
    <n v="2219"/>
    <x v="1"/>
    <s v="Australia"/>
    <n v="9"/>
    <n v="0.47"/>
    <n v="0.58749999999999991"/>
    <n v="0.73437499999999989"/>
    <n v="0.73437499999999989"/>
    <n v="72"/>
    <n v="72"/>
    <n v="1.35"/>
    <m/>
    <m/>
    <m/>
  </r>
  <r>
    <s v="Hasheem"/>
    <s v="Groucock"/>
    <x v="75"/>
    <s v="M"/>
    <n v="98"/>
    <d v="1974-09-17T00:00:00"/>
    <s v="Budget/Accounting Analyst IV"/>
    <x v="0"/>
    <x v="2"/>
    <s v="N"/>
    <s v="Yes"/>
    <n v="10"/>
    <s v="12351 Spenser Pass"/>
    <n v="2034"/>
    <x v="1"/>
    <s v="Australia"/>
    <n v="12"/>
    <n v="0.52"/>
    <n v="0.65"/>
    <n v="0.8125"/>
    <n v="0.8125"/>
    <n v="72"/>
    <n v="72"/>
    <n v="1.35"/>
    <m/>
    <m/>
    <m/>
  </r>
  <r>
    <s v="Tobias"/>
    <s v="Woodhams"/>
    <x v="76"/>
    <s v="M"/>
    <n v="0"/>
    <d v="1961-04-15T00:00:00"/>
    <s v="Research Nurse"/>
    <x v="7"/>
    <x v="0"/>
    <s v="N"/>
    <s v="No"/>
    <n v="17"/>
    <s v="4 Valley Edge Plaza"/>
    <n v="2759"/>
    <x v="1"/>
    <s v="Australia"/>
    <n v="9"/>
    <n v="0.73"/>
    <n v="0.73"/>
    <n v="0.91249999999999998"/>
    <n v="0.77562500000000001"/>
    <n v="77"/>
    <n v="77"/>
    <n v="1.3414062499999999"/>
    <m/>
    <m/>
    <m/>
  </r>
  <r>
    <s v="Glennis"/>
    <s v="Flintoff"/>
    <x v="77"/>
    <s v="F"/>
    <n v="36"/>
    <d v="1956-10-22T00:00:00"/>
    <s v="Speech Pathologist"/>
    <x v="7"/>
    <x v="1"/>
    <s v="N"/>
    <s v="Yes"/>
    <n v="13"/>
    <s v="1601 Rutledge Lane"/>
    <n v="3030"/>
    <x v="2"/>
    <s v="Australia"/>
    <n v="7"/>
    <n v="0.44"/>
    <n v="0.55000000000000004"/>
    <n v="0.55000000000000004"/>
    <n v="0.55000000000000004"/>
    <n v="78"/>
    <n v="78"/>
    <n v="1.3374999999999999"/>
    <m/>
    <m/>
    <m/>
  </r>
  <r>
    <s v="Chanda"/>
    <s v="Mensler"/>
    <x v="78"/>
    <s v="F"/>
    <n v="15"/>
    <d v="1972-01-14T00:00:00"/>
    <s v="Computer Systems Analyst IV"/>
    <x v="0"/>
    <x v="0"/>
    <s v="N"/>
    <s v="Yes"/>
    <n v="13"/>
    <s v="0 Mockingbird Plaza"/>
    <n v="2212"/>
    <x v="1"/>
    <s v="Australia"/>
    <n v="10"/>
    <n v="0.75"/>
    <n v="0.9375"/>
    <n v="1.171875"/>
    <n v="0.99609375"/>
    <n v="78"/>
    <n v="78"/>
    <n v="1.3374999999999999"/>
    <m/>
    <m/>
    <m/>
  </r>
  <r>
    <s v="Katheryn"/>
    <s v="Kinner"/>
    <x v="79"/>
    <s v="F"/>
    <n v="15"/>
    <d v="1973-11-28T00:00:00"/>
    <s v="Analyst Programmer"/>
    <x v="3"/>
    <x v="2"/>
    <s v="N"/>
    <s v="No"/>
    <n v="6"/>
    <s v="1665 Kenwood Center"/>
    <n v="2518"/>
    <x v="1"/>
    <s v="Australia"/>
    <n v="6"/>
    <n v="0.61"/>
    <n v="0.61"/>
    <n v="0.61"/>
    <n v="0.61"/>
    <n v="78"/>
    <n v="78"/>
    <n v="1.3374999999999999"/>
    <m/>
    <m/>
    <m/>
  </r>
  <r>
    <s v="Sumner"/>
    <s v="Carrivick"/>
    <x v="80"/>
    <s v="M"/>
    <n v="53"/>
    <d v="1995-04-09T00:00:00"/>
    <s v="Desktop Support Technician"/>
    <x v="0"/>
    <x v="0"/>
    <s v="N"/>
    <s v="No"/>
    <n v="15"/>
    <s v="5 4Th Center"/>
    <n v="2097"/>
    <x v="1"/>
    <s v="Australia"/>
    <n v="12"/>
    <n v="0.65"/>
    <n v="0.65"/>
    <n v="0.8125"/>
    <n v="0.69062499999999993"/>
    <n v="78"/>
    <n v="78"/>
    <n v="1.3374999999999999"/>
    <m/>
    <m/>
    <m/>
  </r>
  <r>
    <s v="Valerie"/>
    <s v="Pickover"/>
    <x v="81"/>
    <s v="F"/>
    <n v="34"/>
    <d v="1965-09-08T00:00:00"/>
    <s v="Editor"/>
    <x v="2"/>
    <x v="0"/>
    <s v="N"/>
    <s v="No"/>
    <n v="9"/>
    <s v="92214 Spenser Road"/>
    <n v="2756"/>
    <x v="1"/>
    <s v="Australia"/>
    <n v="8"/>
    <n v="0.51"/>
    <n v="0.51"/>
    <n v="0.51"/>
    <n v="0.4335"/>
    <n v="78"/>
    <n v="78"/>
    <n v="1.3374999999999999"/>
    <m/>
    <m/>
    <m/>
  </r>
  <r>
    <s v="Esther"/>
    <s v="Rooson"/>
    <x v="82"/>
    <s v="F"/>
    <n v="14"/>
    <d v="1981-02-22T00:00:00"/>
    <s v="N/A"/>
    <x v="2"/>
    <x v="0"/>
    <s v="N"/>
    <s v="No"/>
    <n v="5"/>
    <s v="5186 Main Trail"/>
    <n v="2046"/>
    <x v="1"/>
    <s v="Australia"/>
    <n v="9"/>
    <n v="0.56999999999999995"/>
    <n v="0.56999999999999995"/>
    <n v="0.71249999999999991"/>
    <n v="0.60562499999999986"/>
    <n v="78"/>
    <n v="78"/>
    <n v="1.3374999999999999"/>
    <m/>
    <m/>
    <m/>
  </r>
  <r>
    <s v="Gardie"/>
    <s v="Crellim"/>
    <x v="83"/>
    <s v="M"/>
    <n v="58"/>
    <d v="1975-09-12T00:00:00"/>
    <s v="Biostatistician IV"/>
    <x v="0"/>
    <x v="2"/>
    <s v="N"/>
    <s v="No"/>
    <n v="8"/>
    <s v="564 Forest Dale Avenue"/>
    <n v="3161"/>
    <x v="2"/>
    <s v="Australia"/>
    <n v="12"/>
    <n v="1.0900000000000001"/>
    <n v="1.0900000000000001"/>
    <n v="1.3625"/>
    <n v="1.3625"/>
    <n v="84"/>
    <n v="84"/>
    <n v="1.328125"/>
    <m/>
    <m/>
    <m/>
  </r>
  <r>
    <s v="Sean"/>
    <s v="O'Loughlin"/>
    <x v="84"/>
    <s v="M"/>
    <n v="48"/>
    <d v="1961-03-22T00:00:00"/>
    <s v="Database Administrator III"/>
    <x v="0"/>
    <x v="2"/>
    <s v="N"/>
    <s v="Yes"/>
    <n v="16"/>
    <s v="83 Old Gate Point"/>
    <n v="2576"/>
    <x v="1"/>
    <s v="Australia"/>
    <n v="10"/>
    <n v="0.87"/>
    <n v="1.0874999999999999"/>
    <n v="1.359375"/>
    <n v="1.359375"/>
    <n v="85"/>
    <n v="85"/>
    <n v="1.325"/>
    <m/>
    <m/>
    <m/>
  </r>
  <r>
    <s v="Pietra"/>
    <s v="Buckleigh"/>
    <x v="85"/>
    <s v="F"/>
    <n v="9"/>
    <d v="1949-04-29T00:00:00"/>
    <s v="Engineer III"/>
    <x v="8"/>
    <x v="2"/>
    <s v="N"/>
    <s v="No"/>
    <n v="13"/>
    <s v="387 Dixon Alley"/>
    <n v="2024"/>
    <x v="1"/>
    <s v="Australia"/>
    <n v="10"/>
    <n v="0.69"/>
    <n v="0.69"/>
    <n v="0.86249999999999993"/>
    <n v="0.86249999999999993"/>
    <n v="85"/>
    <n v="85"/>
    <n v="1.325"/>
    <m/>
    <m/>
    <m/>
  </r>
  <r>
    <s v="Marysa"/>
    <s v="Rouchy"/>
    <x v="86"/>
    <s v="F"/>
    <n v="8"/>
    <d v="1999-02-15T00:00:00"/>
    <s v="Assistant Media Planner"/>
    <x v="3"/>
    <x v="1"/>
    <s v="N"/>
    <s v="No"/>
    <n v="5"/>
    <s v="411 Twin Pines Way"/>
    <n v="2026"/>
    <x v="1"/>
    <s v="Australia"/>
    <n v="9"/>
    <n v="0.85"/>
    <n v="0.85"/>
    <n v="1.0625"/>
    <n v="1.0625"/>
    <n v="85"/>
    <n v="85"/>
    <n v="1.325"/>
    <m/>
    <m/>
    <m/>
  </r>
  <r>
    <s v="Kahaleel"/>
    <m/>
    <x v="87"/>
    <s v="M"/>
    <n v="5"/>
    <d v="1942-11-01T00:00:00"/>
    <s v="GIS Technical Architect"/>
    <x v="8"/>
    <x v="2"/>
    <s v="N"/>
    <s v="No"/>
    <n v="13"/>
    <s v="12 Arapahoe Park"/>
    <n v="2035"/>
    <x v="1"/>
    <s v="Australia"/>
    <n v="12"/>
    <n v="0.77"/>
    <n v="0.77"/>
    <n v="0.96250000000000002"/>
    <n v="0.96250000000000002"/>
    <n v="88"/>
    <n v="88"/>
    <n v="1.3148437500000001"/>
    <m/>
    <m/>
    <m/>
  </r>
  <r>
    <s v="Ossie"/>
    <s v="Midden"/>
    <x v="88"/>
    <s v="M"/>
    <n v="49"/>
    <d v="1950-02-10T00:00:00"/>
    <s v="Physical Therapy Assistant"/>
    <x v="0"/>
    <x v="0"/>
    <s v="N"/>
    <s v="Yes"/>
    <n v="14"/>
    <s v="4915 Debra Center"/>
    <n v="2479"/>
    <x v="1"/>
    <s v="Australia"/>
    <n v="9"/>
    <n v="0.57999999999999996"/>
    <n v="0.72499999999999998"/>
    <n v="0.90625"/>
    <n v="0.77031249999999996"/>
    <n v="89"/>
    <n v="89"/>
    <n v="1.3125"/>
    <m/>
    <m/>
    <m/>
  </r>
  <r>
    <s v="Sid"/>
    <s v="Carlone"/>
    <x v="89"/>
    <s v="M"/>
    <n v="24"/>
    <d v="1971-08-18T00:00:00"/>
    <s v="Structural Engineer"/>
    <x v="7"/>
    <x v="1"/>
    <s v="N"/>
    <s v="No"/>
    <n v="16"/>
    <s v="76 Sunnyside Avenue"/>
    <n v="4670"/>
    <x v="0"/>
    <s v="Australia"/>
    <n v="2"/>
    <n v="0.97"/>
    <n v="0.97"/>
    <n v="0.97"/>
    <n v="0.97"/>
    <n v="89"/>
    <n v="89"/>
    <n v="1.3125"/>
    <m/>
    <m/>
    <m/>
  </r>
  <r>
    <s v="Ludovico"/>
    <s v="Juster"/>
    <x v="90"/>
    <s v="M"/>
    <n v="93"/>
    <d v="1992-04-19T00:00:00"/>
    <s v="Environmental Specialist"/>
    <x v="8"/>
    <x v="1"/>
    <s v="N"/>
    <s v="No"/>
    <n v="15"/>
    <s v="1 Talisman Avenue"/>
    <n v="2125"/>
    <x v="1"/>
    <s v="Australia"/>
    <n v="10"/>
    <n v="0.49"/>
    <n v="0.49"/>
    <n v="0.61250000000000004"/>
    <n v="0.61250000000000004"/>
    <n v="89"/>
    <n v="89"/>
    <n v="1.3125"/>
    <m/>
    <m/>
    <m/>
  </r>
  <r>
    <s v="Patricia"/>
    <s v="Everix"/>
    <x v="91"/>
    <s v="F"/>
    <n v="34"/>
    <d v="1978-02-19T00:00:00"/>
    <s v="Director of Sales"/>
    <x v="7"/>
    <x v="0"/>
    <s v="N"/>
    <s v="No"/>
    <n v="19"/>
    <s v="91164 Washington Terrace"/>
    <n v="2263"/>
    <x v="1"/>
    <s v="Australia"/>
    <n v="7"/>
    <n v="0.91"/>
    <n v="0.91"/>
    <n v="0.91"/>
    <n v="0.77349999999999997"/>
    <n v="89"/>
    <n v="89"/>
    <n v="1.3125"/>
    <m/>
    <m/>
    <m/>
  </r>
  <r>
    <s v="Andromache"/>
    <s v="Bonafacino"/>
    <x v="92"/>
    <s v="F"/>
    <n v="84"/>
    <d v="1977-09-01T00:00:00"/>
    <s v="N/A"/>
    <x v="4"/>
    <x v="0"/>
    <s v="N"/>
    <s v="No"/>
    <n v="11"/>
    <s v="74 Carpenter Street"/>
    <n v="2015"/>
    <x v="1"/>
    <s v="Australia"/>
    <n v="9"/>
    <n v="0.94"/>
    <n v="0.94"/>
    <n v="1.1749999999999998"/>
    <n v="0.9987499999999998"/>
    <n v="89"/>
    <n v="89"/>
    <n v="1.3125"/>
    <m/>
    <m/>
    <m/>
  </r>
  <r>
    <s v="Levy"/>
    <s v="Abramamov"/>
    <x v="93"/>
    <s v="M"/>
    <n v="94"/>
    <d v="1952-09-21T00:00:00"/>
    <s v="Teacher"/>
    <x v="8"/>
    <x v="1"/>
    <s v="N"/>
    <s v="Yes"/>
    <n v="14"/>
    <s v="6776 Anderson Center"/>
    <n v="4037"/>
    <x v="0"/>
    <s v="Australia"/>
    <n v="8"/>
    <n v="1.01"/>
    <n v="1.2625"/>
    <n v="1.578125"/>
    <n v="1.578125"/>
    <n v="89"/>
    <n v="89"/>
    <n v="1.3125"/>
    <m/>
    <m/>
    <m/>
  </r>
  <r>
    <s v="Nobe"/>
    <s v="McAughtry"/>
    <x v="94"/>
    <s v="M"/>
    <n v="25"/>
    <d v="1978-12-14T00:00:00"/>
    <s v="N/A"/>
    <x v="8"/>
    <x v="0"/>
    <s v="N"/>
    <s v="No"/>
    <n v="12"/>
    <s v="1 Orin Hill"/>
    <n v="4510"/>
    <x v="0"/>
    <s v="Australia"/>
    <n v="5"/>
    <n v="0.79"/>
    <n v="0.79"/>
    <n v="0.79"/>
    <n v="0.67149999999999999"/>
    <n v="89"/>
    <n v="89"/>
    <n v="1.3125"/>
    <m/>
    <m/>
    <m/>
  </r>
  <r>
    <s v="Jehu"/>
    <s v="Prestedge"/>
    <x v="95"/>
    <s v="M"/>
    <n v="91"/>
    <d v="1999-10-20T00:00:00"/>
    <s v="N/A"/>
    <x v="0"/>
    <x v="2"/>
    <s v="N"/>
    <s v="Yes"/>
    <n v="8"/>
    <s v="88 Annamark Avenue"/>
    <n v="2138"/>
    <x v="1"/>
    <s v="Australia"/>
    <n v="12"/>
    <n v="0.42"/>
    <n v="0.52500000000000002"/>
    <n v="0.65625"/>
    <n v="0.65625"/>
    <n v="96"/>
    <n v="96"/>
    <n v="1.3"/>
    <m/>
    <m/>
    <m/>
  </r>
  <r>
    <s v="Symon"/>
    <s v="Mawne"/>
    <x v="96"/>
    <s v="M"/>
    <n v="18"/>
    <d v="1943-02-08T00:00:00"/>
    <s v="Human Resources Assistant IV"/>
    <x v="1"/>
    <x v="0"/>
    <s v="N"/>
    <s v="Yes"/>
    <n v="15"/>
    <s v="37439 High Crossing Circle"/>
    <n v="3350"/>
    <x v="2"/>
    <s v="Australia"/>
    <n v="4"/>
    <n v="0.64"/>
    <n v="0.8"/>
    <n v="0.8"/>
    <n v="0.68"/>
    <n v="96"/>
    <n v="96"/>
    <n v="1.3"/>
    <m/>
    <m/>
    <m/>
  </r>
  <r>
    <s v="Karlik"/>
    <s v="Penchen"/>
    <x v="97"/>
    <s v="M"/>
    <n v="60"/>
    <d v="1994-10-31T00:00:00"/>
    <s v="Nurse Practicioner"/>
    <x v="4"/>
    <x v="0"/>
    <s v="N"/>
    <s v="No"/>
    <n v="11"/>
    <s v="5 Nevada Point"/>
    <n v="4017"/>
    <x v="0"/>
    <s v="Australia"/>
    <n v="6"/>
    <n v="0.6"/>
    <n v="0.6"/>
    <n v="0.6"/>
    <n v="0.51"/>
    <n v="96"/>
    <n v="96"/>
    <n v="1.3"/>
    <m/>
    <m/>
    <m/>
  </r>
  <r>
    <s v="Bengt"/>
    <s v="Bilson"/>
    <x v="98"/>
    <s v="M"/>
    <n v="26"/>
    <d v="1972-11-02T00:00:00"/>
    <s v="Structural Engineer"/>
    <x v="0"/>
    <x v="2"/>
    <s v="N"/>
    <s v="No"/>
    <n v="11"/>
    <s v="67 Grayhawk Circle"/>
    <n v="2232"/>
    <x v="1"/>
    <s v="Australia"/>
    <n v="10"/>
    <n v="0.63"/>
    <n v="0.63"/>
    <n v="0.78749999999999998"/>
    <n v="0.78749999999999998"/>
    <n v="99"/>
    <n v="99"/>
    <n v="1.296875"/>
    <m/>
    <m/>
    <m/>
  </r>
  <r>
    <s v="Evangelin"/>
    <s v="Boc"/>
    <x v="99"/>
    <s v="F"/>
    <n v="30"/>
    <d v="2000-05-09T00:00:00"/>
    <s v="Structural Analysis Engineer"/>
    <x v="0"/>
    <x v="2"/>
    <s v="N"/>
    <s v="Yes"/>
    <n v="14"/>
    <s v="0 Meadow Ridge Street"/>
    <n v="3173"/>
    <x v="2"/>
    <s v="Australia"/>
    <n v="8"/>
    <n v="0.44"/>
    <n v="0.55000000000000004"/>
    <n v="0.55000000000000004"/>
    <n v="0.55000000000000004"/>
    <n v="99"/>
    <n v="99"/>
    <n v="1.296875"/>
    <m/>
    <m/>
    <m/>
  </r>
  <r>
    <s v="Hanny"/>
    <s v="Treven"/>
    <x v="100"/>
    <s v="F"/>
    <n v="84"/>
    <d v="1991-01-22T00:00:00"/>
    <s v="Associate Professor"/>
    <x v="4"/>
    <x v="0"/>
    <s v="N"/>
    <s v="No"/>
    <n v="3"/>
    <s v="5 Quincy Street"/>
    <n v="4118"/>
    <x v="0"/>
    <s v="Australia"/>
    <n v="4"/>
    <n v="0.68"/>
    <n v="0.68"/>
    <n v="0.85000000000000009"/>
    <n v="0.72250000000000003"/>
    <n v="99"/>
    <n v="99"/>
    <n v="1.296875"/>
    <m/>
    <m/>
    <m/>
  </r>
  <r>
    <s v="Gina"/>
    <s v="Mallon"/>
    <x v="101"/>
    <s v="F"/>
    <n v="56"/>
    <d v="1994-02-11T00:00:00"/>
    <s v="Dental Hygienist"/>
    <x v="7"/>
    <x v="0"/>
    <s v="N"/>
    <s v="No"/>
    <n v="12"/>
    <s v="13025 Johnson Plaza"/>
    <n v="4670"/>
    <x v="0"/>
    <s v="Australia"/>
    <n v="2"/>
    <n v="0.62"/>
    <n v="0.62"/>
    <n v="0.62"/>
    <n v="0.52700000000000002"/>
    <n v="102"/>
    <n v="102"/>
    <n v="1.28828125"/>
    <m/>
    <m/>
    <m/>
  </r>
  <r>
    <s v="Reynold"/>
    <s v="Elman"/>
    <x v="102"/>
    <s v="M"/>
    <n v="19"/>
    <d v="1940-01-18T00:00:00"/>
    <s v="Marketing Manager"/>
    <x v="0"/>
    <x v="0"/>
    <s v="N"/>
    <s v="No"/>
    <n v="9"/>
    <s v="966 Sunnyside Center"/>
    <n v="2390"/>
    <x v="1"/>
    <s v="Australia"/>
    <n v="2"/>
    <n v="0.72"/>
    <n v="0.72"/>
    <n v="0.72"/>
    <n v="0.61199999999999999"/>
    <n v="102"/>
    <n v="102"/>
    <n v="1.28828125"/>
    <m/>
    <m/>
    <m/>
  </r>
  <r>
    <s v="Flossy"/>
    <s v="Concannon"/>
    <x v="103"/>
    <s v="F"/>
    <n v="64"/>
    <d v="1980-10-20T00:00:00"/>
    <s v="Staff Accountant IV"/>
    <x v="2"/>
    <x v="1"/>
    <s v="N"/>
    <s v="No"/>
    <n v="8"/>
    <s v="802 Mallory Park"/>
    <n v="3919"/>
    <x v="2"/>
    <s v="Australia"/>
    <n v="2"/>
    <n v="0.42"/>
    <n v="0.42"/>
    <n v="0.42"/>
    <n v="0.42"/>
    <n v="104"/>
    <n v="104"/>
    <n v="1.2875000000000001"/>
    <m/>
    <m/>
    <m/>
  </r>
  <r>
    <s v="Cristen"/>
    <s v="Wiltshire"/>
    <x v="104"/>
    <s v="F"/>
    <n v="59"/>
    <d v="1961-10-20T00:00:00"/>
    <s v="VP Sales"/>
    <x v="2"/>
    <x v="2"/>
    <s v="N"/>
    <s v="Yes"/>
    <n v="15"/>
    <s v="93 Judy Drive"/>
    <n v="3047"/>
    <x v="2"/>
    <s v="Australia"/>
    <n v="6"/>
    <n v="0.95"/>
    <n v="1.1875"/>
    <n v="1.1875"/>
    <n v="1.1875"/>
    <n v="104"/>
    <n v="104"/>
    <n v="1.2875000000000001"/>
    <m/>
    <m/>
    <m/>
  </r>
  <r>
    <s v="Griffith"/>
    <s v="Escot"/>
    <x v="105"/>
    <s v="M"/>
    <n v="50"/>
    <d v="1946-10-23T00:00:00"/>
    <s v="Accountant III"/>
    <x v="5"/>
    <x v="0"/>
    <s v="N"/>
    <s v="Yes"/>
    <n v="16"/>
    <s v="94 Manitowish Court"/>
    <n v="4116"/>
    <x v="0"/>
    <s v="Australia"/>
    <n v="3"/>
    <n v="0.54"/>
    <n v="0.67500000000000004"/>
    <n v="0.67500000000000004"/>
    <n v="0.57374999999999998"/>
    <n v="104"/>
    <n v="104"/>
    <n v="1.2875000000000001"/>
    <m/>
    <m/>
    <m/>
  </r>
  <r>
    <s v="Jamie"/>
    <s v="Jiruca"/>
    <x v="106"/>
    <s v="F"/>
    <n v="21"/>
    <d v="1963-06-16T00:00:00"/>
    <s v="Recruiting Manager"/>
    <x v="9"/>
    <x v="0"/>
    <s v="N"/>
    <s v="No"/>
    <n v="18"/>
    <s v="5013 Erie Crossing"/>
    <n v="2230"/>
    <x v="1"/>
    <s v="Australia"/>
    <n v="9"/>
    <n v="0.94"/>
    <n v="0.94"/>
    <n v="1.1749999999999998"/>
    <n v="0.9987499999999998"/>
    <n v="104"/>
    <n v="104"/>
    <n v="1.2875000000000001"/>
    <m/>
    <m/>
    <m/>
  </r>
  <r>
    <s v="Lyon"/>
    <s v="Brittan"/>
    <x v="107"/>
    <s v="M"/>
    <n v="14"/>
    <d v="1972-04-23T00:00:00"/>
    <s v="Sales Representative"/>
    <x v="4"/>
    <x v="2"/>
    <s v="N"/>
    <s v="No"/>
    <n v="19"/>
    <s v="540 Sachs Road"/>
    <n v="3153"/>
    <x v="2"/>
    <s v="Australia"/>
    <n v="8"/>
    <n v="0.97"/>
    <n v="0.97"/>
    <n v="0.97"/>
    <n v="0.97"/>
    <n v="104"/>
    <n v="104"/>
    <n v="1.2875000000000001"/>
    <m/>
    <m/>
    <m/>
  </r>
  <r>
    <s v="Aridatha"/>
    <s v="Sephton"/>
    <x v="108"/>
    <s v="F"/>
    <n v="95"/>
    <d v="1961-10-22T00:00:00"/>
    <s v="Human Resources Assistant II"/>
    <x v="8"/>
    <x v="0"/>
    <s v="N"/>
    <s v="No"/>
    <n v="5"/>
    <s v="422 Forster Circle"/>
    <n v="2340"/>
    <x v="1"/>
    <s v="Australia"/>
    <n v="1"/>
    <n v="1.05"/>
    <n v="1.05"/>
    <n v="1.3125"/>
    <n v="1.1156249999999999"/>
    <n v="104"/>
    <n v="104"/>
    <n v="1.2875000000000001"/>
    <m/>
    <m/>
    <m/>
  </r>
  <r>
    <s v="Michal"/>
    <s v="Bryan"/>
    <x v="109"/>
    <s v="F"/>
    <n v="1"/>
    <d v="1969-11-09T00:00:00"/>
    <s v="N/A"/>
    <x v="0"/>
    <x v="0"/>
    <s v="N"/>
    <s v="Yes"/>
    <n v="16"/>
    <s v="4275 Bluestem Pass"/>
    <n v="4000"/>
    <x v="0"/>
    <s v="Australia"/>
    <n v="8"/>
    <n v="0.84"/>
    <n v="1.05"/>
    <n v="1.05"/>
    <n v="0.89249999999999996"/>
    <n v="104"/>
    <n v="104"/>
    <n v="1.2875000000000001"/>
    <m/>
    <m/>
    <m/>
  </r>
  <r>
    <s v="Franciska"/>
    <s v="Stigell"/>
    <x v="110"/>
    <s v="F"/>
    <n v="95"/>
    <d v="1968-11-15T00:00:00"/>
    <s v="Food Chemist"/>
    <x v="7"/>
    <x v="0"/>
    <s v="N"/>
    <s v="Yes"/>
    <n v="7"/>
    <s v="6 Anderson Junction"/>
    <n v="3802"/>
    <x v="2"/>
    <s v="Australia"/>
    <n v="7"/>
    <n v="0.61"/>
    <n v="0.76249999999999996"/>
    <n v="0.953125"/>
    <n v="0.81015625000000002"/>
    <n v="111"/>
    <n v="111"/>
    <n v="1.28125"/>
    <m/>
    <m/>
    <m/>
  </r>
  <r>
    <s v="Jordan"/>
    <s v="Clampe"/>
    <x v="111"/>
    <s v="M"/>
    <n v="37"/>
    <d v="1939-12-09T00:00:00"/>
    <s v="Staff Scientist"/>
    <x v="2"/>
    <x v="0"/>
    <s v="N"/>
    <s v="Yes"/>
    <n v="11"/>
    <s v="276 Westend Road"/>
    <n v="4207"/>
    <x v="0"/>
    <s v="Australia"/>
    <n v="5"/>
    <n v="0.53"/>
    <n v="0.66250000000000009"/>
    <n v="0.66250000000000009"/>
    <n v="0.5631250000000001"/>
    <n v="111"/>
    <n v="111"/>
    <n v="1.28125"/>
    <m/>
    <m/>
    <m/>
  </r>
  <r>
    <s v="David"/>
    <s v="Napoleon"/>
    <x v="112"/>
    <s v="M"/>
    <n v="72"/>
    <d v="1961-11-05T00:00:00"/>
    <s v="Structural Engineer"/>
    <x v="8"/>
    <x v="2"/>
    <s v="N"/>
    <s v="No"/>
    <n v="14"/>
    <s v="69 Garrison Point"/>
    <n v="2223"/>
    <x v="1"/>
    <s v="Australia"/>
    <n v="11"/>
    <n v="0.67"/>
    <n v="0.67"/>
    <n v="0.83750000000000002"/>
    <n v="0.83750000000000002"/>
    <n v="111"/>
    <n v="111"/>
    <n v="1.28125"/>
    <m/>
    <m/>
    <m/>
  </r>
  <r>
    <s v="Meriel"/>
    <s v="Tapp"/>
    <x v="113"/>
    <s v="F"/>
    <n v="0"/>
    <d v="1995-08-13T00:00:00"/>
    <s v="VP Sales"/>
    <x v="5"/>
    <x v="0"/>
    <s v="N"/>
    <s v="No"/>
    <n v="5"/>
    <s v="65 Milwaukee Hill"/>
    <n v="3280"/>
    <x v="2"/>
    <s v="Australia"/>
    <n v="2"/>
    <n v="0.83"/>
    <n v="0.83"/>
    <n v="0.83"/>
    <n v="0.7054999999999999"/>
    <n v="114"/>
    <n v="114"/>
    <n v="1.2749999999999999"/>
    <m/>
    <m/>
    <m/>
  </r>
  <r>
    <s v="Dolley"/>
    <s v="Starmont"/>
    <x v="114"/>
    <s v="F"/>
    <n v="53"/>
    <d v="1977-11-08T00:00:00"/>
    <s v="Geologist IV"/>
    <x v="0"/>
    <x v="1"/>
    <s v="N"/>
    <s v="No"/>
    <n v="18"/>
    <s v="4252 Dovetail Pass"/>
    <n v="4129"/>
    <x v="0"/>
    <s v="Australia"/>
    <n v="6"/>
    <n v="0.56000000000000005"/>
    <n v="0.56000000000000005"/>
    <n v="0.56000000000000005"/>
    <n v="0.56000000000000005"/>
    <n v="114"/>
    <n v="114"/>
    <n v="1.2749999999999999"/>
    <m/>
    <m/>
    <m/>
  </r>
  <r>
    <s v="Frederik"/>
    <s v="Milan"/>
    <x v="115"/>
    <s v="M"/>
    <n v="45"/>
    <d v="1997-11-13T00:00:00"/>
    <s v="N/A"/>
    <x v="7"/>
    <x v="0"/>
    <s v="N"/>
    <s v="No"/>
    <n v="5"/>
    <s v="56 Riverside Street"/>
    <n v="2546"/>
    <x v="1"/>
    <s v="Australia"/>
    <n v="5"/>
    <n v="0.55000000000000004"/>
    <n v="0.55000000000000004"/>
    <n v="0.55000000000000004"/>
    <n v="0.46750000000000003"/>
    <n v="114"/>
    <n v="114"/>
    <n v="1.2749999999999999"/>
    <m/>
    <m/>
    <m/>
  </r>
  <r>
    <s v="Rollo"/>
    <s v="Louedey"/>
    <x v="116"/>
    <s v="M"/>
    <n v="64"/>
    <d v="1946-07-09T00:00:00"/>
    <s v="Information Systems Manager"/>
    <x v="6"/>
    <x v="1"/>
    <s v="N"/>
    <s v="Yes"/>
    <n v="17"/>
    <s v="7 Cascade Park"/>
    <n v="2089"/>
    <x v="1"/>
    <s v="Australia"/>
    <n v="9"/>
    <n v="0.48"/>
    <n v="0.6"/>
    <n v="0.75"/>
    <n v="0.75"/>
    <n v="114"/>
    <n v="114"/>
    <n v="1.2749999999999999"/>
    <m/>
    <m/>
    <m/>
  </r>
  <r>
    <s v="Jerrine"/>
    <s v="Cosbey"/>
    <x v="117"/>
    <s v="F"/>
    <n v="21"/>
    <d v="1978-01-11T00:00:00"/>
    <s v="Junior Executive"/>
    <x v="2"/>
    <x v="2"/>
    <s v="N"/>
    <s v="Yes"/>
    <n v="6"/>
    <s v="29307 Russell Avenue"/>
    <n v="3094"/>
    <x v="2"/>
    <s v="Australia"/>
    <n v="9"/>
    <n v="0.55000000000000004"/>
    <n v="0.6875"/>
    <n v="0.859375"/>
    <n v="0.859375"/>
    <n v="114"/>
    <n v="114"/>
    <n v="1.2749999999999999"/>
    <m/>
    <m/>
    <m/>
  </r>
  <r>
    <s v="Roddy"/>
    <s v="Rubinshtein"/>
    <x v="118"/>
    <s v="M"/>
    <n v="37"/>
    <d v="1987-10-08T00:00:00"/>
    <s v="Nurse Practicioner"/>
    <x v="4"/>
    <x v="0"/>
    <s v="N"/>
    <s v="Yes"/>
    <n v="4"/>
    <s v="3 Mcguire Crossing"/>
    <n v="4510"/>
    <x v="0"/>
    <s v="Australia"/>
    <n v="7"/>
    <n v="0.83"/>
    <n v="1.0374999999999999"/>
    <n v="1.0374999999999999"/>
    <n v="0.88187499999999985"/>
    <n v="114"/>
    <n v="114"/>
    <n v="1.2749999999999999"/>
    <m/>
    <m/>
    <m/>
  </r>
  <r>
    <s v="Viki"/>
    <s v="Coutts"/>
    <x v="119"/>
    <s v="F"/>
    <n v="2"/>
    <d v="1952-12-14T00:00:00"/>
    <s v="Automation Specialist II"/>
    <x v="1"/>
    <x v="0"/>
    <s v="N"/>
    <s v="Yes"/>
    <n v="7"/>
    <s v="6 Golf View Alley"/>
    <n v="2287"/>
    <x v="1"/>
    <s v="Australia"/>
    <n v="4"/>
    <n v="0.56000000000000005"/>
    <n v="0.70000000000000007"/>
    <n v="0.70000000000000007"/>
    <n v="0.59500000000000008"/>
    <n v="120"/>
    <n v="120"/>
    <n v="1.2625"/>
    <m/>
    <m/>
    <m/>
  </r>
  <r>
    <s v="Ashby"/>
    <s v="Bispham"/>
    <x v="120"/>
    <s v="M"/>
    <n v="71"/>
    <d v="1981-10-29T00:00:00"/>
    <s v="Software Consultant"/>
    <x v="4"/>
    <x v="1"/>
    <s v="N"/>
    <s v="No"/>
    <n v="4"/>
    <s v="83716 Russell Lane"/>
    <n v="2145"/>
    <x v="1"/>
    <s v="Australia"/>
    <n v="8"/>
    <n v="0.83"/>
    <n v="0.83"/>
    <n v="0.83"/>
    <n v="0.83"/>
    <n v="120"/>
    <n v="120"/>
    <n v="1.2625"/>
    <m/>
    <m/>
    <m/>
  </r>
  <r>
    <s v="Alexander"/>
    <s v="Broadbent"/>
    <x v="121"/>
    <s v="M"/>
    <n v="57"/>
    <d v="1997-05-28T00:00:00"/>
    <s v="Desktop Support Technician"/>
    <x v="8"/>
    <x v="0"/>
    <s v="N"/>
    <s v="No"/>
    <n v="9"/>
    <s v="265 Stephen Trail"/>
    <n v="2209"/>
    <x v="1"/>
    <s v="Australia"/>
    <n v="10"/>
    <n v="1.01"/>
    <n v="1.01"/>
    <n v="1.2625"/>
    <n v="1.0731249999999999"/>
    <n v="120"/>
    <n v="120"/>
    <n v="1.2625"/>
    <m/>
    <m/>
    <m/>
  </r>
  <r>
    <s v="Teddy"/>
    <s v="Lagadu"/>
    <x v="122"/>
    <s v="F"/>
    <n v="86"/>
    <d v="1969-07-20T00:00:00"/>
    <s v="Design Engineer"/>
    <x v="8"/>
    <x v="2"/>
    <s v="N"/>
    <s v="No"/>
    <n v="6"/>
    <s v="2 Charing Cross Trail"/>
    <n v="2759"/>
    <x v="1"/>
    <s v="Australia"/>
    <n v="8"/>
    <n v="0.9"/>
    <n v="0.9"/>
    <n v="1.125"/>
    <n v="1.125"/>
    <n v="120"/>
    <n v="120"/>
    <n v="1.2625"/>
    <m/>
    <m/>
    <m/>
  </r>
  <r>
    <s v="Peria"/>
    <s v="Rantoull"/>
    <x v="123"/>
    <s v="F"/>
    <n v="3"/>
    <d v="1975-03-13T00:00:00"/>
    <s v="Financial Analyst"/>
    <x v="2"/>
    <x v="0"/>
    <s v="N"/>
    <s v="No"/>
    <n v="4"/>
    <s v="8350 Moulton Terrace"/>
    <n v="4500"/>
    <x v="0"/>
    <s v="Australia"/>
    <n v="4"/>
    <n v="0.4"/>
    <n v="0.4"/>
    <n v="0.4"/>
    <n v="0.34"/>
    <n v="120"/>
    <n v="120"/>
    <n v="1.2625"/>
    <m/>
    <m/>
    <m/>
  </r>
  <r>
    <s v="Ludvig"/>
    <s v="Andren"/>
    <x v="124"/>
    <s v="M"/>
    <n v="44"/>
    <d v="1941-02-22T00:00:00"/>
    <s v="Media Manager III"/>
    <x v="8"/>
    <x v="2"/>
    <s v="N"/>
    <s v="Yes"/>
    <n v="15"/>
    <s v="578 Waywood Circle"/>
    <n v="4306"/>
    <x v="0"/>
    <s v="Australia"/>
    <n v="5"/>
    <n v="0.51"/>
    <n v="0.63749999999999996"/>
    <n v="0.63749999999999996"/>
    <n v="0.63749999999999996"/>
    <n v="125"/>
    <n v="125"/>
    <n v="1.26171875"/>
    <m/>
    <m/>
    <m/>
  </r>
  <r>
    <s v="Elsworth"/>
    <s v="Abbitt"/>
    <x v="125"/>
    <s v="M"/>
    <n v="71"/>
    <d v="1956-02-08T00:00:00"/>
    <s v="N/A"/>
    <x v="7"/>
    <x v="0"/>
    <s v="N"/>
    <s v="Yes"/>
    <n v="6"/>
    <s v="9722 Northport Way"/>
    <n v="3500"/>
    <x v="2"/>
    <s v="Australia"/>
    <n v="3"/>
    <n v="0.81"/>
    <n v="1.0125000000000002"/>
    <n v="1.0125000000000002"/>
    <n v="0.86062500000000008"/>
    <n v="125"/>
    <n v="125"/>
    <n v="1.26171875"/>
    <m/>
    <m/>
    <m/>
  </r>
  <r>
    <s v="Rebeca"/>
    <s v="Aggas"/>
    <x v="126"/>
    <s v="F"/>
    <n v="66"/>
    <d v="1953-02-27T00:00:00"/>
    <s v="Social Worker"/>
    <x v="7"/>
    <x v="1"/>
    <s v="N"/>
    <s v="No"/>
    <n v="21"/>
    <s v="7026 Katie Lane"/>
    <n v="3818"/>
    <x v="2"/>
    <s v="Australia"/>
    <n v="1"/>
    <n v="0.56000000000000005"/>
    <n v="0.56000000000000005"/>
    <n v="0.56000000000000005"/>
    <n v="0.56000000000000005"/>
    <n v="127"/>
    <n v="127"/>
    <n v="1.25"/>
    <m/>
    <m/>
    <m/>
  </r>
  <r>
    <s v="Ricki"/>
    <s v="Dobrowski"/>
    <x v="127"/>
    <s v="M"/>
    <n v="13"/>
    <d v="1975-03-10T00:00:00"/>
    <s v="Civil Engineer"/>
    <x v="0"/>
    <x v="0"/>
    <s v="N"/>
    <s v="Yes"/>
    <n v="9"/>
    <s v="8 Eggendart Pass"/>
    <n v="2835"/>
    <x v="1"/>
    <s v="Australia"/>
    <n v="1"/>
    <n v="0.7"/>
    <n v="0.875"/>
    <n v="0.875"/>
    <n v="0.74375000000000002"/>
    <n v="127"/>
    <n v="127"/>
    <n v="1.25"/>
    <m/>
    <m/>
    <m/>
  </r>
  <r>
    <s v="Georgetta"/>
    <s v="Lovett"/>
    <x v="128"/>
    <s v="F"/>
    <n v="42"/>
    <d v="1940-02-02T00:00:00"/>
    <s v="Editor"/>
    <x v="4"/>
    <x v="0"/>
    <s v="N"/>
    <s v="No"/>
    <n v="12"/>
    <s v="1 Bluejay Place"/>
    <n v="4405"/>
    <x v="0"/>
    <s v="Australia"/>
    <n v="1"/>
    <n v="0.71"/>
    <n v="0.71"/>
    <n v="0.71"/>
    <n v="0.60349999999999993"/>
    <n v="127"/>
    <n v="127"/>
    <n v="1.25"/>
    <m/>
    <m/>
    <m/>
  </r>
  <r>
    <s v="Bambi"/>
    <s v="Cogger"/>
    <x v="129"/>
    <s v="F"/>
    <n v="51"/>
    <d v="1990-07-12T00:00:00"/>
    <s v="Design Engineer"/>
    <x v="4"/>
    <x v="1"/>
    <s v="N"/>
    <s v="Yes"/>
    <n v="5"/>
    <s v="28970 Monument Lane"/>
    <n v="2560"/>
    <x v="1"/>
    <s v="Australia"/>
    <n v="7"/>
    <n v="0.64"/>
    <n v="0.8"/>
    <n v="0.8"/>
    <n v="0.8"/>
    <n v="127"/>
    <n v="127"/>
    <n v="1.25"/>
    <m/>
    <m/>
    <m/>
  </r>
  <r>
    <s v="Aurie"/>
    <s v="Rhead"/>
    <x v="130"/>
    <s v="F"/>
    <n v="78"/>
    <d v="1962-07-28T00:00:00"/>
    <s v="Geological Engineer"/>
    <x v="0"/>
    <x v="1"/>
    <s v="N"/>
    <s v="Yes"/>
    <n v="5"/>
    <s v="235 Mendota Court"/>
    <n v="2650"/>
    <x v="1"/>
    <s v="Australia"/>
    <n v="2"/>
    <n v="1.08"/>
    <n v="1.35"/>
    <n v="1.35"/>
    <n v="1.35"/>
    <n v="127"/>
    <n v="127"/>
    <n v="1.25"/>
    <m/>
    <m/>
    <m/>
  </r>
  <r>
    <s v="Farris"/>
    <s v="Skettles"/>
    <x v="131"/>
    <s v="M"/>
    <n v="38"/>
    <d v="1965-07-03T00:00:00"/>
    <s v="Payment Adjustment Coordinator"/>
    <x v="8"/>
    <x v="0"/>
    <s v="N"/>
    <s v="Yes"/>
    <n v="13"/>
    <s v="49309 Redwing Lane"/>
    <n v="3240"/>
    <x v="2"/>
    <s v="Australia"/>
    <n v="7"/>
    <n v="0.81"/>
    <n v="1.0125000000000002"/>
    <n v="1.0125000000000002"/>
    <n v="0.86062500000000008"/>
    <n v="132"/>
    <n v="132"/>
    <n v="1.2484375000000001"/>
    <m/>
    <m/>
    <m/>
  </r>
  <r>
    <s v="Sharline"/>
    <s v="Abyss"/>
    <x v="132"/>
    <s v="F"/>
    <n v="11"/>
    <d v="1960-03-18T00:00:00"/>
    <s v="N/A"/>
    <x v="8"/>
    <x v="0"/>
    <s v="N"/>
    <s v="Yes"/>
    <n v="15"/>
    <s v="367 Bay Point"/>
    <n v="4011"/>
    <x v="0"/>
    <s v="Australia"/>
    <n v="4"/>
    <n v="0.42"/>
    <n v="0.52500000000000002"/>
    <n v="0.52500000000000002"/>
    <n v="0.44624999999999998"/>
    <n v="133"/>
    <n v="133"/>
    <n v="1.2375"/>
    <m/>
    <m/>
    <m/>
  </r>
  <r>
    <s v="Nowell"/>
    <s v="Preddy"/>
    <x v="133"/>
    <s v="M"/>
    <n v="29"/>
    <d v="1985-07-23T00:00:00"/>
    <s v="N/A"/>
    <x v="0"/>
    <x v="0"/>
    <s v="N"/>
    <s v="No"/>
    <n v="9"/>
    <s v="932 Glendale Avenue"/>
    <n v="2173"/>
    <x v="1"/>
    <s v="Australia"/>
    <n v="9"/>
    <n v="0.53"/>
    <n v="0.53"/>
    <n v="0.66250000000000009"/>
    <n v="0.5631250000000001"/>
    <n v="133"/>
    <n v="133"/>
    <n v="1.2375"/>
    <m/>
    <m/>
    <m/>
  </r>
  <r>
    <s v="Lacy"/>
    <s v="Drance"/>
    <x v="134"/>
    <s v="F"/>
    <n v="27"/>
    <d v="1978-02-05T00:00:00"/>
    <s v="Graphic Designer"/>
    <x v="0"/>
    <x v="1"/>
    <s v="N"/>
    <s v="Yes"/>
    <n v="14"/>
    <s v="492 Waywood Lane"/>
    <n v="2750"/>
    <x v="1"/>
    <s v="Australia"/>
    <n v="8"/>
    <n v="1.08"/>
    <n v="1.35"/>
    <n v="1.35"/>
    <n v="1.35"/>
    <n v="133"/>
    <n v="133"/>
    <n v="1.2375"/>
    <m/>
    <m/>
    <m/>
  </r>
  <r>
    <s v="Padraig"/>
    <s v="Snel"/>
    <x v="135"/>
    <s v="M"/>
    <n v="89"/>
    <d v="1970-11-08T00:00:00"/>
    <s v="Staff Accountant II"/>
    <x v="8"/>
    <x v="0"/>
    <s v="N"/>
    <s v="No"/>
    <n v="19"/>
    <s v="12683 Mifflin Point"/>
    <n v="2114"/>
    <x v="1"/>
    <s v="Australia"/>
    <n v="7"/>
    <n v="0.79"/>
    <n v="0.79"/>
    <n v="0.98750000000000004"/>
    <n v="0.83937499999999998"/>
    <n v="133"/>
    <n v="133"/>
    <n v="1.2375"/>
    <m/>
    <m/>
    <m/>
  </r>
  <r>
    <s v="Malorie"/>
    <s v="Votier"/>
    <x v="136"/>
    <s v="F"/>
    <n v="90"/>
    <d v="1990-05-29T00:00:00"/>
    <s v="Graphic Designer"/>
    <x v="0"/>
    <x v="1"/>
    <s v="N"/>
    <s v="No"/>
    <n v="4"/>
    <s v="6160 Weeping Birch Hill"/>
    <n v="4509"/>
    <x v="0"/>
    <s v="Australia"/>
    <n v="5"/>
    <n v="0.46"/>
    <n v="0.46"/>
    <n v="0.57500000000000007"/>
    <n v="0.57500000000000007"/>
    <n v="133"/>
    <n v="133"/>
    <n v="1.2375"/>
    <m/>
    <m/>
    <m/>
  </r>
  <r>
    <s v="Shepperd"/>
    <s v="Ricards"/>
    <x v="137"/>
    <s v="M"/>
    <n v="28"/>
    <d v="1967-09-27T00:00:00"/>
    <s v="Social Worker"/>
    <x v="7"/>
    <x v="0"/>
    <s v="N"/>
    <s v="Yes"/>
    <n v="16"/>
    <s v="7 Oakridge Lane"/>
    <n v="2284"/>
    <x v="1"/>
    <s v="Australia"/>
    <n v="4"/>
    <n v="0.82"/>
    <n v="1.0249999999999999"/>
    <n v="1.0249999999999999"/>
    <n v="0.87124999999999986"/>
    <n v="133"/>
    <n v="133"/>
    <n v="1.2375"/>
    <m/>
    <m/>
    <m/>
  </r>
  <r>
    <s v="Daryl"/>
    <s v="Pauncefort"/>
    <x v="138"/>
    <s v="F"/>
    <n v="12"/>
    <d v="1979-06-18T00:00:00"/>
    <s v="Community Outreach Specialist"/>
    <x v="2"/>
    <x v="0"/>
    <s v="N"/>
    <s v="Yes"/>
    <n v="12"/>
    <s v="0 Dexter Parkway"/>
    <n v="2380"/>
    <x v="1"/>
    <s v="Australia"/>
    <n v="3"/>
    <n v="0.97"/>
    <n v="1.2124999999999999"/>
    <n v="1.2124999999999999"/>
    <n v="1.0306249999999999"/>
    <n v="133"/>
    <n v="133"/>
    <n v="1.2375"/>
    <m/>
    <m/>
    <m/>
  </r>
  <r>
    <s v="Norina"/>
    <s v="Blakeway"/>
    <x v="139"/>
    <s v="F"/>
    <n v="60"/>
    <d v="1980-02-11T00:00:00"/>
    <s v="Programmer Analyst II"/>
    <x v="1"/>
    <x v="0"/>
    <s v="N"/>
    <s v="Yes"/>
    <n v="3"/>
    <s v="75813 Lawn Lane"/>
    <n v="3081"/>
    <x v="2"/>
    <s v="Australia"/>
    <n v="8"/>
    <n v="0.75"/>
    <n v="0.9375"/>
    <n v="0.9375"/>
    <n v="0.796875"/>
    <n v="133"/>
    <n v="133"/>
    <n v="1.2375"/>
    <m/>
    <m/>
    <m/>
  </r>
  <r>
    <s v="My"/>
    <s v="Chaston"/>
    <x v="140"/>
    <s v="M"/>
    <n v="92"/>
    <d v="1966-07-16T00:00:00"/>
    <s v="Desktop Support Technician"/>
    <x v="0"/>
    <x v="1"/>
    <s v="N"/>
    <s v="Yes"/>
    <n v="16"/>
    <s v="74613 Northport Park"/>
    <n v="3765"/>
    <x v="2"/>
    <s v="Australia"/>
    <n v="9"/>
    <n v="0.7"/>
    <n v="0.875"/>
    <n v="1.09375"/>
    <n v="1.09375"/>
    <n v="133"/>
    <n v="133"/>
    <n v="1.2375"/>
    <m/>
    <m/>
    <m/>
  </r>
  <r>
    <s v="Isak"/>
    <s v="Bergstram"/>
    <x v="141"/>
    <s v="M"/>
    <n v="14"/>
    <d v="2001-03-08T00:00:00"/>
    <s v="Pharmacist"/>
    <x v="7"/>
    <x v="1"/>
    <s v="N"/>
    <s v="Yes"/>
    <n v="15"/>
    <s v="68 Karstens Pass"/>
    <n v="2176"/>
    <x v="1"/>
    <s v="Australia"/>
    <n v="9"/>
    <n v="0.98"/>
    <n v="1.2250000000000001"/>
    <n v="1.53125"/>
    <n v="1.53125"/>
    <n v="142"/>
    <n v="142"/>
    <n v="1.23515625"/>
    <m/>
    <m/>
    <m/>
  </r>
  <r>
    <s v="Grannie"/>
    <s v="Cracker"/>
    <x v="142"/>
    <s v="M"/>
    <n v="28"/>
    <d v="1949-03-06T00:00:00"/>
    <s v="VP Marketing"/>
    <x v="4"/>
    <x v="0"/>
    <s v="N"/>
    <s v="Yes"/>
    <n v="20"/>
    <s v="87254 Hermina Pass"/>
    <n v="4217"/>
    <x v="0"/>
    <s v="Australia"/>
    <n v="8"/>
    <n v="0.54"/>
    <n v="0.67500000000000004"/>
    <n v="0.67500000000000004"/>
    <n v="0.57374999999999998"/>
    <n v="142"/>
    <n v="142"/>
    <n v="1.23515625"/>
    <m/>
    <m/>
    <m/>
  </r>
  <r>
    <s v="Welby"/>
    <s v="Lourenco"/>
    <x v="143"/>
    <s v="M"/>
    <n v="6"/>
    <d v="1975-12-27T00:00:00"/>
    <s v="Senior Cost Accountant"/>
    <x v="2"/>
    <x v="2"/>
    <s v="N"/>
    <s v="Yes"/>
    <n v="17"/>
    <s v="801 Atwood Alley"/>
    <n v="2138"/>
    <x v="1"/>
    <s v="Australia"/>
    <n v="9"/>
    <n v="0.73"/>
    <n v="0.91249999999999998"/>
    <n v="1.140625"/>
    <n v="1.140625"/>
    <n v="144"/>
    <n v="144"/>
    <n v="1.234375"/>
    <m/>
    <m/>
    <m/>
  </r>
  <r>
    <s v="Glenn"/>
    <s v="Casbourne"/>
    <x v="144"/>
    <s v="F"/>
    <n v="4"/>
    <d v="1981-08-08T00:00:00"/>
    <s v="Senior Editor"/>
    <x v="0"/>
    <x v="0"/>
    <s v="N"/>
    <s v="No"/>
    <n v="6"/>
    <s v="2 Morrow Alley"/>
    <n v="4207"/>
    <x v="0"/>
    <s v="Australia"/>
    <n v="1"/>
    <n v="0.82"/>
    <n v="0.82"/>
    <n v="0.82"/>
    <n v="0.69699999999999995"/>
    <n v="144"/>
    <n v="144"/>
    <n v="1.234375"/>
    <m/>
    <m/>
    <m/>
  </r>
  <r>
    <s v="Nadiya"/>
    <s v="Balasini"/>
    <x v="145"/>
    <s v="F"/>
    <n v="40"/>
    <d v="1950-11-05T00:00:00"/>
    <s v="Sales Associate"/>
    <x v="2"/>
    <x v="0"/>
    <s v="N"/>
    <s v="No"/>
    <n v="15"/>
    <s v="92934 Mallory Trail"/>
    <n v="2164"/>
    <x v="1"/>
    <s v="Australia"/>
    <n v="9"/>
    <n v="0.47"/>
    <n v="0.47"/>
    <n v="0.58749999999999991"/>
    <n v="0.4993749999999999"/>
    <n v="146"/>
    <n v="146"/>
    <n v="1.2250000000000001"/>
    <m/>
    <m/>
    <m/>
  </r>
  <r>
    <s v="Tyne"/>
    <s v="Coate"/>
    <x v="146"/>
    <s v="F"/>
    <n v="82"/>
    <d v="1965-07-15T00:00:00"/>
    <s v="Developer II"/>
    <x v="0"/>
    <x v="0"/>
    <s v="N"/>
    <s v="No"/>
    <n v="17"/>
    <s v="90820 Thackeray Street"/>
    <n v="2218"/>
    <x v="1"/>
    <s v="Australia"/>
    <n v="8"/>
    <n v="0.94"/>
    <n v="0.94"/>
    <n v="1.1749999999999998"/>
    <n v="0.9987499999999998"/>
    <n v="146"/>
    <n v="146"/>
    <n v="1.2250000000000001"/>
    <m/>
    <m/>
    <m/>
  </r>
  <r>
    <s v="Christie"/>
    <s v="Anders"/>
    <x v="147"/>
    <s v="M"/>
    <n v="38"/>
    <d v="1969-10-02T00:00:00"/>
    <s v="VP Marketing"/>
    <x v="4"/>
    <x v="0"/>
    <s v="N"/>
    <s v="No"/>
    <n v="16"/>
    <s v="48 Ludington Plaza"/>
    <n v="2153"/>
    <x v="1"/>
    <s v="Australia"/>
    <n v="10"/>
    <n v="0.92"/>
    <n v="0.92"/>
    <n v="1.1500000000000001"/>
    <n v="0.97750000000000004"/>
    <n v="146"/>
    <n v="146"/>
    <n v="1.2250000000000001"/>
    <m/>
    <m/>
    <m/>
  </r>
  <r>
    <s v="Agnella"/>
    <s v="Capener"/>
    <x v="148"/>
    <s v="F"/>
    <n v="58"/>
    <d v="1969-05-21T00:00:00"/>
    <s v="Teacher"/>
    <x v="7"/>
    <x v="2"/>
    <s v="N"/>
    <s v="No"/>
    <n v="19"/>
    <s v="49185 Derek Circle"/>
    <n v="3977"/>
    <x v="2"/>
    <s v="Australia"/>
    <n v="6"/>
    <n v="0.87"/>
    <n v="0.87"/>
    <n v="0.87"/>
    <n v="0.87"/>
    <n v="146"/>
    <n v="146"/>
    <n v="1.2250000000000001"/>
    <m/>
    <m/>
    <m/>
  </r>
  <r>
    <s v="Bernardine"/>
    <s v="Delmonti"/>
    <x v="149"/>
    <s v="F"/>
    <n v="39"/>
    <d v="1971-03-31T00:00:00"/>
    <s v="N/A"/>
    <x v="1"/>
    <x v="0"/>
    <s v="N"/>
    <s v="No"/>
    <n v="17"/>
    <s v="0721 Meadow Ridge Pass"/>
    <n v="2540"/>
    <x v="1"/>
    <s v="Australia"/>
    <n v="8"/>
    <n v="0.81"/>
    <n v="0.81"/>
    <n v="0.81"/>
    <n v="0.6885"/>
    <n v="146"/>
    <n v="146"/>
    <n v="1.2250000000000001"/>
    <m/>
    <m/>
    <m/>
  </r>
  <r>
    <s v="Daisy"/>
    <s v="Spowart"/>
    <x v="150"/>
    <s v="F"/>
    <n v="60"/>
    <d v="1967-12-18T00:00:00"/>
    <s v="Staff Accountant I"/>
    <x v="7"/>
    <x v="1"/>
    <s v="N"/>
    <s v="Yes"/>
    <n v="4"/>
    <s v="115 Westridge Road"/>
    <n v="4570"/>
    <x v="0"/>
    <s v="Australia"/>
    <n v="3"/>
    <n v="0.77"/>
    <n v="0.96250000000000002"/>
    <n v="0.96250000000000002"/>
    <n v="0.96250000000000002"/>
    <n v="146"/>
    <n v="146"/>
    <n v="1.2250000000000001"/>
    <m/>
    <m/>
    <m/>
  </r>
  <r>
    <s v="Denys"/>
    <s v="Minshall"/>
    <x v="151"/>
    <s v="F"/>
    <n v="30"/>
    <d v="1961-12-26T00:00:00"/>
    <s v="Environmental Tech"/>
    <x v="0"/>
    <x v="1"/>
    <s v="N"/>
    <s v="Yes"/>
    <n v="14"/>
    <s v="7 Myrtle Lane"/>
    <n v="2324"/>
    <x v="1"/>
    <s v="Australia"/>
    <n v="8"/>
    <n v="0.69"/>
    <n v="0.86249999999999993"/>
    <n v="0.86249999999999993"/>
    <n v="0.86249999999999993"/>
    <n v="152"/>
    <n v="152"/>
    <n v="1.221875"/>
    <m/>
    <m/>
    <m/>
  </r>
  <r>
    <s v="Archibald"/>
    <s v="Blessed"/>
    <x v="152"/>
    <s v="M"/>
    <n v="61"/>
    <d v="1969-02-10T00:00:00"/>
    <s v="VP Sales"/>
    <x v="2"/>
    <x v="0"/>
    <s v="N"/>
    <s v="Yes"/>
    <n v="18"/>
    <s v="7795 Memorial Drive"/>
    <n v="2016"/>
    <x v="1"/>
    <s v="Australia"/>
    <n v="11"/>
    <n v="0.95"/>
    <n v="1.1875"/>
    <n v="1.484375"/>
    <n v="1.26171875"/>
    <n v="153"/>
    <n v="153"/>
    <n v="1.21875"/>
    <m/>
    <m/>
    <m/>
  </r>
  <r>
    <s v="Feodor"/>
    <s v="Englishby"/>
    <x v="153"/>
    <s v="M"/>
    <n v="54"/>
    <d v="1961-08-14T00:00:00"/>
    <s v="Account Coordinator"/>
    <x v="7"/>
    <x v="0"/>
    <s v="N"/>
    <s v="No"/>
    <n v="11"/>
    <s v="24695 Boyd Road"/>
    <n v="3201"/>
    <x v="2"/>
    <s v="Australia"/>
    <n v="5"/>
    <n v="0.69"/>
    <n v="0.69"/>
    <n v="0.69"/>
    <n v="0.58649999999999991"/>
    <n v="154"/>
    <n v="154"/>
    <n v="1.203125"/>
    <m/>
    <m/>
    <m/>
  </r>
  <r>
    <s v="Skippie"/>
    <s v="Yearsley"/>
    <x v="154"/>
    <s v="M"/>
    <n v="6"/>
    <d v="1956-09-04T00:00:00"/>
    <s v="Compensation Analyst"/>
    <x v="2"/>
    <x v="0"/>
    <s v="N"/>
    <s v="No"/>
    <n v="9"/>
    <s v="95306 John Wall Avenue"/>
    <n v="4350"/>
    <x v="0"/>
    <s v="Australia"/>
    <n v="5"/>
    <n v="0.57999999999999996"/>
    <n v="0.57999999999999996"/>
    <n v="0.57999999999999996"/>
    <n v="0.49299999999999994"/>
    <n v="155"/>
    <n v="155"/>
    <n v="1.2"/>
    <m/>
    <m/>
    <m/>
  </r>
  <r>
    <s v="Bill"/>
    <m/>
    <x v="155"/>
    <s v="F"/>
    <n v="74"/>
    <d v="1963-04-24T00:00:00"/>
    <s v="Human Resources Assistant II"/>
    <x v="1"/>
    <x v="0"/>
    <s v="N"/>
    <s v="Yes"/>
    <n v="19"/>
    <s v="6704 Pine View Lane"/>
    <n v="2170"/>
    <x v="1"/>
    <s v="Australia"/>
    <n v="9"/>
    <n v="0.69"/>
    <n v="0.86249999999999993"/>
    <n v="1.078125"/>
    <n v="0.91640624999999998"/>
    <n v="155"/>
    <n v="155"/>
    <n v="1.2"/>
    <m/>
    <m/>
    <m/>
  </r>
  <r>
    <s v="Tessa"/>
    <s v="Friese"/>
    <x v="156"/>
    <s v="F"/>
    <n v="89"/>
    <d v="1976-10-24T00:00:00"/>
    <s v="Health Coach II"/>
    <x v="2"/>
    <x v="0"/>
    <s v="N"/>
    <s v="No"/>
    <n v="21"/>
    <s v="98158 Alpine Point"/>
    <n v="4212"/>
    <x v="0"/>
    <s v="Australia"/>
    <n v="9"/>
    <n v="0.99"/>
    <n v="0.99"/>
    <n v="1.2375"/>
    <n v="1.0518750000000001"/>
    <n v="157"/>
    <n v="157"/>
    <n v="1.1953125"/>
    <m/>
    <m/>
    <m/>
  </r>
  <r>
    <s v="Roseanne"/>
    <s v="Caruth"/>
    <x v="157"/>
    <s v="F"/>
    <n v="16"/>
    <d v="1957-05-25T00:00:00"/>
    <s v="Programmer Analyst III"/>
    <x v="7"/>
    <x v="0"/>
    <s v="N"/>
    <s v="No"/>
    <n v="7"/>
    <s v="33652 Lyons Alley"/>
    <n v="2763"/>
    <x v="1"/>
    <s v="Australia"/>
    <n v="9"/>
    <n v="0.71"/>
    <n v="0.71"/>
    <n v="0.88749999999999996"/>
    <n v="0.75437499999999991"/>
    <n v="158"/>
    <n v="158"/>
    <n v="1.1875"/>
    <m/>
    <m/>
    <m/>
  </r>
  <r>
    <s v="Tedra"/>
    <s v="Goodbanne"/>
    <x v="158"/>
    <s v="F"/>
    <n v="4"/>
    <d v="1978-01-15T00:00:00"/>
    <s v="Senior Quality Engineer"/>
    <x v="8"/>
    <x v="0"/>
    <s v="N"/>
    <s v="Yes"/>
    <n v="6"/>
    <s v="8 Debs Road"/>
    <n v="3934"/>
    <x v="2"/>
    <s v="Australia"/>
    <n v="9"/>
    <n v="0.64"/>
    <n v="0.8"/>
    <n v="1"/>
    <n v="0.85"/>
    <n v="158"/>
    <n v="158"/>
    <n v="1.1875"/>
    <m/>
    <m/>
    <m/>
  </r>
  <r>
    <s v="Roberto"/>
    <s v="Harme"/>
    <x v="159"/>
    <s v="M"/>
    <n v="27"/>
    <d v="1951-06-11T00:00:00"/>
    <s v="Environmental Tech"/>
    <x v="8"/>
    <x v="2"/>
    <s v="N"/>
    <s v="No"/>
    <n v="10"/>
    <s v="101 Starling Pass"/>
    <n v="2564"/>
    <x v="1"/>
    <s v="Australia"/>
    <n v="9"/>
    <n v="0.43"/>
    <n v="0.43"/>
    <n v="0.53749999999999998"/>
    <n v="0.53749999999999998"/>
    <n v="158"/>
    <n v="158"/>
    <n v="1.1875"/>
    <m/>
    <m/>
    <m/>
  </r>
  <r>
    <s v="Nichole"/>
    <s v="Leisman"/>
    <x v="160"/>
    <s v="M"/>
    <n v="37"/>
    <d v="1986-08-07T00:00:00"/>
    <s v="Geologist III"/>
    <x v="1"/>
    <x v="1"/>
    <s v="N"/>
    <s v="No"/>
    <n v="4"/>
    <s v="35151 Bunker Hill Crossing"/>
    <n v="2068"/>
    <x v="1"/>
    <s v="Australia"/>
    <n v="12"/>
    <n v="0.41"/>
    <n v="0.41"/>
    <n v="0.51249999999999996"/>
    <n v="0.51249999999999996"/>
    <n v="158"/>
    <n v="158"/>
    <n v="1.1875"/>
    <m/>
    <m/>
    <m/>
  </r>
  <r>
    <s v="Amil"/>
    <s v="Ennor"/>
    <x v="161"/>
    <s v="F"/>
    <n v="23"/>
    <d v="1995-08-04T00:00:00"/>
    <s v="Health Coach II"/>
    <x v="7"/>
    <x v="0"/>
    <s v="N"/>
    <s v="Yes"/>
    <n v="10"/>
    <s v="2093 Amoth Pass"/>
    <n v="3109"/>
    <x v="2"/>
    <s v="Australia"/>
    <n v="11"/>
    <n v="0.85"/>
    <n v="1.0625"/>
    <n v="1.328125"/>
    <n v="1.12890625"/>
    <n v="158"/>
    <n v="158"/>
    <n v="1.1875"/>
    <m/>
    <m/>
    <m/>
  </r>
  <r>
    <s v="Shawna"/>
    <s v="Hinrichsen"/>
    <x v="162"/>
    <s v="F"/>
    <n v="60"/>
    <d v="1969-08-27T00:00:00"/>
    <s v="Assistant Professor"/>
    <x v="0"/>
    <x v="1"/>
    <s v="N"/>
    <s v="Yes"/>
    <n v="9"/>
    <s v="57343 Eagan Avenue"/>
    <n v="2326"/>
    <x v="1"/>
    <s v="Australia"/>
    <n v="2"/>
    <n v="1.07"/>
    <n v="1.3375000000000001"/>
    <n v="1.3375000000000001"/>
    <n v="1.3375000000000001"/>
    <n v="163"/>
    <n v="163"/>
    <n v="1.1820312500000001"/>
    <m/>
    <m/>
    <m/>
  </r>
  <r>
    <s v="Fonsie"/>
    <s v="Levane"/>
    <x v="163"/>
    <s v="M"/>
    <n v="96"/>
    <d v="1951-07-10T00:00:00"/>
    <s v="Account Representative III"/>
    <x v="8"/>
    <x v="2"/>
    <s v="N"/>
    <s v="Yes"/>
    <n v="19"/>
    <s v="83 Armistice Terrace"/>
    <n v="4011"/>
    <x v="0"/>
    <s v="Australia"/>
    <n v="3"/>
    <n v="0.94"/>
    <n v="1.1749999999999998"/>
    <n v="1.4687499999999998"/>
    <n v="1.4687499999999998"/>
    <n v="163"/>
    <n v="163"/>
    <n v="1.1820312500000001"/>
    <m/>
    <m/>
    <m/>
  </r>
  <r>
    <s v="Emilie"/>
    <s v="Brody"/>
    <x v="164"/>
    <s v="F"/>
    <n v="3"/>
    <d v="1979-05-22T00:00:00"/>
    <s v="Director of Sales"/>
    <x v="8"/>
    <x v="0"/>
    <s v="N"/>
    <s v="Yes"/>
    <n v="3"/>
    <s v="5388 Burrows Alley"/>
    <n v="2073"/>
    <x v="1"/>
    <s v="Australia"/>
    <n v="11"/>
    <n v="0.77"/>
    <n v="0.96250000000000002"/>
    <n v="1.203125"/>
    <n v="1.02265625"/>
    <n v="163"/>
    <n v="163"/>
    <n v="1.1820312500000001"/>
    <m/>
    <m/>
    <m/>
  </r>
  <r>
    <s v="Robert"/>
    <s v="Corkill"/>
    <x v="165"/>
    <s v="M"/>
    <n v="55"/>
    <d v="1976-03-12T00:00:00"/>
    <s v="Clinical Specialist"/>
    <x v="7"/>
    <x v="0"/>
    <s v="N"/>
    <s v="No"/>
    <n v="4"/>
    <s v="5612 Toban Point"/>
    <n v="2227"/>
    <x v="1"/>
    <s v="Australia"/>
    <n v="10"/>
    <n v="0.75"/>
    <n v="0.75"/>
    <n v="0.9375"/>
    <n v="0.796875"/>
    <n v="166"/>
    <n v="166"/>
    <n v="1.175"/>
    <m/>
    <m/>
    <m/>
  </r>
  <r>
    <s v="Elvira"/>
    <s v="Kurten"/>
    <x v="166"/>
    <s v="F"/>
    <n v="65"/>
    <d v="1973-03-18T00:00:00"/>
    <s v="Assistant Professor"/>
    <x v="2"/>
    <x v="2"/>
    <s v="N"/>
    <s v="No"/>
    <n v="12"/>
    <s v="65 Ridge Oak Court"/>
    <n v="2471"/>
    <x v="1"/>
    <s v="Australia"/>
    <n v="3"/>
    <n v="0.62"/>
    <n v="0.62"/>
    <n v="0.62"/>
    <n v="0.62"/>
    <n v="166"/>
    <n v="166"/>
    <n v="1.175"/>
    <m/>
    <m/>
    <m/>
  </r>
  <r>
    <s v="Juliana"/>
    <s v="Mitchenson"/>
    <x v="167"/>
    <s v="F"/>
    <n v="55"/>
    <d v="1989-01-05T00:00:00"/>
    <s v="Environmental Tech"/>
    <x v="0"/>
    <x v="0"/>
    <s v="N"/>
    <s v="Yes"/>
    <n v="8"/>
    <s v="74 Russell Terrace"/>
    <n v="4350"/>
    <x v="0"/>
    <s v="Australia"/>
    <n v="4"/>
    <n v="0.49"/>
    <n v="0.61250000000000004"/>
    <n v="0.61250000000000004"/>
    <n v="0.520625"/>
    <n v="166"/>
    <n v="166"/>
    <n v="1.175"/>
    <m/>
    <m/>
    <m/>
  </r>
  <r>
    <s v="Regine"/>
    <s v="Bownes"/>
    <x v="168"/>
    <s v="F"/>
    <n v="99"/>
    <d v="1952-07-01T00:00:00"/>
    <s v="Senior Developer"/>
    <x v="4"/>
    <x v="1"/>
    <s v="N"/>
    <s v="No"/>
    <n v="15"/>
    <s v="255 Loeprich Lane"/>
    <n v="3752"/>
    <x v="2"/>
    <s v="Australia"/>
    <n v="9"/>
    <n v="0.94"/>
    <n v="0.94"/>
    <n v="1.1749999999999998"/>
    <n v="1.1749999999999998"/>
    <n v="166"/>
    <n v="166"/>
    <n v="1.175"/>
    <m/>
    <m/>
    <m/>
  </r>
  <r>
    <s v="Abner"/>
    <s v="Fraschetti"/>
    <x v="169"/>
    <s v="M"/>
    <n v="33"/>
    <d v="1986-01-23T00:00:00"/>
    <s v="Staff Scientist"/>
    <x v="9"/>
    <x v="1"/>
    <s v="N"/>
    <s v="No"/>
    <n v="13"/>
    <s v="67 Northport Avenue"/>
    <n v="3805"/>
    <x v="2"/>
    <s v="Australia"/>
    <n v="7"/>
    <n v="0.66"/>
    <n v="0.66"/>
    <n v="0.66"/>
    <n v="0.66"/>
    <n v="166"/>
    <n v="166"/>
    <n v="1.175"/>
    <m/>
    <m/>
    <m/>
  </r>
  <r>
    <s v="Alvira"/>
    <s v="Coulman"/>
    <x v="170"/>
    <s v="F"/>
    <n v="42"/>
    <d v="1955-06-05T00:00:00"/>
    <s v="Account Representative II"/>
    <x v="8"/>
    <x v="1"/>
    <s v="N"/>
    <s v="No"/>
    <n v="14"/>
    <s v="823 Wayridge Trail"/>
    <n v="2205"/>
    <x v="1"/>
    <s v="Australia"/>
    <n v="9"/>
    <n v="0.71"/>
    <n v="0.71"/>
    <n v="0.88749999999999996"/>
    <n v="0.88749999999999996"/>
    <n v="166"/>
    <n v="166"/>
    <n v="1.175"/>
    <m/>
    <m/>
    <m/>
  </r>
  <r>
    <s v="Sawyer"/>
    <s v="Sponton"/>
    <x v="171"/>
    <s v="M"/>
    <n v="36"/>
    <d v="1956-02-22T00:00:00"/>
    <s v="Help Desk Technician"/>
    <x v="1"/>
    <x v="0"/>
    <s v="N"/>
    <s v="Yes"/>
    <n v="10"/>
    <s v="5 Golf Terrace"/>
    <n v="2126"/>
    <x v="1"/>
    <s v="Australia"/>
    <n v="11"/>
    <n v="0.44"/>
    <n v="0.55000000000000004"/>
    <n v="0.6875"/>
    <n v="0.58437499999999998"/>
    <n v="166"/>
    <n v="166"/>
    <n v="1.175"/>
    <m/>
    <m/>
    <m/>
  </r>
  <r>
    <s v="Feodor"/>
    <s v="Vickers"/>
    <x v="172"/>
    <s v="M"/>
    <n v="60"/>
    <d v="1989-11-18T00:00:00"/>
    <s v="VP Quality Control"/>
    <x v="2"/>
    <x v="0"/>
    <s v="N"/>
    <s v="Yes"/>
    <n v="4"/>
    <s v="40809 Truax Way"/>
    <n v="2209"/>
    <x v="1"/>
    <s v="Australia"/>
    <n v="6"/>
    <n v="0.97"/>
    <n v="1.2124999999999999"/>
    <n v="1.2124999999999999"/>
    <n v="1.0306249999999999"/>
    <n v="173"/>
    <n v="173"/>
    <n v="1.171875"/>
    <m/>
    <m/>
    <m/>
  </r>
  <r>
    <s v="Paten"/>
    <s v="Cayet"/>
    <x v="173"/>
    <s v="M"/>
    <n v="56"/>
    <d v="1995-02-19T00:00:00"/>
    <s v="Assistant Manager"/>
    <x v="0"/>
    <x v="1"/>
    <s v="N"/>
    <s v="Yes"/>
    <n v="16"/>
    <s v="1398 Burning Wood Way"/>
    <n v="3850"/>
    <x v="2"/>
    <s v="Australia"/>
    <n v="1"/>
    <n v="0.8"/>
    <n v="1"/>
    <n v="1"/>
    <n v="1"/>
    <n v="174"/>
    <n v="174"/>
    <n v="1.16875"/>
    <m/>
    <m/>
    <m/>
  </r>
  <r>
    <s v="Loria"/>
    <s v="Tappington"/>
    <x v="174"/>
    <s v="F"/>
    <n v="72"/>
    <d v="1955-09-06T00:00:00"/>
    <s v="Research Assistant IV"/>
    <x v="1"/>
    <x v="0"/>
    <s v="N"/>
    <s v="No"/>
    <n v="5"/>
    <s v="3920 Swallow Junction"/>
    <n v="3038"/>
    <x v="2"/>
    <s v="Australia"/>
    <n v="8"/>
    <n v="0.64"/>
    <n v="0.64"/>
    <n v="0.64"/>
    <n v="0.54400000000000004"/>
    <n v="174"/>
    <n v="174"/>
    <n v="1.16875"/>
    <m/>
    <m/>
    <m/>
  </r>
  <r>
    <s v="Tanya"/>
    <s v="Kiefer"/>
    <x v="175"/>
    <s v="F"/>
    <n v="54"/>
    <d v="1992-07-05T00:00:00"/>
    <s v="Speech Pathologist"/>
    <x v="6"/>
    <x v="2"/>
    <s v="N"/>
    <s v="No"/>
    <n v="7"/>
    <s v="4 Warner Park"/>
    <n v="2146"/>
    <x v="1"/>
    <s v="Australia"/>
    <n v="9"/>
    <n v="0.69"/>
    <n v="0.69"/>
    <n v="0.86249999999999993"/>
    <n v="0.86249999999999993"/>
    <n v="174"/>
    <n v="174"/>
    <n v="1.16875"/>
    <m/>
    <m/>
    <m/>
  </r>
  <r>
    <s v="Devonne"/>
    <s v="Alderwick"/>
    <x v="176"/>
    <s v="F"/>
    <n v="79"/>
    <d v="1939-01-29T00:00:00"/>
    <s v="Research Associate"/>
    <x v="8"/>
    <x v="2"/>
    <s v="N"/>
    <s v="Yes"/>
    <n v="9"/>
    <s v="534 Lien Lane"/>
    <n v="3122"/>
    <x v="2"/>
    <s v="Australia"/>
    <n v="7"/>
    <n v="0.63"/>
    <n v="0.78749999999999998"/>
    <n v="0.78749999999999998"/>
    <n v="0.78749999999999998"/>
    <n v="177"/>
    <n v="177"/>
    <n v="1.1625000000000001"/>
    <m/>
    <m/>
    <m/>
  </r>
  <r>
    <s v="Omero"/>
    <s v="McDonand"/>
    <x v="177"/>
    <s v="M"/>
    <n v="51"/>
    <d v="1952-04-01T00:00:00"/>
    <s v="Software Consultant"/>
    <x v="0"/>
    <x v="0"/>
    <s v="N"/>
    <s v="No"/>
    <n v="16"/>
    <s v="48 Shoshone Park"/>
    <n v="2066"/>
    <x v="1"/>
    <s v="Australia"/>
    <n v="9"/>
    <n v="0.52"/>
    <n v="0.52"/>
    <n v="0.65"/>
    <n v="0.55249999999999999"/>
    <n v="177"/>
    <n v="177"/>
    <n v="1.1625000000000001"/>
    <m/>
    <m/>
    <m/>
  </r>
  <r>
    <s v="Iain"/>
    <s v="Haversham"/>
    <x v="178"/>
    <s v="M"/>
    <n v="92"/>
    <d v="1950-12-26T00:00:00"/>
    <s v="Sales Representative"/>
    <x v="4"/>
    <x v="0"/>
    <s v="N"/>
    <s v="Yes"/>
    <n v="13"/>
    <s v="170 Briar Crest Place"/>
    <n v="2120"/>
    <x v="1"/>
    <s v="Australia"/>
    <n v="10"/>
    <n v="0.97"/>
    <n v="1.2124999999999999"/>
    <n v="1.515625"/>
    <n v="1.28828125"/>
    <n v="177"/>
    <n v="177"/>
    <n v="1.1625000000000001"/>
    <m/>
    <m/>
    <m/>
  </r>
  <r>
    <s v="Keriann"/>
    <s v="Newham"/>
    <x v="179"/>
    <s v="F"/>
    <n v="71"/>
    <d v="1975-03-26T00:00:00"/>
    <s v="Assistant Manager"/>
    <x v="2"/>
    <x v="0"/>
    <s v="N"/>
    <s v="No"/>
    <n v="5"/>
    <s v="0193 Northland Street"/>
    <n v="4179"/>
    <x v="0"/>
    <s v="Australia"/>
    <n v="9"/>
    <n v="1.07"/>
    <n v="1.07"/>
    <n v="1.3375000000000001"/>
    <n v="1.1368750000000001"/>
    <n v="177"/>
    <n v="177"/>
    <n v="1.1625000000000001"/>
    <m/>
    <m/>
    <m/>
  </r>
  <r>
    <s v="Conroy"/>
    <s v="Rappaport"/>
    <x v="180"/>
    <s v="M"/>
    <n v="39"/>
    <d v="1965-01-08T00:00:00"/>
    <s v="Assistant Manager"/>
    <x v="7"/>
    <x v="2"/>
    <s v="N"/>
    <s v="No"/>
    <n v="9"/>
    <s v="5219 Pearson Drive"/>
    <n v="2148"/>
    <x v="1"/>
    <s v="Australia"/>
    <n v="9"/>
    <n v="0.91"/>
    <n v="0.91"/>
    <n v="1.1375"/>
    <n v="1.1375"/>
    <n v="181"/>
    <n v="181"/>
    <n v="1.1581250000000001"/>
    <m/>
    <m/>
    <m/>
  </r>
  <r>
    <s v="Dorian"/>
    <s v="Rustman"/>
    <x v="181"/>
    <s v="M"/>
    <n v="78"/>
    <d v="1974-12-09T00:00:00"/>
    <s v="Junior Executive"/>
    <x v="0"/>
    <x v="0"/>
    <s v="N"/>
    <s v="No"/>
    <n v="18"/>
    <s v="6156 Summit Center"/>
    <n v="4352"/>
    <x v="0"/>
    <s v="Australia"/>
    <n v="7"/>
    <n v="0.7"/>
    <n v="0.7"/>
    <n v="0.7"/>
    <n v="0.59499999999999997"/>
    <n v="181"/>
    <n v="181"/>
    <n v="1.1581250000000001"/>
    <m/>
    <m/>
    <m/>
  </r>
  <r>
    <s v="Quillan"/>
    <s v="Guinane"/>
    <x v="182"/>
    <s v="M"/>
    <n v="36"/>
    <d v="1946-03-24T00:00:00"/>
    <s v="Community Outreach Specialist"/>
    <x v="8"/>
    <x v="2"/>
    <s v="N"/>
    <s v="Yes"/>
    <n v="21"/>
    <s v="803 Badeau Point"/>
    <n v="2177"/>
    <x v="1"/>
    <s v="Australia"/>
    <n v="8"/>
    <n v="1"/>
    <n v="1.25"/>
    <n v="1.25"/>
    <n v="1.25"/>
    <n v="181"/>
    <n v="181"/>
    <n v="1.1581250000000001"/>
    <m/>
    <m/>
    <m/>
  </r>
  <r>
    <s v="Harlin"/>
    <s v="Mazin"/>
    <x v="183"/>
    <s v="M"/>
    <n v="34"/>
    <d v="1974-03-25T00:00:00"/>
    <s v="Computer Systems Analyst I"/>
    <x v="0"/>
    <x v="0"/>
    <s v="N"/>
    <s v="Yes"/>
    <n v="13"/>
    <s v="735 Westridge Road"/>
    <n v="2454"/>
    <x v="1"/>
    <s v="Australia"/>
    <n v="7"/>
    <n v="0.53"/>
    <n v="0.66250000000000009"/>
    <n v="0.66250000000000009"/>
    <n v="0.5631250000000001"/>
    <n v="181"/>
    <n v="181"/>
    <n v="1.1581250000000001"/>
    <m/>
    <m/>
    <m/>
  </r>
  <r>
    <s v="Eustacia"/>
    <s v="Dornan"/>
    <x v="184"/>
    <s v="F"/>
    <n v="68"/>
    <d v="1985-09-02T00:00:00"/>
    <s v="Account Representative IV"/>
    <x v="1"/>
    <x v="0"/>
    <s v="N"/>
    <s v="No"/>
    <n v="5"/>
    <s v="1190 Hanson Street"/>
    <n v="3806"/>
    <x v="2"/>
    <s v="Australia"/>
    <n v="9"/>
    <n v="0.85"/>
    <n v="0.85"/>
    <n v="1.0625"/>
    <n v="0.90312499999999996"/>
    <n v="181"/>
    <n v="181"/>
    <n v="1.1581250000000001"/>
    <m/>
    <m/>
    <m/>
  </r>
  <r>
    <s v="Maury"/>
    <s v="Galego"/>
    <x v="185"/>
    <s v="M"/>
    <n v="65"/>
    <d v="1992-07-27T00:00:00"/>
    <s v="Social Worker"/>
    <x v="7"/>
    <x v="2"/>
    <s v="N"/>
    <s v="Yes"/>
    <n v="3"/>
    <s v="370 Division Junction"/>
    <n v="3032"/>
    <x v="2"/>
    <s v="Australia"/>
    <n v="10"/>
    <n v="0.61"/>
    <n v="0.76249999999999996"/>
    <n v="0.953125"/>
    <n v="0.953125"/>
    <n v="181"/>
    <n v="181"/>
    <n v="1.1581250000000001"/>
    <m/>
    <m/>
    <m/>
  </r>
  <r>
    <s v="Reggie"/>
    <s v="Kernar"/>
    <x v="186"/>
    <s v="F"/>
    <n v="26"/>
    <d v="1971-11-28T00:00:00"/>
    <s v="Senior Editor"/>
    <x v="2"/>
    <x v="2"/>
    <s v="N"/>
    <s v="No"/>
    <n v="17"/>
    <s v="90 Northport Hill"/>
    <n v="2228"/>
    <x v="1"/>
    <s v="Australia"/>
    <n v="10"/>
    <n v="0.4"/>
    <n v="0.4"/>
    <n v="0.5"/>
    <n v="0.5"/>
    <n v="181"/>
    <n v="181"/>
    <n v="1.1581250000000001"/>
    <m/>
    <m/>
    <m/>
  </r>
  <r>
    <s v="Brigitte"/>
    <s v="Whellams"/>
    <x v="187"/>
    <s v="F"/>
    <n v="67"/>
    <d v="1973-05-09T00:00:00"/>
    <s v="Payment Adjustment Coordinator"/>
    <x v="8"/>
    <x v="0"/>
    <s v="N"/>
    <s v="Yes"/>
    <n v="17"/>
    <s v="77785 Veith Lane"/>
    <n v="2766"/>
    <x v="1"/>
    <s v="Australia"/>
    <n v="8"/>
    <n v="0.64"/>
    <n v="0.8"/>
    <n v="0.8"/>
    <n v="0.68"/>
    <n v="188"/>
    <n v="188"/>
    <n v="1.15625"/>
    <m/>
    <m/>
    <m/>
  </r>
  <r>
    <s v="Kinna"/>
    <s v="Kollasch"/>
    <x v="188"/>
    <s v="F"/>
    <n v="7"/>
    <d v="1986-11-09T00:00:00"/>
    <s v="Safety Technician I"/>
    <x v="1"/>
    <x v="2"/>
    <s v="N"/>
    <s v="No"/>
    <n v="9"/>
    <s v="232 Knutson Park"/>
    <n v="4060"/>
    <x v="0"/>
    <s v="Australia"/>
    <n v="10"/>
    <n v="0.41"/>
    <n v="0.41"/>
    <n v="0.51249999999999996"/>
    <n v="0.51249999999999996"/>
    <n v="188"/>
    <n v="188"/>
    <n v="1.15625"/>
    <m/>
    <m/>
    <m/>
  </r>
  <r>
    <s v="Maurizio"/>
    <s v="Comi"/>
    <x v="189"/>
    <s v="M"/>
    <n v="74"/>
    <d v="1996-05-30T00:00:00"/>
    <s v="VP Product Management"/>
    <x v="5"/>
    <x v="1"/>
    <s v="N"/>
    <s v="No"/>
    <n v="10"/>
    <s v="25805 Eagan Place"/>
    <n v="2766"/>
    <x v="1"/>
    <s v="Australia"/>
    <n v="9"/>
    <n v="0.82"/>
    <n v="0.82"/>
    <n v="1.0249999999999999"/>
    <n v="1.0249999999999999"/>
    <n v="190"/>
    <n v="190"/>
    <n v="1.15546875"/>
    <m/>
    <m/>
    <m/>
  </r>
  <r>
    <s v="Elbertina"/>
    <s v="Fendley"/>
    <x v="190"/>
    <s v="F"/>
    <n v="32"/>
    <d v="1992-03-27T00:00:00"/>
    <s v="Physical Therapy Assistant"/>
    <x v="1"/>
    <x v="1"/>
    <s v="N"/>
    <s v="No"/>
    <n v="8"/>
    <s v="743 Debra Court"/>
    <n v="2117"/>
    <x v="1"/>
    <s v="Australia"/>
    <n v="11"/>
    <n v="0.67"/>
    <n v="0.67"/>
    <n v="0.83750000000000002"/>
    <n v="0.83750000000000002"/>
    <n v="191"/>
    <n v="191"/>
    <n v="1.1499999999999999"/>
    <m/>
    <m/>
    <m/>
  </r>
  <r>
    <s v="Franklin"/>
    <s v="Wohler"/>
    <x v="191"/>
    <s v="M"/>
    <n v="55"/>
    <d v="1938-10-16T00:00:00"/>
    <s v="Clinical Specialist"/>
    <x v="7"/>
    <x v="0"/>
    <s v="N"/>
    <s v="Yes"/>
    <n v="7"/>
    <s v="6966 Delladonna Street"/>
    <n v="2250"/>
    <x v="1"/>
    <s v="Australia"/>
    <n v="8"/>
    <n v="0.41"/>
    <n v="0.51249999999999996"/>
    <n v="0.51249999999999996"/>
    <n v="0.43562499999999993"/>
    <n v="191"/>
    <n v="191"/>
    <n v="1.1499999999999999"/>
    <m/>
    <m/>
    <m/>
  </r>
  <r>
    <s v="Allyson"/>
    <s v="Petchell"/>
    <x v="192"/>
    <s v="F"/>
    <n v="16"/>
    <d v="1970-03-19T00:00:00"/>
    <s v="Human Resources Manager"/>
    <x v="6"/>
    <x v="2"/>
    <s v="N"/>
    <s v="No"/>
    <n v="10"/>
    <s v="98221 Pennsylvania Place"/>
    <n v="2170"/>
    <x v="1"/>
    <s v="Australia"/>
    <n v="8"/>
    <n v="0.54"/>
    <n v="0.54"/>
    <n v="0.54"/>
    <n v="0.54"/>
    <n v="191"/>
    <n v="191"/>
    <n v="1.1499999999999999"/>
    <m/>
    <m/>
    <m/>
  </r>
  <r>
    <s v="Ermentrude"/>
    <s v="Heindle"/>
    <x v="193"/>
    <s v="F"/>
    <n v="47"/>
    <d v="1969-08-02T00:00:00"/>
    <s v="GIS Technical Architect"/>
    <x v="9"/>
    <x v="0"/>
    <s v="N"/>
    <s v="No"/>
    <n v="7"/>
    <s v="307 Knutson Center"/>
    <n v="2226"/>
    <x v="1"/>
    <s v="Australia"/>
    <n v="10"/>
    <n v="0.5"/>
    <n v="0.5"/>
    <n v="0.625"/>
    <n v="0.53125"/>
    <n v="191"/>
    <n v="191"/>
    <n v="1.1499999999999999"/>
    <m/>
    <m/>
    <m/>
  </r>
  <r>
    <s v="Alanna"/>
    <s v="Lerway"/>
    <x v="194"/>
    <s v="F"/>
    <n v="26"/>
    <d v="1944-01-05T00:00:00"/>
    <s v="Dental Hygienist"/>
    <x v="7"/>
    <x v="0"/>
    <s v="N"/>
    <s v="Yes"/>
    <n v="11"/>
    <s v="593 Alpine Drive"/>
    <n v="3195"/>
    <x v="2"/>
    <s v="Australia"/>
    <n v="12"/>
    <n v="1.01"/>
    <n v="1.2625"/>
    <n v="1.578125"/>
    <n v="1.3414062499999999"/>
    <n v="195"/>
    <n v="195"/>
    <n v="1.1475"/>
    <m/>
    <m/>
    <m/>
  </r>
  <r>
    <s v="Vincent"/>
    <s v="Jopke"/>
    <x v="195"/>
    <s v="M"/>
    <n v="6"/>
    <d v="1972-03-10T00:00:00"/>
    <s v="Analog Circuit Design manager"/>
    <x v="1"/>
    <x v="1"/>
    <s v="N"/>
    <s v="No"/>
    <n v="16"/>
    <s v="45788 Stang Plaza"/>
    <n v="3687"/>
    <x v="2"/>
    <s v="Australia"/>
    <n v="3"/>
    <n v="0.44"/>
    <n v="0.44"/>
    <n v="0.44"/>
    <n v="0.44"/>
    <n v="195"/>
    <n v="195"/>
    <n v="1.1475"/>
    <m/>
    <m/>
    <m/>
  </r>
  <r>
    <s v="Mandie"/>
    <s v="Jeffryes"/>
    <x v="196"/>
    <s v="F"/>
    <n v="60"/>
    <d v="1981-02-16T00:00:00"/>
    <s v="Business Systems Development Analyst"/>
    <x v="8"/>
    <x v="2"/>
    <s v="N"/>
    <s v="No"/>
    <n v="7"/>
    <s v="96515 Di Loreto Pass"/>
    <n v="4109"/>
    <x v="0"/>
    <s v="Australia"/>
    <n v="9"/>
    <n v="0.67"/>
    <n v="0.67"/>
    <n v="0.83750000000000002"/>
    <n v="0.83750000000000002"/>
    <n v="195"/>
    <n v="195"/>
    <n v="1.1475"/>
    <m/>
    <m/>
    <m/>
  </r>
  <r>
    <s v="Collete"/>
    <s v="Dory"/>
    <x v="197"/>
    <s v="F"/>
    <n v="66"/>
    <d v="1990-01-09T00:00:00"/>
    <s v="Information Systems Manager"/>
    <x v="8"/>
    <x v="2"/>
    <s v="N"/>
    <s v="No"/>
    <n v="2"/>
    <s v="8625 Dakota Plaza"/>
    <n v="2210"/>
    <x v="1"/>
    <s v="Australia"/>
    <n v="9"/>
    <n v="0.95"/>
    <n v="0.95"/>
    <n v="1.1875"/>
    <n v="1.1875"/>
    <n v="195"/>
    <n v="195"/>
    <n v="1.1475"/>
    <m/>
    <m/>
    <m/>
  </r>
  <r>
    <s v="Leonid"/>
    <s v="Dorricott"/>
    <x v="198"/>
    <s v="M"/>
    <n v="44"/>
    <d v="1993-11-18T00:00:00"/>
    <s v="Environmental Tech"/>
    <x v="8"/>
    <x v="1"/>
    <s v="N"/>
    <s v="No"/>
    <n v="3"/>
    <s v="02 Hoffman Road"/>
    <n v="2448"/>
    <x v="1"/>
    <s v="Australia"/>
    <n v="3"/>
    <n v="0.4"/>
    <n v="0.4"/>
    <n v="0.4"/>
    <n v="0.4"/>
    <n v="195"/>
    <n v="195"/>
    <n v="1.1475"/>
    <m/>
    <m/>
    <m/>
  </r>
  <r>
    <s v="Charlena"/>
    <s v="Berney"/>
    <x v="199"/>
    <s v="F"/>
    <n v="55"/>
    <d v="1966-01-02T00:00:00"/>
    <s v="Geological Engineer"/>
    <x v="0"/>
    <x v="2"/>
    <s v="N"/>
    <s v="Yes"/>
    <n v="12"/>
    <s v="496 Logan Center"/>
    <n v="4207"/>
    <x v="0"/>
    <s v="Australia"/>
    <n v="4"/>
    <n v="0.95"/>
    <n v="1.1875"/>
    <n v="1.1875"/>
    <n v="1.1875"/>
    <n v="195"/>
    <n v="195"/>
    <n v="1.1475"/>
    <m/>
    <m/>
    <m/>
  </r>
  <r>
    <s v="Alfonso"/>
    <s v="Massel"/>
    <x v="200"/>
    <s v="M"/>
    <n v="70"/>
    <d v="1940-12-05T00:00:00"/>
    <s v="N/A"/>
    <x v="8"/>
    <x v="0"/>
    <s v="N"/>
    <s v="Yes"/>
    <n v="13"/>
    <s v="6065 Talisman Crossing"/>
    <n v="3977"/>
    <x v="2"/>
    <s v="Australia"/>
    <n v="7"/>
    <n v="0.8"/>
    <n v="1"/>
    <n v="1"/>
    <n v="0.85"/>
    <n v="201"/>
    <n v="201"/>
    <n v="1.1421874999999999"/>
    <m/>
    <m/>
    <m/>
  </r>
  <r>
    <s v="Engracia"/>
    <s v="Dobbs"/>
    <x v="201"/>
    <s v="F"/>
    <n v="84"/>
    <d v="1959-04-19T00:00:00"/>
    <s v="N/A"/>
    <x v="7"/>
    <x v="0"/>
    <s v="N"/>
    <s v="No"/>
    <n v="15"/>
    <s v="72 Eliot Place"/>
    <n v="2250"/>
    <x v="1"/>
    <s v="Australia"/>
    <n v="8"/>
    <n v="0.76"/>
    <n v="0.76"/>
    <n v="0.95"/>
    <n v="0.8075"/>
    <n v="202"/>
    <n v="202"/>
    <n v="1.140625"/>
    <m/>
    <m/>
    <m/>
  </r>
  <r>
    <s v="Glyn"/>
    <m/>
    <x v="202"/>
    <s v="M"/>
    <n v="47"/>
    <d v="1945-02-13T00:00:00"/>
    <s v="General Manager"/>
    <x v="0"/>
    <x v="1"/>
    <s v="N"/>
    <s v="Yes"/>
    <n v="21"/>
    <s v="67 Bluejay Plaza"/>
    <n v="2300"/>
    <x v="1"/>
    <s v="Australia"/>
    <n v="9"/>
    <n v="0.53"/>
    <n v="0.66250000000000009"/>
    <n v="0.82812500000000011"/>
    <n v="0.82812500000000011"/>
    <n v="202"/>
    <n v="202"/>
    <n v="1.140625"/>
    <m/>
    <m/>
    <m/>
  </r>
  <r>
    <s v="Rosemonde"/>
    <s v="Cartwight"/>
    <x v="203"/>
    <s v="F"/>
    <n v="44"/>
    <d v="1952-10-20T00:00:00"/>
    <s v="Analyst Programmer"/>
    <x v="4"/>
    <x v="0"/>
    <s v="N"/>
    <s v="Yes"/>
    <n v="7"/>
    <s v="518 Paget Hill"/>
    <n v="4605"/>
    <x v="0"/>
    <s v="Australia"/>
    <n v="1"/>
    <n v="0.46"/>
    <n v="0.57500000000000007"/>
    <n v="0.57500000000000007"/>
    <n v="0.48875000000000002"/>
    <n v="202"/>
    <n v="202"/>
    <n v="1.140625"/>
    <m/>
    <m/>
    <m/>
  </r>
  <r>
    <s v="Alano"/>
    <s v="Satchel"/>
    <x v="204"/>
    <s v="M"/>
    <n v="2"/>
    <d v="1998-11-26T00:00:00"/>
    <s v="Recruiting Manager"/>
    <x v="8"/>
    <x v="0"/>
    <s v="N"/>
    <s v="No"/>
    <n v="2"/>
    <s v="87107 Shelley Crossing"/>
    <n v="2429"/>
    <x v="1"/>
    <s v="Australia"/>
    <n v="7"/>
    <n v="0.55000000000000004"/>
    <n v="0.55000000000000004"/>
    <n v="0.55000000000000004"/>
    <n v="0.46750000000000003"/>
    <n v="202"/>
    <n v="202"/>
    <n v="1.140625"/>
    <m/>
    <m/>
    <m/>
  </r>
  <r>
    <s v="Corrine"/>
    <s v="Baribal"/>
    <x v="205"/>
    <s v="F"/>
    <n v="19"/>
    <d v="1948-10-12T00:00:00"/>
    <s v="Senior Sales Associate"/>
    <x v="8"/>
    <x v="1"/>
    <s v="N"/>
    <s v="Yes"/>
    <n v="12"/>
    <s v="3 Mallory Circle"/>
    <n v="2170"/>
    <x v="1"/>
    <s v="Australia"/>
    <n v="8"/>
    <n v="0.79"/>
    <n v="0.98750000000000004"/>
    <n v="0.98750000000000004"/>
    <n v="0.98750000000000004"/>
    <n v="206"/>
    <n v="206"/>
    <n v="1.1375"/>
    <m/>
    <m/>
    <m/>
  </r>
  <r>
    <s v="Benoit"/>
    <s v="Harniman"/>
    <x v="206"/>
    <s v="M"/>
    <n v="31"/>
    <d v="1976-08-27T00:00:00"/>
    <s v="Research Assistant II"/>
    <x v="6"/>
    <x v="1"/>
    <s v="N"/>
    <s v="No"/>
    <n v="9"/>
    <s v="1582 Bashford Drive"/>
    <n v="4018"/>
    <x v="0"/>
    <s v="Australia"/>
    <n v="7"/>
    <n v="0.72"/>
    <n v="0.72"/>
    <n v="0.72"/>
    <n v="0.72"/>
    <n v="206"/>
    <n v="206"/>
    <n v="1.1375"/>
    <m/>
    <m/>
    <m/>
  </r>
  <r>
    <s v="Jeanne"/>
    <s v="Darte"/>
    <x v="207"/>
    <s v="F"/>
    <n v="70"/>
    <d v="1955-08-18T00:00:00"/>
    <s v="N/A"/>
    <x v="8"/>
    <x v="0"/>
    <s v="N"/>
    <s v="Yes"/>
    <n v="11"/>
    <s v="3 Homewood Park"/>
    <n v="2756"/>
    <x v="1"/>
    <s v="Australia"/>
    <n v="7"/>
    <n v="1.02"/>
    <n v="1.2749999999999999"/>
    <n v="1.2749999999999999"/>
    <n v="1.08375"/>
    <n v="206"/>
    <n v="206"/>
    <n v="1.1375"/>
    <m/>
    <m/>
    <m/>
  </r>
  <r>
    <s v="Jenelle"/>
    <s v="Fearnill"/>
    <x v="208"/>
    <s v="F"/>
    <n v="12"/>
    <d v="1958-01-03T00:00:00"/>
    <s v="Social Worker"/>
    <x v="7"/>
    <x v="2"/>
    <s v="N"/>
    <s v="No"/>
    <n v="19"/>
    <s v="06 Old Gate Park"/>
    <n v="2144"/>
    <x v="1"/>
    <s v="Australia"/>
    <n v="9"/>
    <n v="0.45"/>
    <n v="0.45"/>
    <n v="0.5625"/>
    <n v="0.5625"/>
    <n v="206"/>
    <n v="206"/>
    <n v="1.1375"/>
    <m/>
    <m/>
    <m/>
  </r>
  <r>
    <s v="Tannie"/>
    <s v="Gambrell"/>
    <x v="209"/>
    <s v="M"/>
    <n v="92"/>
    <d v="1967-05-25T00:00:00"/>
    <s v="Financial Analyst"/>
    <x v="2"/>
    <x v="1"/>
    <s v="N"/>
    <s v="No"/>
    <n v="4"/>
    <s v="49 Surrey Point"/>
    <n v="4710"/>
    <x v="0"/>
    <s v="Australia"/>
    <n v="4"/>
    <n v="0.72"/>
    <n v="0.72"/>
    <n v="0.89999999999999991"/>
    <n v="0.89999999999999991"/>
    <n v="206"/>
    <n v="206"/>
    <n v="1.1375"/>
    <m/>
    <m/>
    <m/>
  </r>
  <r>
    <s v="Mick"/>
    <s v="Macewan"/>
    <x v="210"/>
    <s v="M"/>
    <n v="32"/>
    <d v="1967-12-12T00:00:00"/>
    <s v="Senior Cost Accountant"/>
    <x v="2"/>
    <x v="0"/>
    <s v="N"/>
    <s v="No"/>
    <n v="16"/>
    <s v="59254 Northland Alley"/>
    <n v="2032"/>
    <x v="1"/>
    <s v="Australia"/>
    <n v="10"/>
    <n v="0.8"/>
    <n v="0.8"/>
    <n v="1"/>
    <n v="0.85"/>
    <n v="206"/>
    <n v="206"/>
    <n v="1.1375"/>
    <m/>
    <m/>
    <m/>
  </r>
  <r>
    <s v="Abbie"/>
    <s v="Oldman"/>
    <x v="211"/>
    <s v="M"/>
    <n v="82"/>
    <d v="1983-11-26T00:00:00"/>
    <s v="N/A"/>
    <x v="7"/>
    <x v="2"/>
    <s v="N"/>
    <s v="Yes"/>
    <n v="5"/>
    <s v="4 North Drive"/>
    <n v="2168"/>
    <x v="1"/>
    <s v="Australia"/>
    <n v="8"/>
    <n v="0.97"/>
    <n v="1.2124999999999999"/>
    <n v="1.515625"/>
    <n v="1.515625"/>
    <n v="212"/>
    <n v="212"/>
    <n v="1.1368750000000001"/>
    <m/>
    <m/>
    <m/>
  </r>
  <r>
    <s v="Tabbie"/>
    <s v="Curner"/>
    <x v="212"/>
    <s v="M"/>
    <n v="12"/>
    <d v="1997-03-13T00:00:00"/>
    <s v="Chief Design Engineer"/>
    <x v="4"/>
    <x v="0"/>
    <s v="N"/>
    <s v="No"/>
    <n v="6"/>
    <s v="89 Parkside Street"/>
    <n v="3021"/>
    <x v="2"/>
    <s v="Australia"/>
    <n v="6"/>
    <n v="1.04"/>
    <n v="1.04"/>
    <n v="1.04"/>
    <n v="0.88400000000000001"/>
    <n v="212"/>
    <n v="212"/>
    <n v="1.1368750000000001"/>
    <m/>
    <m/>
    <m/>
  </r>
  <r>
    <s v="Shane"/>
    <s v="Killen"/>
    <x v="213"/>
    <s v="M"/>
    <n v="28"/>
    <d v="1956-10-16T00:00:00"/>
    <s v="Account Executive"/>
    <x v="3"/>
    <x v="2"/>
    <s v="N"/>
    <s v="No"/>
    <n v="10"/>
    <s v="7 Hazelcrest Place"/>
    <n v="2165"/>
    <x v="1"/>
    <s v="Australia"/>
    <n v="8"/>
    <n v="0.83"/>
    <n v="0.83"/>
    <n v="0.83"/>
    <n v="0.83"/>
    <n v="212"/>
    <n v="212"/>
    <n v="1.1368750000000001"/>
    <m/>
    <m/>
    <m/>
  </r>
  <r>
    <s v="Roberta"/>
    <s v="Goodale"/>
    <x v="214"/>
    <s v="F"/>
    <n v="9"/>
    <d v="1947-02-28T00:00:00"/>
    <s v="Information Systems Manager"/>
    <x v="1"/>
    <x v="0"/>
    <s v="N"/>
    <s v="Yes"/>
    <n v="22"/>
    <s v="013 David Junction"/>
    <n v="4211"/>
    <x v="0"/>
    <s v="Australia"/>
    <n v="7"/>
    <n v="1.03"/>
    <n v="1.2875000000000001"/>
    <n v="1.2875000000000001"/>
    <n v="1.0943750000000001"/>
    <n v="215"/>
    <n v="215"/>
    <n v="1.12890625"/>
    <m/>
    <m/>
    <m/>
  </r>
  <r>
    <s v="Kippy"/>
    <s v="Barabisch"/>
    <x v="215"/>
    <s v="M"/>
    <n v="11"/>
    <d v="2000-04-07T00:00:00"/>
    <s v="Legal Assistant"/>
    <x v="0"/>
    <x v="0"/>
    <s v="N"/>
    <s v="No"/>
    <n v="4"/>
    <s v="840 Graceland Street"/>
    <n v="2125"/>
    <x v="1"/>
    <s v="Australia"/>
    <n v="11"/>
    <n v="0.5"/>
    <n v="0.5"/>
    <n v="0.625"/>
    <n v="0.53125"/>
    <n v="215"/>
    <n v="215"/>
    <n v="1.12890625"/>
    <m/>
    <m/>
    <m/>
  </r>
  <r>
    <s v="Rosalinde"/>
    <s v="Cubuzzi"/>
    <x v="216"/>
    <s v="F"/>
    <n v="50"/>
    <d v="1997-09-04T00:00:00"/>
    <s v="Business Systems Development Analyst"/>
    <x v="8"/>
    <x v="0"/>
    <s v="N"/>
    <s v="No"/>
    <n v="5"/>
    <s v="6 Lotheville Trail"/>
    <n v="2444"/>
    <x v="1"/>
    <s v="Australia"/>
    <n v="7"/>
    <n v="0.61"/>
    <n v="0.61"/>
    <n v="0.61"/>
    <n v="0.51849999999999996"/>
    <n v="215"/>
    <n v="215"/>
    <n v="1.12890625"/>
    <m/>
    <m/>
    <m/>
  </r>
  <r>
    <s v="Cami"/>
    <s v="Barnbrook"/>
    <x v="217"/>
    <s v="F"/>
    <n v="8"/>
    <d v="1963-01-01T00:00:00"/>
    <s v="Occupational Therapist"/>
    <x v="7"/>
    <x v="1"/>
    <s v="N"/>
    <s v="Yes"/>
    <n v="18"/>
    <s v="890 Truax Lane"/>
    <n v="4285"/>
    <x v="0"/>
    <s v="Australia"/>
    <n v="2"/>
    <n v="0.61"/>
    <n v="0.76249999999999996"/>
    <n v="0.76249999999999996"/>
    <n v="0.76249999999999996"/>
    <n v="218"/>
    <n v="218"/>
    <n v="1.12625"/>
    <m/>
    <m/>
    <m/>
  </r>
  <r>
    <s v="Dorian"/>
    <s v="Stollen"/>
    <x v="218"/>
    <s v="M"/>
    <n v="78"/>
    <d v="1980-02-16T00:00:00"/>
    <s v="Statistician I"/>
    <x v="2"/>
    <x v="0"/>
    <s v="N"/>
    <s v="Yes"/>
    <n v="18"/>
    <s v="72922 Cambridge Terrace"/>
    <n v="2026"/>
    <x v="1"/>
    <s v="Australia"/>
    <n v="11"/>
    <n v="0.76"/>
    <n v="0.95"/>
    <n v="1.1875"/>
    <n v="1.0093749999999999"/>
    <n v="219"/>
    <n v="219"/>
    <n v="1.125"/>
    <m/>
    <m/>
    <m/>
  </r>
  <r>
    <s v="Hunfredo"/>
    <s v="Hayball"/>
    <x v="219"/>
    <s v="M"/>
    <n v="7"/>
    <d v="1994-04-15T00:00:00"/>
    <s v="N/A"/>
    <x v="5"/>
    <x v="1"/>
    <s v="N"/>
    <s v="No"/>
    <n v="3"/>
    <s v="60461 Esch Avenue"/>
    <n v="2227"/>
    <x v="1"/>
    <s v="Australia"/>
    <n v="8"/>
    <n v="0.77"/>
    <n v="0.77"/>
    <n v="0.77"/>
    <n v="0.77"/>
    <n v="219"/>
    <n v="219"/>
    <n v="1.125"/>
    <m/>
    <m/>
    <m/>
  </r>
  <r>
    <s v="Giorgi"/>
    <s v="O'Shirine"/>
    <x v="220"/>
    <s v="M"/>
    <n v="68"/>
    <d v="1981-06-20T00:00:00"/>
    <s v="Payment Adjustment Coordinator"/>
    <x v="4"/>
    <x v="0"/>
    <s v="N"/>
    <s v="Yes"/>
    <n v="15"/>
    <s v="6 Novick Alley"/>
    <n v="3934"/>
    <x v="2"/>
    <s v="Australia"/>
    <n v="8"/>
    <n v="0.99"/>
    <n v="1.2375"/>
    <n v="1.2375"/>
    <n v="1.0518750000000001"/>
    <n v="219"/>
    <n v="219"/>
    <n v="1.125"/>
    <m/>
    <m/>
    <m/>
  </r>
  <r>
    <s v="Kort"/>
    <s v="Disley"/>
    <x v="221"/>
    <s v="M"/>
    <n v="66"/>
    <d v="1979-02-05T00:00:00"/>
    <s v="Technical Writer"/>
    <x v="7"/>
    <x v="0"/>
    <s v="N"/>
    <s v="Yes"/>
    <n v="7"/>
    <s v="76 Donald Trail"/>
    <n v="2160"/>
    <x v="1"/>
    <s v="Australia"/>
    <n v="9"/>
    <n v="0.75"/>
    <n v="0.9375"/>
    <n v="1.171875"/>
    <n v="0.99609375"/>
    <n v="219"/>
    <n v="219"/>
    <n v="1.125"/>
    <m/>
    <m/>
    <m/>
  </r>
  <r>
    <s v="Gretna"/>
    <s v="Thredder"/>
    <x v="222"/>
    <s v="F"/>
    <n v="62"/>
    <d v="1966-01-08T00:00:00"/>
    <s v="N/A"/>
    <x v="8"/>
    <x v="0"/>
    <s v="N"/>
    <s v="No"/>
    <n v="18"/>
    <s v="1607 Westridge Drive"/>
    <n v="2203"/>
    <x v="1"/>
    <s v="Australia"/>
    <n v="11"/>
    <n v="0.98"/>
    <n v="0.98"/>
    <n v="1.2250000000000001"/>
    <n v="1.04125"/>
    <n v="223"/>
    <n v="223"/>
    <n v="1.1156250000000001"/>
    <m/>
    <m/>
    <m/>
  </r>
  <r>
    <s v="Tobiah"/>
    <s v="Heinsius"/>
    <x v="223"/>
    <s v="M"/>
    <n v="66"/>
    <d v="2000-01-25T00:00:00"/>
    <s v="Chief Design Engineer"/>
    <x v="7"/>
    <x v="2"/>
    <s v="N"/>
    <s v="No"/>
    <n v="9"/>
    <s v="3630 Dawn Crossing"/>
    <n v="2446"/>
    <x v="1"/>
    <s v="Australia"/>
    <n v="8"/>
    <n v="0.75"/>
    <n v="0.75"/>
    <n v="0.75"/>
    <n v="0.75"/>
    <n v="223"/>
    <n v="223"/>
    <n v="1.1156250000000001"/>
    <m/>
    <m/>
    <m/>
  </r>
  <r>
    <s v="Wallace"/>
    <s v="Newart"/>
    <x v="224"/>
    <s v="M"/>
    <n v="91"/>
    <d v="1977-12-06T00:00:00"/>
    <s v="N/A"/>
    <x v="5"/>
    <x v="0"/>
    <s v="N"/>
    <s v="No"/>
    <n v="17"/>
    <s v="29007 Dapin Street"/>
    <n v="4650"/>
    <x v="0"/>
    <s v="Australia"/>
    <n v="1"/>
    <n v="0.42"/>
    <n v="0.42"/>
    <n v="0.52500000000000002"/>
    <n v="0.44624999999999998"/>
    <n v="223"/>
    <n v="223"/>
    <n v="1.1156250000000001"/>
    <m/>
    <m/>
    <m/>
  </r>
  <r>
    <s v="Hersh"/>
    <s v="Stubbert"/>
    <x v="225"/>
    <s v="M"/>
    <n v="0"/>
    <d v="2000-06-25T00:00:00"/>
    <s v="Technical Writer"/>
    <x v="0"/>
    <x v="0"/>
    <s v="N"/>
    <s v="Yes"/>
    <n v="15"/>
    <s v="68 Fairfield Street"/>
    <n v="4115"/>
    <x v="0"/>
    <s v="Australia"/>
    <n v="8"/>
    <n v="0.44"/>
    <n v="0.55000000000000004"/>
    <n v="0.55000000000000004"/>
    <n v="0.46750000000000003"/>
    <n v="226"/>
    <n v="226"/>
    <n v="1.1125"/>
    <m/>
    <m/>
    <m/>
  </r>
  <r>
    <s v="Hatti"/>
    <s v="Carletti"/>
    <x v="226"/>
    <s v="U"/>
    <n v="35"/>
    <m/>
    <s v="Legal Assistant"/>
    <x v="5"/>
    <x v="1"/>
    <s v="N"/>
    <s v="Yes"/>
    <n v="11"/>
    <s v="6 Iowa Center"/>
    <n v="2519"/>
    <x v="1"/>
    <s v="Australia"/>
    <n v="9"/>
    <n v="0.59"/>
    <n v="0.73749999999999993"/>
    <n v="0.92187499999999989"/>
    <n v="0.92187499999999989"/>
    <n v="226"/>
    <n v="226"/>
    <n v="1.1125"/>
    <m/>
    <m/>
    <m/>
  </r>
  <r>
    <s v="Wyn"/>
    <s v="Saynor"/>
    <x v="227"/>
    <s v="M"/>
    <n v="54"/>
    <d v="1964-06-22T00:00:00"/>
    <s v="Cost Accountant"/>
    <x v="2"/>
    <x v="2"/>
    <s v="N"/>
    <s v="No"/>
    <n v="8"/>
    <s v="5 Briar Crest Road"/>
    <n v="2099"/>
    <x v="1"/>
    <s v="Australia"/>
    <n v="9"/>
    <n v="0.52"/>
    <n v="0.52"/>
    <n v="0.65"/>
    <n v="0.65"/>
    <n v="226"/>
    <n v="226"/>
    <n v="1.1125"/>
    <m/>
    <m/>
    <m/>
  </r>
  <r>
    <s v="Maribeth"/>
    <s v="Stivani"/>
    <x v="228"/>
    <s v="F"/>
    <n v="46"/>
    <d v="1954-11-13T00:00:00"/>
    <s v="Associate Professor"/>
    <x v="2"/>
    <x v="0"/>
    <s v="N"/>
    <s v="No"/>
    <n v="7"/>
    <s v="945 Bobwhite Court"/>
    <n v="2430"/>
    <x v="1"/>
    <s v="Australia"/>
    <n v="8"/>
    <n v="0.4"/>
    <n v="0.4"/>
    <n v="0.4"/>
    <n v="0.34"/>
    <n v="226"/>
    <n v="226"/>
    <n v="1.1125"/>
    <m/>
    <m/>
    <m/>
  </r>
  <r>
    <s v="Abigale"/>
    <s v="Sives"/>
    <x v="229"/>
    <s v="F"/>
    <n v="48"/>
    <d v="1963-12-13T00:00:00"/>
    <s v="VP Marketing"/>
    <x v="7"/>
    <x v="1"/>
    <s v="N"/>
    <s v="Yes"/>
    <n v="14"/>
    <s v="2 Glendale Center"/>
    <n v="4207"/>
    <x v="0"/>
    <s v="Australia"/>
    <n v="4"/>
    <n v="0.84"/>
    <n v="1.05"/>
    <n v="1.05"/>
    <n v="1.05"/>
    <n v="230"/>
    <n v="230"/>
    <n v="1.109375"/>
    <m/>
    <m/>
    <m/>
  </r>
  <r>
    <s v="Gothart"/>
    <s v="Artus"/>
    <x v="230"/>
    <s v="M"/>
    <n v="52"/>
    <d v="1978-05-31T00:00:00"/>
    <s v="Health Coach IV"/>
    <x v="7"/>
    <x v="0"/>
    <s v="N"/>
    <s v="Yes"/>
    <n v="14"/>
    <s v="21824 Northridge Alley"/>
    <n v="2117"/>
    <x v="1"/>
    <s v="Australia"/>
    <n v="10"/>
    <n v="1.07"/>
    <n v="1.3375000000000001"/>
    <n v="1.6718750000000002"/>
    <n v="1.42109375"/>
    <n v="231"/>
    <n v="231"/>
    <n v="1.105"/>
    <m/>
    <m/>
    <m/>
  </r>
  <r>
    <s v="Danny"/>
    <s v="Bodle"/>
    <x v="231"/>
    <s v="M"/>
    <n v="50"/>
    <d v="1943-09-24T00:00:00"/>
    <s v="Statistician I"/>
    <x v="0"/>
    <x v="0"/>
    <s v="N"/>
    <s v="Yes"/>
    <n v="18"/>
    <s v="68 Anthes Park"/>
    <n v="2007"/>
    <x v="1"/>
    <s v="Australia"/>
    <n v="9"/>
    <n v="0.89"/>
    <n v="1.1125"/>
    <n v="1.390625"/>
    <n v="1.1820312499999999"/>
    <n v="231"/>
    <n v="231"/>
    <n v="1.105"/>
    <m/>
    <m/>
    <m/>
  </r>
  <r>
    <s v="Vittorio"/>
    <s v="Boxen"/>
    <x v="232"/>
    <s v="M"/>
    <n v="94"/>
    <d v="1965-08-15T00:00:00"/>
    <s v="Mechanical Systems Engineer"/>
    <x v="8"/>
    <x v="0"/>
    <s v="N"/>
    <s v="No"/>
    <n v="14"/>
    <s v="3 Anthes Court"/>
    <n v="2148"/>
    <x v="1"/>
    <s v="Australia"/>
    <n v="9"/>
    <n v="1.07"/>
    <n v="1.07"/>
    <n v="1.3375000000000001"/>
    <n v="1.1368750000000001"/>
    <n v="233"/>
    <n v="233"/>
    <n v="1.1000000000000001"/>
    <m/>
    <m/>
    <m/>
  </r>
  <r>
    <s v="Deborah"/>
    <s v="Petrovsky"/>
    <x v="233"/>
    <s v="F"/>
    <n v="53"/>
    <d v="1943-07-14T00:00:00"/>
    <s v="Teacher"/>
    <x v="1"/>
    <x v="0"/>
    <s v="N"/>
    <s v="No"/>
    <n v="16"/>
    <s v="036 Redwing Street"/>
    <n v="2011"/>
    <x v="1"/>
    <s v="Australia"/>
    <n v="7"/>
    <n v="0.89"/>
    <n v="0.89"/>
    <n v="0.89"/>
    <n v="0.75649999999999995"/>
    <n v="233"/>
    <n v="233"/>
    <n v="1.1000000000000001"/>
    <m/>
    <m/>
    <m/>
  </r>
  <r>
    <s v="Agace"/>
    <s v="Hedge"/>
    <x v="234"/>
    <s v="F"/>
    <n v="25"/>
    <d v="1997-07-23T00:00:00"/>
    <s v="Media Manager II"/>
    <x v="8"/>
    <x v="0"/>
    <s v="N"/>
    <s v="Yes"/>
    <n v="13"/>
    <s v="92 Petterle Place"/>
    <n v="3429"/>
    <x v="2"/>
    <s v="Australia"/>
    <n v="8"/>
    <n v="0.82"/>
    <n v="1.0249999999999999"/>
    <n v="1.0249999999999999"/>
    <n v="0.87124999999999986"/>
    <n v="233"/>
    <n v="233"/>
    <n v="1.1000000000000001"/>
    <m/>
    <m/>
    <m/>
  </r>
  <r>
    <s v="Rolland"/>
    <s v="Esmead"/>
    <x v="235"/>
    <s v="M"/>
    <n v="41"/>
    <d v="1940-07-13T00:00:00"/>
    <s v="N/A"/>
    <x v="7"/>
    <x v="1"/>
    <s v="N"/>
    <s v="No"/>
    <n v="8"/>
    <s v="72008 7Th Avenue"/>
    <n v="2200"/>
    <x v="1"/>
    <s v="Australia"/>
    <n v="8"/>
    <n v="0.93"/>
    <n v="0.93"/>
    <n v="0.93"/>
    <n v="0.93"/>
    <n v="233"/>
    <n v="233"/>
    <n v="1.1000000000000001"/>
    <m/>
    <m/>
    <m/>
  </r>
  <r>
    <s v="Latrena"/>
    <s v="Walklate"/>
    <x v="236"/>
    <s v="F"/>
    <n v="97"/>
    <d v="1943-10-05T00:00:00"/>
    <s v="Mechanical Systems Engineer"/>
    <x v="6"/>
    <x v="2"/>
    <s v="N"/>
    <s v="Yes"/>
    <n v="13"/>
    <s v="87 Sheridan Junction"/>
    <n v="2281"/>
    <x v="1"/>
    <s v="Australia"/>
    <n v="8"/>
    <n v="0.59"/>
    <n v="0.73749999999999993"/>
    <n v="0.92187499999999989"/>
    <n v="0.92187499999999989"/>
    <n v="237"/>
    <n v="237"/>
    <n v="1.0943750000000001"/>
    <m/>
    <m/>
    <m/>
  </r>
  <r>
    <s v="Mariquilla"/>
    <s v="Springthorpe"/>
    <x v="237"/>
    <s v="F"/>
    <n v="30"/>
    <d v="1939-04-04T00:00:00"/>
    <s v="Director of Sales"/>
    <x v="8"/>
    <x v="0"/>
    <s v="N"/>
    <s v="Yes"/>
    <n v="8"/>
    <s v="811 Melrose Park"/>
    <n v="2224"/>
    <x v="1"/>
    <s v="Australia"/>
    <n v="10"/>
    <n v="0.65"/>
    <n v="0.8125"/>
    <n v="1.015625"/>
    <n v="0.86328125"/>
    <n v="237"/>
    <n v="237"/>
    <n v="1.0943750000000001"/>
    <m/>
    <m/>
    <m/>
  </r>
  <r>
    <s v="Leticia"/>
    <s v="Danovich"/>
    <x v="238"/>
    <s v="F"/>
    <n v="84"/>
    <d v="1941-10-02T00:00:00"/>
    <s v="Design Engineer"/>
    <x v="3"/>
    <x v="0"/>
    <s v="N"/>
    <s v="Yes"/>
    <n v="15"/>
    <s v="2 Logan Avenue"/>
    <n v="4307"/>
    <x v="0"/>
    <s v="Australia"/>
    <n v="1"/>
    <n v="0.63"/>
    <n v="0.78749999999999998"/>
    <n v="0.984375"/>
    <n v="0.83671874999999996"/>
    <n v="237"/>
    <n v="237"/>
    <n v="1.0943750000000001"/>
    <m/>
    <m/>
    <m/>
  </r>
  <r>
    <s v="Harman"/>
    <s v="Lynds"/>
    <x v="239"/>
    <s v="M"/>
    <n v="4"/>
    <d v="1961-05-27T00:00:00"/>
    <s v="Professor"/>
    <x v="8"/>
    <x v="0"/>
    <s v="N"/>
    <s v="Yes"/>
    <n v="5"/>
    <s v="538 Gina Way"/>
    <n v="4105"/>
    <x v="0"/>
    <s v="Australia"/>
    <n v="8"/>
    <n v="0.41"/>
    <n v="0.51249999999999996"/>
    <n v="0.51249999999999996"/>
    <n v="0.43562499999999993"/>
    <n v="240"/>
    <n v="240"/>
    <n v="1.0900000000000001"/>
    <m/>
    <m/>
    <m/>
  </r>
  <r>
    <s v="Farra"/>
    <s v="Matyushkin"/>
    <x v="240"/>
    <s v="F"/>
    <n v="18"/>
    <d v="1974-01-24T00:00:00"/>
    <s v="VP Quality Control"/>
    <x v="0"/>
    <x v="2"/>
    <s v="N"/>
    <s v="Yes"/>
    <n v="9"/>
    <s v="52761 Portage Crossing"/>
    <n v="3170"/>
    <x v="2"/>
    <s v="Australia"/>
    <n v="9"/>
    <n v="0.68"/>
    <n v="0.85000000000000009"/>
    <n v="1.0625"/>
    <n v="1.0625"/>
    <n v="241"/>
    <n v="241"/>
    <n v="1.0874999999999999"/>
    <m/>
    <m/>
    <m/>
  </r>
  <r>
    <s v="Robenia"/>
    <s v="Monks"/>
    <x v="241"/>
    <s v="F"/>
    <n v="94"/>
    <d v="1959-05-08T00:00:00"/>
    <s v="Nurse Practicioner"/>
    <x v="0"/>
    <x v="0"/>
    <s v="N"/>
    <s v="No"/>
    <n v="5"/>
    <s v="8 Fieldstone Street"/>
    <n v="4065"/>
    <x v="0"/>
    <s v="Australia"/>
    <n v="9"/>
    <n v="0.47"/>
    <n v="0.47"/>
    <n v="0.58749999999999991"/>
    <n v="0.4993749999999999"/>
    <n v="241"/>
    <n v="241"/>
    <n v="1.0874999999999999"/>
    <m/>
    <m/>
    <m/>
  </r>
  <r>
    <s v="Roman"/>
    <s v="Eastwood"/>
    <x v="242"/>
    <s v="M"/>
    <n v="57"/>
    <d v="1969-09-21T00:00:00"/>
    <s v="Associate Professor"/>
    <x v="0"/>
    <x v="1"/>
    <s v="N"/>
    <s v="Yes"/>
    <n v="16"/>
    <s v="8957 Anhalt Alley"/>
    <n v="3004"/>
    <x v="2"/>
    <s v="Australia"/>
    <n v="4"/>
    <n v="0.92"/>
    <n v="1.1500000000000001"/>
    <n v="1.1500000000000001"/>
    <n v="1.1500000000000001"/>
    <n v="241"/>
    <n v="241"/>
    <n v="1.0874999999999999"/>
    <m/>
    <m/>
    <m/>
  </r>
  <r>
    <s v="Solomon"/>
    <s v="Bruck"/>
    <x v="243"/>
    <s v="M"/>
    <n v="29"/>
    <d v="1957-11-15T00:00:00"/>
    <s v="Junior Executive"/>
    <x v="7"/>
    <x v="0"/>
    <s v="N"/>
    <s v="No"/>
    <n v="12"/>
    <s v="5 High Crossing Junction"/>
    <n v="4556"/>
    <x v="0"/>
    <s v="Australia"/>
    <n v="8"/>
    <n v="0.7"/>
    <n v="0.7"/>
    <n v="0.7"/>
    <n v="0.59499999999999997"/>
    <n v="244"/>
    <n v="244"/>
    <n v="1.08375"/>
    <m/>
    <m/>
    <m/>
  </r>
  <r>
    <s v="Krystyna"/>
    <s v="Airey"/>
    <x v="244"/>
    <s v="F"/>
    <n v="2"/>
    <d v="1950-09-05T00:00:00"/>
    <s v="Safety Technician II"/>
    <x v="8"/>
    <x v="0"/>
    <s v="N"/>
    <s v="Yes"/>
    <n v="19"/>
    <s v="75760 Toban Junction"/>
    <n v="4006"/>
    <x v="0"/>
    <s v="Australia"/>
    <n v="5"/>
    <n v="1"/>
    <n v="1.25"/>
    <n v="1.25"/>
    <n v="1.0625"/>
    <n v="244"/>
    <n v="244"/>
    <n v="1.08375"/>
    <m/>
    <m/>
    <m/>
  </r>
  <r>
    <s v="Katharine"/>
    <s v="Redbourn"/>
    <x v="245"/>
    <s v="F"/>
    <n v="8"/>
    <d v="1967-09-11T00:00:00"/>
    <s v="Recruiter"/>
    <x v="0"/>
    <x v="1"/>
    <s v="N"/>
    <s v="Yes"/>
    <n v="4"/>
    <s v="178 Waxwing Trail"/>
    <n v="3134"/>
    <x v="2"/>
    <s v="Australia"/>
    <n v="10"/>
    <n v="0.94"/>
    <n v="1.1749999999999998"/>
    <n v="1.4687499999999998"/>
    <n v="1.4687499999999998"/>
    <n v="244"/>
    <n v="244"/>
    <n v="1.08375"/>
    <m/>
    <m/>
    <m/>
  </r>
  <r>
    <s v="Cammy"/>
    <s v="Stoneham"/>
    <x v="246"/>
    <s v="F"/>
    <n v="74"/>
    <d v="1963-05-02T00:00:00"/>
    <s v="Business Systems Development Analyst"/>
    <x v="2"/>
    <x v="2"/>
    <s v="N"/>
    <s v="No"/>
    <n v="14"/>
    <s v="8648 Green Alley"/>
    <n v="4680"/>
    <x v="0"/>
    <s v="Australia"/>
    <n v="3"/>
    <n v="0.59"/>
    <n v="0.59"/>
    <n v="0.59"/>
    <n v="0.59"/>
    <n v="244"/>
    <n v="244"/>
    <n v="1.08375"/>
    <m/>
    <m/>
    <m/>
  </r>
  <r>
    <s v="Ellsworth"/>
    <s v="Andrieux"/>
    <x v="247"/>
    <s v="M"/>
    <n v="49"/>
    <d v="1971-04-26T00:00:00"/>
    <s v="Senior Cost Accountant"/>
    <x v="2"/>
    <x v="1"/>
    <s v="N"/>
    <s v="Yes"/>
    <n v="10"/>
    <s v="08912 Carberry Place"/>
    <n v="4036"/>
    <x v="0"/>
    <s v="Australia"/>
    <n v="7"/>
    <n v="0.67"/>
    <n v="0.83750000000000002"/>
    <n v="0.83750000000000002"/>
    <n v="0.83750000000000002"/>
    <n v="248"/>
    <n v="248"/>
    <n v="1.078125"/>
    <m/>
    <m/>
    <m/>
  </r>
  <r>
    <s v="Federico"/>
    <s v="Leuty"/>
    <x v="248"/>
    <s v="M"/>
    <n v="59"/>
    <d v="1978-12-11T00:00:00"/>
    <s v="Product Engineer"/>
    <x v="1"/>
    <x v="2"/>
    <s v="N"/>
    <s v="Yes"/>
    <n v="11"/>
    <s v="720 Menomonie Crossing"/>
    <n v="2380"/>
    <x v="1"/>
    <s v="Australia"/>
    <n v="4"/>
    <n v="1.01"/>
    <n v="1.2625"/>
    <n v="1.2625"/>
    <n v="1.2625"/>
    <n v="249"/>
    <n v="249"/>
    <n v="1.0757812499999999"/>
    <m/>
    <m/>
    <m/>
  </r>
  <r>
    <s v="Ferdy"/>
    <s v="Hornung"/>
    <x v="249"/>
    <s v="M"/>
    <n v="57"/>
    <d v="1974-05-14T00:00:00"/>
    <s v="Analog Circuit Design manager"/>
    <x v="3"/>
    <x v="2"/>
    <s v="N"/>
    <s v="No"/>
    <n v="18"/>
    <s v="0686 Hallows Trail"/>
    <n v="4506"/>
    <x v="0"/>
    <s v="Australia"/>
    <n v="3"/>
    <n v="0.74"/>
    <n v="0.74"/>
    <n v="0.74"/>
    <n v="0.74"/>
    <n v="250"/>
    <n v="250"/>
    <n v="1.075"/>
    <m/>
    <m/>
    <m/>
  </r>
  <r>
    <s v="Sunny"/>
    <s v="Christescu"/>
    <x v="250"/>
    <s v="F"/>
    <n v="90"/>
    <d v="1975-03-12T00:00:00"/>
    <s v="Cost Accountant"/>
    <x v="2"/>
    <x v="0"/>
    <s v="N"/>
    <s v="No"/>
    <n v="11"/>
    <s v="6668 Blue Bill Park Plaza"/>
    <n v="2209"/>
    <x v="1"/>
    <s v="Australia"/>
    <n v="10"/>
    <n v="0.86"/>
    <n v="0.86"/>
    <n v="1.075"/>
    <n v="0.91374999999999995"/>
    <n v="250"/>
    <n v="250"/>
    <n v="1.075"/>
    <m/>
    <m/>
    <m/>
  </r>
  <r>
    <s v="Shadow"/>
    <s v="Yakutin"/>
    <x v="251"/>
    <s v="M"/>
    <n v="85"/>
    <d v="1967-02-03T00:00:00"/>
    <s v="Software Test Engineer IV"/>
    <x v="7"/>
    <x v="1"/>
    <s v="N"/>
    <s v="Yes"/>
    <n v="6"/>
    <s v="06 Dwight Park"/>
    <n v="4119"/>
    <x v="0"/>
    <s v="Australia"/>
    <n v="2"/>
    <n v="0.78"/>
    <n v="0.97500000000000009"/>
    <n v="1.21875"/>
    <n v="1.21875"/>
    <n v="252"/>
    <n v="252"/>
    <n v="1.0731250000000001"/>
    <m/>
    <m/>
    <m/>
  </r>
  <r>
    <s v="Sharai"/>
    <s v="Priddie"/>
    <x v="252"/>
    <s v="F"/>
    <n v="13"/>
    <d v="1961-01-16T00:00:00"/>
    <s v="Sales Representative"/>
    <x v="4"/>
    <x v="0"/>
    <s v="N"/>
    <s v="No"/>
    <n v="9"/>
    <s v="5202 Crowley Place"/>
    <n v="2145"/>
    <x v="1"/>
    <s v="Australia"/>
    <n v="9"/>
    <n v="1.05"/>
    <n v="1.05"/>
    <n v="1.3125"/>
    <n v="1.1156249999999999"/>
    <n v="252"/>
    <n v="252"/>
    <n v="1.0731250000000001"/>
    <m/>
    <m/>
    <m/>
  </r>
  <r>
    <s v="Celeste"/>
    <s v="Fretson"/>
    <x v="253"/>
    <s v="F"/>
    <n v="91"/>
    <d v="1980-09-16T00:00:00"/>
    <s v="Product Engineer"/>
    <x v="5"/>
    <x v="0"/>
    <s v="N"/>
    <s v="No"/>
    <n v="9"/>
    <s v="14709 Portage Avenue"/>
    <n v="2166"/>
    <x v="1"/>
    <s v="Australia"/>
    <n v="9"/>
    <n v="0.8"/>
    <n v="0.8"/>
    <n v="1"/>
    <n v="0.85"/>
    <n v="252"/>
    <n v="252"/>
    <n v="1.0731250000000001"/>
    <m/>
    <m/>
    <m/>
  </r>
  <r>
    <s v="Lea"/>
    <s v="Ilyinski"/>
    <x v="254"/>
    <s v="F"/>
    <n v="75"/>
    <d v="1997-09-25T00:00:00"/>
    <s v="Structural Analysis Engineer"/>
    <x v="2"/>
    <x v="2"/>
    <s v="N"/>
    <s v="No"/>
    <n v="12"/>
    <s v="895 Glendale Park"/>
    <n v="2026"/>
    <x v="1"/>
    <s v="Australia"/>
    <n v="12"/>
    <n v="1.07"/>
    <n v="1.07"/>
    <n v="1.3375000000000001"/>
    <n v="1.3375000000000001"/>
    <n v="252"/>
    <n v="252"/>
    <n v="1.0731250000000001"/>
    <m/>
    <m/>
    <m/>
  </r>
  <r>
    <s v="Dyann"/>
    <s v="Olechnowicz"/>
    <x v="255"/>
    <s v="F"/>
    <n v="17"/>
    <d v="1939-07-17T00:00:00"/>
    <s v="Nuclear Power Engineer"/>
    <x v="0"/>
    <x v="0"/>
    <s v="N"/>
    <s v="No"/>
    <n v="16"/>
    <s v="0474 Bowman Hill"/>
    <n v="3031"/>
    <x v="2"/>
    <s v="Australia"/>
    <n v="10"/>
    <n v="0.9"/>
    <n v="0.9"/>
    <n v="1.125"/>
    <n v="0.95624999999999993"/>
    <n v="252"/>
    <n v="252"/>
    <n v="1.0731250000000001"/>
    <m/>
    <m/>
    <m/>
  </r>
  <r>
    <s v="Delly"/>
    <s v="Sunman"/>
    <x v="256"/>
    <s v="F"/>
    <n v="49"/>
    <d v="1959-04-11T00:00:00"/>
    <s v="Account Coordinator"/>
    <x v="4"/>
    <x v="0"/>
    <s v="N"/>
    <s v="No"/>
    <n v="15"/>
    <s v="652 Fuller Terrace"/>
    <n v="3206"/>
    <x v="2"/>
    <s v="Australia"/>
    <n v="12"/>
    <n v="0.51"/>
    <n v="0.51"/>
    <n v="0.63749999999999996"/>
    <n v="0.541875"/>
    <n v="252"/>
    <n v="252"/>
    <n v="1.0731250000000001"/>
    <m/>
    <m/>
    <m/>
  </r>
  <r>
    <s v="Malvin"/>
    <s v="Ryhorovich"/>
    <x v="257"/>
    <s v="M"/>
    <n v="37"/>
    <d v="1962-03-03T00:00:00"/>
    <s v="Quality Control Specialist"/>
    <x v="8"/>
    <x v="0"/>
    <s v="N"/>
    <s v="No"/>
    <n v="5"/>
    <s v="5356 Sugar Plaza"/>
    <n v="4818"/>
    <x v="0"/>
    <s v="Australia"/>
    <n v="3"/>
    <n v="0.87"/>
    <n v="0.87"/>
    <n v="0.87"/>
    <n v="0.73949999999999994"/>
    <n v="252"/>
    <n v="252"/>
    <n v="1.0731250000000001"/>
    <m/>
    <m/>
    <m/>
  </r>
  <r>
    <s v="Tanya"/>
    <s v="Hamberston"/>
    <x v="258"/>
    <s v="F"/>
    <n v="45"/>
    <d v="2000-09-25T00:00:00"/>
    <s v="Product Engineer"/>
    <x v="8"/>
    <x v="0"/>
    <s v="N"/>
    <s v="Yes"/>
    <n v="9"/>
    <s v="7 Schiller Point"/>
    <n v="4113"/>
    <x v="0"/>
    <s v="Australia"/>
    <n v="6"/>
    <n v="0.6"/>
    <n v="0.75"/>
    <n v="0.75"/>
    <n v="0.63749999999999996"/>
    <n v="259"/>
    <n v="259"/>
    <n v="1.0625"/>
    <m/>
    <m/>
    <m/>
  </r>
  <r>
    <s v="Kaela"/>
    <s v="Romaines"/>
    <x v="259"/>
    <s v="F"/>
    <n v="41"/>
    <d v="1971-11-27T00:00:00"/>
    <s v="Geological Engineer"/>
    <x v="0"/>
    <x v="2"/>
    <s v="N"/>
    <s v="No"/>
    <n v="19"/>
    <s v="9193 Prairieview Drive"/>
    <n v="2155"/>
    <x v="1"/>
    <s v="Australia"/>
    <n v="10"/>
    <n v="1.05"/>
    <n v="1.05"/>
    <n v="1.3125"/>
    <n v="1.3125"/>
    <n v="259"/>
    <n v="259"/>
    <n v="1.0625"/>
    <m/>
    <m/>
    <m/>
  </r>
  <r>
    <s v="Evonne"/>
    <s v="Bembridge"/>
    <x v="260"/>
    <s v="F"/>
    <n v="9"/>
    <d v="1969-07-06T00:00:00"/>
    <s v="Recruiting Manager"/>
    <x v="4"/>
    <x v="0"/>
    <s v="N"/>
    <s v="Yes"/>
    <n v="14"/>
    <s v="13272 Basil Avenue"/>
    <n v="3103"/>
    <x v="2"/>
    <s v="Australia"/>
    <n v="9"/>
    <n v="1.07"/>
    <n v="1.3375000000000001"/>
    <n v="1.6718750000000002"/>
    <n v="1.42109375"/>
    <n v="259"/>
    <n v="259"/>
    <n v="1.0625"/>
    <m/>
    <m/>
    <m/>
  </r>
  <r>
    <s v="Shannen"/>
    <s v="Lewin"/>
    <x v="261"/>
    <s v="F"/>
    <n v="21"/>
    <d v="1991-06-07T00:00:00"/>
    <s v="Analog Circuit Design manager"/>
    <x v="9"/>
    <x v="2"/>
    <s v="N"/>
    <s v="No"/>
    <n v="6"/>
    <s v="29 Aberg Crossing"/>
    <n v="4210"/>
    <x v="0"/>
    <s v="Australia"/>
    <n v="6"/>
    <n v="1.07"/>
    <n v="1.07"/>
    <n v="1.07"/>
    <n v="1.07"/>
    <n v="259"/>
    <n v="259"/>
    <n v="1.0625"/>
    <m/>
    <m/>
    <m/>
  </r>
  <r>
    <s v="Bogey"/>
    <s v="Attew"/>
    <x v="262"/>
    <s v="M"/>
    <n v="88"/>
    <d v="1992-11-18T00:00:00"/>
    <s v="Software Engineer II"/>
    <x v="5"/>
    <x v="0"/>
    <s v="N"/>
    <s v="Yes"/>
    <n v="10"/>
    <s v="4 Monterey Road"/>
    <n v="4165"/>
    <x v="0"/>
    <s v="Australia"/>
    <n v="9"/>
    <n v="0.76"/>
    <n v="0.95"/>
    <n v="1.1875"/>
    <n v="1.0093749999999999"/>
    <n v="259"/>
    <n v="259"/>
    <n v="1.0625"/>
    <m/>
    <m/>
    <m/>
  </r>
  <r>
    <s v="Zondra"/>
    <s v="Ringham"/>
    <x v="263"/>
    <s v="F"/>
    <n v="36"/>
    <d v="1948-01-13T00:00:00"/>
    <s v="Cost Accountant"/>
    <x v="2"/>
    <x v="0"/>
    <s v="N"/>
    <s v="Yes"/>
    <n v="7"/>
    <s v="416 Lighthouse Bay Lane"/>
    <n v="4510"/>
    <x v="0"/>
    <s v="Australia"/>
    <n v="5"/>
    <n v="0.62"/>
    <n v="0.77500000000000002"/>
    <n v="0.77500000000000002"/>
    <n v="0.65874999999999995"/>
    <n v="259"/>
    <n v="259"/>
    <n v="1.0625"/>
    <m/>
    <m/>
    <m/>
  </r>
  <r>
    <s v="Barnebas"/>
    <s v="Apfel"/>
    <x v="264"/>
    <s v="M"/>
    <n v="57"/>
    <d v="1996-02-19T00:00:00"/>
    <s v="Account Executive"/>
    <x v="0"/>
    <x v="1"/>
    <s v="N"/>
    <s v="Yes"/>
    <n v="2"/>
    <s v="05475 Elgar Place"/>
    <n v="4000"/>
    <x v="0"/>
    <s v="Australia"/>
    <n v="6"/>
    <n v="0.95"/>
    <n v="1.1875"/>
    <n v="1.1875"/>
    <n v="1.1875"/>
    <n v="259"/>
    <n v="259"/>
    <n v="1.0625"/>
    <m/>
    <m/>
    <m/>
  </r>
  <r>
    <s v="Alleen"/>
    <s v="Eaken"/>
    <x v="265"/>
    <s v="F"/>
    <n v="56"/>
    <d v="1938-08-31T00:00:00"/>
    <s v="N/A"/>
    <x v="8"/>
    <x v="0"/>
    <s v="N"/>
    <s v="No"/>
    <n v="10"/>
    <s v="343 Lakewood Center"/>
    <n v="2089"/>
    <x v="1"/>
    <s v="Australia"/>
    <n v="12"/>
    <n v="0.6"/>
    <n v="0.6"/>
    <n v="0.75"/>
    <n v="0.63749999999999996"/>
    <n v="259"/>
    <n v="259"/>
    <n v="1.0625"/>
    <m/>
    <m/>
    <m/>
  </r>
  <r>
    <s v="Gerri"/>
    <s v="Schimann"/>
    <x v="266"/>
    <s v="F"/>
    <n v="81"/>
    <d v="1969-11-17T00:00:00"/>
    <s v="Desktop Support Technician"/>
    <x v="1"/>
    <x v="0"/>
    <s v="N"/>
    <s v="Yes"/>
    <n v="18"/>
    <s v="47 Kim Terrace"/>
    <n v="2566"/>
    <x v="1"/>
    <s v="Australia"/>
    <n v="8"/>
    <n v="0.47"/>
    <n v="0.58749999999999991"/>
    <n v="0.73437499999999989"/>
    <n v="0.62421874999999993"/>
    <n v="259"/>
    <n v="259"/>
    <n v="1.0625"/>
    <m/>
    <m/>
    <m/>
  </r>
  <r>
    <s v="Antonietta"/>
    <s v="Egle"/>
    <x v="267"/>
    <s v="F"/>
    <n v="82"/>
    <d v="1973-09-25T00:00:00"/>
    <s v="Actuary"/>
    <x v="2"/>
    <x v="0"/>
    <s v="N"/>
    <s v="No"/>
    <n v="7"/>
    <s v="590 Hagan Parkway"/>
    <n v="3805"/>
    <x v="2"/>
    <s v="Australia"/>
    <n v="7"/>
    <n v="0.56999999999999995"/>
    <n v="0.56999999999999995"/>
    <n v="0.71249999999999991"/>
    <n v="0.60562499999999986"/>
    <n v="259"/>
    <n v="259"/>
    <n v="1.0625"/>
    <m/>
    <m/>
    <m/>
  </r>
  <r>
    <s v="Raff"/>
    <s v="Waycott"/>
    <x v="268"/>
    <s v="M"/>
    <n v="70"/>
    <d v="1951-12-16T00:00:00"/>
    <s v="Engineer IV"/>
    <x v="0"/>
    <x v="1"/>
    <s v="N"/>
    <s v="Yes"/>
    <n v="14"/>
    <s v="94694 Eagle Crest Terrace"/>
    <n v="3977"/>
    <x v="2"/>
    <s v="Australia"/>
    <n v="7"/>
    <n v="0.6"/>
    <n v="0.75"/>
    <n v="0.75"/>
    <n v="0.75"/>
    <n v="259"/>
    <n v="259"/>
    <n v="1.0625"/>
    <m/>
    <m/>
    <m/>
  </r>
  <r>
    <s v="Lark"/>
    <s v="Gonet"/>
    <x v="269"/>
    <s v="F"/>
    <n v="89"/>
    <d v="1972-01-17T00:00:00"/>
    <s v="Database Administrator II"/>
    <x v="7"/>
    <x v="2"/>
    <s v="N"/>
    <s v="No"/>
    <n v="8"/>
    <s v="261 Orin Center"/>
    <n v="2763"/>
    <x v="1"/>
    <s v="Australia"/>
    <n v="8"/>
    <n v="0.4"/>
    <n v="0.4"/>
    <n v="0.5"/>
    <n v="0.5"/>
    <n v="259"/>
    <n v="259"/>
    <n v="1.0625"/>
    <m/>
    <m/>
    <m/>
  </r>
  <r>
    <s v="Cletis"/>
    <s v="Longley"/>
    <x v="270"/>
    <s v="M"/>
    <n v="84"/>
    <d v="1996-07-01T00:00:00"/>
    <s v="Chemical Engineer"/>
    <x v="0"/>
    <x v="2"/>
    <s v="N"/>
    <s v="Yes"/>
    <n v="1"/>
    <s v="667 Waxwing Plaza"/>
    <n v="3199"/>
    <x v="2"/>
    <s v="Australia"/>
    <n v="7"/>
    <n v="0.63"/>
    <n v="0.78749999999999998"/>
    <n v="0.984375"/>
    <n v="0.984375"/>
    <n v="271"/>
    <n v="271"/>
    <n v="1.06"/>
    <m/>
    <m/>
    <m/>
  </r>
  <r>
    <s v="Bartram"/>
    <s v="Di Lucia"/>
    <x v="271"/>
    <s v="M"/>
    <n v="70"/>
    <d v="1961-01-03T00:00:00"/>
    <s v="N/A"/>
    <x v="9"/>
    <x v="0"/>
    <s v="N"/>
    <s v="Yes"/>
    <n v="5"/>
    <s v="83509 Delaware Street"/>
    <n v="2480"/>
    <x v="1"/>
    <s v="Australia"/>
    <n v="3"/>
    <n v="0.67"/>
    <n v="0.83750000000000002"/>
    <n v="0.83750000000000002"/>
    <n v="0.71187500000000004"/>
    <n v="271"/>
    <n v="271"/>
    <n v="1.06"/>
    <m/>
    <m/>
    <m/>
  </r>
  <r>
    <s v="Theresa"/>
    <s v="Cowper"/>
    <x v="272"/>
    <s v="F"/>
    <n v="99"/>
    <d v="1976-08-24T00:00:00"/>
    <s v="Accountant III"/>
    <x v="0"/>
    <x v="0"/>
    <s v="N"/>
    <s v="No"/>
    <n v="3"/>
    <s v="88 Mifflin Pass"/>
    <n v="2529"/>
    <x v="1"/>
    <s v="Australia"/>
    <n v="10"/>
    <n v="0.81"/>
    <n v="0.81"/>
    <n v="1.0125000000000002"/>
    <n v="0.86062500000000008"/>
    <n v="271"/>
    <n v="271"/>
    <n v="1.06"/>
    <m/>
    <m/>
    <m/>
  </r>
  <r>
    <s v="Philbert"/>
    <s v="Raraty"/>
    <x v="273"/>
    <s v="M"/>
    <n v="48"/>
    <d v="1956-06-28T00:00:00"/>
    <s v="Executive Secretary"/>
    <x v="0"/>
    <x v="0"/>
    <s v="N"/>
    <s v="No"/>
    <n v="6"/>
    <s v="10 Dexter Park"/>
    <n v="2177"/>
    <x v="1"/>
    <s v="Australia"/>
    <n v="9"/>
    <n v="0.65"/>
    <n v="0.65"/>
    <n v="0.8125"/>
    <n v="0.69062499999999993"/>
    <n v="274"/>
    <n v="274"/>
    <n v="1.0518749999999999"/>
    <m/>
    <m/>
    <m/>
  </r>
  <r>
    <s v="Egon"/>
    <s v="Ortells"/>
    <x v="274"/>
    <s v="M"/>
    <n v="35"/>
    <d v="1976-06-11T00:00:00"/>
    <s v="Structural Engineer"/>
    <x v="0"/>
    <x v="1"/>
    <s v="N"/>
    <s v="No"/>
    <n v="13"/>
    <s v="3 Sundown Hill"/>
    <n v="2168"/>
    <x v="1"/>
    <s v="Australia"/>
    <n v="9"/>
    <n v="1.02"/>
    <n v="1.02"/>
    <n v="1.2749999999999999"/>
    <n v="1.2749999999999999"/>
    <n v="274"/>
    <n v="274"/>
    <n v="1.0518749999999999"/>
    <m/>
    <m/>
    <m/>
  </r>
  <r>
    <s v="Dahlia"/>
    <s v="Shovlar"/>
    <x v="275"/>
    <s v="F"/>
    <n v="90"/>
    <d v="1966-03-07T00:00:00"/>
    <s v="Environmental Specialist"/>
    <x v="8"/>
    <x v="1"/>
    <s v="N"/>
    <s v="Yes"/>
    <n v="7"/>
    <s v="655 Glendale Trail"/>
    <n v="3976"/>
    <x v="2"/>
    <s v="Australia"/>
    <n v="3"/>
    <n v="0.44"/>
    <n v="0.55000000000000004"/>
    <n v="0.6875"/>
    <n v="0.6875"/>
    <n v="274"/>
    <n v="274"/>
    <n v="1.0518749999999999"/>
    <m/>
    <m/>
    <m/>
  </r>
  <r>
    <s v="Timi"/>
    <s v="Duny"/>
    <x v="276"/>
    <s v="F"/>
    <n v="70"/>
    <d v="1953-03-12T00:00:00"/>
    <s v="Office Assistant II"/>
    <x v="6"/>
    <x v="2"/>
    <s v="N"/>
    <s v="No"/>
    <n v="6"/>
    <s v="39192 Glendale Alley"/>
    <n v="2092"/>
    <x v="1"/>
    <s v="Australia"/>
    <n v="12"/>
    <n v="0.92"/>
    <n v="0.92"/>
    <n v="1.1500000000000001"/>
    <n v="1.1500000000000001"/>
    <n v="274"/>
    <n v="274"/>
    <n v="1.0518749999999999"/>
    <m/>
    <m/>
    <m/>
  </r>
  <r>
    <s v="Dominick"/>
    <s v="Asher"/>
    <x v="277"/>
    <s v="M"/>
    <n v="50"/>
    <d v="1962-10-06T00:00:00"/>
    <s v="Research Associate"/>
    <x v="7"/>
    <x v="1"/>
    <s v="N"/>
    <s v="Yes"/>
    <n v="5"/>
    <s v="7307 Lake View Crossing"/>
    <n v="3804"/>
    <x v="2"/>
    <s v="Australia"/>
    <n v="9"/>
    <n v="0.5"/>
    <n v="0.625"/>
    <n v="0.78125"/>
    <n v="0.78125"/>
    <n v="278"/>
    <n v="278"/>
    <n v="1.05"/>
    <m/>
    <m/>
    <m/>
  </r>
  <r>
    <s v="Raye"/>
    <s v="Roo"/>
    <x v="278"/>
    <s v="F"/>
    <n v="64"/>
    <d v="1976-03-07T00:00:00"/>
    <s v="Database Administrator I"/>
    <x v="2"/>
    <x v="0"/>
    <s v="N"/>
    <s v="Yes"/>
    <n v="16"/>
    <s v="1199 Express Plaza"/>
    <n v="3046"/>
    <x v="2"/>
    <s v="Australia"/>
    <n v="9"/>
    <n v="0.94"/>
    <n v="1.1749999999999998"/>
    <n v="1.4687499999999998"/>
    <n v="1.2484374999999999"/>
    <n v="278"/>
    <n v="278"/>
    <n v="1.05"/>
    <m/>
    <m/>
    <m/>
  </r>
  <r>
    <s v="Becka"/>
    <s v="Hacon"/>
    <x v="279"/>
    <s v="F"/>
    <n v="81"/>
    <d v="1965-07-03T00:00:00"/>
    <s v="General Manager"/>
    <x v="2"/>
    <x v="1"/>
    <s v="N"/>
    <s v="No"/>
    <n v="17"/>
    <s v="1 Namekagon Point"/>
    <n v="3791"/>
    <x v="2"/>
    <s v="Australia"/>
    <n v="9"/>
    <n v="0.52"/>
    <n v="0.52"/>
    <n v="0.65"/>
    <n v="0.65"/>
    <n v="278"/>
    <n v="278"/>
    <n v="1.05"/>
    <m/>
    <m/>
    <m/>
  </r>
  <r>
    <s v="Cirillo"/>
    <s v="Frossell"/>
    <x v="280"/>
    <s v="M"/>
    <n v="7"/>
    <d v="1968-10-14T00:00:00"/>
    <s v="Graphic Designer"/>
    <x v="8"/>
    <x v="0"/>
    <s v="N"/>
    <s v="No"/>
    <n v="6"/>
    <s v="602 Meadow Vale Lane"/>
    <n v="2111"/>
    <x v="1"/>
    <s v="Australia"/>
    <n v="12"/>
    <n v="0.65"/>
    <n v="0.65"/>
    <n v="0.8125"/>
    <n v="0.69062499999999993"/>
    <n v="278"/>
    <n v="278"/>
    <n v="1.05"/>
    <m/>
    <m/>
    <m/>
  </r>
  <r>
    <s v="Verla"/>
    <s v="Dumingos"/>
    <x v="281"/>
    <s v="F"/>
    <n v="26"/>
    <d v="1971-09-18T00:00:00"/>
    <s v="Design Engineer"/>
    <x v="6"/>
    <x v="0"/>
    <s v="N"/>
    <s v="Yes"/>
    <n v="10"/>
    <s v="6784 Spohn Alley"/>
    <n v="3021"/>
    <x v="2"/>
    <s v="Australia"/>
    <n v="8"/>
    <n v="0.8"/>
    <n v="1"/>
    <n v="1"/>
    <n v="0.85"/>
    <n v="282"/>
    <n v="282"/>
    <n v="1.0492187500000001"/>
    <m/>
    <m/>
    <m/>
  </r>
  <r>
    <s v="Sherrie"/>
    <s v="Godleman"/>
    <x v="282"/>
    <s v="F"/>
    <n v="37"/>
    <d v="1978-04-02T00:00:00"/>
    <s v="Associate Professor"/>
    <x v="0"/>
    <x v="0"/>
    <s v="N"/>
    <s v="No"/>
    <n v="19"/>
    <s v="67 Shelley Crossing"/>
    <n v="3350"/>
    <x v="2"/>
    <s v="Australia"/>
    <n v="2"/>
    <n v="0.5"/>
    <n v="0.5"/>
    <n v="0.5"/>
    <n v="0.42499999999999999"/>
    <n v="282"/>
    <n v="282"/>
    <n v="1.0492187500000001"/>
    <m/>
    <m/>
    <m/>
  </r>
  <r>
    <s v="Dexter"/>
    <s v="Shutle"/>
    <x v="283"/>
    <s v="M"/>
    <n v="81"/>
    <d v="1959-01-05T00:00:00"/>
    <s v="Quality Control Specialist"/>
    <x v="8"/>
    <x v="0"/>
    <s v="N"/>
    <s v="No"/>
    <n v="17"/>
    <s v="07 Dayton Court"/>
    <n v="4005"/>
    <x v="0"/>
    <s v="Australia"/>
    <n v="7"/>
    <n v="0.46"/>
    <n v="0.46"/>
    <n v="0.57500000000000007"/>
    <n v="0.48875000000000002"/>
    <n v="284"/>
    <n v="284"/>
    <n v="1.046875"/>
    <m/>
    <m/>
    <m/>
  </r>
  <r>
    <s v="Konstanze"/>
    <s v="Hovie"/>
    <x v="284"/>
    <s v="F"/>
    <n v="88"/>
    <d v="1967-01-09T00:00:00"/>
    <s v="Pharmacist"/>
    <x v="7"/>
    <x v="0"/>
    <s v="N"/>
    <s v="No"/>
    <n v="11"/>
    <s v="351 Sunfield Lane"/>
    <n v="4370"/>
    <x v="0"/>
    <s v="Australia"/>
    <n v="7"/>
    <n v="0.46"/>
    <n v="0.46"/>
    <n v="0.57500000000000007"/>
    <n v="0.48875000000000002"/>
    <n v="285"/>
    <n v="285"/>
    <n v="1.04125"/>
    <m/>
    <m/>
    <m/>
  </r>
  <r>
    <s v="Bink"/>
    <s v="Bentje"/>
    <x v="285"/>
    <s v="M"/>
    <n v="3"/>
    <d v="1957-03-23T00:00:00"/>
    <s v="Payment Adjustment Coordinator"/>
    <x v="2"/>
    <x v="2"/>
    <s v="N"/>
    <s v="Yes"/>
    <n v="19"/>
    <s v="8427 Moulton Place"/>
    <n v="2680"/>
    <x v="1"/>
    <s v="Australia"/>
    <n v="3"/>
    <n v="0.68"/>
    <n v="0.85000000000000009"/>
    <n v="0.85000000000000009"/>
    <n v="0.85000000000000009"/>
    <n v="285"/>
    <n v="285"/>
    <n v="1.04125"/>
    <m/>
    <m/>
    <m/>
  </r>
  <r>
    <s v="Taber"/>
    <s v="Szymon"/>
    <x v="286"/>
    <s v="M"/>
    <n v="70"/>
    <d v="1947-04-22T00:00:00"/>
    <s v="Senior Sales Associate"/>
    <x v="9"/>
    <x v="1"/>
    <s v="N"/>
    <s v="No"/>
    <n v="13"/>
    <s v="984 Del Sol Junction"/>
    <n v="4659"/>
    <x v="0"/>
    <s v="Australia"/>
    <n v="8"/>
    <n v="0.88"/>
    <n v="0.88"/>
    <n v="0.88"/>
    <n v="0.88"/>
    <n v="287"/>
    <n v="287"/>
    <n v="1.04"/>
    <m/>
    <m/>
    <m/>
  </r>
  <r>
    <s v="Debbi"/>
    <s v="Dannatt"/>
    <x v="287"/>
    <s v="F"/>
    <n v="2"/>
    <d v="1958-12-28T00:00:00"/>
    <s v="Technical Writer"/>
    <x v="8"/>
    <x v="1"/>
    <s v="N"/>
    <s v="No"/>
    <n v="6"/>
    <s v="3 Pepper Wood Hill"/>
    <n v="4218"/>
    <x v="0"/>
    <s v="Australia"/>
    <n v="10"/>
    <n v="0.79"/>
    <n v="0.79"/>
    <n v="0.98750000000000004"/>
    <n v="0.98750000000000004"/>
    <n v="287"/>
    <n v="287"/>
    <n v="1.04"/>
    <m/>
    <m/>
    <m/>
  </r>
  <r>
    <s v="Giana"/>
    <s v="Staresmeare"/>
    <x v="288"/>
    <s v="F"/>
    <n v="96"/>
    <d v="1976-04-20T00:00:00"/>
    <s v="Account Representative IV"/>
    <x v="4"/>
    <x v="1"/>
    <s v="N"/>
    <s v="Yes"/>
    <n v="9"/>
    <s v="8737 Scoville Center"/>
    <n v="2770"/>
    <x v="1"/>
    <s v="Australia"/>
    <n v="7"/>
    <n v="0.64"/>
    <n v="0.8"/>
    <n v="1"/>
    <n v="1"/>
    <n v="289"/>
    <n v="289"/>
    <n v="1.0375000000000001"/>
    <m/>
    <m/>
    <m/>
  </r>
  <r>
    <s v="Morton"/>
    <s v="Petkens"/>
    <x v="289"/>
    <s v="M"/>
    <n v="50"/>
    <d v="1990-11-13T00:00:00"/>
    <s v="Account Coordinator"/>
    <x v="0"/>
    <x v="2"/>
    <s v="N"/>
    <s v="Yes"/>
    <n v="10"/>
    <s v="385 Montana Place"/>
    <n v="3012"/>
    <x v="2"/>
    <s v="Australia"/>
    <n v="1"/>
    <n v="0.63"/>
    <n v="0.78749999999999998"/>
    <n v="0.78749999999999998"/>
    <n v="0.78749999999999998"/>
    <n v="289"/>
    <n v="289"/>
    <n v="1.0375000000000001"/>
    <m/>
    <m/>
    <m/>
  </r>
  <r>
    <s v="Vittoria"/>
    <s v="Whitney"/>
    <x v="290"/>
    <s v="F"/>
    <n v="95"/>
    <d v="1981-06-03T00:00:00"/>
    <s v="Research Assistant I"/>
    <x v="8"/>
    <x v="2"/>
    <s v="N"/>
    <s v="No"/>
    <n v="12"/>
    <s v="3 Surrey Court"/>
    <n v="2019"/>
    <x v="1"/>
    <s v="Australia"/>
    <n v="11"/>
    <n v="0.99"/>
    <n v="0.99"/>
    <n v="1.2375"/>
    <n v="1.2375"/>
    <n v="291"/>
    <n v="291"/>
    <n v="1.0359375"/>
    <m/>
    <m/>
    <m/>
  </r>
  <r>
    <s v="Paquito"/>
    <s v="Atwood"/>
    <x v="291"/>
    <s v="M"/>
    <n v="15"/>
    <d v="1972-07-30T00:00:00"/>
    <s v="Nuclear Power Engineer"/>
    <x v="0"/>
    <x v="1"/>
    <s v="N"/>
    <s v="No"/>
    <n v="9"/>
    <s v="2 Magdeline Street"/>
    <n v="3199"/>
    <x v="2"/>
    <s v="Australia"/>
    <n v="8"/>
    <n v="1.07"/>
    <n v="1.07"/>
    <n v="1.07"/>
    <n v="1.07"/>
    <n v="291"/>
    <n v="291"/>
    <n v="1.0359375"/>
    <m/>
    <m/>
    <m/>
  </r>
  <r>
    <s v="Dimitri"/>
    <s v="Tribbeck"/>
    <x v="292"/>
    <s v="M"/>
    <n v="89"/>
    <d v="1958-12-07T00:00:00"/>
    <s v="Chief Design Engineer"/>
    <x v="8"/>
    <x v="1"/>
    <s v="N"/>
    <s v="No"/>
    <n v="20"/>
    <s v="93235 Hoard Trail"/>
    <n v="3165"/>
    <x v="2"/>
    <s v="Australia"/>
    <n v="6"/>
    <n v="1.08"/>
    <n v="1.08"/>
    <n v="1.35"/>
    <n v="1.35"/>
    <n v="291"/>
    <n v="291"/>
    <n v="1.0359375"/>
    <m/>
    <m/>
    <m/>
  </r>
  <r>
    <s v="Shelli"/>
    <s v="Bartholomaus"/>
    <x v="293"/>
    <s v="F"/>
    <n v="88"/>
    <d v="1963-05-11T00:00:00"/>
    <s v="Associate Professor"/>
    <x v="7"/>
    <x v="0"/>
    <s v="N"/>
    <s v="Yes"/>
    <n v="6"/>
    <s v="356 Carberry Avenue"/>
    <n v="3082"/>
    <x v="2"/>
    <s v="Australia"/>
    <n v="7"/>
    <n v="0.47"/>
    <n v="0.58749999999999991"/>
    <n v="0.73437499999999989"/>
    <n v="0.62421874999999993"/>
    <n v="291"/>
    <n v="291"/>
    <n v="1.0359375"/>
    <m/>
    <m/>
    <m/>
  </r>
  <r>
    <s v="Kermit"/>
    <s v="Lebond"/>
    <x v="294"/>
    <s v="M"/>
    <n v="36"/>
    <d v="1980-02-01T00:00:00"/>
    <s v="Financial Advisor"/>
    <x v="2"/>
    <x v="0"/>
    <s v="N"/>
    <s v="No"/>
    <n v="4"/>
    <s v="71 Ludington Center"/>
    <n v="4208"/>
    <x v="0"/>
    <s v="Australia"/>
    <n v="8"/>
    <n v="0.44"/>
    <n v="0.44"/>
    <n v="0.44"/>
    <n v="0.374"/>
    <n v="295"/>
    <n v="295"/>
    <n v="1.03125"/>
    <m/>
    <m/>
    <m/>
  </r>
  <r>
    <s v="Biddie"/>
    <s v="Gorce"/>
    <x v="295"/>
    <s v="F"/>
    <n v="68"/>
    <d v="1988-01-30T00:00:00"/>
    <s v="Senior Financial Analyst"/>
    <x v="2"/>
    <x v="0"/>
    <s v="N"/>
    <s v="Yes"/>
    <n v="5"/>
    <s v="2116 Continental Terrace"/>
    <n v="2795"/>
    <x v="1"/>
    <s v="Australia"/>
    <n v="7"/>
    <n v="0.47"/>
    <n v="0.58749999999999991"/>
    <n v="0.58749999999999991"/>
    <n v="0.4993749999999999"/>
    <n v="295"/>
    <n v="295"/>
    <n v="1.03125"/>
    <m/>
    <m/>
    <m/>
  </r>
  <r>
    <s v="Rupert"/>
    <s v="Marrow"/>
    <x v="296"/>
    <s v="M"/>
    <n v="73"/>
    <d v="1970-08-08T00:00:00"/>
    <s v="N/A"/>
    <x v="1"/>
    <x v="2"/>
    <s v="N"/>
    <s v="No"/>
    <n v="19"/>
    <s v="2 7Th Way"/>
    <n v="2760"/>
    <x v="1"/>
    <s v="Australia"/>
    <n v="8"/>
    <n v="0.4"/>
    <n v="0.4"/>
    <n v="0.4"/>
    <n v="0.4"/>
    <n v="297"/>
    <n v="297"/>
    <n v="1.0306249999999999"/>
    <m/>
    <m/>
    <m/>
  </r>
  <r>
    <s v="Geoff"/>
    <s v="Sitford"/>
    <x v="297"/>
    <s v="M"/>
    <n v="97"/>
    <d v="1965-02-27T00:00:00"/>
    <s v="Account Executive"/>
    <x v="2"/>
    <x v="0"/>
    <s v="N"/>
    <s v="Yes"/>
    <n v="4"/>
    <s v="7 Elgar Road"/>
    <n v="2148"/>
    <x v="1"/>
    <s v="Australia"/>
    <n v="8"/>
    <n v="0.67"/>
    <n v="0.83750000000000002"/>
    <n v="1.046875"/>
    <n v="0.88984374999999993"/>
    <n v="297"/>
    <n v="297"/>
    <n v="1.0306249999999999"/>
    <m/>
    <m/>
    <m/>
  </r>
  <r>
    <s v="Ange"/>
    <s v="Chitham"/>
    <x v="298"/>
    <s v="F"/>
    <n v="91"/>
    <d v="1991-02-14T00:00:00"/>
    <s v="N/A"/>
    <x v="9"/>
    <x v="0"/>
    <s v="N"/>
    <s v="No"/>
    <n v="10"/>
    <s v="00003 Hoffman Pass"/>
    <n v="2560"/>
    <x v="1"/>
    <s v="Australia"/>
    <n v="8"/>
    <n v="1.07"/>
    <n v="1.07"/>
    <n v="1.3375000000000001"/>
    <n v="1.1368750000000001"/>
    <n v="297"/>
    <n v="297"/>
    <n v="1.0306249999999999"/>
    <m/>
    <m/>
    <m/>
  </r>
  <r>
    <s v="Tiphanie"/>
    <s v="Blackader"/>
    <x v="299"/>
    <s v="F"/>
    <n v="59"/>
    <d v="1947-10-08T00:00:00"/>
    <s v="Physical Therapy Assistant"/>
    <x v="4"/>
    <x v="0"/>
    <s v="N"/>
    <s v="No"/>
    <n v="17"/>
    <s v="71 Stone Corner Avenue"/>
    <n v="2007"/>
    <x v="1"/>
    <s v="Australia"/>
    <n v="11"/>
    <n v="1.08"/>
    <n v="1.08"/>
    <n v="1.35"/>
    <n v="1.1475"/>
    <n v="297"/>
    <n v="297"/>
    <n v="1.0306249999999999"/>
    <m/>
    <m/>
    <m/>
  </r>
  <r>
    <s v="Zollie"/>
    <s v="Crinidge"/>
    <x v="300"/>
    <s v="M"/>
    <n v="39"/>
    <d v="1988-01-10T00:00:00"/>
    <s v="Systems Administrator I"/>
    <x v="4"/>
    <x v="0"/>
    <s v="N"/>
    <s v="Yes"/>
    <n v="10"/>
    <s v="0 Esker Avenue"/>
    <n v="4019"/>
    <x v="0"/>
    <s v="Australia"/>
    <n v="5"/>
    <n v="0.75"/>
    <n v="0.9375"/>
    <n v="0.9375"/>
    <n v="0.796875"/>
    <n v="297"/>
    <n v="297"/>
    <n v="1.0306249999999999"/>
    <m/>
    <m/>
    <m/>
  </r>
  <r>
    <s v="Daisy"/>
    <s v="Pollen"/>
    <x v="301"/>
    <s v="F"/>
    <n v="97"/>
    <d v="1993-08-09T00:00:00"/>
    <s v="Cost Accountant"/>
    <x v="2"/>
    <x v="0"/>
    <s v="N"/>
    <s v="No"/>
    <n v="7"/>
    <s v="61825 Debs Terrace"/>
    <n v="3167"/>
    <x v="2"/>
    <s v="Australia"/>
    <n v="9"/>
    <n v="0.42"/>
    <n v="0.42"/>
    <n v="0.52500000000000002"/>
    <n v="0.44624999999999998"/>
    <n v="302"/>
    <n v="302"/>
    <n v="1.03"/>
    <m/>
    <m/>
    <m/>
  </r>
  <r>
    <s v="Emelen"/>
    <s v="Bidnall"/>
    <x v="302"/>
    <s v="M"/>
    <n v="79"/>
    <d v="1981-08-05T00:00:00"/>
    <s v="Systems Administrator IV"/>
    <x v="7"/>
    <x v="1"/>
    <s v="N"/>
    <s v="Yes"/>
    <n v="11"/>
    <s v="11 Oak Terrace"/>
    <n v="2026"/>
    <x v="1"/>
    <s v="Australia"/>
    <n v="12"/>
    <n v="1.05"/>
    <n v="1.3125"/>
    <n v="1.640625"/>
    <n v="1.640625"/>
    <n v="302"/>
    <n v="302"/>
    <n v="1.03"/>
    <m/>
    <m/>
    <m/>
  </r>
  <r>
    <s v="Linette"/>
    <s v="Boman"/>
    <x v="303"/>
    <s v="F"/>
    <n v="56"/>
    <d v="1949-05-20T00:00:00"/>
    <s v="Account Executive"/>
    <x v="8"/>
    <x v="1"/>
    <s v="N"/>
    <s v="No"/>
    <n v="11"/>
    <s v="7 Michigan Hill"/>
    <n v="2076"/>
    <x v="1"/>
    <s v="Australia"/>
    <n v="11"/>
    <n v="0.5"/>
    <n v="0.5"/>
    <n v="0.625"/>
    <n v="0.625"/>
    <n v="304"/>
    <n v="304"/>
    <n v="1.0249999999999999"/>
    <m/>
    <m/>
    <m/>
  </r>
  <r>
    <s v="Manya"/>
    <s v="Abramovici"/>
    <x v="304"/>
    <s v="F"/>
    <n v="42"/>
    <d v="1955-07-17T00:00:00"/>
    <s v="Quality Engineer"/>
    <x v="2"/>
    <x v="2"/>
    <s v="N"/>
    <s v="Yes"/>
    <n v="13"/>
    <s v="8 Randy Park"/>
    <n v="4214"/>
    <x v="0"/>
    <s v="Australia"/>
    <n v="8"/>
    <n v="0.47"/>
    <n v="0.58749999999999991"/>
    <n v="0.58749999999999991"/>
    <n v="0.58749999999999991"/>
    <n v="304"/>
    <n v="304"/>
    <n v="1.0249999999999999"/>
    <m/>
    <m/>
    <m/>
  </r>
  <r>
    <s v="Brynna"/>
    <s v="Tivers"/>
    <x v="305"/>
    <s v="F"/>
    <n v="81"/>
    <d v="1974-08-09T00:00:00"/>
    <s v="Recruiting Manager"/>
    <x v="2"/>
    <x v="0"/>
    <s v="N"/>
    <s v="No"/>
    <n v="6"/>
    <s v="0 Mayfield Parkway"/>
    <n v="4272"/>
    <x v="0"/>
    <s v="Australia"/>
    <n v="7"/>
    <n v="1"/>
    <n v="1"/>
    <n v="1.25"/>
    <n v="1.0625"/>
    <n v="304"/>
    <n v="304"/>
    <n v="1.0249999999999999"/>
    <m/>
    <m/>
    <m/>
  </r>
  <r>
    <s v="Art"/>
    <s v="Carolan"/>
    <x v="306"/>
    <s v="M"/>
    <n v="1"/>
    <d v="1954-11-09T00:00:00"/>
    <s v="Marketing Manager"/>
    <x v="8"/>
    <x v="1"/>
    <s v="N"/>
    <s v="Yes"/>
    <n v="11"/>
    <s v="57903 Hanson Parkway"/>
    <n v="2570"/>
    <x v="1"/>
    <s v="Australia"/>
    <n v="9"/>
    <n v="1.0900000000000001"/>
    <n v="1.3625"/>
    <n v="1.703125"/>
    <n v="1.703125"/>
    <n v="304"/>
    <n v="304"/>
    <n v="1.0249999999999999"/>
    <m/>
    <m/>
    <m/>
  </r>
  <r>
    <s v="Alfi"/>
    <s v="Sabbins"/>
    <x v="307"/>
    <s v="F"/>
    <n v="63"/>
    <d v="1959-06-12T00:00:00"/>
    <s v="N/A"/>
    <x v="2"/>
    <x v="2"/>
    <s v="N"/>
    <s v="Yes"/>
    <n v="18"/>
    <s v="763 Ridgeway Place"/>
    <n v="2344"/>
    <x v="1"/>
    <s v="Australia"/>
    <n v="3"/>
    <n v="0.7"/>
    <n v="0.875"/>
    <n v="0.875"/>
    <n v="0.875"/>
    <n v="304"/>
    <n v="304"/>
    <n v="1.0249999999999999"/>
    <m/>
    <m/>
    <m/>
  </r>
  <r>
    <s v="Loleta"/>
    <s v="Aberdalgy"/>
    <x v="308"/>
    <s v="F"/>
    <n v="45"/>
    <d v="1981-02-15T00:00:00"/>
    <s v="Occupational Therapist"/>
    <x v="7"/>
    <x v="0"/>
    <s v="N"/>
    <s v="No"/>
    <n v="11"/>
    <s v="99 Westend Court"/>
    <n v="2287"/>
    <x v="1"/>
    <s v="Australia"/>
    <n v="6"/>
    <n v="1.05"/>
    <n v="1.05"/>
    <n v="1.05"/>
    <n v="0.89249999999999996"/>
    <n v="304"/>
    <n v="304"/>
    <n v="1.0249999999999999"/>
    <m/>
    <m/>
    <m/>
  </r>
  <r>
    <s v="Aldric"/>
    <s v="Birney"/>
    <x v="309"/>
    <s v="M"/>
    <n v="21"/>
    <d v="1971-08-19T00:00:00"/>
    <s v="N/A"/>
    <x v="0"/>
    <x v="0"/>
    <s v="N"/>
    <s v="Yes"/>
    <n v="14"/>
    <s v="5 Caliangt Center"/>
    <n v="2546"/>
    <x v="1"/>
    <s v="Australia"/>
    <n v="6"/>
    <n v="0.61"/>
    <n v="0.76249999999999996"/>
    <n v="0.76249999999999996"/>
    <n v="0.64812499999999995"/>
    <n v="310"/>
    <n v="310"/>
    <n v="1.02265625"/>
    <m/>
    <m/>
    <m/>
  </r>
  <r>
    <s v="Natividad"/>
    <s v="Balducci"/>
    <x v="310"/>
    <s v="F"/>
    <n v="39"/>
    <d v="1991-02-07T00:00:00"/>
    <s v="N/A"/>
    <x v="1"/>
    <x v="2"/>
    <s v="N"/>
    <s v="Yes"/>
    <n v="10"/>
    <s v="4472 Washington Junction"/>
    <n v="3206"/>
    <x v="2"/>
    <s v="Australia"/>
    <n v="11"/>
    <n v="1.06"/>
    <n v="1.3250000000000002"/>
    <n v="1.6562500000000002"/>
    <n v="1.6562500000000002"/>
    <n v="310"/>
    <n v="310"/>
    <n v="1.02265625"/>
    <m/>
    <m/>
    <m/>
  </r>
  <r>
    <s v="Claudine"/>
    <s v="Dymick"/>
    <x v="311"/>
    <s v="F"/>
    <n v="28"/>
    <d v="1965-12-13T00:00:00"/>
    <s v="Design Engineer"/>
    <x v="7"/>
    <x v="0"/>
    <s v="N"/>
    <s v="No"/>
    <n v="5"/>
    <s v="31675 Corry Way"/>
    <n v="3977"/>
    <x v="2"/>
    <s v="Australia"/>
    <n v="5"/>
    <n v="0.6"/>
    <n v="0.6"/>
    <n v="0.6"/>
    <n v="0.51"/>
    <n v="312"/>
    <n v="312"/>
    <n v="1.02"/>
    <m/>
    <m/>
    <m/>
  </r>
  <r>
    <s v="Seamus"/>
    <s v="Cains"/>
    <x v="312"/>
    <s v="M"/>
    <n v="61"/>
    <d v="1989-12-15T00:00:00"/>
    <s v="Teacher"/>
    <x v="0"/>
    <x v="2"/>
    <s v="N"/>
    <s v="No"/>
    <n v="7"/>
    <s v="4882 Dakota Center"/>
    <n v="2305"/>
    <x v="1"/>
    <s v="Australia"/>
    <n v="8"/>
    <n v="0.71"/>
    <n v="0.71"/>
    <n v="0.71"/>
    <n v="0.71"/>
    <n v="312"/>
    <n v="312"/>
    <n v="1.02"/>
    <m/>
    <m/>
    <m/>
  </r>
  <r>
    <s v="Guss"/>
    <s v="Karim"/>
    <x v="313"/>
    <s v="M"/>
    <n v="95"/>
    <d v="1968-11-24T00:00:00"/>
    <s v="Senior Sales Associate"/>
    <x v="0"/>
    <x v="0"/>
    <s v="N"/>
    <s v="No"/>
    <n v="7"/>
    <s v="4 Warner Circle"/>
    <n v="2227"/>
    <x v="1"/>
    <s v="Australia"/>
    <n v="11"/>
    <n v="0.54"/>
    <n v="0.54"/>
    <n v="0.67500000000000004"/>
    <n v="0.57374999999999998"/>
    <n v="312"/>
    <n v="312"/>
    <n v="1.02"/>
    <m/>
    <m/>
    <m/>
  </r>
  <r>
    <s v="Julietta"/>
    <s v="Setchfield"/>
    <x v="314"/>
    <s v="F"/>
    <n v="73"/>
    <d v="1992-01-31T00:00:00"/>
    <s v="Operator"/>
    <x v="8"/>
    <x v="2"/>
    <s v="N"/>
    <s v="Yes"/>
    <n v="3"/>
    <s v="4 Manufacturers Crossing"/>
    <n v="4170"/>
    <x v="0"/>
    <s v="Australia"/>
    <n v="8"/>
    <n v="0.88"/>
    <n v="1.1000000000000001"/>
    <n v="1.1000000000000001"/>
    <n v="1.1000000000000001"/>
    <n v="312"/>
    <n v="312"/>
    <n v="1.02"/>
    <m/>
    <m/>
    <m/>
  </r>
  <r>
    <s v="Roch"/>
    <s v="Symson"/>
    <x v="315"/>
    <s v="F"/>
    <n v="96"/>
    <d v="1978-05-13T00:00:00"/>
    <s v="Office Assistant I"/>
    <x v="0"/>
    <x v="2"/>
    <s v="N"/>
    <s v="No"/>
    <n v="18"/>
    <s v="016 Westport Park"/>
    <n v="3073"/>
    <x v="2"/>
    <s v="Australia"/>
    <n v="9"/>
    <n v="1.0900000000000001"/>
    <n v="1.0900000000000001"/>
    <n v="1.3625"/>
    <n v="1.3625"/>
    <n v="312"/>
    <n v="312"/>
    <n v="1.02"/>
    <m/>
    <m/>
    <m/>
  </r>
  <r>
    <s v="Audry"/>
    <s v="Fann"/>
    <x v="316"/>
    <s v="F"/>
    <n v="3"/>
    <d v="1957-10-17T00:00:00"/>
    <s v="Pharmacist"/>
    <x v="7"/>
    <x v="0"/>
    <s v="N"/>
    <s v="Yes"/>
    <n v="15"/>
    <s v="19 Debs Parkway"/>
    <n v="3029"/>
    <x v="2"/>
    <s v="Australia"/>
    <n v="6"/>
    <n v="0.42"/>
    <n v="0.52500000000000002"/>
    <n v="0.52500000000000002"/>
    <n v="0.44624999999999998"/>
    <n v="312"/>
    <n v="312"/>
    <n v="1.02"/>
    <m/>
    <m/>
    <m/>
  </r>
  <r>
    <s v="Cecelia"/>
    <s v="Cisar"/>
    <x v="317"/>
    <s v="F"/>
    <n v="20"/>
    <d v="1985-03-26T00:00:00"/>
    <s v="N/A"/>
    <x v="1"/>
    <x v="0"/>
    <s v="N"/>
    <s v="Yes"/>
    <n v="15"/>
    <s v="665 Sachs Way"/>
    <n v="4212"/>
    <x v="0"/>
    <s v="Australia"/>
    <n v="7"/>
    <n v="0.8"/>
    <n v="1"/>
    <n v="1"/>
    <n v="0.85"/>
    <n v="312"/>
    <n v="312"/>
    <n v="1.02"/>
    <m/>
    <m/>
    <m/>
  </r>
  <r>
    <s v="Clari"/>
    <s v="Voas"/>
    <x v="318"/>
    <s v="F"/>
    <n v="74"/>
    <d v="1955-07-28T00:00:00"/>
    <s v="Human Resources Assistant II"/>
    <x v="7"/>
    <x v="1"/>
    <s v="N"/>
    <s v="Yes"/>
    <n v="14"/>
    <s v="4110 Mifflin Center"/>
    <n v="2127"/>
    <x v="1"/>
    <s v="Australia"/>
    <n v="8"/>
    <n v="0.89"/>
    <n v="1.1125"/>
    <n v="1.1125"/>
    <n v="1.1125"/>
    <n v="312"/>
    <n v="312"/>
    <n v="1.02"/>
    <m/>
    <m/>
    <m/>
  </r>
  <r>
    <s v="Zach"/>
    <s v="Hedman"/>
    <x v="319"/>
    <s v="M"/>
    <n v="87"/>
    <d v="1981-09-11T00:00:00"/>
    <s v="Analyst Programmer"/>
    <x v="2"/>
    <x v="1"/>
    <s v="N"/>
    <s v="Yes"/>
    <n v="4"/>
    <s v="62 Spaight Center"/>
    <n v="2566"/>
    <x v="1"/>
    <s v="Australia"/>
    <n v="9"/>
    <n v="0.47"/>
    <n v="0.58749999999999991"/>
    <n v="0.73437499999999989"/>
    <n v="0.73437499999999989"/>
    <n v="320"/>
    <n v="320"/>
    <n v="1.015625"/>
    <m/>
    <m/>
    <m/>
  </r>
  <r>
    <s v="Paxon"/>
    <s v="Roomes"/>
    <x v="320"/>
    <s v="M"/>
    <n v="78"/>
    <d v="1976-11-06T00:00:00"/>
    <s v="Information Systems Manager"/>
    <x v="8"/>
    <x v="2"/>
    <s v="N"/>
    <s v="Yes"/>
    <n v="7"/>
    <s v="3 Express Lane"/>
    <n v="3021"/>
    <x v="2"/>
    <s v="Australia"/>
    <n v="7"/>
    <n v="0.45"/>
    <n v="0.5625"/>
    <n v="0.5625"/>
    <n v="0.5625"/>
    <n v="320"/>
    <n v="320"/>
    <n v="1.015625"/>
    <m/>
    <m/>
    <m/>
  </r>
  <r>
    <s v="Parnell"/>
    <s v="Lamprey"/>
    <x v="321"/>
    <s v="M"/>
    <n v="23"/>
    <d v="1977-04-08T00:00:00"/>
    <s v="Engineer III"/>
    <x v="2"/>
    <x v="2"/>
    <s v="N"/>
    <s v="No"/>
    <n v="12"/>
    <s v="7353 Mallard Junction"/>
    <n v="2165"/>
    <x v="1"/>
    <s v="Australia"/>
    <n v="6"/>
    <n v="0.81"/>
    <n v="0.81"/>
    <n v="0.81"/>
    <n v="0.81"/>
    <n v="322"/>
    <n v="322"/>
    <n v="1.0125"/>
    <m/>
    <m/>
    <m/>
  </r>
  <r>
    <s v="Honey"/>
    <s v="Gosdin"/>
    <x v="322"/>
    <s v="F"/>
    <n v="0"/>
    <d v="1981-11-29T00:00:00"/>
    <s v="Software Engineer I"/>
    <x v="1"/>
    <x v="0"/>
    <s v="N"/>
    <s v="No"/>
    <n v="17"/>
    <s v="066 Warner Trail"/>
    <n v="2582"/>
    <x v="1"/>
    <s v="Australia"/>
    <n v="9"/>
    <n v="0.43"/>
    <n v="0.43"/>
    <n v="0.53749999999999998"/>
    <n v="0.45687499999999998"/>
    <n v="322"/>
    <n v="322"/>
    <n v="1.0125"/>
    <m/>
    <m/>
    <m/>
  </r>
  <r>
    <s v="Sonny"/>
    <s v="McCart"/>
    <x v="323"/>
    <s v="M"/>
    <n v="35"/>
    <d v="1992-08-27T00:00:00"/>
    <s v="Account Representative I"/>
    <x v="0"/>
    <x v="2"/>
    <s v="N"/>
    <s v="No"/>
    <n v="9"/>
    <s v="52752 Barby Hill"/>
    <n v="3020"/>
    <x v="2"/>
    <s v="Australia"/>
    <n v="9"/>
    <n v="1.03"/>
    <n v="1.03"/>
    <n v="1.2875000000000001"/>
    <n v="1.2875000000000001"/>
    <n v="324"/>
    <n v="324"/>
    <n v="1.01"/>
    <m/>
    <m/>
    <m/>
  </r>
  <r>
    <s v="Rozamond"/>
    <s v="Turtle"/>
    <x v="324"/>
    <s v="U"/>
    <n v="69"/>
    <m/>
    <s v="Legal Assistant"/>
    <x v="5"/>
    <x v="0"/>
    <s v="N"/>
    <s v="Yes"/>
    <n v="3"/>
    <s v="57025 New Castle Street"/>
    <n v="3850"/>
    <x v="2"/>
    <s v="Australia"/>
    <n v="3"/>
    <n v="0.77"/>
    <n v="0.96250000000000002"/>
    <n v="0.96250000000000002"/>
    <n v="0.81812499999999999"/>
    <n v="324"/>
    <n v="324"/>
    <n v="1.01"/>
    <m/>
    <m/>
    <m/>
  </r>
  <r>
    <s v="Deirdre"/>
    <s v="Burgoine"/>
    <x v="325"/>
    <s v="F"/>
    <n v="14"/>
    <d v="1955-01-08T00:00:00"/>
    <s v="Programmer III"/>
    <x v="7"/>
    <x v="2"/>
    <s v="N"/>
    <s v="No"/>
    <n v="7"/>
    <s v="0 Stoughton Park"/>
    <n v="3000"/>
    <x v="2"/>
    <s v="Australia"/>
    <n v="1"/>
    <n v="0.7"/>
    <n v="0.7"/>
    <n v="0.7"/>
    <n v="0.7"/>
    <n v="326"/>
    <n v="326"/>
    <n v="1.0093749999999999"/>
    <m/>
    <m/>
    <m/>
  </r>
  <r>
    <s v="Haleigh"/>
    <m/>
    <x v="326"/>
    <s v="F"/>
    <n v="17"/>
    <d v="1952-05-19T00:00:00"/>
    <s v="Senior Sales Associate"/>
    <x v="2"/>
    <x v="0"/>
    <s v="N"/>
    <s v="Yes"/>
    <n v="18"/>
    <s v="49 Jana Point"/>
    <n v="4503"/>
    <x v="0"/>
    <s v="Australia"/>
    <n v="4"/>
    <n v="0.82"/>
    <n v="1.0249999999999999"/>
    <n v="1.0249999999999999"/>
    <n v="0.87124999999999986"/>
    <n v="326"/>
    <n v="326"/>
    <n v="1.0093749999999999"/>
    <m/>
    <m/>
    <m/>
  </r>
  <r>
    <s v="Aldridge"/>
    <s v="Poskitt"/>
    <x v="327"/>
    <s v="M"/>
    <n v="84"/>
    <d v="1982-02-10T00:00:00"/>
    <s v="VP Sales"/>
    <x v="8"/>
    <x v="0"/>
    <s v="N"/>
    <s v="No"/>
    <n v="12"/>
    <s v="7 Fordem Point"/>
    <n v="4161"/>
    <x v="0"/>
    <s v="Australia"/>
    <n v="5"/>
    <n v="0.56000000000000005"/>
    <n v="0.56000000000000005"/>
    <n v="0.70000000000000007"/>
    <n v="0.59500000000000008"/>
    <n v="326"/>
    <n v="326"/>
    <n v="1.0093749999999999"/>
    <m/>
    <m/>
    <m/>
  </r>
  <r>
    <s v="Zechariah"/>
    <s v="McReidy"/>
    <x v="328"/>
    <s v="M"/>
    <n v="32"/>
    <d v="1978-07-22T00:00:00"/>
    <s v="Technical Writer"/>
    <x v="0"/>
    <x v="2"/>
    <s v="N"/>
    <s v="No"/>
    <n v="21"/>
    <s v="797 Westend Street"/>
    <n v="4207"/>
    <x v="0"/>
    <s v="Australia"/>
    <n v="6"/>
    <n v="0.52"/>
    <n v="0.52"/>
    <n v="0.52"/>
    <n v="0.52"/>
    <n v="329"/>
    <n v="329"/>
    <n v="1"/>
    <m/>
    <m/>
    <m/>
  </r>
  <r>
    <s v="Carry"/>
    <s v="Costi"/>
    <x v="329"/>
    <s v="F"/>
    <n v="32"/>
    <d v="1972-11-26T00:00:00"/>
    <s v="Senior Developer"/>
    <x v="1"/>
    <x v="0"/>
    <s v="N"/>
    <s v="No"/>
    <n v="11"/>
    <s v="5316 Farwell Hill"/>
    <n v="2800"/>
    <x v="1"/>
    <s v="Australia"/>
    <n v="4"/>
    <n v="0.94"/>
    <n v="0.94"/>
    <n v="0.94"/>
    <n v="0.79899999999999993"/>
    <n v="329"/>
    <n v="329"/>
    <n v="1"/>
    <m/>
    <m/>
    <m/>
  </r>
  <r>
    <s v="Alon"/>
    <m/>
    <x v="330"/>
    <s v="M"/>
    <n v="17"/>
    <d v="1999-06-23T00:00:00"/>
    <s v="Accountant IV"/>
    <x v="8"/>
    <x v="1"/>
    <s v="N"/>
    <s v="No"/>
    <n v="9"/>
    <s v="770 Crest Line Parkway"/>
    <n v="4218"/>
    <x v="0"/>
    <s v="Australia"/>
    <n v="3"/>
    <n v="0.73"/>
    <n v="0.73"/>
    <n v="0.73"/>
    <n v="0.73"/>
    <n v="329"/>
    <n v="329"/>
    <n v="1"/>
    <m/>
    <m/>
    <m/>
  </r>
  <r>
    <s v="Ahmed"/>
    <s v="Pickthorne"/>
    <x v="331"/>
    <s v="M"/>
    <n v="46"/>
    <d v="1959-12-25T00:00:00"/>
    <s v="Marketing Manager"/>
    <x v="8"/>
    <x v="2"/>
    <s v="N"/>
    <s v="Yes"/>
    <n v="15"/>
    <s v="50 American Street"/>
    <n v="2147"/>
    <x v="1"/>
    <s v="Australia"/>
    <n v="9"/>
    <n v="0.44"/>
    <n v="0.55000000000000004"/>
    <n v="0.6875"/>
    <n v="0.6875"/>
    <n v="329"/>
    <n v="329"/>
    <n v="1"/>
    <m/>
    <m/>
    <m/>
  </r>
  <r>
    <s v="Nil"/>
    <s v="Shirer"/>
    <x v="332"/>
    <s v="M"/>
    <n v="64"/>
    <d v="1997-09-27T00:00:00"/>
    <s v="Librarian"/>
    <x v="3"/>
    <x v="0"/>
    <s v="N"/>
    <s v="Yes"/>
    <n v="7"/>
    <s v="4793 Mcbride Pass"/>
    <n v="3013"/>
    <x v="2"/>
    <s v="Australia"/>
    <n v="8"/>
    <n v="0.62"/>
    <n v="0.77500000000000002"/>
    <n v="0.77500000000000002"/>
    <n v="0.65874999999999995"/>
    <n v="329"/>
    <n v="329"/>
    <n v="1"/>
    <m/>
    <m/>
    <m/>
  </r>
  <r>
    <s v="Erhard"/>
    <s v="O'Moylane"/>
    <x v="333"/>
    <s v="M"/>
    <n v="33"/>
    <d v="1978-05-27T00:00:00"/>
    <s v="Media Manager I"/>
    <x v="4"/>
    <x v="1"/>
    <s v="N"/>
    <s v="Yes"/>
    <n v="9"/>
    <s v="01124 Dottie Lane"/>
    <n v="3630"/>
    <x v="2"/>
    <s v="Australia"/>
    <n v="2"/>
    <n v="1.08"/>
    <n v="1.35"/>
    <n v="1.35"/>
    <n v="1.35"/>
    <n v="334"/>
    <n v="334"/>
    <n v="0.9987499999999998"/>
    <m/>
    <m/>
    <m/>
  </r>
  <r>
    <s v="Vitia"/>
    <s v="Axtens"/>
    <x v="334"/>
    <s v="F"/>
    <n v="62"/>
    <d v="1945-08-08T00:00:00"/>
    <s v="Financial Advisor"/>
    <x v="2"/>
    <x v="0"/>
    <s v="N"/>
    <s v="Yes"/>
    <n v="15"/>
    <s v="42681 Carey Alley"/>
    <n v="2011"/>
    <x v="1"/>
    <s v="Australia"/>
    <n v="10"/>
    <n v="0.74"/>
    <n v="0.92500000000000004"/>
    <n v="1.15625"/>
    <n v="0.98281249999999998"/>
    <n v="334"/>
    <n v="334"/>
    <n v="0.9987499999999998"/>
    <m/>
    <m/>
    <m/>
  </r>
  <r>
    <s v="Haskell"/>
    <s v="Moxted"/>
    <x v="335"/>
    <s v="M"/>
    <n v="81"/>
    <d v="1943-08-27T00:00:00"/>
    <s v="Civil Engineer"/>
    <x v="0"/>
    <x v="0"/>
    <s v="N"/>
    <s v="No"/>
    <n v="7"/>
    <s v="2941 Talisman Alley"/>
    <n v="2145"/>
    <x v="1"/>
    <s v="Australia"/>
    <n v="9"/>
    <n v="0.87"/>
    <n v="0.87"/>
    <n v="1.0874999999999999"/>
    <n v="0.92437499999999995"/>
    <n v="334"/>
    <n v="334"/>
    <n v="0.9987499999999998"/>
    <m/>
    <m/>
    <m/>
  </r>
  <r>
    <s v="Ebony"/>
    <s v="Conrad"/>
    <x v="336"/>
    <s v="F"/>
    <n v="8"/>
    <d v="1999-10-24T00:00:00"/>
    <s v="Environmental Tech"/>
    <x v="2"/>
    <x v="0"/>
    <s v="N"/>
    <s v="Yes"/>
    <n v="16"/>
    <s v="990 Hoffman Avenue"/>
    <n v="3029"/>
    <x v="2"/>
    <s v="Australia"/>
    <n v="7"/>
    <n v="1.05"/>
    <n v="1.3125"/>
    <n v="1.3125"/>
    <n v="1.1156249999999999"/>
    <n v="334"/>
    <n v="334"/>
    <n v="0.9987499999999998"/>
    <m/>
    <m/>
    <m/>
  </r>
  <r>
    <s v="Lincoln"/>
    <s v="Boler"/>
    <x v="337"/>
    <s v="M"/>
    <n v="53"/>
    <d v="1976-01-24T00:00:00"/>
    <s v="Chief Design Engineer"/>
    <x v="8"/>
    <x v="1"/>
    <s v="N"/>
    <s v="No"/>
    <n v="14"/>
    <s v="5 Summer Ridge Court"/>
    <n v="3207"/>
    <x v="2"/>
    <s v="Australia"/>
    <n v="8"/>
    <n v="0.54"/>
    <n v="0.54"/>
    <n v="0.54"/>
    <n v="0.54"/>
    <n v="338"/>
    <n v="338"/>
    <n v="0.99609375"/>
    <m/>
    <m/>
    <m/>
  </r>
  <r>
    <s v="Vladimir"/>
    <s v="Westmerland"/>
    <x v="338"/>
    <s v="M"/>
    <n v="18"/>
    <d v="1956-06-19T00:00:00"/>
    <s v="N/A"/>
    <x v="0"/>
    <x v="0"/>
    <s v="N"/>
    <s v="Yes"/>
    <n v="18"/>
    <s v="102 Charing Cross Terrace"/>
    <n v="2640"/>
    <x v="1"/>
    <s v="Australia"/>
    <n v="4"/>
    <n v="0.59"/>
    <n v="0.73749999999999993"/>
    <n v="0.73749999999999993"/>
    <n v="0.62687499999999996"/>
    <n v="338"/>
    <n v="338"/>
    <n v="0.99609375"/>
    <m/>
    <m/>
    <m/>
  </r>
  <r>
    <s v="Kylynn"/>
    <s v="Drowsfield"/>
    <x v="339"/>
    <s v="F"/>
    <n v="80"/>
    <d v="1975-03-28T00:00:00"/>
    <s v="Editor"/>
    <x v="8"/>
    <x v="2"/>
    <s v="N"/>
    <s v="Yes"/>
    <n v="7"/>
    <s v="5 Trailsway Avenue"/>
    <n v="3059"/>
    <x v="2"/>
    <s v="Australia"/>
    <n v="9"/>
    <n v="0.93"/>
    <n v="1.1625000000000001"/>
    <n v="1.453125"/>
    <n v="1.453125"/>
    <n v="338"/>
    <n v="338"/>
    <n v="0.99609375"/>
    <m/>
    <m/>
    <m/>
  </r>
  <r>
    <s v="Nicole"/>
    <s v="Ruckhard"/>
    <x v="340"/>
    <s v="F"/>
    <n v="93"/>
    <d v="1969-10-09T00:00:00"/>
    <s v="Human Resources Manager"/>
    <x v="7"/>
    <x v="1"/>
    <s v="N"/>
    <s v="Yes"/>
    <n v="17"/>
    <s v="23694 Leroy Place"/>
    <n v="4560"/>
    <x v="0"/>
    <s v="Australia"/>
    <n v="3"/>
    <n v="0.56000000000000005"/>
    <n v="0.70000000000000007"/>
    <n v="0.87500000000000011"/>
    <n v="0.87500000000000011"/>
    <n v="341"/>
    <n v="341"/>
    <n v="0.99"/>
    <m/>
    <m/>
    <m/>
  </r>
  <r>
    <s v="Celestina"/>
    <s v="Lethardy"/>
    <x v="341"/>
    <s v="F"/>
    <n v="38"/>
    <d v="1968-12-11T00:00:00"/>
    <s v="Software Consultant"/>
    <x v="5"/>
    <x v="0"/>
    <s v="N"/>
    <s v="Yes"/>
    <n v="11"/>
    <s v="53 Memorial Street"/>
    <n v="3163"/>
    <x v="2"/>
    <s v="Australia"/>
    <n v="10"/>
    <n v="0.57999999999999996"/>
    <n v="0.72499999999999998"/>
    <n v="0.90625"/>
    <n v="0.77031249999999996"/>
    <n v="341"/>
    <n v="341"/>
    <n v="0.99"/>
    <m/>
    <m/>
    <m/>
  </r>
  <r>
    <s v="Tannie"/>
    <s v="Petrakov"/>
    <x v="342"/>
    <s v="M"/>
    <n v="84"/>
    <d v="1951-11-27T00:00:00"/>
    <s v="Data Coordiator"/>
    <x v="5"/>
    <x v="1"/>
    <s v="N"/>
    <s v="No"/>
    <n v="10"/>
    <s v="691 Valley Edge Alley"/>
    <n v="4078"/>
    <x v="0"/>
    <s v="Australia"/>
    <n v="6"/>
    <n v="0.52"/>
    <n v="0.52"/>
    <n v="0.65"/>
    <n v="0.65"/>
    <n v="341"/>
    <n v="341"/>
    <n v="0.99"/>
    <m/>
    <m/>
    <m/>
  </r>
  <r>
    <s v="Bessy"/>
    <s v="Saladin"/>
    <x v="343"/>
    <s v="F"/>
    <n v="22"/>
    <d v="1939-12-22T00:00:00"/>
    <s v="VP Marketing"/>
    <x v="0"/>
    <x v="0"/>
    <s v="N"/>
    <s v="Yes"/>
    <n v="16"/>
    <s v="60073 Pankratz Pass"/>
    <n v="4075"/>
    <x v="0"/>
    <s v="Australia"/>
    <n v="10"/>
    <n v="1.08"/>
    <n v="1.35"/>
    <n v="1.6875"/>
    <n v="1.434375"/>
    <n v="341"/>
    <n v="341"/>
    <n v="0.99"/>
    <m/>
    <m/>
    <m/>
  </r>
  <r>
    <s v="Diego"/>
    <s v="Van den Broek"/>
    <x v="344"/>
    <s v="M"/>
    <n v="17"/>
    <d v="1964-09-28T00:00:00"/>
    <s v="Business Systems Development Analyst"/>
    <x v="0"/>
    <x v="1"/>
    <s v="N"/>
    <s v="Yes"/>
    <n v="13"/>
    <s v="8 Schlimgen Drive"/>
    <n v="4055"/>
    <x v="0"/>
    <s v="Australia"/>
    <n v="7"/>
    <n v="0.75"/>
    <n v="0.9375"/>
    <n v="0.9375"/>
    <n v="0.9375"/>
    <n v="345"/>
    <n v="345"/>
    <n v="0.98812500000000003"/>
    <m/>
    <m/>
    <m/>
  </r>
  <r>
    <s v="Lucilia"/>
    <s v="Minshall"/>
    <x v="345"/>
    <s v="F"/>
    <n v="71"/>
    <d v="1952-04-15T00:00:00"/>
    <s v="N/A"/>
    <x v="5"/>
    <x v="0"/>
    <s v="N"/>
    <s v="Yes"/>
    <n v="7"/>
    <s v="0237 Mallard Place"/>
    <n v="2750"/>
    <x v="1"/>
    <s v="Australia"/>
    <n v="8"/>
    <n v="0.59"/>
    <n v="0.73749999999999993"/>
    <n v="0.73749999999999993"/>
    <n v="0.62687499999999996"/>
    <n v="345"/>
    <n v="345"/>
    <n v="0.98812500000000003"/>
    <m/>
    <m/>
    <m/>
  </r>
  <r>
    <s v="Cissiee"/>
    <s v="Pollington"/>
    <x v="346"/>
    <s v="F"/>
    <n v="43"/>
    <d v="1941-07-21T00:00:00"/>
    <s v="Associate Professor"/>
    <x v="1"/>
    <x v="0"/>
    <s v="N"/>
    <s v="Yes"/>
    <n v="7"/>
    <s v="69710 Northfield Center"/>
    <n v="2256"/>
    <x v="1"/>
    <s v="Australia"/>
    <n v="9"/>
    <n v="0.9"/>
    <n v="1.125"/>
    <n v="1.40625"/>
    <n v="1.1953125"/>
    <n v="345"/>
    <n v="345"/>
    <n v="0.98812500000000003"/>
    <m/>
    <m/>
    <m/>
  </r>
  <r>
    <s v="Eddy"/>
    <s v="Sturch"/>
    <x v="347"/>
    <s v="M"/>
    <n v="22"/>
    <d v="1961-02-11T00:00:00"/>
    <s v="Software Consultant"/>
    <x v="2"/>
    <x v="2"/>
    <s v="N"/>
    <s v="Yes"/>
    <n v="17"/>
    <s v="1 Kinsman Crossing"/>
    <n v="4158"/>
    <x v="0"/>
    <s v="Australia"/>
    <n v="6"/>
    <n v="0.73"/>
    <n v="0.91249999999999998"/>
    <n v="0.91249999999999998"/>
    <n v="0.91249999999999998"/>
    <n v="345"/>
    <n v="345"/>
    <n v="0.98812500000000003"/>
    <m/>
    <m/>
    <m/>
  </r>
  <r>
    <s v="Caron"/>
    <s v="Kezar"/>
    <x v="348"/>
    <s v="F"/>
    <n v="11"/>
    <d v="1953-08-08T00:00:00"/>
    <s v="Social Worker"/>
    <x v="7"/>
    <x v="0"/>
    <s v="N"/>
    <s v="No"/>
    <n v="5"/>
    <s v="40553 Rigney Avenue"/>
    <n v="2835"/>
    <x v="1"/>
    <s v="Australia"/>
    <n v="1"/>
    <n v="0.88"/>
    <n v="0.88"/>
    <n v="0.88"/>
    <n v="0.748"/>
    <n v="349"/>
    <n v="349"/>
    <n v="0.98750000000000004"/>
    <m/>
    <m/>
    <m/>
  </r>
  <r>
    <s v="Sandor"/>
    <s v="Stirland"/>
    <x v="349"/>
    <s v="M"/>
    <n v="67"/>
    <d v="1981-05-26T00:00:00"/>
    <s v="Web Developer IV"/>
    <x v="0"/>
    <x v="2"/>
    <s v="N"/>
    <s v="No"/>
    <n v="12"/>
    <s v="48578 Farmco Park"/>
    <n v="3235"/>
    <x v="2"/>
    <s v="Australia"/>
    <n v="10"/>
    <n v="0.54"/>
    <n v="0.54"/>
    <n v="0.67500000000000004"/>
    <n v="0.67500000000000004"/>
    <n v="349"/>
    <n v="349"/>
    <n v="0.98750000000000004"/>
    <m/>
    <m/>
    <m/>
  </r>
  <r>
    <s v="Gallagher"/>
    <s v="Bromell"/>
    <x v="350"/>
    <s v="M"/>
    <n v="18"/>
    <d v="1956-12-02T00:00:00"/>
    <s v="Assistant Manager"/>
    <x v="8"/>
    <x v="0"/>
    <s v="N"/>
    <s v="No"/>
    <n v="17"/>
    <s v="91634 Badeau Crossing"/>
    <n v="4556"/>
    <x v="0"/>
    <s v="Australia"/>
    <n v="8"/>
    <n v="0.56999999999999995"/>
    <n v="0.56999999999999995"/>
    <n v="0.56999999999999995"/>
    <n v="0.48449999999999993"/>
    <n v="349"/>
    <n v="349"/>
    <n v="0.98750000000000004"/>
    <m/>
    <m/>
    <m/>
  </r>
  <r>
    <s v="Murial"/>
    <s v="Bulloch"/>
    <x v="351"/>
    <s v="F"/>
    <n v="59"/>
    <d v="1964-10-01T00:00:00"/>
    <s v="N/A"/>
    <x v="2"/>
    <x v="0"/>
    <s v="N"/>
    <s v="No"/>
    <n v="13"/>
    <s v="391 Old Shore Lane"/>
    <n v="2011"/>
    <x v="1"/>
    <s v="Australia"/>
    <n v="6"/>
    <n v="0.98"/>
    <n v="0.98"/>
    <n v="0.98"/>
    <n v="0.83299999999999996"/>
    <n v="349"/>
    <n v="349"/>
    <n v="0.98750000000000004"/>
    <m/>
    <m/>
    <m/>
  </r>
  <r>
    <s v="Delinda"/>
    <s v="Ech"/>
    <x v="352"/>
    <s v="F"/>
    <n v="74"/>
    <d v="1944-10-21T00:00:00"/>
    <s v="Environmental Specialist"/>
    <x v="9"/>
    <x v="0"/>
    <s v="N"/>
    <s v="Yes"/>
    <n v="17"/>
    <s v="28 Golf View Terrace"/>
    <n v="3101"/>
    <x v="2"/>
    <s v="Australia"/>
    <n v="10"/>
    <n v="0.71"/>
    <n v="0.88749999999999996"/>
    <n v="1.109375"/>
    <n v="0.94296875000000002"/>
    <n v="349"/>
    <n v="349"/>
    <n v="0.98750000000000004"/>
    <m/>
    <m/>
    <m/>
  </r>
  <r>
    <s v="Hussein"/>
    <s v="Tapenden"/>
    <x v="353"/>
    <s v="M"/>
    <n v="19"/>
    <d v="1953-10-19T00:00:00"/>
    <s v="Pharmacist"/>
    <x v="7"/>
    <x v="1"/>
    <s v="N"/>
    <s v="Yes"/>
    <n v="12"/>
    <s v="0197 Sachs Avenue"/>
    <n v="2747"/>
    <x v="1"/>
    <s v="Australia"/>
    <n v="8"/>
    <n v="0.57999999999999996"/>
    <n v="0.72499999999999998"/>
    <n v="0.72499999999999998"/>
    <n v="0.72499999999999998"/>
    <n v="349"/>
    <n v="349"/>
    <n v="0.98750000000000004"/>
    <m/>
    <m/>
    <m/>
  </r>
  <r>
    <s v="Giulietta"/>
    <s v="Garbott"/>
    <x v="354"/>
    <s v="F"/>
    <n v="59"/>
    <d v="2002-02-27T00:00:00"/>
    <s v="Technical Writer"/>
    <x v="8"/>
    <x v="1"/>
    <s v="N"/>
    <s v="Yes"/>
    <n v="14"/>
    <s v="48297 Stuart Circle"/>
    <n v="3810"/>
    <x v="2"/>
    <s v="Australia"/>
    <n v="5"/>
    <n v="0.62"/>
    <n v="0.77500000000000002"/>
    <n v="0.77500000000000002"/>
    <n v="0.77500000000000002"/>
    <n v="355"/>
    <n v="355"/>
    <n v="0.984375"/>
    <m/>
    <m/>
    <m/>
  </r>
  <r>
    <s v="Kaylyn"/>
    <s v="Jakaway"/>
    <x v="355"/>
    <s v="F"/>
    <n v="45"/>
    <d v="1980-07-30T00:00:00"/>
    <s v="Registered Nurse"/>
    <x v="7"/>
    <x v="1"/>
    <s v="N"/>
    <s v="No"/>
    <n v="10"/>
    <s v="67 Heath Circle"/>
    <n v="2290"/>
    <x v="1"/>
    <s v="Australia"/>
    <n v="8"/>
    <n v="0.65"/>
    <n v="0.65"/>
    <n v="0.65"/>
    <n v="0.65"/>
    <n v="356"/>
    <n v="356"/>
    <n v="0.98281249999999998"/>
    <m/>
    <m/>
    <m/>
  </r>
  <r>
    <s v="Brynn"/>
    <s v="Goodyear"/>
    <x v="356"/>
    <s v="F"/>
    <n v="30"/>
    <d v="1944-11-10T00:00:00"/>
    <s v="Human Resources Manager"/>
    <x v="7"/>
    <x v="0"/>
    <s v="N"/>
    <s v="Yes"/>
    <n v="11"/>
    <s v="3 Sheridan Lane"/>
    <n v="3075"/>
    <x v="2"/>
    <s v="Australia"/>
    <n v="7"/>
    <n v="0.68"/>
    <n v="0.85000000000000009"/>
    <n v="0.85000000000000009"/>
    <n v="0.72250000000000003"/>
    <n v="356"/>
    <n v="356"/>
    <n v="0.98281249999999998"/>
    <m/>
    <m/>
    <m/>
  </r>
  <r>
    <s v="Otis"/>
    <m/>
    <x v="357"/>
    <s v="M"/>
    <n v="59"/>
    <d v="1971-01-11T00:00:00"/>
    <s v="Electrical Engineer"/>
    <x v="0"/>
    <x v="1"/>
    <s v="N"/>
    <s v="No"/>
    <n v="12"/>
    <s v="04 Oakridge Plaza"/>
    <n v="2075"/>
    <x v="1"/>
    <s v="Australia"/>
    <n v="11"/>
    <n v="0.8"/>
    <n v="0.8"/>
    <n v="1"/>
    <n v="1"/>
    <n v="358"/>
    <n v="358"/>
    <n v="0.98"/>
    <m/>
    <m/>
    <m/>
  </r>
  <r>
    <s v="Tamas"/>
    <s v="Swatman"/>
    <x v="358"/>
    <s v="U"/>
    <n v="65"/>
    <m/>
    <s v="Assistant Media Planner"/>
    <x v="3"/>
    <x v="1"/>
    <s v="N"/>
    <s v="No"/>
    <n v="5"/>
    <s v="78 Clarendon Drive"/>
    <n v="4551"/>
    <x v="0"/>
    <s v="Australia"/>
    <n v="8"/>
    <n v="1.06"/>
    <n v="1.06"/>
    <n v="1.06"/>
    <n v="1.06"/>
    <n v="358"/>
    <n v="358"/>
    <n v="0.98"/>
    <m/>
    <m/>
    <m/>
  </r>
  <r>
    <s v="Pace"/>
    <s v="Clemonts"/>
    <x v="359"/>
    <s v="M"/>
    <n v="99"/>
    <d v="1990-07-28T00:00:00"/>
    <s v="Media Manager IV"/>
    <x v="4"/>
    <x v="2"/>
    <s v="N"/>
    <s v="No"/>
    <n v="10"/>
    <s v="335 Cambridge Hill"/>
    <n v="3122"/>
    <x v="2"/>
    <s v="Australia"/>
    <n v="7"/>
    <n v="0.41"/>
    <n v="0.41"/>
    <n v="0.51249999999999996"/>
    <n v="0.51249999999999996"/>
    <n v="358"/>
    <n v="358"/>
    <n v="0.98"/>
    <m/>
    <m/>
    <m/>
  </r>
  <r>
    <s v="Tracy"/>
    <s v="Andrejevic"/>
    <x v="360"/>
    <s v="U"/>
    <n v="71"/>
    <m/>
    <s v="Programmer II"/>
    <x v="5"/>
    <x v="0"/>
    <s v="N"/>
    <s v="Yes"/>
    <n v="11"/>
    <s v="5675 Burning Wood Trail"/>
    <n v="3030"/>
    <x v="2"/>
    <s v="Australia"/>
    <n v="7"/>
    <n v="0.86"/>
    <n v="1.075"/>
    <n v="1.075"/>
    <n v="0.91374999999999995"/>
    <n v="361"/>
    <n v="361"/>
    <n v="0.97750000000000004"/>
    <m/>
    <m/>
    <m/>
  </r>
  <r>
    <s v="Muffin"/>
    <s v="Grigolon"/>
    <x v="361"/>
    <s v="M"/>
    <n v="7"/>
    <d v="1979-10-31T00:00:00"/>
    <s v="Senior Editor"/>
    <x v="6"/>
    <x v="0"/>
    <s v="N"/>
    <s v="No"/>
    <n v="12"/>
    <s v="4597 Marcy Point"/>
    <n v="2232"/>
    <x v="1"/>
    <s v="Australia"/>
    <n v="10"/>
    <n v="0.71"/>
    <n v="0.71"/>
    <n v="0.88749999999999996"/>
    <n v="0.75437499999999991"/>
    <n v="361"/>
    <n v="361"/>
    <n v="0.97750000000000004"/>
    <m/>
    <m/>
    <m/>
  </r>
  <r>
    <s v="Allsun"/>
    <s v="Biner"/>
    <x v="362"/>
    <s v="F"/>
    <n v="67"/>
    <d v="1997-12-26T00:00:00"/>
    <s v="Nurse Practicioner"/>
    <x v="2"/>
    <x v="0"/>
    <s v="N"/>
    <s v="Yes"/>
    <n v="10"/>
    <s v="9 Walton Way"/>
    <n v="2641"/>
    <x v="1"/>
    <s v="Australia"/>
    <n v="2"/>
    <n v="0.99"/>
    <n v="1.2375"/>
    <n v="1.2375"/>
    <n v="1.0518750000000001"/>
    <n v="361"/>
    <n v="361"/>
    <n v="0.97750000000000004"/>
    <m/>
    <m/>
    <m/>
  </r>
  <r>
    <s v="Kenneth"/>
    <s v="Elleyne"/>
    <x v="363"/>
    <s v="M"/>
    <n v="13"/>
    <d v="1957-09-03T00:00:00"/>
    <s v="Technical Writer"/>
    <x v="2"/>
    <x v="0"/>
    <s v="N"/>
    <s v="No"/>
    <n v="13"/>
    <s v="27429 Dottie Plaza"/>
    <n v="3145"/>
    <x v="2"/>
    <s v="Australia"/>
    <n v="11"/>
    <n v="0.84"/>
    <n v="0.84"/>
    <n v="1.05"/>
    <n v="0.89249999999999996"/>
    <n v="361"/>
    <n v="361"/>
    <n v="0.97750000000000004"/>
    <m/>
    <m/>
    <m/>
  </r>
  <r>
    <s v="Clotilda"/>
    <s v="Southers"/>
    <x v="364"/>
    <s v="F"/>
    <n v="62"/>
    <d v="1999-11-08T00:00:00"/>
    <s v="Computer Systems Analyst II"/>
    <x v="2"/>
    <x v="0"/>
    <s v="N"/>
    <s v="Yes"/>
    <n v="15"/>
    <s v="42 Donald Hill"/>
    <n v="2323"/>
    <x v="1"/>
    <s v="Australia"/>
    <n v="4"/>
    <n v="0.79"/>
    <n v="0.98750000000000004"/>
    <n v="0.98750000000000004"/>
    <n v="0.83937499999999998"/>
    <n v="361"/>
    <n v="361"/>
    <n v="0.97750000000000004"/>
    <m/>
    <m/>
    <m/>
  </r>
  <r>
    <s v="Augustus"/>
    <s v="Bourley"/>
    <x v="365"/>
    <s v="M"/>
    <n v="60"/>
    <d v="1981-08-17T00:00:00"/>
    <s v="N/A"/>
    <x v="7"/>
    <x v="1"/>
    <s v="N"/>
    <s v="No"/>
    <n v="18"/>
    <s v="3 Hoepker Parkway"/>
    <n v="4152"/>
    <x v="0"/>
    <s v="Australia"/>
    <n v="10"/>
    <n v="0.96"/>
    <n v="0.96"/>
    <n v="1.2"/>
    <n v="1.2"/>
    <n v="366"/>
    <n v="366"/>
    <n v="0.97500000000000009"/>
    <m/>
    <m/>
    <m/>
  </r>
  <r>
    <s v="Daisi"/>
    <s v="Tinwell"/>
    <x v="366"/>
    <s v="F"/>
    <n v="84"/>
    <d v="1971-12-24T00:00:00"/>
    <s v="Business Systems Development Analyst"/>
    <x v="2"/>
    <x v="0"/>
    <s v="N"/>
    <s v="No"/>
    <n v="11"/>
    <s v="19561 Express Street"/>
    <n v="2777"/>
    <x v="1"/>
    <s v="Australia"/>
    <n v="8"/>
    <n v="0.85"/>
    <n v="0.85"/>
    <n v="1.0625"/>
    <n v="0.90312499999999996"/>
    <n v="366"/>
    <n v="366"/>
    <n v="0.97500000000000009"/>
    <m/>
    <m/>
    <m/>
  </r>
  <r>
    <s v="Gerik"/>
    <s v="Woodroof"/>
    <x v="367"/>
    <s v="M"/>
    <n v="18"/>
    <d v="1959-06-13T00:00:00"/>
    <s v="Paralegal"/>
    <x v="2"/>
    <x v="2"/>
    <s v="N"/>
    <s v="Yes"/>
    <n v="9"/>
    <s v="41 Kropf Road"/>
    <n v="3175"/>
    <x v="2"/>
    <s v="Australia"/>
    <n v="7"/>
    <n v="1.01"/>
    <n v="1.2625"/>
    <n v="1.2625"/>
    <n v="1.2625"/>
    <n v="366"/>
    <n v="366"/>
    <n v="0.97500000000000009"/>
    <m/>
    <m/>
    <m/>
  </r>
  <r>
    <s v="Claresta"/>
    <s v="MacConnulty"/>
    <x v="368"/>
    <s v="F"/>
    <n v="6"/>
    <d v="1957-10-01T00:00:00"/>
    <s v="Recruiting Manager"/>
    <x v="8"/>
    <x v="0"/>
    <s v="N"/>
    <s v="Yes"/>
    <n v="20"/>
    <s v="0516 Fremont Point"/>
    <n v="2026"/>
    <x v="1"/>
    <s v="Australia"/>
    <n v="9"/>
    <n v="0.77"/>
    <n v="0.96250000000000002"/>
    <n v="1.203125"/>
    <n v="1.02265625"/>
    <n v="366"/>
    <n v="366"/>
    <n v="0.97500000000000009"/>
    <m/>
    <m/>
    <m/>
  </r>
  <r>
    <s v="Arty"/>
    <s v="Fontelles"/>
    <x v="369"/>
    <s v="M"/>
    <n v="50"/>
    <d v="1994-10-21T00:00:00"/>
    <s v="Help Desk Technician"/>
    <x v="5"/>
    <x v="2"/>
    <s v="N"/>
    <s v="No"/>
    <n v="4"/>
    <s v="7872 South Junction"/>
    <n v="3197"/>
    <x v="2"/>
    <s v="Australia"/>
    <n v="4"/>
    <n v="0.97"/>
    <n v="0.97"/>
    <n v="0.97"/>
    <n v="0.97"/>
    <n v="370"/>
    <n v="370"/>
    <n v="0.97"/>
    <m/>
    <m/>
    <m/>
  </r>
  <r>
    <s v="Giulia"/>
    <s v="Hazart"/>
    <x v="370"/>
    <s v="F"/>
    <n v="57"/>
    <d v="1978-08-02T00:00:00"/>
    <s v="Help Desk Technician"/>
    <x v="8"/>
    <x v="0"/>
    <s v="N"/>
    <s v="No"/>
    <n v="11"/>
    <s v="81 Donald Parkway"/>
    <n v="4218"/>
    <x v="0"/>
    <s v="Australia"/>
    <n v="11"/>
    <n v="0.67"/>
    <n v="0.67"/>
    <n v="0.83750000000000002"/>
    <n v="0.71187500000000004"/>
    <n v="371"/>
    <n v="371"/>
    <n v="0.96875"/>
    <m/>
    <m/>
    <m/>
  </r>
  <r>
    <s v="Whit"/>
    <s v="Emloch"/>
    <x v="371"/>
    <s v="M"/>
    <n v="30"/>
    <d v="1963-08-20T00:00:00"/>
    <s v="Food Chemist"/>
    <x v="7"/>
    <x v="0"/>
    <s v="N"/>
    <s v="Yes"/>
    <n v="6"/>
    <s v="105 Carpenter Court"/>
    <n v="2220"/>
    <x v="1"/>
    <s v="Australia"/>
    <n v="9"/>
    <n v="1.08"/>
    <n v="1.35"/>
    <n v="1.6875"/>
    <n v="1.434375"/>
    <n v="372"/>
    <n v="372"/>
    <n v="0.96687499999999993"/>
    <m/>
    <m/>
    <m/>
  </r>
  <r>
    <s v="Rowan"/>
    <s v="Summerly"/>
    <x v="372"/>
    <s v="M"/>
    <n v="4"/>
    <d v="1974-07-05T00:00:00"/>
    <s v="Librarian"/>
    <x v="3"/>
    <x v="0"/>
    <s v="N"/>
    <s v="No"/>
    <n v="9"/>
    <s v="58231 Tomscot Plaza"/>
    <n v="2209"/>
    <x v="1"/>
    <s v="Australia"/>
    <n v="10"/>
    <n v="0.53"/>
    <n v="0.53"/>
    <n v="0.66250000000000009"/>
    <n v="0.5631250000000001"/>
    <n v="372"/>
    <n v="372"/>
    <n v="0.96687499999999993"/>
    <m/>
    <m/>
    <m/>
  </r>
  <r>
    <s v="Ian"/>
    <s v="Rabat"/>
    <x v="373"/>
    <s v="M"/>
    <n v="54"/>
    <d v="1975-08-04T00:00:00"/>
    <s v="Web Designer I"/>
    <x v="2"/>
    <x v="1"/>
    <s v="N"/>
    <s v="No"/>
    <n v="11"/>
    <s v="3 Loeprich Point"/>
    <n v="3204"/>
    <x v="2"/>
    <s v="Australia"/>
    <n v="11"/>
    <n v="0.45"/>
    <n v="0.45"/>
    <n v="0.5625"/>
    <n v="0.5625"/>
    <n v="372"/>
    <n v="372"/>
    <n v="0.96687499999999993"/>
    <m/>
    <m/>
    <m/>
  </r>
  <r>
    <s v="Agneta"/>
    <s v="McAmish"/>
    <x v="374"/>
    <s v="U"/>
    <n v="66"/>
    <m/>
    <s v="Structural Analysis Engineer"/>
    <x v="5"/>
    <x v="0"/>
    <s v="N"/>
    <s v="No"/>
    <n v="15"/>
    <s v="5773 Acker Way"/>
    <n v="4207"/>
    <x v="0"/>
    <s v="Australia"/>
    <n v="6"/>
    <n v="0.89"/>
    <n v="0.89"/>
    <n v="0.89"/>
    <n v="0.75649999999999995"/>
    <n v="375"/>
    <n v="375"/>
    <n v="0.96"/>
    <m/>
    <m/>
    <m/>
  </r>
  <r>
    <s v="Reginald"/>
    <s v="Jermy"/>
    <x v="375"/>
    <s v="M"/>
    <n v="7"/>
    <d v="1960-09-12T00:00:00"/>
    <s v="Director of Sales"/>
    <x v="8"/>
    <x v="2"/>
    <s v="N"/>
    <s v="Yes"/>
    <n v="20"/>
    <s v="540 Katie Street"/>
    <n v="4128"/>
    <x v="0"/>
    <s v="Australia"/>
    <n v="8"/>
    <n v="1.07"/>
    <n v="1.3375000000000001"/>
    <n v="1.3375000000000001"/>
    <n v="1.3375000000000001"/>
    <n v="375"/>
    <n v="375"/>
    <n v="0.96"/>
    <m/>
    <m/>
    <m/>
  </r>
  <r>
    <s v="Link"/>
    <s v="Gorini"/>
    <x v="376"/>
    <s v="M"/>
    <n v="60"/>
    <d v="1974-11-09T00:00:00"/>
    <s v="N/A"/>
    <x v="5"/>
    <x v="2"/>
    <s v="N"/>
    <s v="No"/>
    <n v="10"/>
    <s v="9495 Jenna Way"/>
    <n v="4600"/>
    <x v="0"/>
    <s v="Australia"/>
    <n v="2"/>
    <n v="0.77"/>
    <n v="0.77"/>
    <n v="0.77"/>
    <n v="0.77"/>
    <n v="375"/>
    <n v="375"/>
    <n v="0.96"/>
    <m/>
    <m/>
    <m/>
  </r>
  <r>
    <s v="Harriet"/>
    <s v="Brattan"/>
    <x v="377"/>
    <s v="F"/>
    <n v="81"/>
    <d v="1986-12-03T00:00:00"/>
    <s v="Human Resources Assistant I"/>
    <x v="2"/>
    <x v="2"/>
    <s v="N"/>
    <s v="No"/>
    <n v="2"/>
    <s v="66 Ruskin Parkway"/>
    <n v="3579"/>
    <x v="2"/>
    <s v="Australia"/>
    <n v="1"/>
    <n v="1.04"/>
    <n v="1.04"/>
    <n v="1.3"/>
    <n v="1.3"/>
    <n v="378"/>
    <n v="378"/>
    <n v="0.95624999999999993"/>
    <m/>
    <m/>
    <m/>
  </r>
  <r>
    <s v="Sada"/>
    <s v="Branton"/>
    <x v="378"/>
    <s v="F"/>
    <n v="34"/>
    <d v="1974-06-24T00:00:00"/>
    <s v="Nuclear Power Engineer"/>
    <x v="0"/>
    <x v="1"/>
    <s v="N"/>
    <s v="No"/>
    <n v="14"/>
    <s v="9736 Mitchell Pass"/>
    <n v="3199"/>
    <x v="2"/>
    <s v="Australia"/>
    <n v="6"/>
    <n v="0.78"/>
    <n v="0.78"/>
    <n v="0.78"/>
    <n v="0.78"/>
    <n v="378"/>
    <n v="378"/>
    <n v="0.95624999999999993"/>
    <m/>
    <m/>
    <m/>
  </r>
  <r>
    <s v="Jenelle"/>
    <s v="Mc-Kerley"/>
    <x v="379"/>
    <s v="F"/>
    <n v="40"/>
    <d v="1942-01-23T00:00:00"/>
    <s v="Data Coordiator"/>
    <x v="2"/>
    <x v="0"/>
    <s v="N"/>
    <s v="Yes"/>
    <n v="16"/>
    <s v="9 Springview Terrace"/>
    <n v="4068"/>
    <x v="0"/>
    <s v="Australia"/>
    <n v="5"/>
    <n v="0.87"/>
    <n v="1.0874999999999999"/>
    <n v="1.0874999999999999"/>
    <n v="0.92437499999999995"/>
    <n v="378"/>
    <n v="378"/>
    <n v="0.95624999999999993"/>
    <m/>
    <m/>
    <m/>
  </r>
  <r>
    <s v="Gabrila"/>
    <s v="Toopin"/>
    <x v="380"/>
    <s v="F"/>
    <n v="7"/>
    <d v="1963-01-14T00:00:00"/>
    <s v="Junior Executive"/>
    <x v="0"/>
    <x v="0"/>
    <s v="N"/>
    <s v="No"/>
    <n v="12"/>
    <s v="1914 Oakridge Place"/>
    <n v="2456"/>
    <x v="1"/>
    <s v="Australia"/>
    <n v="6"/>
    <n v="0.89"/>
    <n v="0.89"/>
    <n v="0.89"/>
    <n v="0.75649999999999995"/>
    <n v="378"/>
    <n v="378"/>
    <n v="0.95624999999999993"/>
    <m/>
    <m/>
    <m/>
  </r>
  <r>
    <s v="Almira"/>
    <s v="Mangion"/>
    <x v="381"/>
    <s v="F"/>
    <n v="4"/>
    <d v="1996-01-24T00:00:00"/>
    <s v="VP Product Management"/>
    <x v="2"/>
    <x v="1"/>
    <s v="N"/>
    <s v="Yes"/>
    <n v="2"/>
    <s v="179 Anzinger Center"/>
    <n v="2230"/>
    <x v="1"/>
    <s v="Australia"/>
    <n v="12"/>
    <n v="0.55000000000000004"/>
    <n v="0.6875"/>
    <n v="0.859375"/>
    <n v="0.859375"/>
    <n v="382"/>
    <n v="382"/>
    <n v="0.95"/>
    <m/>
    <m/>
    <m/>
  </r>
  <r>
    <s v="Arty"/>
    <s v="Strudwick"/>
    <x v="382"/>
    <s v="M"/>
    <n v="85"/>
    <d v="1964-01-31T00:00:00"/>
    <s v="Data Coordiator"/>
    <x v="7"/>
    <x v="0"/>
    <s v="N"/>
    <s v="Yes"/>
    <n v="8"/>
    <s v="62 Melrose Court"/>
    <n v="2211"/>
    <x v="1"/>
    <s v="Australia"/>
    <n v="10"/>
    <n v="0.91"/>
    <n v="1.1375"/>
    <n v="1.421875"/>
    <n v="1.2085937499999999"/>
    <n v="382"/>
    <n v="382"/>
    <n v="0.95"/>
    <m/>
    <m/>
    <m/>
  </r>
  <r>
    <s v="Alexa"/>
    <s v="Dillet"/>
    <x v="383"/>
    <s v="F"/>
    <n v="65"/>
    <d v="1944-10-05T00:00:00"/>
    <s v="Product Engineer"/>
    <x v="3"/>
    <x v="1"/>
    <s v="N"/>
    <s v="No"/>
    <n v="17"/>
    <s v="84650 Novick Point"/>
    <n v="2261"/>
    <x v="1"/>
    <s v="Australia"/>
    <n v="7"/>
    <n v="0.86"/>
    <n v="0.86"/>
    <n v="0.86"/>
    <n v="0.86"/>
    <n v="382"/>
    <n v="382"/>
    <n v="0.95"/>
    <m/>
    <m/>
    <m/>
  </r>
  <r>
    <s v="Palmer"/>
    <s v="Heaven"/>
    <x v="384"/>
    <s v="M"/>
    <n v="82"/>
    <d v="1995-05-18T00:00:00"/>
    <s v="Staff Scientist"/>
    <x v="2"/>
    <x v="1"/>
    <s v="N"/>
    <s v="Yes"/>
    <n v="9"/>
    <s v="5 Hoard Parkway"/>
    <n v="3754"/>
    <x v="2"/>
    <s v="Australia"/>
    <n v="6"/>
    <n v="0.85"/>
    <n v="1.0625"/>
    <n v="1.328125"/>
    <n v="1.328125"/>
    <n v="382"/>
    <n v="382"/>
    <n v="0.95"/>
    <m/>
    <m/>
    <m/>
  </r>
  <r>
    <s v="Porter"/>
    <s v="Buckenhill"/>
    <x v="385"/>
    <s v="M"/>
    <n v="46"/>
    <d v="1954-06-14T00:00:00"/>
    <s v="Help Desk Operator"/>
    <x v="0"/>
    <x v="2"/>
    <s v="N"/>
    <s v="Yes"/>
    <n v="9"/>
    <s v="376 Talmadge Street"/>
    <n v="4124"/>
    <x v="0"/>
    <s v="Australia"/>
    <n v="7"/>
    <n v="1.03"/>
    <n v="1.2875000000000001"/>
    <n v="1.2875000000000001"/>
    <n v="1.2875000000000001"/>
    <n v="386"/>
    <n v="386"/>
    <n v="0.94562500000000005"/>
    <m/>
    <m/>
    <m/>
  </r>
  <r>
    <s v="Kizzee"/>
    <s v="Kemston"/>
    <x v="386"/>
    <s v="F"/>
    <n v="11"/>
    <d v="1961-09-29T00:00:00"/>
    <s v="N/A"/>
    <x v="7"/>
    <x v="0"/>
    <s v="N"/>
    <s v="No"/>
    <n v="13"/>
    <s v="5979 Green Ridge Way"/>
    <n v="2767"/>
    <x v="1"/>
    <s v="Australia"/>
    <n v="8"/>
    <n v="0.69"/>
    <n v="0.69"/>
    <n v="0.69"/>
    <n v="0.58649999999999991"/>
    <n v="386"/>
    <n v="386"/>
    <n v="0.94562500000000005"/>
    <m/>
    <m/>
    <m/>
  </r>
  <r>
    <s v="Isadora"/>
    <s v="Ducker"/>
    <x v="387"/>
    <s v="F"/>
    <n v="15"/>
    <d v="1973-08-25T00:00:00"/>
    <s v="Account Executive"/>
    <x v="8"/>
    <x v="1"/>
    <s v="N"/>
    <s v="Yes"/>
    <n v="8"/>
    <s v="2972 Holy Cross Crossing"/>
    <n v="3153"/>
    <x v="2"/>
    <s v="Australia"/>
    <n v="5"/>
    <n v="0.62"/>
    <n v="0.77500000000000002"/>
    <n v="0.77500000000000002"/>
    <n v="0.77500000000000002"/>
    <n v="386"/>
    <n v="386"/>
    <n v="0.94562500000000005"/>
    <m/>
    <m/>
    <m/>
  </r>
  <r>
    <s v="Giffie"/>
    <s v="Offill"/>
    <x v="388"/>
    <s v="M"/>
    <n v="51"/>
    <d v="1993-03-02T00:00:00"/>
    <s v="Structural Engineer"/>
    <x v="6"/>
    <x v="1"/>
    <s v="N"/>
    <s v="No"/>
    <n v="5"/>
    <s v="89 Riverside Court"/>
    <n v="4740"/>
    <x v="0"/>
    <s v="Australia"/>
    <n v="3"/>
    <n v="0.71"/>
    <n v="0.71"/>
    <n v="0.71"/>
    <n v="0.71"/>
    <n v="386"/>
    <n v="386"/>
    <n v="0.94562500000000005"/>
    <m/>
    <m/>
    <m/>
  </r>
  <r>
    <s v="Fara"/>
    <s v="Sarath"/>
    <x v="389"/>
    <s v="F"/>
    <n v="75"/>
    <d v="1948-06-30T00:00:00"/>
    <s v="Quality Control Specialist"/>
    <x v="8"/>
    <x v="0"/>
    <s v="N"/>
    <s v="No"/>
    <n v="22"/>
    <s v="540 Forest Run Plaza"/>
    <n v="2168"/>
    <x v="1"/>
    <s v="Australia"/>
    <n v="7"/>
    <n v="0.78"/>
    <n v="0.78"/>
    <n v="0.78"/>
    <n v="0.66300000000000003"/>
    <n v="386"/>
    <n v="386"/>
    <n v="0.94562500000000005"/>
    <m/>
    <m/>
    <m/>
  </r>
  <r>
    <s v="Carolann"/>
    <s v="Raatz"/>
    <x v="390"/>
    <s v="F"/>
    <n v="25"/>
    <d v="1979-02-26T00:00:00"/>
    <s v="Chief Design Engineer"/>
    <x v="8"/>
    <x v="2"/>
    <s v="N"/>
    <s v="No"/>
    <n v="21"/>
    <s v="817 Bunker Hill Place"/>
    <n v="3977"/>
    <x v="2"/>
    <s v="Australia"/>
    <n v="6"/>
    <n v="0.65"/>
    <n v="0.65"/>
    <n v="0.65"/>
    <n v="0.65"/>
    <n v="386"/>
    <n v="386"/>
    <n v="0.94562500000000005"/>
    <m/>
    <m/>
    <m/>
  </r>
  <r>
    <s v="Tamar"/>
    <s v="Windmill"/>
    <x v="391"/>
    <s v="F"/>
    <n v="92"/>
    <d v="1939-08-28T00:00:00"/>
    <s v="Senior Editor"/>
    <x v="0"/>
    <x v="1"/>
    <s v="N"/>
    <s v="No"/>
    <n v="10"/>
    <s v="4669 Troy Place"/>
    <n v="2207"/>
    <x v="1"/>
    <s v="Australia"/>
    <n v="10"/>
    <n v="0.88"/>
    <n v="0.88"/>
    <n v="1.1000000000000001"/>
    <n v="1.1000000000000001"/>
    <n v="386"/>
    <n v="386"/>
    <n v="0.94562500000000005"/>
    <m/>
    <m/>
    <m/>
  </r>
  <r>
    <s v="Kipp"/>
    <s v="Stockport"/>
    <x v="392"/>
    <s v="M"/>
    <n v="36"/>
    <d v="1982-12-10T00:00:00"/>
    <s v="Data Coordiator"/>
    <x v="4"/>
    <x v="0"/>
    <s v="N"/>
    <s v="Yes"/>
    <n v="6"/>
    <s v="02 Roth Drive"/>
    <n v="2022"/>
    <x v="1"/>
    <s v="Australia"/>
    <n v="11"/>
    <n v="1.04"/>
    <n v="1.3"/>
    <n v="1.625"/>
    <n v="1.3812499999999999"/>
    <n v="386"/>
    <n v="386"/>
    <n v="0.94562500000000005"/>
    <m/>
    <m/>
    <m/>
  </r>
  <r>
    <s v="Packston"/>
    <s v="Wackett"/>
    <x v="393"/>
    <s v="M"/>
    <n v="10"/>
    <d v="1950-04-26T00:00:00"/>
    <s v="Quality Engineer"/>
    <x v="2"/>
    <x v="0"/>
    <s v="N"/>
    <s v="No"/>
    <n v="19"/>
    <s v="7 Northridge Court"/>
    <n v="3192"/>
    <x v="2"/>
    <s v="Australia"/>
    <n v="9"/>
    <n v="0.56000000000000005"/>
    <n v="0.56000000000000005"/>
    <n v="0.70000000000000007"/>
    <n v="0.59500000000000008"/>
    <n v="386"/>
    <n v="386"/>
    <n v="0.94562500000000005"/>
    <m/>
    <m/>
    <m/>
  </r>
  <r>
    <s v="Hanson"/>
    <s v="Eastes"/>
    <x v="394"/>
    <s v="M"/>
    <n v="74"/>
    <d v="1990-05-20T00:00:00"/>
    <s v="N/A"/>
    <x v="0"/>
    <x v="0"/>
    <s v="N"/>
    <s v="Yes"/>
    <n v="5"/>
    <s v="5735 Starling Plaza"/>
    <n v="3056"/>
    <x v="2"/>
    <s v="Australia"/>
    <n v="9"/>
    <n v="0.87"/>
    <n v="1.0874999999999999"/>
    <n v="1.359375"/>
    <n v="1.15546875"/>
    <n v="395"/>
    <n v="395"/>
    <n v="0.94"/>
    <m/>
    <m/>
    <m/>
  </r>
  <r>
    <s v="Demetria"/>
    <s v="Bausor"/>
    <x v="395"/>
    <s v="F"/>
    <n v="73"/>
    <d v="1961-12-22T00:00:00"/>
    <s v="Assistant Media Planner"/>
    <x v="3"/>
    <x v="0"/>
    <s v="N"/>
    <s v="Yes"/>
    <n v="9"/>
    <s v="97 Transport Plaza"/>
    <n v="2097"/>
    <x v="1"/>
    <s v="Australia"/>
    <n v="12"/>
    <n v="0.41"/>
    <n v="0.51249999999999996"/>
    <n v="0.640625"/>
    <n v="0.54453125000000002"/>
    <n v="396"/>
    <n v="396"/>
    <n v="0.9375"/>
    <m/>
    <m/>
    <m/>
  </r>
  <r>
    <s v="Lura"/>
    <s v="Fawdrie"/>
    <x v="396"/>
    <s v="F"/>
    <n v="66"/>
    <d v="2002-01-17T00:00:00"/>
    <s v="VP Sales"/>
    <x v="7"/>
    <x v="0"/>
    <s v="N"/>
    <s v="Yes"/>
    <n v="4"/>
    <s v="67183 Anniversary Parkway"/>
    <n v="4211"/>
    <x v="0"/>
    <s v="Australia"/>
    <n v="3"/>
    <n v="0.44"/>
    <n v="0.55000000000000004"/>
    <n v="0.55000000000000004"/>
    <n v="0.46750000000000003"/>
    <n v="396"/>
    <n v="396"/>
    <n v="0.9375"/>
    <m/>
    <m/>
    <m/>
  </r>
  <r>
    <s v="Nora"/>
    <s v="Anselm"/>
    <x v="397"/>
    <s v="F"/>
    <n v="84"/>
    <d v="1961-01-05T00:00:00"/>
    <s v="N/A"/>
    <x v="3"/>
    <x v="2"/>
    <s v="N"/>
    <s v="Yes"/>
    <n v="15"/>
    <s v="2 Emmet Parkway"/>
    <n v="4342"/>
    <x v="0"/>
    <s v="Australia"/>
    <n v="5"/>
    <n v="0.41"/>
    <n v="0.51249999999999996"/>
    <n v="0.640625"/>
    <n v="0.640625"/>
    <n v="396"/>
    <n v="396"/>
    <n v="0.9375"/>
    <m/>
    <m/>
    <m/>
  </r>
  <r>
    <s v="Estevan"/>
    <s v="Eastment"/>
    <x v="398"/>
    <s v="M"/>
    <n v="54"/>
    <d v="1942-08-09T00:00:00"/>
    <s v="Environmental Specialist"/>
    <x v="7"/>
    <x v="0"/>
    <s v="N"/>
    <s v="Yes"/>
    <n v="21"/>
    <s v="61926 Tomscot Hill"/>
    <n v="2019"/>
    <x v="1"/>
    <s v="Australia"/>
    <n v="8"/>
    <n v="0.96"/>
    <n v="1.2"/>
    <n v="1.2"/>
    <n v="1.02"/>
    <n v="396"/>
    <n v="396"/>
    <n v="0.9375"/>
    <m/>
    <m/>
    <m/>
  </r>
  <r>
    <s v="Aloysius"/>
    <s v="Glowacz"/>
    <x v="399"/>
    <s v="M"/>
    <n v="72"/>
    <d v="1979-03-24T00:00:00"/>
    <s v="Financial Advisor"/>
    <x v="2"/>
    <x v="1"/>
    <s v="N"/>
    <s v="No"/>
    <n v="18"/>
    <s v="07 Susan Lane"/>
    <n v="2232"/>
    <x v="1"/>
    <s v="Australia"/>
    <n v="10"/>
    <n v="0.43"/>
    <n v="0.43"/>
    <n v="0.53749999999999998"/>
    <n v="0.53749999999999998"/>
    <n v="396"/>
    <n v="396"/>
    <n v="0.9375"/>
    <m/>
    <m/>
    <m/>
  </r>
  <r>
    <s v="Bastien"/>
    <s v="Ibbeson"/>
    <x v="400"/>
    <s v="M"/>
    <n v="53"/>
    <d v="1976-11-04T00:00:00"/>
    <s v="Software Consultant"/>
    <x v="5"/>
    <x v="0"/>
    <s v="N"/>
    <s v="No"/>
    <n v="12"/>
    <s v="43094 Kedzie Pass"/>
    <n v="2487"/>
    <x v="1"/>
    <s v="Australia"/>
    <n v="5"/>
    <n v="0.46"/>
    <n v="0.46"/>
    <n v="0.46"/>
    <n v="0.39100000000000001"/>
    <n v="401"/>
    <n v="401"/>
    <n v="0.93500000000000005"/>
    <m/>
    <m/>
    <m/>
  </r>
  <r>
    <s v="Otha"/>
    <s v="Langworthy"/>
    <x v="401"/>
    <s v="F"/>
    <n v="91"/>
    <d v="1967-01-20T00:00:00"/>
    <s v="Senior Financial Analyst"/>
    <x v="2"/>
    <x v="0"/>
    <s v="N"/>
    <s v="Yes"/>
    <n v="13"/>
    <s v="678 Lyons Trail"/>
    <n v="3130"/>
    <x v="2"/>
    <s v="Australia"/>
    <n v="10"/>
    <n v="0.89"/>
    <n v="1.1125"/>
    <n v="1.390625"/>
    <n v="1.1820312499999999"/>
    <n v="401"/>
    <n v="401"/>
    <n v="0.93500000000000005"/>
    <m/>
    <m/>
    <m/>
  </r>
  <r>
    <s v="Gannie"/>
    <s v="Bargh"/>
    <x v="402"/>
    <s v="M"/>
    <n v="56"/>
    <d v="1955-02-13T00:00:00"/>
    <s v="Analyst Programmer"/>
    <x v="8"/>
    <x v="0"/>
    <s v="N"/>
    <s v="Yes"/>
    <n v="13"/>
    <s v="1832 Burning Wood Place"/>
    <n v="3201"/>
    <x v="2"/>
    <s v="Australia"/>
    <n v="7"/>
    <n v="1.1000000000000001"/>
    <n v="1.375"/>
    <n v="1.375"/>
    <n v="1.16875"/>
    <n v="401"/>
    <n v="401"/>
    <n v="0.93500000000000005"/>
    <m/>
    <m/>
    <m/>
  </r>
  <r>
    <s v="Dwayne"/>
    <s v="Doel"/>
    <x v="403"/>
    <s v="M"/>
    <n v="80"/>
    <d v="1978-01-21T00:00:00"/>
    <s v="Cost Accountant"/>
    <x v="2"/>
    <x v="1"/>
    <s v="N"/>
    <s v="Yes"/>
    <n v="17"/>
    <s v="5642 Debs Terrace"/>
    <n v="2223"/>
    <x v="1"/>
    <s v="Australia"/>
    <n v="11"/>
    <n v="0.4"/>
    <n v="0.5"/>
    <n v="0.625"/>
    <n v="0.625"/>
    <n v="401"/>
    <n v="401"/>
    <n v="0.93500000000000005"/>
    <m/>
    <m/>
    <m/>
  </r>
  <r>
    <s v="Leese"/>
    <s v="Huckleby"/>
    <x v="404"/>
    <s v="F"/>
    <n v="67"/>
    <d v="1977-09-10T00:00:00"/>
    <s v="Help Desk Operator"/>
    <x v="0"/>
    <x v="2"/>
    <s v="N"/>
    <s v="Yes"/>
    <n v="16"/>
    <s v="73 Riverside Trail"/>
    <n v="3777"/>
    <x v="2"/>
    <s v="Australia"/>
    <n v="7"/>
    <n v="0.59"/>
    <n v="0.73749999999999993"/>
    <n v="0.73749999999999993"/>
    <n v="0.73749999999999993"/>
    <n v="405"/>
    <n v="405"/>
    <n v="0.93"/>
    <m/>
    <m/>
    <m/>
  </r>
  <r>
    <s v="Dodi"/>
    <s v="Kiggel"/>
    <x v="405"/>
    <s v="F"/>
    <n v="5"/>
    <d v="1980-08-15T00:00:00"/>
    <s v="N/A"/>
    <x v="2"/>
    <x v="0"/>
    <s v="N"/>
    <s v="Yes"/>
    <n v="13"/>
    <s v="05 Everett Trail"/>
    <n v="2114"/>
    <x v="1"/>
    <s v="Australia"/>
    <n v="11"/>
    <n v="0.98"/>
    <n v="1.2250000000000001"/>
    <n v="1.53125"/>
    <n v="1.3015625"/>
    <n v="405"/>
    <n v="405"/>
    <n v="0.93"/>
    <m/>
    <m/>
    <m/>
  </r>
  <r>
    <s v="Kippar"/>
    <s v="Brimilcome"/>
    <x v="406"/>
    <s v="M"/>
    <n v="21"/>
    <d v="1938-11-29T00:00:00"/>
    <s v="Graphic Designer"/>
    <x v="7"/>
    <x v="0"/>
    <s v="N"/>
    <s v="No"/>
    <n v="19"/>
    <s v="082 Welch Lane"/>
    <n v="2089"/>
    <x v="1"/>
    <s v="Australia"/>
    <n v="11"/>
    <n v="0.97"/>
    <n v="0.97"/>
    <n v="1.2124999999999999"/>
    <n v="1.0306249999999999"/>
    <n v="405"/>
    <n v="405"/>
    <n v="0.93"/>
    <m/>
    <m/>
    <m/>
  </r>
  <r>
    <s v="Corinna"/>
    <s v="Beretta"/>
    <x v="407"/>
    <s v="F"/>
    <n v="24"/>
    <d v="1996-02-29T00:00:00"/>
    <s v="Programmer III"/>
    <x v="7"/>
    <x v="2"/>
    <s v="N"/>
    <s v="No"/>
    <n v="12"/>
    <s v="72 Mccormick Circle"/>
    <n v="3023"/>
    <x v="2"/>
    <s v="Australia"/>
    <n v="7"/>
    <n v="0.77"/>
    <n v="0.77"/>
    <n v="0.77"/>
    <n v="0.77"/>
    <n v="408"/>
    <n v="408"/>
    <n v="0.9296875"/>
    <m/>
    <m/>
    <m/>
  </r>
  <r>
    <s v="Laurie"/>
    <s v="Odlin"/>
    <x v="408"/>
    <s v="F"/>
    <n v="75"/>
    <d v="1983-03-08T00:00:00"/>
    <s v="Social Worker"/>
    <x v="7"/>
    <x v="2"/>
    <s v="N"/>
    <s v="No"/>
    <n v="10"/>
    <s v="15669 Arizona Trail"/>
    <n v="3194"/>
    <x v="2"/>
    <s v="Australia"/>
    <n v="10"/>
    <n v="1.03"/>
    <n v="1.03"/>
    <n v="1.2875000000000001"/>
    <n v="1.2875000000000001"/>
    <n v="409"/>
    <n v="409"/>
    <n v="0.92500000000000004"/>
    <m/>
    <m/>
    <m/>
  </r>
  <r>
    <s v="Mair"/>
    <s v="Erett"/>
    <x v="409"/>
    <s v="F"/>
    <n v="15"/>
    <d v="1957-12-05T00:00:00"/>
    <s v="Speech Pathologist"/>
    <x v="8"/>
    <x v="1"/>
    <s v="N"/>
    <s v="No"/>
    <n v="18"/>
    <s v="79 Armistice Parkway"/>
    <n v="2117"/>
    <x v="1"/>
    <s v="Australia"/>
    <n v="7"/>
    <n v="0.73"/>
    <n v="0.73"/>
    <n v="0.73"/>
    <n v="0.73"/>
    <n v="409"/>
    <n v="409"/>
    <n v="0.92500000000000004"/>
    <m/>
    <m/>
    <m/>
  </r>
  <r>
    <s v="Marcelia"/>
    <s v="Copins"/>
    <x v="410"/>
    <s v="F"/>
    <n v="81"/>
    <d v="1946-03-15T00:00:00"/>
    <s v="N/A"/>
    <x v="8"/>
    <x v="0"/>
    <s v="N"/>
    <s v="Yes"/>
    <n v="21"/>
    <s v="330 Melby Terrace"/>
    <n v="2259"/>
    <x v="1"/>
    <s v="Australia"/>
    <n v="8"/>
    <n v="1.03"/>
    <n v="1.2875000000000001"/>
    <n v="1.609375"/>
    <n v="1.36796875"/>
    <n v="409"/>
    <n v="409"/>
    <n v="0.92500000000000004"/>
    <m/>
    <m/>
    <m/>
  </r>
  <r>
    <s v="Tanner"/>
    <s v="Terlinden"/>
    <x v="411"/>
    <s v="M"/>
    <n v="84"/>
    <d v="1995-12-09T00:00:00"/>
    <s v="Nuclear Power Engineer"/>
    <x v="0"/>
    <x v="0"/>
    <s v="N"/>
    <s v="No"/>
    <n v="14"/>
    <s v="2637 Monument Trail"/>
    <n v="3106"/>
    <x v="2"/>
    <s v="Australia"/>
    <n v="11"/>
    <n v="0.69"/>
    <n v="0.69"/>
    <n v="0.86249999999999993"/>
    <n v="0.73312499999999992"/>
    <n v="409"/>
    <n v="409"/>
    <n v="0.92500000000000004"/>
    <m/>
    <m/>
    <m/>
  </r>
  <r>
    <s v="Hilliard"/>
    <s v="Dullard"/>
    <x v="412"/>
    <s v="M"/>
    <n v="65"/>
    <d v="1954-07-18T00:00:00"/>
    <s v="Civil Engineer"/>
    <x v="0"/>
    <x v="0"/>
    <s v="N"/>
    <s v="No"/>
    <n v="17"/>
    <s v="37919 Old Gate Park"/>
    <n v="2163"/>
    <x v="1"/>
    <s v="Australia"/>
    <n v="8"/>
    <n v="0.43"/>
    <n v="0.43"/>
    <n v="0.43"/>
    <n v="0.36549999999999999"/>
    <n v="409"/>
    <n v="409"/>
    <n v="0.92500000000000004"/>
    <m/>
    <m/>
    <m/>
  </r>
  <r>
    <s v="Justinn"/>
    <s v="Haruard"/>
    <x v="413"/>
    <s v="F"/>
    <n v="48"/>
    <d v="1958-08-28T00:00:00"/>
    <s v="Health Coach IV"/>
    <x v="7"/>
    <x v="2"/>
    <s v="N"/>
    <s v="No"/>
    <n v="11"/>
    <s v="00 Judy Terrace"/>
    <n v="2035"/>
    <x v="1"/>
    <s v="Australia"/>
    <n v="12"/>
    <n v="0.85"/>
    <n v="0.85"/>
    <n v="1.0625"/>
    <n v="1.0625"/>
    <n v="414"/>
    <n v="414"/>
    <n v="0.92437499999999995"/>
    <m/>
    <m/>
    <m/>
  </r>
  <r>
    <s v="Wyn"/>
    <s v="Meach"/>
    <x v="414"/>
    <s v="M"/>
    <n v="37"/>
    <d v="1938-09-10T00:00:00"/>
    <s v="N/A"/>
    <x v="0"/>
    <x v="0"/>
    <s v="N"/>
    <s v="No"/>
    <n v="9"/>
    <s v="79 Armistice Junction"/>
    <n v="2765"/>
    <x v="1"/>
    <s v="Australia"/>
    <n v="9"/>
    <n v="0.67"/>
    <n v="0.67"/>
    <n v="0.83750000000000002"/>
    <n v="0.71187500000000004"/>
    <n v="415"/>
    <n v="415"/>
    <n v="0.92187499999999989"/>
    <m/>
    <m/>
    <m/>
  </r>
  <r>
    <s v="Art"/>
    <s v="Shardlow"/>
    <x v="415"/>
    <s v="M"/>
    <n v="57"/>
    <d v="1963-10-15T00:00:00"/>
    <s v="Data Coordiator"/>
    <x v="9"/>
    <x v="0"/>
    <s v="N"/>
    <s v="Yes"/>
    <n v="15"/>
    <s v="7 Clemons Circle"/>
    <n v="4350"/>
    <x v="0"/>
    <s v="Australia"/>
    <n v="2"/>
    <n v="0.67"/>
    <n v="0.83750000000000002"/>
    <n v="0.83750000000000002"/>
    <n v="0.71187500000000004"/>
    <n v="415"/>
    <n v="415"/>
    <n v="0.92187499999999989"/>
    <m/>
    <m/>
    <m/>
  </r>
  <r>
    <s v="Dennis"/>
    <s v="Varnham"/>
    <x v="416"/>
    <s v="M"/>
    <n v="57"/>
    <d v="1953-05-17T00:00:00"/>
    <s v="Assistant Media Planner"/>
    <x v="3"/>
    <x v="1"/>
    <s v="N"/>
    <s v="No"/>
    <n v="17"/>
    <s v="6455 Mayfield Street"/>
    <n v="3350"/>
    <x v="2"/>
    <s v="Australia"/>
    <n v="3"/>
    <n v="0.97"/>
    <n v="0.97"/>
    <n v="0.97"/>
    <n v="0.97"/>
    <n v="415"/>
    <n v="415"/>
    <n v="0.92187499999999989"/>
    <m/>
    <m/>
    <m/>
  </r>
  <r>
    <s v="Freddi"/>
    <s v="Litherborough"/>
    <x v="417"/>
    <s v="F"/>
    <n v="46"/>
    <d v="1989-01-14T00:00:00"/>
    <s v="Product Engineer"/>
    <x v="2"/>
    <x v="0"/>
    <s v="N"/>
    <s v="No"/>
    <n v="7"/>
    <s v="7873 Meadow Vale Plaza"/>
    <n v="2460"/>
    <x v="1"/>
    <s v="Australia"/>
    <n v="3"/>
    <n v="0.97"/>
    <n v="0.97"/>
    <n v="0.97"/>
    <n v="0.82450000000000001"/>
    <n v="418"/>
    <n v="418"/>
    <n v="0.91800000000000004"/>
    <m/>
    <m/>
    <m/>
  </r>
  <r>
    <s v="Salomon"/>
    <s v="Perkins"/>
    <x v="418"/>
    <s v="M"/>
    <n v="76"/>
    <d v="1998-01-12T00:00:00"/>
    <s v="Engineer IV"/>
    <x v="2"/>
    <x v="1"/>
    <s v="N"/>
    <s v="Yes"/>
    <n v="1"/>
    <s v="45 Banding Hill"/>
    <n v="2009"/>
    <x v="1"/>
    <s v="Australia"/>
    <n v="10"/>
    <n v="0.9"/>
    <n v="1.125"/>
    <n v="1.40625"/>
    <n v="1.40625"/>
    <n v="419"/>
    <n v="419"/>
    <n v="0.91640624999999998"/>
    <m/>
    <m/>
    <m/>
  </r>
  <r>
    <s v="Sherill"/>
    <m/>
    <x v="419"/>
    <s v="F"/>
    <n v="33"/>
    <d v="1991-12-18T00:00:00"/>
    <s v="Information Systems Manager"/>
    <x v="2"/>
    <x v="0"/>
    <s v="N"/>
    <s v="No"/>
    <n v="3"/>
    <s v="53 Moulton Avenue"/>
    <n v="2880"/>
    <x v="1"/>
    <s v="Australia"/>
    <n v="1"/>
    <n v="0.8"/>
    <n v="0.8"/>
    <n v="0.8"/>
    <n v="0.68"/>
    <n v="420"/>
    <n v="420"/>
    <n v="0.91374999999999995"/>
    <m/>
    <m/>
    <m/>
  </r>
  <r>
    <s v="Queenie"/>
    <s v="Learie"/>
    <x v="420"/>
    <s v="F"/>
    <n v="90"/>
    <d v="1948-01-24T00:00:00"/>
    <s v="N/A"/>
    <x v="1"/>
    <x v="0"/>
    <s v="N"/>
    <s v="No"/>
    <n v="12"/>
    <s v="7 Sauthoff Park"/>
    <n v="2073"/>
    <x v="1"/>
    <s v="Australia"/>
    <n v="11"/>
    <n v="0.97"/>
    <n v="0.97"/>
    <n v="1.2124999999999999"/>
    <n v="1.0306249999999999"/>
    <n v="420"/>
    <n v="420"/>
    <n v="0.91374999999999995"/>
    <m/>
    <m/>
    <m/>
  </r>
  <r>
    <s v="Etan"/>
    <s v="Prinett"/>
    <x v="421"/>
    <s v="M"/>
    <n v="97"/>
    <d v="1970-01-21T00:00:00"/>
    <s v="Operator"/>
    <x v="9"/>
    <x v="0"/>
    <s v="N"/>
    <s v="Yes"/>
    <n v="10"/>
    <s v="9082 Waywood Avenue"/>
    <n v="2250"/>
    <x v="1"/>
    <s v="Australia"/>
    <n v="8"/>
    <n v="0.44"/>
    <n v="0.55000000000000004"/>
    <n v="0.6875"/>
    <n v="0.58437499999999998"/>
    <n v="420"/>
    <n v="420"/>
    <n v="0.91374999999999995"/>
    <m/>
    <m/>
    <m/>
  </r>
  <r>
    <s v="Donaugh"/>
    <s v="Benedict"/>
    <x v="422"/>
    <s v="M"/>
    <n v="3"/>
    <d v="1991-12-01T00:00:00"/>
    <s v="Systems Administrator III"/>
    <x v="1"/>
    <x v="0"/>
    <s v="N"/>
    <s v="No"/>
    <n v="12"/>
    <s v="30049 Brown Road"/>
    <n v="2233"/>
    <x v="1"/>
    <s v="Australia"/>
    <n v="9"/>
    <n v="0.56000000000000005"/>
    <n v="0.56000000000000005"/>
    <n v="0.70000000000000007"/>
    <n v="0.59500000000000008"/>
    <n v="420"/>
    <n v="420"/>
    <n v="0.91374999999999995"/>
    <m/>
    <m/>
    <m/>
  </r>
  <r>
    <s v="Harwell"/>
    <s v="Kleinstein"/>
    <x v="423"/>
    <s v="M"/>
    <n v="87"/>
    <d v="1993-10-18T00:00:00"/>
    <s v="Sales Representative"/>
    <x v="4"/>
    <x v="1"/>
    <s v="N"/>
    <s v="No"/>
    <n v="15"/>
    <s v="7 Huxley Trail"/>
    <n v="3818"/>
    <x v="2"/>
    <s v="Australia"/>
    <n v="5"/>
    <n v="0.57999999999999996"/>
    <n v="0.57999999999999996"/>
    <n v="0.72499999999999998"/>
    <n v="0.72499999999999998"/>
    <n v="420"/>
    <n v="420"/>
    <n v="0.91374999999999995"/>
    <m/>
    <m/>
    <m/>
  </r>
  <r>
    <s v="Cheston"/>
    <s v="Hritzko"/>
    <x v="424"/>
    <s v="M"/>
    <n v="70"/>
    <d v="1945-11-08T00:00:00"/>
    <s v="Software Engineer III"/>
    <x v="0"/>
    <x v="0"/>
    <s v="N"/>
    <s v="Yes"/>
    <n v="19"/>
    <s v="3 Service Center"/>
    <n v="2127"/>
    <x v="1"/>
    <s v="Australia"/>
    <n v="9"/>
    <n v="1"/>
    <n v="1.25"/>
    <n v="1.5625"/>
    <n v="1.328125"/>
    <n v="420"/>
    <n v="420"/>
    <n v="0.91374999999999995"/>
    <m/>
    <m/>
    <m/>
  </r>
  <r>
    <s v="Suzy"/>
    <s v="Trounson"/>
    <x v="425"/>
    <s v="F"/>
    <n v="13"/>
    <d v="1947-07-19T00:00:00"/>
    <s v="Senior Financial Analyst"/>
    <x v="2"/>
    <x v="0"/>
    <s v="N"/>
    <s v="Yes"/>
    <n v="20"/>
    <s v="0627 Golf Center"/>
    <n v="4152"/>
    <x v="0"/>
    <s v="Australia"/>
    <n v="9"/>
    <n v="1.07"/>
    <n v="1.3375000000000001"/>
    <n v="1.6718750000000002"/>
    <n v="1.42109375"/>
    <n v="420"/>
    <n v="420"/>
    <n v="0.91374999999999995"/>
    <m/>
    <m/>
    <m/>
  </r>
  <r>
    <s v="Jobie"/>
    <s v="Runacres"/>
    <x v="426"/>
    <s v="F"/>
    <n v="96"/>
    <d v="1975-01-08T00:00:00"/>
    <s v="Developer IV"/>
    <x v="8"/>
    <x v="0"/>
    <s v="N"/>
    <s v="Yes"/>
    <n v="18"/>
    <s v="24960 Shopko Crossing"/>
    <n v="2528"/>
    <x v="1"/>
    <s v="Australia"/>
    <n v="7"/>
    <n v="0.67"/>
    <n v="0.83750000000000002"/>
    <n v="1.046875"/>
    <n v="0.88984374999999993"/>
    <n v="427"/>
    <n v="427"/>
    <n v="0.91249999999999998"/>
    <m/>
    <m/>
    <m/>
  </r>
  <r>
    <s v="Guenna"/>
    <s v="Filisov"/>
    <x v="427"/>
    <s v="F"/>
    <n v="52"/>
    <d v="1969-02-09T00:00:00"/>
    <s v="Chemical Engineer"/>
    <x v="0"/>
    <x v="2"/>
    <s v="N"/>
    <s v="No"/>
    <n v="13"/>
    <s v="43 Stoughton Drive"/>
    <n v="2154"/>
    <x v="1"/>
    <s v="Australia"/>
    <n v="9"/>
    <n v="0.56000000000000005"/>
    <n v="0.56000000000000005"/>
    <n v="0.70000000000000007"/>
    <n v="0.70000000000000007"/>
    <n v="427"/>
    <n v="427"/>
    <n v="0.91249999999999998"/>
    <m/>
    <m/>
    <m/>
  </r>
  <r>
    <s v="Opal"/>
    <s v="Cleare"/>
    <x v="428"/>
    <s v="F"/>
    <n v="6"/>
    <d v="1977-09-26T00:00:00"/>
    <s v="Database Administrator II"/>
    <x v="1"/>
    <x v="1"/>
    <s v="N"/>
    <s v="Yes"/>
    <n v="20"/>
    <s v="247 Blue Bill Park Parkway"/>
    <n v="2066"/>
    <x v="1"/>
    <s v="Australia"/>
    <n v="9"/>
    <n v="1.05"/>
    <n v="1.3125"/>
    <n v="1.640625"/>
    <n v="1.640625"/>
    <n v="429"/>
    <n v="429"/>
    <n v="0.91"/>
    <m/>
    <m/>
    <m/>
  </r>
  <r>
    <s v="Ottilie"/>
    <s v="Wanless"/>
    <x v="429"/>
    <s v="F"/>
    <n v="51"/>
    <d v="1940-11-10T00:00:00"/>
    <s v="Environmental Specialist"/>
    <x v="8"/>
    <x v="1"/>
    <s v="N"/>
    <s v="No"/>
    <n v="8"/>
    <s v="2 David Pass"/>
    <n v="2720"/>
    <x v="1"/>
    <s v="Australia"/>
    <n v="4"/>
    <n v="0.71"/>
    <n v="0.71"/>
    <n v="0.71"/>
    <n v="0.71"/>
    <n v="430"/>
    <n v="430"/>
    <n v="0.90949999999999998"/>
    <m/>
    <m/>
    <m/>
  </r>
  <r>
    <s v="Kipper"/>
    <s v="Circuit"/>
    <x v="430"/>
    <s v="M"/>
    <n v="23"/>
    <d v="1974-12-12T00:00:00"/>
    <s v="Research Assistant IV"/>
    <x v="9"/>
    <x v="0"/>
    <s v="N"/>
    <s v="Yes"/>
    <n v="4"/>
    <s v="3867 Barby Hill"/>
    <n v="2140"/>
    <x v="1"/>
    <s v="Australia"/>
    <n v="8"/>
    <n v="0.66"/>
    <n v="0.82500000000000007"/>
    <n v="0.82500000000000007"/>
    <n v="0.70125000000000004"/>
    <n v="430"/>
    <n v="430"/>
    <n v="0.90949999999999998"/>
    <m/>
    <m/>
    <m/>
  </r>
  <r>
    <s v="Marilin"/>
    <s v="Frome"/>
    <x v="431"/>
    <s v="F"/>
    <n v="58"/>
    <d v="1975-12-22T00:00:00"/>
    <s v="Account Executive"/>
    <x v="5"/>
    <x v="0"/>
    <s v="N"/>
    <s v="Yes"/>
    <n v="17"/>
    <s v="52 Bobwhite Court"/>
    <n v="2219"/>
    <x v="1"/>
    <s v="Australia"/>
    <n v="9"/>
    <n v="0.66"/>
    <n v="0.82500000000000007"/>
    <n v="1.03125"/>
    <n v="0.87656250000000002"/>
    <n v="430"/>
    <n v="430"/>
    <n v="0.90949999999999998"/>
    <m/>
    <m/>
    <m/>
  </r>
  <r>
    <s v="Arel"/>
    <s v="Abramovitz"/>
    <x v="432"/>
    <s v="M"/>
    <n v="72"/>
    <d v="1957-11-12T00:00:00"/>
    <s v="Nurse Practicioner"/>
    <x v="7"/>
    <x v="0"/>
    <s v="N"/>
    <s v="No"/>
    <n v="16"/>
    <s v="32249 Sycamore Way"/>
    <n v="4650"/>
    <x v="0"/>
    <s v="Australia"/>
    <n v="4"/>
    <n v="1.05"/>
    <n v="1.05"/>
    <n v="1.05"/>
    <n v="0.89249999999999996"/>
    <n v="433"/>
    <n v="433"/>
    <n v="0.90625"/>
    <m/>
    <m/>
    <m/>
  </r>
  <r>
    <s v="Kit"/>
    <s v="Easdon"/>
    <x v="433"/>
    <s v="M"/>
    <n v="61"/>
    <d v="1978-10-26T00:00:00"/>
    <s v="Director of Sales"/>
    <x v="1"/>
    <x v="1"/>
    <s v="N"/>
    <s v="No"/>
    <n v="12"/>
    <s v="3 Roth Junction"/>
    <n v="3156"/>
    <x v="2"/>
    <s v="Australia"/>
    <n v="8"/>
    <n v="0.84"/>
    <n v="0.84"/>
    <n v="0.84"/>
    <n v="0.84"/>
    <n v="433"/>
    <n v="433"/>
    <n v="0.90625"/>
    <m/>
    <m/>
    <m/>
  </r>
  <r>
    <s v="Gregg"/>
    <s v="Aimeric"/>
    <x v="434"/>
    <s v="U"/>
    <n v="52"/>
    <m/>
    <s v="Internal Auditor"/>
    <x v="5"/>
    <x v="0"/>
    <s v="N"/>
    <s v="No"/>
    <n v="7"/>
    <s v="72423 Surrey Street"/>
    <n v="3753"/>
    <x v="2"/>
    <s v="Australia"/>
    <n v="5"/>
    <n v="0.98"/>
    <n v="0.98"/>
    <n v="0.98"/>
    <n v="0.83299999999999996"/>
    <n v="433"/>
    <n v="433"/>
    <n v="0.90625"/>
    <m/>
    <m/>
    <m/>
  </r>
  <r>
    <s v="Skipp"/>
    <s v="Swales"/>
    <x v="435"/>
    <s v="M"/>
    <n v="15"/>
    <d v="1973-11-14T00:00:00"/>
    <s v="Community Outreach Specialist"/>
    <x v="3"/>
    <x v="2"/>
    <s v="N"/>
    <s v="Yes"/>
    <n v="22"/>
    <s v="76 Green Ridge Drive"/>
    <n v="3029"/>
    <x v="2"/>
    <s v="Australia"/>
    <n v="7"/>
    <n v="1.04"/>
    <n v="1.3"/>
    <n v="1.3"/>
    <n v="1.3"/>
    <n v="436"/>
    <n v="436"/>
    <n v="0.90312499999999996"/>
    <m/>
    <m/>
    <m/>
  </r>
  <r>
    <s v="Frederich"/>
    <s v="Glantz"/>
    <x v="436"/>
    <s v="M"/>
    <n v="37"/>
    <d v="1997-08-27T00:00:00"/>
    <s v="Nuclear Power Engineer"/>
    <x v="0"/>
    <x v="2"/>
    <s v="N"/>
    <s v="Yes"/>
    <n v="10"/>
    <s v="9 Glacier Hill Circle"/>
    <n v="2762"/>
    <x v="1"/>
    <s v="Australia"/>
    <n v="8"/>
    <n v="0.66"/>
    <n v="0.82500000000000007"/>
    <n v="0.82500000000000007"/>
    <n v="0.82500000000000007"/>
    <n v="436"/>
    <n v="436"/>
    <n v="0.90312499999999996"/>
    <m/>
    <m/>
    <m/>
  </r>
  <r>
    <s v="Rodolph"/>
    <s v="Denniss"/>
    <x v="437"/>
    <s v="M"/>
    <n v="28"/>
    <d v="1974-08-07T00:00:00"/>
    <s v="Geologist III"/>
    <x v="1"/>
    <x v="1"/>
    <s v="N"/>
    <s v="Yes"/>
    <n v="7"/>
    <s v="91281 Transport Center"/>
    <n v="3356"/>
    <x v="2"/>
    <s v="Australia"/>
    <n v="2"/>
    <n v="0.46"/>
    <n v="0.57500000000000007"/>
    <n v="0.57500000000000007"/>
    <n v="0.57500000000000007"/>
    <n v="436"/>
    <n v="436"/>
    <n v="0.90312499999999996"/>
    <m/>
    <m/>
    <m/>
  </r>
  <r>
    <s v="Craggie"/>
    <s v="Dering"/>
    <x v="438"/>
    <s v="M"/>
    <n v="47"/>
    <d v="1952-10-05T00:00:00"/>
    <s v="Actuary"/>
    <x v="2"/>
    <x v="0"/>
    <s v="N"/>
    <s v="No"/>
    <n v="7"/>
    <s v="11 Paget Road"/>
    <n v="2125"/>
    <x v="1"/>
    <s v="Australia"/>
    <n v="10"/>
    <n v="1.03"/>
    <n v="1.03"/>
    <n v="1.2875000000000001"/>
    <n v="1.0943750000000001"/>
    <n v="436"/>
    <n v="436"/>
    <n v="0.90312499999999996"/>
    <m/>
    <m/>
    <m/>
  </r>
  <r>
    <s v="Johna"/>
    <s v="Bunker"/>
    <x v="439"/>
    <s v="U"/>
    <n v="93"/>
    <m/>
    <s v="Tax Accountant"/>
    <x v="5"/>
    <x v="0"/>
    <s v="N"/>
    <s v="Yes"/>
    <n v="14"/>
    <s v="3686 Waubesa Way"/>
    <n v="3065"/>
    <x v="2"/>
    <s v="Australia"/>
    <n v="6"/>
    <n v="0.41"/>
    <n v="0.51249999999999996"/>
    <n v="0.640625"/>
    <n v="0.54453125000000002"/>
    <n v="436"/>
    <n v="436"/>
    <n v="0.90312499999999996"/>
    <m/>
    <m/>
    <m/>
  </r>
  <r>
    <s v="Giralda"/>
    <s v="MacPeake"/>
    <x v="440"/>
    <s v="F"/>
    <n v="59"/>
    <d v="1941-04-04T00:00:00"/>
    <s v="Librarian"/>
    <x v="3"/>
    <x v="2"/>
    <s v="N"/>
    <s v="Yes"/>
    <n v="14"/>
    <s v="6 Killdeer Way"/>
    <n v="2705"/>
    <x v="1"/>
    <s v="Australia"/>
    <n v="1"/>
    <n v="0.98"/>
    <n v="1.2250000000000001"/>
    <n v="1.2250000000000001"/>
    <n v="1.2250000000000001"/>
    <n v="441"/>
    <n v="441"/>
    <n v="0.90100000000000002"/>
    <m/>
    <m/>
    <m/>
  </r>
  <r>
    <s v="Rodney"/>
    <s v="Trethewey"/>
    <x v="441"/>
    <s v="M"/>
    <n v="16"/>
    <d v="1997-03-17T00:00:00"/>
    <s v="Software Consultant"/>
    <x v="2"/>
    <x v="1"/>
    <s v="N"/>
    <s v="No"/>
    <n v="15"/>
    <s v="737 Service Lane"/>
    <n v="3030"/>
    <x v="2"/>
    <s v="Australia"/>
    <n v="8"/>
    <n v="0.74"/>
    <n v="0.74"/>
    <n v="0.74"/>
    <n v="0.74"/>
    <n v="441"/>
    <n v="441"/>
    <n v="0.90100000000000002"/>
    <m/>
    <m/>
    <m/>
  </r>
  <r>
    <s v="Theresina"/>
    <m/>
    <x v="442"/>
    <s v="F"/>
    <n v="30"/>
    <d v="1987-03-01T00:00:00"/>
    <s v="General Manager"/>
    <x v="9"/>
    <x v="0"/>
    <s v="N"/>
    <s v="Yes"/>
    <n v="14"/>
    <s v="253 Katie Junction"/>
    <n v="2650"/>
    <x v="1"/>
    <s v="Australia"/>
    <n v="2"/>
    <n v="0.7"/>
    <n v="0.875"/>
    <n v="0.875"/>
    <n v="0.74375000000000002"/>
    <n v="441"/>
    <n v="441"/>
    <n v="0.90100000000000002"/>
    <m/>
    <m/>
    <m/>
  </r>
  <r>
    <s v="Gleda"/>
    <s v="Howerd"/>
    <x v="443"/>
    <s v="F"/>
    <n v="59"/>
    <d v="1964-01-22T00:00:00"/>
    <s v="Senior Developer"/>
    <x v="5"/>
    <x v="0"/>
    <s v="N"/>
    <s v="No"/>
    <n v="6"/>
    <s v="481 Moulton Place"/>
    <n v="2440"/>
    <x v="1"/>
    <s v="Australia"/>
    <n v="2"/>
    <n v="0.62"/>
    <n v="0.62"/>
    <n v="0.62"/>
    <n v="0.52700000000000002"/>
    <n v="444"/>
    <n v="444"/>
    <n v="0.9"/>
    <m/>
    <m/>
    <m/>
  </r>
  <r>
    <s v="Melany"/>
    <s v="Ladewig"/>
    <x v="444"/>
    <s v="F"/>
    <n v="76"/>
    <d v="1972-05-17T00:00:00"/>
    <s v="Research Associate"/>
    <x v="2"/>
    <x v="0"/>
    <s v="N"/>
    <s v="Yes"/>
    <n v="10"/>
    <s v="3864 Sheridan Alley"/>
    <n v="4130"/>
    <x v="0"/>
    <s v="Australia"/>
    <n v="7"/>
    <n v="0.48"/>
    <n v="0.6"/>
    <n v="0.6"/>
    <n v="0.51"/>
    <n v="444"/>
    <n v="444"/>
    <n v="0.9"/>
    <m/>
    <m/>
    <m/>
  </r>
  <r>
    <s v="Claudell"/>
    <s v="Rounsefell"/>
    <x v="445"/>
    <s v="M"/>
    <n v="67"/>
    <d v="1993-11-27T00:00:00"/>
    <s v="VP Sales"/>
    <x v="2"/>
    <x v="1"/>
    <s v="N"/>
    <s v="No"/>
    <n v="8"/>
    <s v="61416 Karstens Place"/>
    <n v="4217"/>
    <x v="0"/>
    <s v="Australia"/>
    <n v="5"/>
    <n v="1.07"/>
    <n v="1.07"/>
    <n v="1.07"/>
    <n v="1.07"/>
    <n v="444"/>
    <n v="444"/>
    <n v="0.9"/>
    <m/>
    <m/>
    <m/>
  </r>
  <r>
    <s v="Garwin"/>
    <s v="Nurden"/>
    <x v="446"/>
    <s v="M"/>
    <n v="54"/>
    <d v="1958-04-19T00:00:00"/>
    <s v="Programmer I"/>
    <x v="1"/>
    <x v="2"/>
    <s v="N"/>
    <s v="Yes"/>
    <n v="5"/>
    <s v="0 Union Parkway"/>
    <n v="3142"/>
    <x v="2"/>
    <s v="Australia"/>
    <n v="11"/>
    <n v="0.64"/>
    <n v="0.8"/>
    <n v="1"/>
    <n v="1"/>
    <n v="444"/>
    <n v="444"/>
    <n v="0.9"/>
    <m/>
    <m/>
    <m/>
  </r>
  <r>
    <s v="Bunny"/>
    <s v="Leebetter"/>
    <x v="447"/>
    <s v="F"/>
    <n v="83"/>
    <d v="1966-04-30T00:00:00"/>
    <s v="Quality Engineer"/>
    <x v="0"/>
    <x v="2"/>
    <s v="N"/>
    <s v="Yes"/>
    <n v="8"/>
    <s v="4 Lukken Lane"/>
    <n v="4301"/>
    <x v="0"/>
    <s v="Australia"/>
    <n v="4"/>
    <n v="0.55000000000000004"/>
    <n v="0.6875"/>
    <n v="0.859375"/>
    <n v="0.859375"/>
    <n v="444"/>
    <n v="444"/>
    <n v="0.9"/>
    <m/>
    <m/>
    <m/>
  </r>
  <r>
    <s v="Matias"/>
    <s v="Melloi"/>
    <x v="448"/>
    <s v="M"/>
    <n v="61"/>
    <d v="1977-02-03T00:00:00"/>
    <s v="Legal Assistant"/>
    <x v="4"/>
    <x v="1"/>
    <s v="N"/>
    <s v="No"/>
    <n v="11"/>
    <s v="1507 Schlimgen Trail"/>
    <n v="2155"/>
    <x v="1"/>
    <s v="Australia"/>
    <n v="10"/>
    <n v="0.44"/>
    <n v="0.44"/>
    <n v="0.55000000000000004"/>
    <n v="0.55000000000000004"/>
    <n v="444"/>
    <n v="444"/>
    <n v="0.9"/>
    <m/>
    <m/>
    <m/>
  </r>
  <r>
    <s v="Sada"/>
    <s v="Dowyer"/>
    <x v="449"/>
    <s v="F"/>
    <n v="47"/>
    <d v="1998-11-22T00:00:00"/>
    <s v="Human Resources Manager"/>
    <x v="8"/>
    <x v="2"/>
    <s v="N"/>
    <s v="Yes"/>
    <n v="3"/>
    <s v="4 Meadow Ridge Place"/>
    <n v="2090"/>
    <x v="1"/>
    <s v="Australia"/>
    <n v="10"/>
    <n v="0.77"/>
    <n v="0.96250000000000002"/>
    <n v="1.203125"/>
    <n v="1.203125"/>
    <n v="450"/>
    <n v="450"/>
    <n v="0.89999999999999991"/>
    <m/>
    <m/>
    <m/>
  </r>
  <r>
    <s v="Anet"/>
    <s v="Roseman"/>
    <x v="450"/>
    <s v="F"/>
    <n v="84"/>
    <d v="1996-11-24T00:00:00"/>
    <s v="Programmer Analyst III"/>
    <x v="2"/>
    <x v="0"/>
    <s v="N"/>
    <s v="No"/>
    <n v="9"/>
    <s v="31 Melody Circle"/>
    <n v="3814"/>
    <x v="2"/>
    <s v="Australia"/>
    <n v="4"/>
    <n v="0.43"/>
    <n v="0.43"/>
    <n v="0.53749999999999998"/>
    <n v="0.45687499999999998"/>
    <n v="450"/>
    <n v="450"/>
    <n v="0.89999999999999991"/>
    <m/>
    <m/>
    <m/>
  </r>
  <r>
    <s v="Katie"/>
    <s v="Warhurst"/>
    <x v="451"/>
    <s v="F"/>
    <n v="0"/>
    <d v="1991-12-02T00:00:00"/>
    <s v="Help Desk Operator"/>
    <x v="4"/>
    <x v="2"/>
    <s v="N"/>
    <s v="Yes"/>
    <n v="14"/>
    <s v="96 Rutledge Drive"/>
    <n v="3064"/>
    <x v="2"/>
    <s v="Australia"/>
    <n v="5"/>
    <n v="1.08"/>
    <n v="1.35"/>
    <n v="1.35"/>
    <n v="1.35"/>
    <n v="450"/>
    <n v="450"/>
    <n v="0.89999999999999991"/>
    <m/>
    <m/>
    <m/>
  </r>
  <r>
    <s v="Celia"/>
    <s v="Bryden"/>
    <x v="452"/>
    <s v="F"/>
    <n v="12"/>
    <d v="1943-04-06T00:00:00"/>
    <s v="Chemical Engineer"/>
    <x v="0"/>
    <x v="2"/>
    <s v="N"/>
    <s v="No"/>
    <n v="21"/>
    <s v="2905 Towne Place"/>
    <n v="2114"/>
    <x v="1"/>
    <s v="Australia"/>
    <n v="9"/>
    <n v="0.82"/>
    <n v="0.82"/>
    <n v="1.0249999999999999"/>
    <n v="1.0249999999999999"/>
    <n v="450"/>
    <n v="450"/>
    <n v="0.89999999999999991"/>
    <m/>
    <m/>
    <m/>
  </r>
  <r>
    <s v="Stearne"/>
    <s v="Trolley"/>
    <x v="453"/>
    <s v="M"/>
    <n v="42"/>
    <d v="1982-02-01T00:00:00"/>
    <s v="Automation Specialist IV"/>
    <x v="2"/>
    <x v="2"/>
    <s v="N"/>
    <s v="No"/>
    <n v="14"/>
    <s v="638 Caliangt Avenue"/>
    <n v="2137"/>
    <x v="1"/>
    <s v="Australia"/>
    <n v="11"/>
    <n v="0.41"/>
    <n v="0.41"/>
    <n v="0.51249999999999996"/>
    <n v="0.51249999999999996"/>
    <n v="450"/>
    <n v="450"/>
    <n v="0.89999999999999991"/>
    <m/>
    <m/>
    <m/>
  </r>
  <r>
    <s v="Tristam"/>
    <s v="Larose"/>
    <x v="454"/>
    <s v="M"/>
    <n v="70"/>
    <d v="1985-01-29T00:00:00"/>
    <s v="VP Accounting"/>
    <x v="2"/>
    <x v="0"/>
    <s v="N"/>
    <s v="No"/>
    <n v="17"/>
    <s v="9645 Moose Terrace"/>
    <n v="2137"/>
    <x v="1"/>
    <s v="Australia"/>
    <n v="11"/>
    <n v="0.97"/>
    <n v="0.97"/>
    <n v="1.2124999999999999"/>
    <n v="1.0306249999999999"/>
    <n v="455"/>
    <n v="455"/>
    <n v="0.89249999999999996"/>
    <m/>
    <m/>
    <m/>
  </r>
  <r>
    <s v="Laurena"/>
    <m/>
    <x v="455"/>
    <s v="F"/>
    <n v="21"/>
    <d v="1961-07-31T00:00:00"/>
    <s v="VP Sales"/>
    <x v="8"/>
    <x v="2"/>
    <s v="N"/>
    <s v="No"/>
    <n v="10"/>
    <s v="7 Messerschmidt Crossing"/>
    <n v="3810"/>
    <x v="2"/>
    <s v="Australia"/>
    <n v="6"/>
    <n v="0.6"/>
    <n v="0.6"/>
    <n v="0.6"/>
    <n v="0.6"/>
    <n v="455"/>
    <n v="455"/>
    <n v="0.89249999999999996"/>
    <m/>
    <m/>
    <m/>
  </r>
  <r>
    <s v="Heloise"/>
    <s v="Fairpool"/>
    <x v="456"/>
    <s v="F"/>
    <n v="17"/>
    <d v="1976-09-07T00:00:00"/>
    <s v="Information Systems Manager"/>
    <x v="0"/>
    <x v="2"/>
    <s v="N"/>
    <s v="No"/>
    <n v="17"/>
    <s v="005 Loeprich Way"/>
    <n v="4680"/>
    <x v="0"/>
    <s v="Australia"/>
    <n v="3"/>
    <n v="0.62"/>
    <n v="0.62"/>
    <n v="0.62"/>
    <n v="0.62"/>
    <n v="455"/>
    <n v="455"/>
    <n v="0.89249999999999996"/>
    <m/>
    <m/>
    <m/>
  </r>
  <r>
    <s v="Dory"/>
    <s v="Malpass"/>
    <x v="457"/>
    <s v="F"/>
    <n v="19"/>
    <d v="1972-08-27T00:00:00"/>
    <s v="N/A"/>
    <x v="8"/>
    <x v="1"/>
    <s v="N"/>
    <s v="Yes"/>
    <n v="13"/>
    <s v="3653 Steensland Road"/>
    <n v="4103"/>
    <x v="0"/>
    <s v="Australia"/>
    <n v="8"/>
    <n v="0.67"/>
    <n v="0.83750000000000002"/>
    <n v="0.83750000000000002"/>
    <n v="0.83750000000000002"/>
    <n v="455"/>
    <n v="455"/>
    <n v="0.89249999999999996"/>
    <m/>
    <m/>
    <m/>
  </r>
  <r>
    <s v="Marcellina"/>
    <s v="Baynton"/>
    <x v="458"/>
    <s v="F"/>
    <n v="60"/>
    <d v="1947-03-11T00:00:00"/>
    <s v="Software Engineer III"/>
    <x v="2"/>
    <x v="0"/>
    <s v="N"/>
    <s v="No"/>
    <n v="16"/>
    <s v="56 Comanche Terrace"/>
    <n v="3141"/>
    <x v="2"/>
    <s v="Australia"/>
    <n v="10"/>
    <n v="0.99"/>
    <n v="0.99"/>
    <n v="1.2375"/>
    <n v="1.0518750000000001"/>
    <n v="455"/>
    <n v="455"/>
    <n v="0.89249999999999996"/>
    <m/>
    <m/>
    <m/>
  </r>
  <r>
    <s v="Gregorius"/>
    <s v="Leal"/>
    <x v="459"/>
    <s v="M"/>
    <n v="7"/>
    <d v="1951-04-29T00:00:00"/>
    <s v="N/A"/>
    <x v="4"/>
    <x v="1"/>
    <s v="N"/>
    <s v="Yes"/>
    <n v="21"/>
    <s v="66 Merry Court"/>
    <n v="2033"/>
    <x v="1"/>
    <s v="Australia"/>
    <n v="12"/>
    <n v="0.61"/>
    <n v="0.76249999999999996"/>
    <n v="0.953125"/>
    <n v="0.953125"/>
    <n v="455"/>
    <n v="455"/>
    <n v="0.89249999999999996"/>
    <m/>
    <m/>
    <m/>
  </r>
  <r>
    <s v="Deana"/>
    <s v="Canton"/>
    <x v="460"/>
    <s v="F"/>
    <n v="67"/>
    <d v="1974-11-25T00:00:00"/>
    <s v="N/A"/>
    <x v="1"/>
    <x v="0"/>
    <s v="N"/>
    <s v="Yes"/>
    <n v="14"/>
    <s v="92 Ludington Street"/>
    <n v="4301"/>
    <x v="0"/>
    <s v="Australia"/>
    <n v="3"/>
    <n v="0.56000000000000005"/>
    <n v="0.70000000000000007"/>
    <n v="0.70000000000000007"/>
    <n v="0.59500000000000008"/>
    <n v="455"/>
    <n v="455"/>
    <n v="0.89249999999999996"/>
    <m/>
    <m/>
    <m/>
  </r>
  <r>
    <s v="Kori"/>
    <s v="Sparsholt"/>
    <x v="461"/>
    <s v="F"/>
    <n v="59"/>
    <d v="1940-05-19T00:00:00"/>
    <s v="Office Assistant II"/>
    <x v="8"/>
    <x v="0"/>
    <s v="N"/>
    <s v="Yes"/>
    <n v="19"/>
    <s v="37 Rigney Park"/>
    <n v="2171"/>
    <x v="1"/>
    <s v="Australia"/>
    <n v="9"/>
    <n v="0.92"/>
    <n v="1.1500000000000001"/>
    <n v="1.4375000000000002"/>
    <n v="1.2218750000000003"/>
    <n v="455"/>
    <n v="455"/>
    <n v="0.89249999999999996"/>
    <m/>
    <m/>
    <m/>
  </r>
  <r>
    <s v="Lucky"/>
    <s v="Klainman"/>
    <x v="462"/>
    <s v="F"/>
    <n v="24"/>
    <d v="1947-11-26T00:00:00"/>
    <s v="Chief Design Engineer"/>
    <x v="4"/>
    <x v="0"/>
    <s v="N"/>
    <s v="No"/>
    <n v="8"/>
    <s v="0796 Barnett Plaza"/>
    <n v="3758"/>
    <x v="2"/>
    <s v="Australia"/>
    <n v="4"/>
    <n v="0.8"/>
    <n v="0.8"/>
    <n v="0.8"/>
    <n v="0.68"/>
    <n v="455"/>
    <n v="455"/>
    <n v="0.89249999999999996"/>
    <m/>
    <m/>
    <m/>
  </r>
  <r>
    <s v="Erasmus"/>
    <s v="Olenchenko"/>
    <x v="463"/>
    <s v="M"/>
    <n v="56"/>
    <d v="1965-02-03T00:00:00"/>
    <s v="Software Test Engineer IV"/>
    <x v="1"/>
    <x v="0"/>
    <s v="N"/>
    <s v="Yes"/>
    <n v="5"/>
    <s v="415 Rockefeller Trail"/>
    <n v="2484"/>
    <x v="1"/>
    <s v="Australia"/>
    <n v="7"/>
    <n v="0.85"/>
    <n v="1.0625"/>
    <n v="1.0625"/>
    <n v="0.90312499999999996"/>
    <n v="464"/>
    <n v="464"/>
    <n v="0.89062499999999989"/>
    <m/>
    <m/>
    <m/>
  </r>
  <r>
    <s v="Carita"/>
    <s v="Sand"/>
    <x v="464"/>
    <s v="F"/>
    <n v="25"/>
    <d v="1977-03-20T00:00:00"/>
    <s v="Quality Engineer"/>
    <x v="4"/>
    <x v="0"/>
    <s v="N"/>
    <s v="No"/>
    <n v="16"/>
    <s v="846 Loftsgordon Crossing"/>
    <n v="2154"/>
    <x v="1"/>
    <s v="Australia"/>
    <n v="11"/>
    <n v="0.53"/>
    <n v="0.53"/>
    <n v="0.66250000000000009"/>
    <n v="0.5631250000000001"/>
    <n v="464"/>
    <n v="464"/>
    <n v="0.89062499999999989"/>
    <m/>
    <m/>
    <m/>
  </r>
  <r>
    <s v="Lynnett"/>
    <s v="Tipper"/>
    <x v="465"/>
    <s v="F"/>
    <n v="22"/>
    <d v="1993-08-03T00:00:00"/>
    <s v="Social Worker"/>
    <x v="7"/>
    <x v="2"/>
    <s v="N"/>
    <s v="Yes"/>
    <n v="2"/>
    <s v="9 Ridgeview Avenue"/>
    <n v="3109"/>
    <x v="2"/>
    <s v="Australia"/>
    <n v="10"/>
    <n v="0.54"/>
    <n v="0.67500000000000004"/>
    <n v="0.84375"/>
    <n v="0.84375"/>
    <n v="466"/>
    <n v="466"/>
    <n v="0.89"/>
    <m/>
    <m/>
    <m/>
  </r>
  <r>
    <s v="Thorn"/>
    <s v="Stigers"/>
    <x v="466"/>
    <s v="M"/>
    <n v="42"/>
    <d v="1972-05-19T00:00:00"/>
    <s v="Business Systems Development Analyst"/>
    <x v="2"/>
    <x v="0"/>
    <s v="N"/>
    <s v="No"/>
    <n v="19"/>
    <s v="6218 Delladonna Parkway"/>
    <n v="4115"/>
    <x v="0"/>
    <s v="Australia"/>
    <n v="8"/>
    <n v="0.95"/>
    <n v="0.95"/>
    <n v="0.95"/>
    <n v="0.8075"/>
    <n v="466"/>
    <n v="466"/>
    <n v="0.89"/>
    <m/>
    <m/>
    <m/>
  </r>
  <r>
    <s v="Lela"/>
    <s v="Billing"/>
    <x v="467"/>
    <s v="F"/>
    <n v="38"/>
    <d v="1970-12-17T00:00:00"/>
    <s v="Programmer Analyst III"/>
    <x v="8"/>
    <x v="0"/>
    <s v="N"/>
    <s v="Yes"/>
    <n v="18"/>
    <s v="095 Glacier Hill Circle"/>
    <n v="2571"/>
    <x v="1"/>
    <s v="Australia"/>
    <n v="7"/>
    <n v="0.87"/>
    <n v="1.0874999999999999"/>
    <n v="1.0874999999999999"/>
    <n v="0.92437499999999995"/>
    <n v="468"/>
    <n v="468"/>
    <n v="0.88984374999999993"/>
    <m/>
    <m/>
    <m/>
  </r>
  <r>
    <s v="Norah"/>
    <s v="Mapis"/>
    <x v="468"/>
    <s v="F"/>
    <n v="75"/>
    <d v="2000-12-09T00:00:00"/>
    <s v="Assistant Manager"/>
    <x v="9"/>
    <x v="0"/>
    <s v="N"/>
    <s v="No"/>
    <n v="10"/>
    <s v="057 Victoria Crossing"/>
    <n v="2263"/>
    <x v="1"/>
    <s v="Australia"/>
    <n v="9"/>
    <n v="0.63"/>
    <n v="0.63"/>
    <n v="0.78749999999999998"/>
    <n v="0.66937499999999994"/>
    <n v="468"/>
    <n v="468"/>
    <n v="0.88984374999999993"/>
    <m/>
    <m/>
    <m/>
  </r>
  <r>
    <s v="Moina"/>
    <s v="Rosenbaum"/>
    <x v="469"/>
    <s v="F"/>
    <n v="50"/>
    <d v="2001-08-04T00:00:00"/>
    <s v="Graphic Designer"/>
    <x v="5"/>
    <x v="0"/>
    <s v="N"/>
    <s v="No"/>
    <n v="14"/>
    <s v="0 Memorial Road"/>
    <n v="3109"/>
    <x v="2"/>
    <s v="Australia"/>
    <n v="10"/>
    <n v="0.79"/>
    <n v="0.79"/>
    <n v="0.98750000000000004"/>
    <n v="0.83937499999999998"/>
    <n v="468"/>
    <n v="468"/>
    <n v="0.88984374999999993"/>
    <m/>
    <m/>
    <m/>
  </r>
  <r>
    <s v="Ceciley"/>
    <s v="Harg"/>
    <x v="470"/>
    <s v="F"/>
    <n v="50"/>
    <d v="1990-10-19T00:00:00"/>
    <s v="Nurse Practicioner"/>
    <x v="4"/>
    <x v="0"/>
    <s v="N"/>
    <s v="Yes"/>
    <n v="4"/>
    <s v="409 Starling Lane"/>
    <n v="4172"/>
    <x v="0"/>
    <s v="Australia"/>
    <n v="7"/>
    <n v="0.87"/>
    <n v="1.0874999999999999"/>
    <n v="1.0874999999999999"/>
    <n v="0.92437499999999995"/>
    <n v="471"/>
    <n v="471"/>
    <n v="0.88749999999999996"/>
    <m/>
    <m/>
    <m/>
  </r>
  <r>
    <s v="Torry"/>
    <s v="de la Valette Parisot"/>
    <x v="471"/>
    <s v="M"/>
    <n v="95"/>
    <d v="1967-03-14T00:00:00"/>
    <s v="VP Marketing"/>
    <x v="6"/>
    <x v="0"/>
    <s v="N"/>
    <s v="Yes"/>
    <n v="18"/>
    <s v="36963 Pierstorff Terrace"/>
    <n v="3168"/>
    <x v="2"/>
    <s v="Australia"/>
    <n v="9"/>
    <n v="0.56999999999999995"/>
    <n v="0.71249999999999991"/>
    <n v="0.89062499999999989"/>
    <n v="0.75703124999999993"/>
    <n v="471"/>
    <n v="471"/>
    <n v="0.88749999999999996"/>
    <m/>
    <m/>
    <m/>
  </r>
  <r>
    <s v="Sigismund"/>
    <s v="Sedger"/>
    <x v="472"/>
    <s v="M"/>
    <n v="9"/>
    <d v="1999-11-29T00:00:00"/>
    <s v="Accountant II"/>
    <x v="0"/>
    <x v="1"/>
    <s v="N"/>
    <s v="No"/>
    <n v="7"/>
    <s v="8069 Sunbrook Way"/>
    <n v="2155"/>
    <x v="1"/>
    <s v="Australia"/>
    <n v="10"/>
    <n v="0.93"/>
    <n v="0.93"/>
    <n v="1.1625000000000001"/>
    <n v="1.1625000000000001"/>
    <n v="473"/>
    <n v="473"/>
    <n v="0.88400000000000001"/>
    <m/>
    <m/>
    <m/>
  </r>
  <r>
    <s v="Irvine"/>
    <s v="Headon"/>
    <x v="473"/>
    <s v="M"/>
    <n v="99"/>
    <d v="1956-04-21T00:00:00"/>
    <s v="Geologist III"/>
    <x v="5"/>
    <x v="1"/>
    <s v="N"/>
    <s v="Yes"/>
    <n v="20"/>
    <s v="9 Hovde Way"/>
    <n v="2322"/>
    <x v="1"/>
    <s v="Australia"/>
    <n v="5"/>
    <n v="0.71"/>
    <n v="0.88749999999999996"/>
    <n v="1.109375"/>
    <n v="1.109375"/>
    <n v="473"/>
    <n v="473"/>
    <n v="0.88400000000000001"/>
    <m/>
    <m/>
    <m/>
  </r>
  <r>
    <s v="Laurie"/>
    <m/>
    <x v="474"/>
    <s v="M"/>
    <n v="31"/>
    <d v="1979-07-28T00:00:00"/>
    <s v="Assistant Media Planner"/>
    <x v="3"/>
    <x v="0"/>
    <s v="N"/>
    <s v="Yes"/>
    <n v="15"/>
    <s v="94 Barby Lane"/>
    <n v="2210"/>
    <x v="1"/>
    <s v="Australia"/>
    <n v="10"/>
    <n v="1.04"/>
    <n v="1.3"/>
    <n v="1.625"/>
    <n v="1.3812499999999999"/>
    <n v="475"/>
    <n v="475"/>
    <n v="0.88187499999999985"/>
    <m/>
    <m/>
    <m/>
  </r>
  <r>
    <s v="Tomkin"/>
    <s v="Bernlin"/>
    <x v="475"/>
    <s v="M"/>
    <n v="7"/>
    <d v="2001-12-29T00:00:00"/>
    <s v="Food Chemist"/>
    <x v="7"/>
    <x v="1"/>
    <s v="N"/>
    <s v="Yes"/>
    <n v="9"/>
    <s v="0492 Kings Street"/>
    <n v="2480"/>
    <x v="1"/>
    <s v="Australia"/>
    <n v="3"/>
    <n v="0.75"/>
    <n v="0.9375"/>
    <n v="0.9375"/>
    <n v="0.9375"/>
    <n v="475"/>
    <n v="475"/>
    <n v="0.88187499999999985"/>
    <m/>
    <m/>
    <m/>
  </r>
  <r>
    <s v="Genni"/>
    <s v="Fanstone"/>
    <x v="476"/>
    <s v="F"/>
    <n v="25"/>
    <d v="1972-07-29T00:00:00"/>
    <s v="Administrative Assistant II"/>
    <x v="3"/>
    <x v="0"/>
    <s v="N"/>
    <s v="No"/>
    <n v="16"/>
    <s v="1 Fair Oaks Alley"/>
    <n v="3149"/>
    <x v="2"/>
    <s v="Australia"/>
    <n v="10"/>
    <n v="0.52"/>
    <n v="0.52"/>
    <n v="0.65"/>
    <n v="0.55249999999999999"/>
    <n v="475"/>
    <n v="475"/>
    <n v="0.88187499999999985"/>
    <m/>
    <m/>
    <m/>
  </r>
  <r>
    <s v="Blondie"/>
    <m/>
    <x v="477"/>
    <s v="F"/>
    <n v="43"/>
    <d v="1995-10-03T00:00:00"/>
    <s v="Actuary"/>
    <x v="2"/>
    <x v="2"/>
    <s v="N"/>
    <s v="No"/>
    <n v="11"/>
    <s v="780 Norway Maple Hill"/>
    <n v="2565"/>
    <x v="1"/>
    <s v="Australia"/>
    <n v="8"/>
    <n v="0.68"/>
    <n v="0.68"/>
    <n v="0.68"/>
    <n v="0.68"/>
    <n v="478"/>
    <n v="478"/>
    <n v="0.88"/>
    <m/>
    <m/>
    <m/>
  </r>
  <r>
    <s v="Aloysius"/>
    <s v="Killingsworth"/>
    <x v="478"/>
    <s v="M"/>
    <n v="89"/>
    <d v="1957-02-14T00:00:00"/>
    <s v="VP Quality Control"/>
    <x v="8"/>
    <x v="0"/>
    <s v="N"/>
    <s v="No"/>
    <n v="12"/>
    <s v="625 Mandrake Junction"/>
    <n v="2145"/>
    <x v="1"/>
    <s v="Australia"/>
    <n v="9"/>
    <n v="0.68"/>
    <n v="0.68"/>
    <n v="0.85000000000000009"/>
    <n v="0.72250000000000003"/>
    <n v="478"/>
    <n v="478"/>
    <n v="0.88"/>
    <m/>
    <m/>
    <m/>
  </r>
  <r>
    <s v="Carola"/>
    <s v="Philler"/>
    <x v="479"/>
    <s v="F"/>
    <n v="73"/>
    <d v="1951-04-30T00:00:00"/>
    <s v="Dental Hygienist"/>
    <x v="7"/>
    <x v="2"/>
    <s v="N"/>
    <s v="No"/>
    <n v="15"/>
    <s v="1037 Roth Park"/>
    <n v="2145"/>
    <x v="1"/>
    <s v="Australia"/>
    <n v="7"/>
    <n v="0.46"/>
    <n v="0.46"/>
    <n v="0.46"/>
    <n v="0.46"/>
    <n v="478"/>
    <n v="478"/>
    <n v="0.88"/>
    <m/>
    <m/>
    <m/>
  </r>
  <r>
    <s v="Fitzgerald"/>
    <s v="Hellikes"/>
    <x v="480"/>
    <s v="M"/>
    <n v="25"/>
    <d v="1979-07-28T00:00:00"/>
    <s v="Media Manager IV"/>
    <x v="7"/>
    <x v="0"/>
    <s v="N"/>
    <s v="Yes"/>
    <n v="10"/>
    <s v="315 Center Park"/>
    <n v="3040"/>
    <x v="2"/>
    <s v="Australia"/>
    <n v="7"/>
    <n v="0.89"/>
    <n v="1.1125"/>
    <n v="1.1125"/>
    <n v="0.94562500000000005"/>
    <n v="478"/>
    <n v="478"/>
    <n v="0.88"/>
    <m/>
    <m/>
    <m/>
  </r>
  <r>
    <s v="Ingmar"/>
    <s v="Okenden"/>
    <x v="481"/>
    <s v="M"/>
    <n v="97"/>
    <d v="1959-03-01T00:00:00"/>
    <s v="Compensation Analyst"/>
    <x v="2"/>
    <x v="0"/>
    <s v="N"/>
    <s v="Yes"/>
    <n v="8"/>
    <s v="1 Graceland Plaza"/>
    <n v="3216"/>
    <x v="2"/>
    <s v="Australia"/>
    <n v="2"/>
    <n v="0.67"/>
    <n v="0.83750000000000002"/>
    <n v="1.046875"/>
    <n v="0.88984374999999993"/>
    <n v="478"/>
    <n v="478"/>
    <n v="0.88"/>
    <m/>
    <m/>
    <m/>
  </r>
  <r>
    <s v="Tina"/>
    <s v="Dunstan"/>
    <x v="482"/>
    <s v="F"/>
    <n v="13"/>
    <d v="1939-03-06T00:00:00"/>
    <s v="Account Representative IV"/>
    <x v="4"/>
    <x v="1"/>
    <s v="N"/>
    <s v="No"/>
    <n v="13"/>
    <s v="98555 Victoria Hill"/>
    <n v="2171"/>
    <x v="1"/>
    <s v="Australia"/>
    <n v="7"/>
    <n v="0.5"/>
    <n v="0.5"/>
    <n v="0.5"/>
    <n v="0.5"/>
    <n v="483"/>
    <n v="483"/>
    <n v="0.87656250000000002"/>
    <m/>
    <m/>
    <m/>
  </r>
  <r>
    <s v="Huberto"/>
    <s v="Mollatt"/>
    <x v="483"/>
    <s v="M"/>
    <n v="82"/>
    <d v="1961-08-27T00:00:00"/>
    <s v="Programmer IV"/>
    <x v="8"/>
    <x v="0"/>
    <s v="N"/>
    <s v="Yes"/>
    <n v="14"/>
    <s v="31121 Pierstorff Center"/>
    <n v="2770"/>
    <x v="1"/>
    <s v="Australia"/>
    <n v="7"/>
    <n v="1.03"/>
    <n v="1.2875000000000001"/>
    <n v="1.609375"/>
    <n v="1.36796875"/>
    <n v="483"/>
    <n v="483"/>
    <n v="0.87656250000000002"/>
    <m/>
    <m/>
    <m/>
  </r>
  <r>
    <s v="Georgi"/>
    <m/>
    <x v="484"/>
    <s v="M"/>
    <n v="29"/>
    <d v="1970-01-14T00:00:00"/>
    <s v="Assistant Manager"/>
    <x v="0"/>
    <x v="2"/>
    <s v="N"/>
    <s v="No"/>
    <n v="11"/>
    <s v="59 Garrison Terrace"/>
    <n v="3215"/>
    <x v="2"/>
    <s v="Australia"/>
    <n v="4"/>
    <n v="0.66"/>
    <n v="0.66"/>
    <n v="0.66"/>
    <n v="0.66"/>
    <n v="485"/>
    <n v="485"/>
    <n v="0.87549999999999994"/>
    <m/>
    <m/>
    <m/>
  </r>
  <r>
    <s v="Adolpho"/>
    <s v="Bellerby"/>
    <x v="485"/>
    <s v="M"/>
    <n v="46"/>
    <d v="1944-10-25T00:00:00"/>
    <s v="VP Sales"/>
    <x v="2"/>
    <x v="2"/>
    <s v="N"/>
    <s v="Yes"/>
    <n v="13"/>
    <s v="2763 Buhler Circle"/>
    <n v="4305"/>
    <x v="0"/>
    <s v="Australia"/>
    <n v="4"/>
    <n v="0.95"/>
    <n v="1.1875"/>
    <n v="1.1875"/>
    <n v="1.1875"/>
    <n v="486"/>
    <n v="486"/>
    <n v="0.875"/>
    <m/>
    <m/>
    <m/>
  </r>
  <r>
    <s v="Kelsey"/>
    <s v="Hatt"/>
    <x v="486"/>
    <s v="F"/>
    <n v="69"/>
    <d v="1966-06-27T00:00:00"/>
    <s v="Senior Sales Associate"/>
    <x v="2"/>
    <x v="2"/>
    <s v="N"/>
    <s v="No"/>
    <n v="8"/>
    <s v="309 Maple Wood Pass"/>
    <n v="3930"/>
    <x v="2"/>
    <s v="Australia"/>
    <n v="6"/>
    <n v="0.81"/>
    <n v="0.81"/>
    <n v="0.81"/>
    <n v="0.81"/>
    <n v="486"/>
    <n v="486"/>
    <n v="0.875"/>
    <m/>
    <m/>
    <m/>
  </r>
  <r>
    <s v="Lucien"/>
    <m/>
    <x v="487"/>
    <s v="M"/>
    <n v="83"/>
    <d v="1966-09-14T00:00:00"/>
    <s v="N/A"/>
    <x v="2"/>
    <x v="2"/>
    <s v="N"/>
    <s v="Yes"/>
    <n v="19"/>
    <s v="777 Fairfield Court"/>
    <n v="4305"/>
    <x v="0"/>
    <s v="Australia"/>
    <n v="3"/>
    <n v="0.47"/>
    <n v="0.58749999999999991"/>
    <n v="0.73437499999999989"/>
    <n v="0.73437499999999989"/>
    <n v="486"/>
    <n v="486"/>
    <n v="0.875"/>
    <m/>
    <m/>
    <m/>
  </r>
  <r>
    <s v="Ariel"/>
    <s v="McCloid"/>
    <x v="488"/>
    <s v="M"/>
    <n v="4"/>
    <d v="1994-03-13T00:00:00"/>
    <s v="Human Resources Manager"/>
    <x v="8"/>
    <x v="2"/>
    <s v="N"/>
    <s v="Yes"/>
    <n v="6"/>
    <s v="99 Quincy Parkway"/>
    <n v="3630"/>
    <x v="2"/>
    <s v="Australia"/>
    <n v="1"/>
    <n v="0.52"/>
    <n v="0.65"/>
    <n v="0.65"/>
    <n v="0.65"/>
    <n v="486"/>
    <n v="486"/>
    <n v="0.875"/>
    <m/>
    <m/>
    <m/>
  </r>
  <r>
    <s v="Bevvy"/>
    <s v="Openshaw"/>
    <x v="489"/>
    <s v="F"/>
    <n v="68"/>
    <d v="1975-06-15T00:00:00"/>
    <s v="Staff Scientist"/>
    <x v="8"/>
    <x v="1"/>
    <s v="N"/>
    <s v="Yes"/>
    <n v="10"/>
    <s v="902 Westend Lane"/>
    <n v="2318"/>
    <x v="1"/>
    <s v="Australia"/>
    <n v="3"/>
    <n v="0.52"/>
    <n v="0.65"/>
    <n v="0.65"/>
    <n v="0.65"/>
    <n v="486"/>
    <n v="486"/>
    <n v="0.875"/>
    <m/>
    <m/>
    <m/>
  </r>
  <r>
    <s v="Alexina"/>
    <s v="Mabley"/>
    <x v="490"/>
    <s v="F"/>
    <n v="72"/>
    <d v="1975-10-12T00:00:00"/>
    <s v="Web Designer IV"/>
    <x v="0"/>
    <x v="0"/>
    <s v="N"/>
    <s v="Yes"/>
    <n v="10"/>
    <s v="9 Rieder Junction"/>
    <n v="2573"/>
    <x v="1"/>
    <s v="Australia"/>
    <n v="9"/>
    <n v="0.74"/>
    <n v="0.92500000000000004"/>
    <n v="1.15625"/>
    <n v="0.98281249999999998"/>
    <n v="486"/>
    <n v="486"/>
    <n v="0.875"/>
    <m/>
    <m/>
    <m/>
  </r>
  <r>
    <s v="Dawn"/>
    <s v="Pyffe"/>
    <x v="491"/>
    <s v="F"/>
    <n v="56"/>
    <d v="1965-05-28T00:00:00"/>
    <s v="Media Manager III"/>
    <x v="4"/>
    <x v="0"/>
    <s v="N"/>
    <s v="No"/>
    <n v="11"/>
    <s v="734 Veith Way"/>
    <n v="3155"/>
    <x v="2"/>
    <s v="Australia"/>
    <n v="8"/>
    <n v="0.81"/>
    <n v="0.81"/>
    <n v="0.81"/>
    <n v="0.6885"/>
    <n v="492"/>
    <n v="492"/>
    <n v="0.87124999999999986"/>
    <m/>
    <m/>
    <m/>
  </r>
  <r>
    <s v="Claudette"/>
    <s v="Renackowna"/>
    <x v="492"/>
    <s v="F"/>
    <n v="55"/>
    <d v="1996-02-11T00:00:00"/>
    <s v="Administrative Officer"/>
    <x v="0"/>
    <x v="0"/>
    <s v="N"/>
    <s v="No"/>
    <n v="2"/>
    <s v="0800 Dahle Alley"/>
    <n v="2148"/>
    <x v="1"/>
    <s v="Australia"/>
    <n v="8"/>
    <n v="0.47"/>
    <n v="0.47"/>
    <n v="0.47"/>
    <n v="0.39949999999999997"/>
    <n v="492"/>
    <n v="492"/>
    <n v="0.87124999999999986"/>
    <m/>
    <m/>
    <m/>
  </r>
  <r>
    <s v="Elianora"/>
    <s v="Poolton"/>
    <x v="493"/>
    <s v="F"/>
    <n v="15"/>
    <d v="1944-06-14T00:00:00"/>
    <s v="Programmer II"/>
    <x v="8"/>
    <x v="0"/>
    <s v="N"/>
    <s v="Yes"/>
    <n v="21"/>
    <s v="5 Macpherson Drive"/>
    <n v="3134"/>
    <x v="2"/>
    <s v="Australia"/>
    <n v="9"/>
    <n v="0.67"/>
    <n v="0.83750000000000002"/>
    <n v="1.046875"/>
    <n v="0.88984374999999993"/>
    <n v="494"/>
    <n v="494"/>
    <n v="0.86699999999999999"/>
    <m/>
    <m/>
    <m/>
  </r>
  <r>
    <s v="Park"/>
    <m/>
    <x v="494"/>
    <s v="M"/>
    <n v="39"/>
    <d v="1977-11-08T00:00:00"/>
    <s v="Nurse Practicioner"/>
    <x v="5"/>
    <x v="1"/>
    <s v="N"/>
    <s v="No"/>
    <n v="14"/>
    <s v="07 Boyd Drive"/>
    <n v="4350"/>
    <x v="0"/>
    <s v="Australia"/>
    <n v="7"/>
    <n v="1.05"/>
    <n v="1.05"/>
    <n v="1.05"/>
    <n v="1.05"/>
    <n v="495"/>
    <n v="495"/>
    <n v="0.86328125"/>
    <m/>
    <m/>
    <m/>
  </r>
  <r>
    <s v="Anthony"/>
    <s v="Lindstrom"/>
    <x v="495"/>
    <s v="M"/>
    <n v="86"/>
    <d v="1997-11-01T00:00:00"/>
    <s v="Geologist IV"/>
    <x v="2"/>
    <x v="1"/>
    <s v="N"/>
    <s v="Yes"/>
    <n v="10"/>
    <s v="427 Oak Avenue"/>
    <n v="2205"/>
    <x v="1"/>
    <s v="Australia"/>
    <n v="10"/>
    <n v="0.51"/>
    <n v="0.63749999999999996"/>
    <n v="0.796875"/>
    <n v="0.796875"/>
    <n v="495"/>
    <n v="495"/>
    <n v="0.86328125"/>
    <m/>
    <m/>
    <m/>
  </r>
  <r>
    <s v="Liane"/>
    <s v="Poizer"/>
    <x v="496"/>
    <s v="F"/>
    <n v="59"/>
    <d v="1952-05-05T00:00:00"/>
    <s v="Analyst Programmer"/>
    <x v="1"/>
    <x v="2"/>
    <s v="N"/>
    <s v="No"/>
    <n v="13"/>
    <s v="390 Express Plaza"/>
    <n v="2076"/>
    <x v="1"/>
    <s v="Australia"/>
    <n v="11"/>
    <n v="1.03"/>
    <n v="1.03"/>
    <n v="1.2875000000000001"/>
    <n v="1.2875000000000001"/>
    <n v="495"/>
    <n v="495"/>
    <n v="0.86328125"/>
    <m/>
    <m/>
    <m/>
  </r>
  <r>
    <s v="Romonda"/>
    <s v="Hallt"/>
    <x v="497"/>
    <s v="F"/>
    <n v="69"/>
    <d v="1960-05-09T00:00:00"/>
    <s v="Operator"/>
    <x v="8"/>
    <x v="1"/>
    <s v="N"/>
    <s v="No"/>
    <n v="15"/>
    <s v="703 Ludington Plaza"/>
    <n v="2480"/>
    <x v="1"/>
    <s v="Australia"/>
    <n v="4"/>
    <n v="0.63"/>
    <n v="0.63"/>
    <n v="0.63"/>
    <n v="0.63"/>
    <n v="498"/>
    <n v="498"/>
    <n v="0.86062500000000008"/>
    <m/>
    <m/>
    <m/>
  </r>
  <r>
    <s v="Sula"/>
    <s v="Thomann"/>
    <x v="498"/>
    <s v="F"/>
    <n v="56"/>
    <d v="1989-03-17T00:00:00"/>
    <s v="Assistant Manager"/>
    <x v="8"/>
    <x v="0"/>
    <s v="N"/>
    <s v="No"/>
    <n v="6"/>
    <s v="7 Dayton Circle"/>
    <n v="2160"/>
    <x v="1"/>
    <s v="Australia"/>
    <n v="9"/>
    <n v="0.85"/>
    <n v="0.85"/>
    <n v="1.0625"/>
    <n v="0.90312499999999996"/>
    <n v="498"/>
    <n v="498"/>
    <n v="0.86062500000000008"/>
    <m/>
    <m/>
    <m/>
  </r>
  <r>
    <s v="Renell"/>
    <s v="Earley"/>
    <x v="499"/>
    <s v="F"/>
    <n v="5"/>
    <d v="1954-10-21T00:00:00"/>
    <s v="Compensation Analyst"/>
    <x v="2"/>
    <x v="0"/>
    <s v="N"/>
    <s v="Yes"/>
    <n v="11"/>
    <s v="79 Manufacturers Plaza"/>
    <n v="4171"/>
    <x v="0"/>
    <s v="Australia"/>
    <n v="5"/>
    <n v="0.59"/>
    <n v="0.73749999999999993"/>
    <n v="0.73749999999999993"/>
    <n v="0.62687499999999996"/>
    <n v="500"/>
    <n v="500"/>
    <n v="0.86"/>
    <m/>
    <m/>
    <m/>
  </r>
  <r>
    <s v="Cliff"/>
    <s v="Philipsson"/>
    <x v="500"/>
    <s v="M"/>
    <n v="82"/>
    <d v="1967-02-02T00:00:00"/>
    <s v="Structural Analysis Engineer"/>
    <x v="9"/>
    <x v="0"/>
    <s v="N"/>
    <s v="No"/>
    <n v="16"/>
    <s v="600 Artisan Drive"/>
    <n v="3149"/>
    <x v="2"/>
    <s v="Australia"/>
    <n v="10"/>
    <n v="0.4"/>
    <n v="0.4"/>
    <n v="0.5"/>
    <n v="0.42499999999999999"/>
    <n v="500"/>
    <n v="500"/>
    <n v="0.86"/>
    <m/>
    <m/>
    <m/>
  </r>
  <r>
    <s v="Clevey"/>
    <s v="Aisthorpe"/>
    <x v="501"/>
    <s v="M"/>
    <n v="27"/>
    <d v="1976-09-20T00:00:00"/>
    <s v="Software Consultant"/>
    <x v="8"/>
    <x v="0"/>
    <s v="N"/>
    <s v="Yes"/>
    <n v="8"/>
    <s v="0 Veith Way"/>
    <n v="2009"/>
    <x v="1"/>
    <s v="Australia"/>
    <n v="9"/>
    <n v="0.56999999999999995"/>
    <n v="0.71249999999999991"/>
    <n v="0.89062499999999989"/>
    <n v="0.75703124999999993"/>
    <n v="502"/>
    <n v="502"/>
    <n v="0.85849999999999993"/>
    <m/>
    <m/>
    <m/>
  </r>
  <r>
    <s v="Cariotta"/>
    <m/>
    <x v="502"/>
    <s v="F"/>
    <n v="10"/>
    <d v="1974-08-19T00:00:00"/>
    <s v="Assistant Media Planner"/>
    <x v="3"/>
    <x v="1"/>
    <s v="N"/>
    <s v="Yes"/>
    <n v="17"/>
    <s v="2336 Continental Point"/>
    <n v="2527"/>
    <x v="1"/>
    <s v="Australia"/>
    <n v="7"/>
    <n v="0.42"/>
    <n v="0.52500000000000002"/>
    <n v="0.52500000000000002"/>
    <n v="0.52500000000000002"/>
    <n v="502"/>
    <n v="502"/>
    <n v="0.85849999999999993"/>
    <m/>
    <m/>
    <m/>
  </r>
  <r>
    <s v="George"/>
    <s v="Jose"/>
    <x v="503"/>
    <s v="M"/>
    <n v="68"/>
    <d v="1960-12-19T00:00:00"/>
    <s v="Payment Adjustment Coordinator"/>
    <x v="4"/>
    <x v="2"/>
    <s v="N"/>
    <s v="Yes"/>
    <n v="20"/>
    <s v="535 Corben Point"/>
    <n v="4680"/>
    <x v="0"/>
    <s v="Australia"/>
    <n v="4"/>
    <n v="0.97"/>
    <n v="1.2124999999999999"/>
    <n v="1.2124999999999999"/>
    <n v="1.2124999999999999"/>
    <n v="504"/>
    <n v="504"/>
    <n v="0.85000000000000009"/>
    <m/>
    <m/>
    <m/>
  </r>
  <r>
    <s v="Kissiah"/>
    <s v="Foat"/>
    <x v="504"/>
    <s v="F"/>
    <n v="30"/>
    <d v="1975-09-11T00:00:00"/>
    <s v="Graphic Designer"/>
    <x v="8"/>
    <x v="0"/>
    <s v="N"/>
    <s v="Yes"/>
    <n v="19"/>
    <s v="1690 Forster Place"/>
    <n v="2281"/>
    <x v="1"/>
    <s v="Australia"/>
    <n v="9"/>
    <n v="0.74"/>
    <n v="0.92500000000000004"/>
    <n v="1.15625"/>
    <n v="0.98281249999999998"/>
    <n v="504"/>
    <n v="504"/>
    <n v="0.85000000000000009"/>
    <m/>
    <m/>
    <m/>
  </r>
  <r>
    <s v="Milty"/>
    <s v="Brauninger"/>
    <x v="505"/>
    <s v="M"/>
    <n v="13"/>
    <d v="1945-07-10T00:00:00"/>
    <s v="Payment Adjustment Coordinator"/>
    <x v="8"/>
    <x v="2"/>
    <s v="N"/>
    <s v="No"/>
    <n v="11"/>
    <s v="54 6Th Trail"/>
    <n v="2640"/>
    <x v="1"/>
    <s v="Australia"/>
    <n v="7"/>
    <n v="0.56000000000000005"/>
    <n v="0.56000000000000005"/>
    <n v="0.56000000000000005"/>
    <n v="0.56000000000000005"/>
    <n v="504"/>
    <n v="504"/>
    <n v="0.85000000000000009"/>
    <m/>
    <m/>
    <m/>
  </r>
  <r>
    <s v="Killian"/>
    <s v="Nettles"/>
    <x v="506"/>
    <s v="M"/>
    <n v="44"/>
    <d v="1980-09-01T00:00:00"/>
    <s v="Marketing Assistant"/>
    <x v="8"/>
    <x v="1"/>
    <s v="N"/>
    <s v="No"/>
    <n v="4"/>
    <s v="16 Pepper Wood Junction"/>
    <n v="3803"/>
    <x v="2"/>
    <s v="Australia"/>
    <n v="7"/>
    <n v="0.78"/>
    <n v="0.78"/>
    <n v="0.78"/>
    <n v="0.78"/>
    <n v="507"/>
    <n v="507"/>
    <n v="0.85"/>
    <m/>
    <m/>
    <m/>
  </r>
  <r>
    <s v="Fredia"/>
    <s v="Favelle"/>
    <x v="507"/>
    <s v="F"/>
    <n v="94"/>
    <d v="1974-08-29T00:00:00"/>
    <s v="Teacher"/>
    <x v="8"/>
    <x v="0"/>
    <s v="N"/>
    <s v="Yes"/>
    <n v="19"/>
    <s v="4 Arapahoe Terrace"/>
    <n v="4014"/>
    <x v="0"/>
    <s v="Australia"/>
    <n v="8"/>
    <n v="0.83"/>
    <n v="1.0374999999999999"/>
    <n v="1.2968749999999998"/>
    <n v="1.1023437499999997"/>
    <n v="507"/>
    <n v="507"/>
    <n v="0.85"/>
    <m/>
    <m/>
    <m/>
  </r>
  <r>
    <s v="Katleen"/>
    <s v="Arnoult"/>
    <x v="508"/>
    <s v="F"/>
    <n v="6"/>
    <d v="1976-11-24T00:00:00"/>
    <s v="VP Product Management"/>
    <x v="0"/>
    <x v="0"/>
    <s v="N"/>
    <s v="Yes"/>
    <n v="13"/>
    <s v="540 Farragut Avenue"/>
    <n v="2066"/>
    <x v="1"/>
    <s v="Australia"/>
    <n v="9"/>
    <n v="0.82"/>
    <n v="1.0249999999999999"/>
    <n v="1.28125"/>
    <n v="1.0890625"/>
    <n v="507"/>
    <n v="507"/>
    <n v="0.85"/>
    <m/>
    <m/>
    <m/>
  </r>
  <r>
    <s v="Gaultiero"/>
    <s v="Fibbens"/>
    <x v="509"/>
    <s v="M"/>
    <n v="41"/>
    <d v="1980-03-14T00:00:00"/>
    <s v="Help Desk Technician"/>
    <x v="8"/>
    <x v="1"/>
    <s v="N"/>
    <s v="No"/>
    <n v="9"/>
    <s v="938 Bartillon Hill"/>
    <n v="2035"/>
    <x v="1"/>
    <s v="Australia"/>
    <n v="11"/>
    <n v="0.98"/>
    <n v="0.98"/>
    <n v="1.2250000000000001"/>
    <n v="1.2250000000000001"/>
    <n v="507"/>
    <n v="507"/>
    <n v="0.85"/>
    <m/>
    <m/>
    <m/>
  </r>
  <r>
    <s v="Inglebert"/>
    <s v="Aspinal"/>
    <x v="510"/>
    <s v="M"/>
    <n v="4"/>
    <d v="1973-10-13T00:00:00"/>
    <s v="Financial Analyst"/>
    <x v="2"/>
    <x v="0"/>
    <s v="N"/>
    <s v="No"/>
    <n v="11"/>
    <s v="612 Annamark Center"/>
    <n v="2176"/>
    <x v="1"/>
    <s v="Australia"/>
    <n v="8"/>
    <n v="0.57999999999999996"/>
    <n v="0.57999999999999996"/>
    <n v="0.57999999999999996"/>
    <n v="0.49299999999999994"/>
    <n v="507"/>
    <n v="507"/>
    <n v="0.85"/>
    <m/>
    <m/>
    <m/>
  </r>
  <r>
    <s v="Jammal"/>
    <s v="Devenny"/>
    <x v="511"/>
    <s v="M"/>
    <n v="57"/>
    <d v="1999-05-14T00:00:00"/>
    <s v="Marketing Manager"/>
    <x v="4"/>
    <x v="2"/>
    <s v="N"/>
    <s v="No"/>
    <n v="12"/>
    <s v="18 Sage Plaza"/>
    <n v="3152"/>
    <x v="2"/>
    <s v="Australia"/>
    <n v="9"/>
    <n v="1.04"/>
    <n v="1.04"/>
    <n v="1.3"/>
    <n v="1.3"/>
    <n v="507"/>
    <n v="507"/>
    <n v="0.85"/>
    <m/>
    <m/>
    <m/>
  </r>
  <r>
    <s v="Adriane"/>
    <s v="Richardson"/>
    <x v="512"/>
    <s v="F"/>
    <n v="81"/>
    <d v="1976-03-10T00:00:00"/>
    <s v="Data Coordiator"/>
    <x v="0"/>
    <x v="2"/>
    <s v="N"/>
    <s v="No"/>
    <n v="9"/>
    <s v="4 Randy Street"/>
    <n v="3070"/>
    <x v="2"/>
    <s v="Australia"/>
    <n v="8"/>
    <n v="0.9"/>
    <n v="0.9"/>
    <n v="1.125"/>
    <n v="1.125"/>
    <n v="513"/>
    <n v="513"/>
    <n v="0.84150000000000003"/>
    <m/>
    <m/>
    <m/>
  </r>
  <r>
    <s v="Jodi"/>
    <s v="Lermit"/>
    <x v="513"/>
    <s v="F"/>
    <n v="94"/>
    <d v="1954-01-30T00:00:00"/>
    <s v="N/A"/>
    <x v="7"/>
    <x v="0"/>
    <s v="N"/>
    <s v="Yes"/>
    <n v="10"/>
    <s v="05 Corry Center"/>
    <n v="4021"/>
    <x v="0"/>
    <s v="Australia"/>
    <n v="2"/>
    <n v="0.9"/>
    <n v="1.125"/>
    <n v="1.40625"/>
    <n v="1.1953125"/>
    <n v="513"/>
    <n v="513"/>
    <n v="0.84150000000000003"/>
    <m/>
    <m/>
    <m/>
  </r>
  <r>
    <s v="Emelia"/>
    <s v="Ackwood"/>
    <x v="514"/>
    <s v="F"/>
    <n v="72"/>
    <d v="1988-09-30T00:00:00"/>
    <s v="Senior Cost Accountant"/>
    <x v="2"/>
    <x v="0"/>
    <s v="N"/>
    <s v="Yes"/>
    <n v="10"/>
    <s v="1 South Street"/>
    <n v="4183"/>
    <x v="0"/>
    <s v="Australia"/>
    <n v="9"/>
    <n v="0.73"/>
    <n v="0.91249999999999998"/>
    <n v="1.140625"/>
    <n v="0.96953124999999996"/>
    <n v="515"/>
    <n v="515"/>
    <n v="0.83937499999999998"/>
    <m/>
    <m/>
    <m/>
  </r>
  <r>
    <s v="Andee"/>
    <s v="Huke"/>
    <x v="515"/>
    <s v="F"/>
    <n v="91"/>
    <d v="1971-06-28T00:00:00"/>
    <s v="N/A"/>
    <x v="0"/>
    <x v="0"/>
    <s v="N"/>
    <s v="No"/>
    <n v="9"/>
    <s v="4810 Kim Park"/>
    <n v="3858"/>
    <x v="2"/>
    <s v="Australia"/>
    <n v="2"/>
    <n v="1.01"/>
    <n v="1.01"/>
    <n v="1.2625"/>
    <n v="1.0731249999999999"/>
    <n v="515"/>
    <n v="515"/>
    <n v="0.83937499999999998"/>
    <m/>
    <m/>
    <m/>
  </r>
  <r>
    <s v="Isa"/>
    <s v="Fominov"/>
    <x v="516"/>
    <s v="M"/>
    <n v="75"/>
    <d v="2001-06-21T00:00:00"/>
    <s v="Physical Therapy Assistant"/>
    <x v="8"/>
    <x v="0"/>
    <s v="N"/>
    <s v="Yes"/>
    <n v="5"/>
    <s v="80388 Ryan Place"/>
    <n v="2010"/>
    <x v="1"/>
    <s v="Australia"/>
    <n v="9"/>
    <n v="0.43"/>
    <n v="0.53749999999999998"/>
    <n v="0.671875"/>
    <n v="0.57109374999999996"/>
    <n v="515"/>
    <n v="515"/>
    <n v="0.83937499999999998"/>
    <m/>
    <m/>
    <m/>
  </r>
  <r>
    <s v="Zabrina"/>
    <s v="Margram"/>
    <x v="517"/>
    <s v="F"/>
    <n v="87"/>
    <d v="1964-05-15T00:00:00"/>
    <s v="N/A"/>
    <x v="0"/>
    <x v="2"/>
    <s v="N"/>
    <s v="Yes"/>
    <n v="11"/>
    <s v="1092 Kinsman Parkway"/>
    <n v="4053"/>
    <x v="0"/>
    <s v="Australia"/>
    <n v="8"/>
    <n v="1.03"/>
    <n v="1.2875000000000001"/>
    <n v="1.609375"/>
    <n v="1.609375"/>
    <n v="515"/>
    <n v="515"/>
    <n v="0.83937499999999998"/>
    <m/>
    <m/>
    <m/>
  </r>
  <r>
    <s v="Maddalena"/>
    <s v="Angood"/>
    <x v="518"/>
    <s v="F"/>
    <n v="79"/>
    <d v="1999-07-28T00:00:00"/>
    <s v="N/A"/>
    <x v="0"/>
    <x v="1"/>
    <s v="N"/>
    <s v="No"/>
    <n v="12"/>
    <s v="1 Bluejay Court"/>
    <n v="2320"/>
    <x v="1"/>
    <s v="Australia"/>
    <n v="4"/>
    <n v="0.7"/>
    <n v="0.7"/>
    <n v="0.7"/>
    <n v="0.7"/>
    <n v="515"/>
    <n v="515"/>
    <n v="0.83937499999999998"/>
    <m/>
    <m/>
    <m/>
  </r>
  <r>
    <s v="Sofie"/>
    <s v="Worsfold"/>
    <x v="519"/>
    <s v="F"/>
    <n v="87"/>
    <d v="1954-10-06T00:00:00"/>
    <s v="Environmental Tech"/>
    <x v="4"/>
    <x v="0"/>
    <s v="N"/>
    <s v="Yes"/>
    <n v="9"/>
    <s v="7 Maple Wood Plaza"/>
    <n v="4125"/>
    <x v="0"/>
    <s v="Australia"/>
    <n v="6"/>
    <n v="0.86"/>
    <n v="1.075"/>
    <n v="1.34375"/>
    <n v="1.1421874999999999"/>
    <n v="520"/>
    <n v="520"/>
    <n v="0.83750000000000002"/>
    <m/>
    <m/>
    <m/>
  </r>
  <r>
    <s v="Elmira"/>
    <s v="Vasilyev"/>
    <x v="520"/>
    <s v="F"/>
    <n v="33"/>
    <d v="1951-10-14T00:00:00"/>
    <s v="Senior Quality Engineer"/>
    <x v="0"/>
    <x v="2"/>
    <s v="N"/>
    <s v="No"/>
    <n v="12"/>
    <s v="12 Eastlawn Terrace"/>
    <n v="2007"/>
    <x v="1"/>
    <s v="Australia"/>
    <n v="9"/>
    <n v="0.45"/>
    <n v="0.45"/>
    <n v="0.5625"/>
    <n v="0.5625"/>
    <n v="520"/>
    <n v="520"/>
    <n v="0.83750000000000002"/>
    <m/>
    <m/>
    <m/>
  </r>
  <r>
    <s v="Free"/>
    <s v="Rowland"/>
    <x v="521"/>
    <s v="M"/>
    <n v="42"/>
    <d v="1956-05-17T00:00:00"/>
    <s v="N/A"/>
    <x v="8"/>
    <x v="0"/>
    <s v="N"/>
    <s v="Yes"/>
    <n v="12"/>
    <s v="24929 Spaight Junction"/>
    <n v="3796"/>
    <x v="2"/>
    <s v="Australia"/>
    <n v="8"/>
    <n v="0.88"/>
    <n v="1.1000000000000001"/>
    <n v="1.1000000000000001"/>
    <n v="0.93500000000000005"/>
    <n v="520"/>
    <n v="520"/>
    <n v="0.83750000000000002"/>
    <m/>
    <m/>
    <m/>
  </r>
  <r>
    <s v="Worthington"/>
    <s v="Cohane"/>
    <x v="522"/>
    <s v="M"/>
    <n v="60"/>
    <d v="1991-01-23T00:00:00"/>
    <s v="Chief Design Engineer"/>
    <x v="3"/>
    <x v="2"/>
    <s v="N"/>
    <s v="No"/>
    <n v="2"/>
    <s v="846 Daystar Lane"/>
    <n v="2000"/>
    <x v="1"/>
    <s v="Australia"/>
    <n v="12"/>
    <n v="0.87"/>
    <n v="0.87"/>
    <n v="1.0874999999999999"/>
    <n v="1.0874999999999999"/>
    <n v="520"/>
    <n v="520"/>
    <n v="0.83750000000000002"/>
    <m/>
    <m/>
    <m/>
  </r>
  <r>
    <s v="Bailey"/>
    <s v="Bereford"/>
    <x v="523"/>
    <s v="M"/>
    <n v="44"/>
    <d v="1950-09-30T00:00:00"/>
    <s v="Senior Sales Associate"/>
    <x v="9"/>
    <x v="1"/>
    <s v="N"/>
    <s v="Yes"/>
    <n v="11"/>
    <s v="36 Golf Course Circle"/>
    <n v="2444"/>
    <x v="1"/>
    <s v="Australia"/>
    <n v="6"/>
    <n v="0.64"/>
    <n v="0.8"/>
    <n v="0.8"/>
    <n v="0.8"/>
    <n v="524"/>
    <n v="524"/>
    <n v="0.83671874999999996"/>
    <m/>
    <m/>
    <m/>
  </r>
  <r>
    <s v="Perry"/>
    <s v="Whitehurst"/>
    <x v="524"/>
    <s v="M"/>
    <n v="79"/>
    <d v="1980-05-29T00:00:00"/>
    <s v="Structural Engineer"/>
    <x v="0"/>
    <x v="2"/>
    <s v="N"/>
    <s v="Yes"/>
    <n v="8"/>
    <s v="0 Nelson Crossing"/>
    <n v="3155"/>
    <x v="2"/>
    <s v="Australia"/>
    <n v="7"/>
    <n v="1.07"/>
    <n v="1.3375000000000001"/>
    <n v="1.3375000000000001"/>
    <n v="1.3375000000000001"/>
    <n v="524"/>
    <n v="524"/>
    <n v="0.83671874999999996"/>
    <m/>
    <m/>
    <m/>
  </r>
  <r>
    <s v="Antony"/>
    <s v="Tuma"/>
    <x v="525"/>
    <s v="M"/>
    <n v="11"/>
    <d v="1954-03-10T00:00:00"/>
    <s v="Environmental Tech"/>
    <x v="6"/>
    <x v="2"/>
    <s v="N"/>
    <s v="Yes"/>
    <n v="13"/>
    <s v="93264 Almo Plaza"/>
    <n v="3078"/>
    <x v="2"/>
    <s v="Australia"/>
    <n v="10"/>
    <n v="0.8"/>
    <n v="1"/>
    <n v="1.25"/>
    <n v="1.25"/>
    <n v="526"/>
    <n v="526"/>
    <n v="0.83299999999999996"/>
    <m/>
    <m/>
    <m/>
  </r>
  <r>
    <s v="Corene"/>
    <s v="Hallgate"/>
    <x v="526"/>
    <s v="F"/>
    <n v="26"/>
    <d v="1964-11-06T00:00:00"/>
    <s v="N/A"/>
    <x v="2"/>
    <x v="0"/>
    <s v="N"/>
    <s v="Yes"/>
    <n v="14"/>
    <s v="2109 Shoshone Court"/>
    <n v="3103"/>
    <x v="2"/>
    <s v="Australia"/>
    <n v="12"/>
    <n v="0.8"/>
    <n v="1"/>
    <n v="1.25"/>
    <n v="1.0625"/>
    <n v="526"/>
    <n v="526"/>
    <n v="0.83299999999999996"/>
    <m/>
    <m/>
    <m/>
  </r>
  <r>
    <s v="Nico"/>
    <s v="Chadwick"/>
    <x v="527"/>
    <s v="M"/>
    <n v="97"/>
    <d v="1953-05-24T00:00:00"/>
    <s v="Research Assistant IV"/>
    <x v="2"/>
    <x v="1"/>
    <s v="N"/>
    <s v="No"/>
    <n v="13"/>
    <s v="355 Roxbury Lane"/>
    <n v="3190"/>
    <x v="2"/>
    <s v="Australia"/>
    <n v="8"/>
    <n v="0.99"/>
    <n v="0.99"/>
    <n v="1.2375"/>
    <n v="1.2375"/>
    <n v="526"/>
    <n v="526"/>
    <n v="0.83299999999999996"/>
    <m/>
    <m/>
    <m/>
  </r>
  <r>
    <s v="Joline"/>
    <s v="Skipperbottom"/>
    <x v="528"/>
    <s v="F"/>
    <n v="59"/>
    <d v="1972-06-27T00:00:00"/>
    <s v="Desktop Support Technician"/>
    <x v="8"/>
    <x v="2"/>
    <s v="N"/>
    <s v="No"/>
    <n v="9"/>
    <s v="2 Warrior Crossing"/>
    <n v="2161"/>
    <x v="1"/>
    <s v="Australia"/>
    <n v="9"/>
    <n v="0.99"/>
    <n v="0.99"/>
    <n v="1.2375"/>
    <n v="1.2375"/>
    <n v="529"/>
    <n v="529"/>
    <n v="0.83"/>
    <m/>
    <m/>
    <m/>
  </r>
  <r>
    <s v="Ivy"/>
    <s v="Farr"/>
    <x v="529"/>
    <s v="F"/>
    <n v="56"/>
    <d v="1973-07-03T00:00:00"/>
    <s v="Office Assistant IV"/>
    <x v="5"/>
    <x v="2"/>
    <s v="N"/>
    <s v="No"/>
    <n v="19"/>
    <s v="08470 Kingsford Lane"/>
    <n v="2120"/>
    <x v="1"/>
    <s v="Australia"/>
    <n v="11"/>
    <n v="1.08"/>
    <n v="1.08"/>
    <n v="1.35"/>
    <n v="1.35"/>
    <n v="530"/>
    <n v="530"/>
    <n v="0.8287500000000001"/>
    <m/>
    <m/>
    <m/>
  </r>
  <r>
    <s v="Dallas"/>
    <s v="Lavalde"/>
    <x v="530"/>
    <s v="F"/>
    <n v="18"/>
    <d v="1998-12-19T00:00:00"/>
    <s v="Product Engineer"/>
    <x v="8"/>
    <x v="0"/>
    <s v="N"/>
    <s v="No"/>
    <n v="12"/>
    <s v="16898 Donald Plaza"/>
    <n v="2323"/>
    <x v="1"/>
    <s v="Australia"/>
    <n v="4"/>
    <n v="0.8"/>
    <n v="0.8"/>
    <n v="0.8"/>
    <n v="0.68"/>
    <n v="530"/>
    <n v="530"/>
    <n v="0.8287500000000001"/>
    <m/>
    <m/>
    <m/>
  </r>
  <r>
    <s v="Amabel"/>
    <m/>
    <x v="531"/>
    <s v="F"/>
    <n v="71"/>
    <d v="1981-09-14T00:00:00"/>
    <s v="Chief Design Engineer"/>
    <x v="2"/>
    <x v="0"/>
    <s v="N"/>
    <s v="Yes"/>
    <n v="9"/>
    <s v="3128 Mallory Pass"/>
    <n v="2144"/>
    <x v="1"/>
    <s v="Australia"/>
    <n v="6"/>
    <n v="0.64"/>
    <n v="0.8"/>
    <n v="0.8"/>
    <n v="0.68"/>
    <n v="530"/>
    <n v="530"/>
    <n v="0.8287500000000001"/>
    <m/>
    <m/>
    <m/>
  </r>
  <r>
    <s v="Hilario"/>
    <s v="McCulloch"/>
    <x v="532"/>
    <s v="M"/>
    <n v="61"/>
    <d v="1986-01-10T00:00:00"/>
    <s v="Physical Therapy Assistant"/>
    <x v="4"/>
    <x v="0"/>
    <s v="N"/>
    <s v="No"/>
    <n v="8"/>
    <s v="799 Luster Road"/>
    <n v="3051"/>
    <x v="2"/>
    <s v="Australia"/>
    <n v="8"/>
    <n v="0.7"/>
    <n v="0.7"/>
    <n v="0.7"/>
    <n v="0.59499999999999997"/>
    <n v="530"/>
    <n v="530"/>
    <n v="0.8287500000000001"/>
    <m/>
    <m/>
    <m/>
  </r>
  <r>
    <s v="Jim"/>
    <s v="Haddrell"/>
    <x v="533"/>
    <s v="M"/>
    <n v="55"/>
    <d v="1955-04-08T00:00:00"/>
    <s v="Associate Professor"/>
    <x v="2"/>
    <x v="0"/>
    <s v="N"/>
    <s v="No"/>
    <n v="9"/>
    <s v="53 Dryden Trail"/>
    <n v="2358"/>
    <x v="1"/>
    <s v="Australia"/>
    <n v="3"/>
    <n v="0.53"/>
    <n v="0.53"/>
    <n v="0.53"/>
    <n v="0.45050000000000001"/>
    <n v="530"/>
    <n v="530"/>
    <n v="0.8287500000000001"/>
    <m/>
    <m/>
    <m/>
  </r>
  <r>
    <s v="Jacobo"/>
    <s v="Mucklow"/>
    <x v="534"/>
    <s v="M"/>
    <n v="62"/>
    <d v="1952-12-04T00:00:00"/>
    <s v="Computer Systems Analyst I"/>
    <x v="2"/>
    <x v="2"/>
    <s v="N"/>
    <s v="Yes"/>
    <n v="22"/>
    <s v="5512 Ronald Regan Hill"/>
    <n v="3122"/>
    <x v="2"/>
    <s v="Australia"/>
    <n v="8"/>
    <n v="0.42"/>
    <n v="0.52500000000000002"/>
    <n v="0.52500000000000002"/>
    <n v="0.52500000000000002"/>
    <n v="530"/>
    <n v="530"/>
    <n v="0.8287500000000001"/>
    <m/>
    <m/>
    <m/>
  </r>
  <r>
    <s v="Gretel"/>
    <s v="Paschke"/>
    <x v="535"/>
    <s v="F"/>
    <n v="10"/>
    <d v="1956-05-29T00:00:00"/>
    <s v="Editor"/>
    <x v="2"/>
    <x v="0"/>
    <s v="N"/>
    <s v="Yes"/>
    <n v="17"/>
    <s v="72 Melrose Street"/>
    <n v="4074"/>
    <x v="0"/>
    <s v="Australia"/>
    <n v="7"/>
    <n v="0.92"/>
    <n v="1.1500000000000001"/>
    <n v="1.1500000000000001"/>
    <n v="0.97750000000000004"/>
    <n v="536"/>
    <n v="536"/>
    <n v="0.82500000000000007"/>
    <m/>
    <m/>
    <m/>
  </r>
  <r>
    <s v="Jethro"/>
    <s v="Mertel"/>
    <x v="536"/>
    <s v="M"/>
    <n v="16"/>
    <d v="1978-12-10T00:00:00"/>
    <s v="Software Consultant"/>
    <x v="9"/>
    <x v="0"/>
    <s v="N"/>
    <s v="Yes"/>
    <n v="15"/>
    <s v="3460 Dapin Street"/>
    <n v="2262"/>
    <x v="1"/>
    <s v="Australia"/>
    <n v="6"/>
    <n v="0.97"/>
    <n v="1.2124999999999999"/>
    <n v="1.2124999999999999"/>
    <n v="1.0306249999999999"/>
    <n v="536"/>
    <n v="536"/>
    <n v="0.82500000000000007"/>
    <m/>
    <m/>
    <m/>
  </r>
  <r>
    <s v="Dwain"/>
    <s v="Hatch"/>
    <x v="537"/>
    <s v="M"/>
    <n v="62"/>
    <d v="1994-11-16T00:00:00"/>
    <s v="Marketing Assistant"/>
    <x v="7"/>
    <x v="1"/>
    <s v="N"/>
    <s v="No"/>
    <n v="15"/>
    <s v="5 Hovde Lane"/>
    <n v="3028"/>
    <x v="2"/>
    <s v="Australia"/>
    <n v="8"/>
    <n v="0.49"/>
    <n v="0.49"/>
    <n v="0.49"/>
    <n v="0.49"/>
    <n v="536"/>
    <n v="536"/>
    <n v="0.82500000000000007"/>
    <m/>
    <m/>
    <m/>
  </r>
  <r>
    <s v="Lucretia"/>
    <s v="D'Agostini"/>
    <x v="538"/>
    <s v="F"/>
    <n v="41"/>
    <d v="1978-12-14T00:00:00"/>
    <s v="Database Administrator III"/>
    <x v="0"/>
    <x v="2"/>
    <s v="N"/>
    <s v="No"/>
    <n v="15"/>
    <s v="4 Gale Center"/>
    <n v="3185"/>
    <x v="2"/>
    <s v="Australia"/>
    <n v="7"/>
    <n v="1.02"/>
    <n v="1.02"/>
    <n v="1.02"/>
    <n v="1.02"/>
    <n v="536"/>
    <n v="536"/>
    <n v="0.82500000000000007"/>
    <m/>
    <m/>
    <m/>
  </r>
  <r>
    <s v="Claude"/>
    <s v="Bowstead"/>
    <x v="539"/>
    <s v="F"/>
    <n v="37"/>
    <d v="1997-11-29T00:00:00"/>
    <s v="Accounting Assistant III"/>
    <x v="0"/>
    <x v="0"/>
    <s v="N"/>
    <s v="No"/>
    <n v="7"/>
    <s v="5263 Stone Corner Crossing"/>
    <n v="2217"/>
    <x v="1"/>
    <s v="Australia"/>
    <n v="12"/>
    <n v="0.41"/>
    <n v="0.41"/>
    <n v="0.51249999999999996"/>
    <n v="0.43562499999999993"/>
    <n v="536"/>
    <n v="536"/>
    <n v="0.82500000000000007"/>
    <m/>
    <m/>
    <m/>
  </r>
  <r>
    <s v="Donn"/>
    <s v="MacGregor"/>
    <x v="540"/>
    <s v="M"/>
    <n v="80"/>
    <d v="1965-04-22T00:00:00"/>
    <s v="Civil Engineer"/>
    <x v="0"/>
    <x v="2"/>
    <s v="N"/>
    <s v="No"/>
    <n v="5"/>
    <s v="0439 Mandrake Park"/>
    <n v="2046"/>
    <x v="1"/>
    <s v="Australia"/>
    <n v="10"/>
    <n v="0.82"/>
    <n v="0.82"/>
    <n v="1.0249999999999999"/>
    <n v="1.0249999999999999"/>
    <n v="536"/>
    <n v="536"/>
    <n v="0.82500000000000007"/>
    <m/>
    <m/>
    <m/>
  </r>
  <r>
    <s v="Laurel"/>
    <s v="Devennie"/>
    <x v="541"/>
    <s v="F"/>
    <n v="78"/>
    <d v="1976-09-25T00:00:00"/>
    <s v="VP Product Management"/>
    <x v="0"/>
    <x v="1"/>
    <s v="N"/>
    <s v="No"/>
    <n v="13"/>
    <s v="069 Hoard Pass"/>
    <n v="4352"/>
    <x v="0"/>
    <s v="Australia"/>
    <n v="5"/>
    <n v="0.85"/>
    <n v="0.85"/>
    <n v="0.85"/>
    <n v="0.85"/>
    <n v="536"/>
    <n v="536"/>
    <n v="0.82500000000000007"/>
    <m/>
    <m/>
    <m/>
  </r>
  <r>
    <s v="Elvira"/>
    <s v="Darthe"/>
    <x v="542"/>
    <s v="F"/>
    <n v="10"/>
    <d v="1975-04-08T00:00:00"/>
    <s v="Accounting Assistant I"/>
    <x v="2"/>
    <x v="1"/>
    <s v="N"/>
    <s v="No"/>
    <n v="16"/>
    <s v="89 Green Ridge Point"/>
    <n v="2168"/>
    <x v="1"/>
    <s v="Australia"/>
    <n v="9"/>
    <n v="1.07"/>
    <n v="1.07"/>
    <n v="1.3375000000000001"/>
    <n v="1.3375000000000001"/>
    <n v="536"/>
    <n v="536"/>
    <n v="0.82500000000000007"/>
    <m/>
    <m/>
    <m/>
  </r>
  <r>
    <s v="Angie"/>
    <s v="Tansley"/>
    <x v="543"/>
    <s v="M"/>
    <n v="68"/>
    <d v="1950-11-30T00:00:00"/>
    <s v="VP Sales"/>
    <x v="0"/>
    <x v="0"/>
    <s v="N"/>
    <s v="No"/>
    <n v="8"/>
    <s v="8 Cardinal Junction"/>
    <n v="2444"/>
    <x v="1"/>
    <s v="Australia"/>
    <n v="7"/>
    <n v="0.99"/>
    <n v="0.99"/>
    <n v="0.99"/>
    <n v="0.84150000000000003"/>
    <n v="544"/>
    <n v="544"/>
    <n v="0.82450000000000001"/>
    <m/>
    <m/>
    <m/>
  </r>
  <r>
    <s v="Terrence"/>
    <s v="Dalligan"/>
    <x v="544"/>
    <s v="M"/>
    <n v="60"/>
    <d v="1998-02-19T00:00:00"/>
    <s v="Chemical Engineer"/>
    <x v="0"/>
    <x v="2"/>
    <s v="N"/>
    <s v="Yes"/>
    <n v="2"/>
    <s v="240 Main Hill"/>
    <n v="3200"/>
    <x v="2"/>
    <s v="Australia"/>
    <n v="6"/>
    <n v="0.6"/>
    <n v="0.75"/>
    <n v="0.75"/>
    <n v="0.75"/>
    <n v="544"/>
    <n v="544"/>
    <n v="0.82450000000000001"/>
    <m/>
    <m/>
    <m/>
  </r>
  <r>
    <s v="Katy"/>
    <s v="Crooke"/>
    <x v="545"/>
    <s v="F"/>
    <n v="0"/>
    <d v="1977-06-30T00:00:00"/>
    <s v="Food Chemist"/>
    <x v="7"/>
    <x v="0"/>
    <s v="N"/>
    <s v="No"/>
    <n v="13"/>
    <s v="67081 Burrows Center"/>
    <n v="2111"/>
    <x v="1"/>
    <s v="Australia"/>
    <n v="12"/>
    <n v="0.83"/>
    <n v="0.83"/>
    <n v="1.0374999999999999"/>
    <n v="0.88187499999999985"/>
    <n v="546"/>
    <n v="546"/>
    <n v="0.82343749999999993"/>
    <m/>
    <m/>
    <m/>
  </r>
  <r>
    <s v="Sammy"/>
    <s v="Borsi"/>
    <x v="546"/>
    <s v="F"/>
    <n v="99"/>
    <d v="1972-04-27T00:00:00"/>
    <s v="Accountant III"/>
    <x v="2"/>
    <x v="0"/>
    <s v="N"/>
    <s v="No"/>
    <n v="5"/>
    <s v="0 Kipling Way"/>
    <n v="2289"/>
    <x v="1"/>
    <s v="Australia"/>
    <n v="7"/>
    <n v="1.07"/>
    <n v="1.07"/>
    <n v="1.3375000000000001"/>
    <n v="1.1368750000000001"/>
    <n v="546"/>
    <n v="546"/>
    <n v="0.82343749999999993"/>
    <m/>
    <m/>
    <m/>
  </r>
  <r>
    <s v="Morganica"/>
    <s v="Ainsbury"/>
    <x v="547"/>
    <s v="F"/>
    <n v="37"/>
    <d v="1973-01-06T00:00:00"/>
    <s v="Senior Editor"/>
    <x v="3"/>
    <x v="2"/>
    <s v="N"/>
    <s v="Yes"/>
    <n v="9"/>
    <s v="1 Raven Way"/>
    <n v="2151"/>
    <x v="1"/>
    <s v="Australia"/>
    <n v="10"/>
    <n v="0.98"/>
    <n v="1.2250000000000001"/>
    <n v="1.53125"/>
    <n v="1.53125"/>
    <n v="546"/>
    <n v="546"/>
    <n v="0.82343749999999993"/>
    <m/>
    <m/>
    <m/>
  </r>
  <r>
    <s v="Nils"/>
    <s v="Champion"/>
    <x v="548"/>
    <s v="M"/>
    <n v="69"/>
    <d v="1984-07-06T00:00:00"/>
    <s v="Programmer III"/>
    <x v="4"/>
    <x v="1"/>
    <s v="N"/>
    <s v="No"/>
    <n v="13"/>
    <s v="261 Holy Cross Park"/>
    <n v="2750"/>
    <x v="1"/>
    <s v="Australia"/>
    <n v="9"/>
    <n v="0.41"/>
    <n v="0.41"/>
    <n v="0.51249999999999996"/>
    <n v="0.51249999999999996"/>
    <n v="549"/>
    <n v="549"/>
    <n v="0.82"/>
    <m/>
    <m/>
    <m/>
  </r>
  <r>
    <s v="Beverlee"/>
    <s v="Querree"/>
    <x v="549"/>
    <s v="F"/>
    <n v="42"/>
    <d v="1991-04-21T00:00:00"/>
    <s v="Marketing Manager"/>
    <x v="2"/>
    <x v="2"/>
    <s v="N"/>
    <s v="Yes"/>
    <n v="12"/>
    <s v="891 Ohio Terrace"/>
    <n v="2075"/>
    <x v="1"/>
    <s v="Australia"/>
    <n v="12"/>
    <n v="1.06"/>
    <n v="1.3250000000000002"/>
    <n v="1.6562500000000002"/>
    <n v="1.6562500000000002"/>
    <n v="549"/>
    <n v="549"/>
    <n v="0.82"/>
    <m/>
    <m/>
    <m/>
  </r>
  <r>
    <s v="Cami"/>
    <s v="Eitter"/>
    <x v="550"/>
    <s v="F"/>
    <n v="34"/>
    <d v="1979-01-03T00:00:00"/>
    <s v="Professor"/>
    <x v="0"/>
    <x v="2"/>
    <s v="N"/>
    <s v="Yes"/>
    <n v="11"/>
    <s v="1408 Hovde Circle"/>
    <n v="3081"/>
    <x v="2"/>
    <s v="Australia"/>
    <n v="9"/>
    <n v="0.89"/>
    <n v="1.1125"/>
    <n v="1.390625"/>
    <n v="1.390625"/>
    <n v="551"/>
    <n v="551"/>
    <n v="0.81812499999999999"/>
    <m/>
    <m/>
    <m/>
  </r>
  <r>
    <s v="Reiko"/>
    <s v="Degenhardt"/>
    <x v="551"/>
    <s v="F"/>
    <n v="83"/>
    <d v="1976-01-16T00:00:00"/>
    <s v="Financial Analyst"/>
    <x v="2"/>
    <x v="2"/>
    <s v="N"/>
    <s v="Yes"/>
    <n v="5"/>
    <s v="50897 Northfield Road"/>
    <n v="4280"/>
    <x v="0"/>
    <s v="Australia"/>
    <n v="6"/>
    <n v="0.54"/>
    <n v="0.67500000000000004"/>
    <n v="0.84375"/>
    <n v="0.84375"/>
    <n v="552"/>
    <n v="552"/>
    <n v="0.81599999999999995"/>
    <m/>
    <m/>
    <m/>
  </r>
  <r>
    <s v="Cord"/>
    <s v="Dunsmore"/>
    <x v="552"/>
    <s v="M"/>
    <n v="12"/>
    <d v="1999-04-21T00:00:00"/>
    <s v="Internal Auditor"/>
    <x v="0"/>
    <x v="0"/>
    <s v="N"/>
    <s v="Yes"/>
    <n v="13"/>
    <s v="596 Boyd Park"/>
    <n v="4301"/>
    <x v="0"/>
    <s v="Australia"/>
    <n v="3"/>
    <n v="0.68"/>
    <n v="0.85000000000000009"/>
    <n v="0.85000000000000009"/>
    <n v="0.72250000000000003"/>
    <n v="552"/>
    <n v="552"/>
    <n v="0.81599999999999995"/>
    <m/>
    <m/>
    <m/>
  </r>
  <r>
    <s v="Gabey"/>
    <s v="Kennicott"/>
    <x v="553"/>
    <s v="F"/>
    <n v="55"/>
    <d v="1958-05-14T00:00:00"/>
    <s v="Developer I"/>
    <x v="2"/>
    <x v="1"/>
    <s v="N"/>
    <s v="No"/>
    <n v="17"/>
    <s v="8 Fordem Place"/>
    <n v="2322"/>
    <x v="1"/>
    <s v="Australia"/>
    <n v="6"/>
    <n v="0.95"/>
    <n v="0.95"/>
    <n v="0.95"/>
    <n v="0.95"/>
    <n v="552"/>
    <n v="552"/>
    <n v="0.81599999999999995"/>
    <m/>
    <m/>
    <m/>
  </r>
  <r>
    <s v="Jacqui"/>
    <s v="Devey"/>
    <x v="554"/>
    <s v="F"/>
    <n v="79"/>
    <d v="1995-10-01T00:00:00"/>
    <s v="Analyst Programmer"/>
    <x v="2"/>
    <x v="2"/>
    <s v="N"/>
    <s v="Yes"/>
    <n v="13"/>
    <s v="656 Kennedy Crossing"/>
    <n v="2261"/>
    <x v="1"/>
    <s v="Australia"/>
    <n v="8"/>
    <n v="0.81"/>
    <n v="1.0125000000000002"/>
    <n v="1.0125000000000002"/>
    <n v="1.0125000000000002"/>
    <n v="555"/>
    <n v="555"/>
    <n v="0.8125"/>
    <m/>
    <m/>
    <m/>
  </r>
  <r>
    <s v="Byrom"/>
    <s v="Ramas"/>
    <x v="555"/>
    <s v="M"/>
    <n v="23"/>
    <d v="1993-11-02T00:00:00"/>
    <s v="Help Desk Technician"/>
    <x v="0"/>
    <x v="2"/>
    <s v="N"/>
    <s v="No"/>
    <n v="12"/>
    <s v="2 Jackson Place"/>
    <n v="2528"/>
    <x v="1"/>
    <s v="Australia"/>
    <n v="7"/>
    <n v="0.87"/>
    <n v="0.87"/>
    <n v="0.87"/>
    <n v="0.87"/>
    <n v="555"/>
    <n v="555"/>
    <n v="0.8125"/>
    <m/>
    <m/>
    <m/>
  </r>
  <r>
    <s v="Worthington"/>
    <s v="Ahmed"/>
    <x v="556"/>
    <s v="M"/>
    <n v="79"/>
    <d v="1972-03-24T00:00:00"/>
    <s v="Senior Cost Accountant"/>
    <x v="2"/>
    <x v="2"/>
    <s v="N"/>
    <s v="No"/>
    <n v="13"/>
    <s v="39408 Manufacturers Road"/>
    <n v="3335"/>
    <x v="2"/>
    <s v="Australia"/>
    <n v="3"/>
    <n v="0.64"/>
    <n v="0.64"/>
    <n v="0.64"/>
    <n v="0.64"/>
    <n v="555"/>
    <n v="555"/>
    <n v="0.8125"/>
    <m/>
    <m/>
    <m/>
  </r>
  <r>
    <s v="Chico"/>
    <s v="Dye"/>
    <x v="557"/>
    <s v="M"/>
    <n v="46"/>
    <d v="1994-02-04T00:00:00"/>
    <s v="Speech Pathologist"/>
    <x v="0"/>
    <x v="2"/>
    <s v="N"/>
    <s v="No"/>
    <n v="13"/>
    <s v="168 Schlimgen Center"/>
    <n v="2526"/>
    <x v="1"/>
    <s v="Australia"/>
    <n v="9"/>
    <n v="0.53"/>
    <n v="0.53"/>
    <n v="0.66250000000000009"/>
    <n v="0.66250000000000009"/>
    <n v="555"/>
    <n v="555"/>
    <n v="0.8125"/>
    <m/>
    <m/>
    <m/>
  </r>
  <r>
    <s v="Davidde"/>
    <s v="Cockroft"/>
    <x v="558"/>
    <s v="M"/>
    <n v="70"/>
    <d v="1947-04-21T00:00:00"/>
    <s v="Geological Engineer"/>
    <x v="0"/>
    <x v="2"/>
    <s v="N"/>
    <s v="No"/>
    <n v="8"/>
    <s v="8 Kim Avenue"/>
    <n v="2158"/>
    <x v="1"/>
    <s v="Australia"/>
    <n v="12"/>
    <n v="0.55000000000000004"/>
    <n v="0.55000000000000004"/>
    <n v="0.6875"/>
    <n v="0.6875"/>
    <n v="555"/>
    <n v="555"/>
    <n v="0.8125"/>
    <m/>
    <m/>
    <m/>
  </r>
  <r>
    <s v="Charlie"/>
    <s v="Dmych"/>
    <x v="559"/>
    <s v="M"/>
    <n v="60"/>
    <d v="1950-03-31T00:00:00"/>
    <s v="Account Coordinator"/>
    <x v="0"/>
    <x v="2"/>
    <s v="N"/>
    <s v="No"/>
    <n v="13"/>
    <s v="920 Cambridge Way"/>
    <n v="2263"/>
    <x v="1"/>
    <s v="Australia"/>
    <n v="6"/>
    <n v="0.93"/>
    <n v="0.93"/>
    <n v="0.93"/>
    <n v="0.93"/>
    <n v="555"/>
    <n v="555"/>
    <n v="0.8125"/>
    <m/>
    <m/>
    <m/>
  </r>
  <r>
    <s v="Donn"/>
    <s v="Chaney"/>
    <x v="560"/>
    <s v="M"/>
    <n v="15"/>
    <d v="1951-01-29T00:00:00"/>
    <s v="Research Assistant II"/>
    <x v="8"/>
    <x v="0"/>
    <s v="N"/>
    <s v="No"/>
    <n v="13"/>
    <s v="4 Schlimgen Trail"/>
    <n v="4701"/>
    <x v="0"/>
    <s v="Australia"/>
    <n v="3"/>
    <n v="1.04"/>
    <n v="1.04"/>
    <n v="1.04"/>
    <n v="0.88400000000000001"/>
    <n v="561"/>
    <n v="561"/>
    <n v="0.81015625000000002"/>
    <m/>
    <m/>
    <m/>
  </r>
  <r>
    <s v="Kamila"/>
    <s v="Parsonage"/>
    <x v="561"/>
    <s v="F"/>
    <n v="80"/>
    <d v="1954-03-08T00:00:00"/>
    <s v="N/A"/>
    <x v="1"/>
    <x v="0"/>
    <s v="N"/>
    <s v="No"/>
    <n v="5"/>
    <s v="31 Mccormick Court"/>
    <n v="4131"/>
    <x v="0"/>
    <s v="Australia"/>
    <n v="8"/>
    <n v="1.07"/>
    <n v="1.07"/>
    <n v="1.07"/>
    <n v="0.90949999999999998"/>
    <n v="562"/>
    <n v="562"/>
    <n v="0.81"/>
    <m/>
    <m/>
    <m/>
  </r>
  <r>
    <s v="Barth"/>
    <s v="Sapshed"/>
    <x v="562"/>
    <s v="M"/>
    <n v="4"/>
    <d v="1994-06-16T00:00:00"/>
    <s v="Executive Secretary"/>
    <x v="2"/>
    <x v="0"/>
    <s v="N"/>
    <s v="Yes"/>
    <n v="13"/>
    <s v="65 Milwaukee Lane"/>
    <n v="4520"/>
    <x v="0"/>
    <s v="Australia"/>
    <n v="10"/>
    <n v="0.72"/>
    <n v="0.89999999999999991"/>
    <n v="1.125"/>
    <n v="0.95624999999999993"/>
    <n v="563"/>
    <n v="563"/>
    <n v="0.8075"/>
    <m/>
    <m/>
    <m/>
  </r>
  <r>
    <s v="Padriac"/>
    <s v="Collacombe"/>
    <x v="563"/>
    <s v="M"/>
    <n v="67"/>
    <d v="1967-04-07T00:00:00"/>
    <s v="Software Consultant"/>
    <x v="7"/>
    <x v="1"/>
    <s v="N"/>
    <s v="No"/>
    <n v="13"/>
    <s v="76 Mendota Park"/>
    <n v="2090"/>
    <x v="1"/>
    <s v="Australia"/>
    <n v="10"/>
    <n v="0.68"/>
    <n v="0.68"/>
    <n v="0.85000000000000009"/>
    <n v="0.85000000000000009"/>
    <n v="563"/>
    <n v="563"/>
    <n v="0.8075"/>
    <m/>
    <m/>
    <m/>
  </r>
  <r>
    <s v="Olive"/>
    <s v="Mozzi"/>
    <x v="564"/>
    <s v="F"/>
    <n v="87"/>
    <d v="1955-07-06T00:00:00"/>
    <s v="Account Representative IV"/>
    <x v="4"/>
    <x v="1"/>
    <s v="N"/>
    <s v="Yes"/>
    <n v="20"/>
    <s v="26667 Rigney Place"/>
    <n v="2567"/>
    <x v="1"/>
    <s v="Australia"/>
    <n v="9"/>
    <n v="0.56999999999999995"/>
    <n v="0.71249999999999991"/>
    <n v="0.89062499999999989"/>
    <n v="0.89062499999999989"/>
    <n v="563"/>
    <n v="563"/>
    <n v="0.8075"/>
    <m/>
    <m/>
    <m/>
  </r>
  <r>
    <s v="Benedict"/>
    <s v="Rosas"/>
    <x v="565"/>
    <s v="M"/>
    <n v="73"/>
    <d v="1955-11-25T00:00:00"/>
    <s v="Actuary"/>
    <x v="2"/>
    <x v="2"/>
    <s v="N"/>
    <s v="Yes"/>
    <n v="15"/>
    <s v="898 Muir Court"/>
    <n v="2142"/>
    <x v="1"/>
    <s v="Australia"/>
    <n v="6"/>
    <n v="0.85"/>
    <n v="1.0625"/>
    <n v="1.0625"/>
    <n v="1.0625"/>
    <n v="563"/>
    <n v="563"/>
    <n v="0.8075"/>
    <m/>
    <m/>
    <m/>
  </r>
  <r>
    <s v="Virginia"/>
    <s v="De Antoni"/>
    <x v="566"/>
    <s v="F"/>
    <n v="17"/>
    <d v="1964-03-14T00:00:00"/>
    <s v="Executive Secretary"/>
    <x v="6"/>
    <x v="2"/>
    <s v="N"/>
    <s v="Yes"/>
    <n v="12"/>
    <s v="88093 Pierstorff Plaza"/>
    <n v="2030"/>
    <x v="1"/>
    <s v="Australia"/>
    <n v="10"/>
    <n v="0.79"/>
    <n v="0.98750000000000004"/>
    <n v="1.234375"/>
    <n v="1.234375"/>
    <n v="563"/>
    <n v="563"/>
    <n v="0.8075"/>
    <m/>
    <m/>
    <m/>
  </r>
  <r>
    <s v="Nicolas"/>
    <s v="O'Donnell"/>
    <x v="567"/>
    <s v="M"/>
    <n v="40"/>
    <d v="1986-09-25T00:00:00"/>
    <s v="Internal Auditor"/>
    <x v="8"/>
    <x v="0"/>
    <s v="N"/>
    <s v="Yes"/>
    <n v="14"/>
    <s v="3319 Anthes Crossing"/>
    <n v="3177"/>
    <x v="2"/>
    <s v="Australia"/>
    <n v="7"/>
    <n v="0.55000000000000004"/>
    <n v="0.6875"/>
    <n v="0.6875"/>
    <n v="0.58437499999999998"/>
    <n v="568"/>
    <n v="568"/>
    <n v="0.8"/>
    <m/>
    <m/>
    <m/>
  </r>
  <r>
    <s v="Oswald"/>
    <s v="MacCarlich"/>
    <x v="568"/>
    <s v="M"/>
    <n v="81"/>
    <d v="1991-11-24T00:00:00"/>
    <s v="Assistant Media Planner"/>
    <x v="3"/>
    <x v="0"/>
    <s v="N"/>
    <s v="No"/>
    <n v="14"/>
    <s v="16 Mosinee Place"/>
    <n v="4717"/>
    <x v="0"/>
    <s v="Australia"/>
    <n v="1"/>
    <n v="1.0900000000000001"/>
    <n v="1.0900000000000001"/>
    <n v="1.3625"/>
    <n v="1.1581250000000001"/>
    <n v="568"/>
    <n v="568"/>
    <n v="0.8"/>
    <m/>
    <m/>
    <m/>
  </r>
  <r>
    <s v="Ailyn"/>
    <s v="Howgate"/>
    <x v="569"/>
    <s v="F"/>
    <n v="66"/>
    <d v="2001-09-27T00:00:00"/>
    <s v="Electrical Engineer"/>
    <x v="0"/>
    <x v="0"/>
    <s v="N"/>
    <s v="Yes"/>
    <n v="2"/>
    <s v="197 Northport Plaza"/>
    <n v="4213"/>
    <x v="0"/>
    <s v="Australia"/>
    <n v="7"/>
    <n v="1.0900000000000001"/>
    <n v="1.3625"/>
    <n v="1.3625"/>
    <n v="1.1581250000000001"/>
    <n v="568"/>
    <n v="568"/>
    <n v="0.8"/>
    <m/>
    <m/>
    <m/>
  </r>
  <r>
    <s v="Karol"/>
    <s v="Salthouse"/>
    <x v="570"/>
    <s v="F"/>
    <n v="53"/>
    <d v="1968-07-29T00:00:00"/>
    <s v="Research Assistant III"/>
    <x v="2"/>
    <x v="0"/>
    <s v="N"/>
    <s v="Yes"/>
    <n v="18"/>
    <s v="10236 Mifflin Avenue"/>
    <n v="2570"/>
    <x v="1"/>
    <s v="Australia"/>
    <n v="8"/>
    <n v="0.55000000000000004"/>
    <n v="0.6875"/>
    <n v="0.6875"/>
    <n v="0.58437499999999998"/>
    <n v="568"/>
    <n v="568"/>
    <n v="0.8"/>
    <m/>
    <m/>
    <m/>
  </r>
  <r>
    <s v="Esdras"/>
    <s v="Birchett"/>
    <x v="571"/>
    <s v="M"/>
    <n v="81"/>
    <d v="1950-12-09T00:00:00"/>
    <s v="Assistant Media Planner"/>
    <x v="3"/>
    <x v="0"/>
    <s v="N"/>
    <s v="Yes"/>
    <n v="21"/>
    <s v="5287 Clarendon Plaza"/>
    <n v="2258"/>
    <x v="1"/>
    <s v="Australia"/>
    <n v="9"/>
    <n v="0.45"/>
    <n v="0.5625"/>
    <n v="0.703125"/>
    <n v="0.59765625"/>
    <n v="568"/>
    <n v="568"/>
    <n v="0.8"/>
    <m/>
    <m/>
    <m/>
  </r>
  <r>
    <s v="Wilfrid"/>
    <s v="Gertray"/>
    <x v="572"/>
    <s v="M"/>
    <n v="1"/>
    <d v="1942-08-23T00:00:00"/>
    <s v="Accounting Assistant I"/>
    <x v="2"/>
    <x v="0"/>
    <s v="N"/>
    <s v="No"/>
    <n v="16"/>
    <s v="38407 Sutteridge Circle"/>
    <n v="2766"/>
    <x v="1"/>
    <s v="Australia"/>
    <n v="8"/>
    <n v="0.51"/>
    <n v="0.51"/>
    <n v="0.51"/>
    <n v="0.4335"/>
    <n v="568"/>
    <n v="568"/>
    <n v="0.8"/>
    <m/>
    <m/>
    <m/>
  </r>
  <r>
    <s v="Charmain"/>
    <s v="Styles"/>
    <x v="573"/>
    <s v="F"/>
    <n v="49"/>
    <d v="1965-02-25T00:00:00"/>
    <s v="Programmer Analyst I"/>
    <x v="1"/>
    <x v="2"/>
    <s v="N"/>
    <s v="Yes"/>
    <n v="18"/>
    <s v="423 Holy Cross Lane"/>
    <n v="3029"/>
    <x v="2"/>
    <s v="Australia"/>
    <n v="7"/>
    <n v="0.91"/>
    <n v="1.1375"/>
    <n v="1.1375"/>
    <n v="1.1375"/>
    <n v="574"/>
    <n v="574"/>
    <n v="0.79899999999999993"/>
    <m/>
    <m/>
    <m/>
  </r>
  <r>
    <s v="Harlene"/>
    <s v="Nono"/>
    <x v="574"/>
    <s v="U"/>
    <n v="69"/>
    <m/>
    <s v="Human Resources Manager"/>
    <x v="5"/>
    <x v="0"/>
    <s v="N"/>
    <s v="No"/>
    <n v="12"/>
    <s v="0307 Namekagon Crossing"/>
    <n v="2170"/>
    <x v="1"/>
    <s v="Australia"/>
    <n v="7"/>
    <n v="1.1000000000000001"/>
    <n v="1.1000000000000001"/>
    <n v="1.1000000000000001"/>
    <n v="0.93500000000000005"/>
    <n v="575"/>
    <n v="575"/>
    <n v="0.796875"/>
    <m/>
    <m/>
    <m/>
  </r>
  <r>
    <s v="Kirsteni"/>
    <s v="Gritskov"/>
    <x v="575"/>
    <s v="F"/>
    <n v="66"/>
    <d v="1998-05-12T00:00:00"/>
    <s v="N/A"/>
    <x v="8"/>
    <x v="0"/>
    <s v="N"/>
    <s v="No"/>
    <n v="4"/>
    <s v="743 Stuart Terrace"/>
    <n v="2560"/>
    <x v="1"/>
    <s v="Australia"/>
    <n v="7"/>
    <n v="0.87"/>
    <n v="0.87"/>
    <n v="0.87"/>
    <n v="0.73949999999999994"/>
    <n v="575"/>
    <n v="575"/>
    <n v="0.796875"/>
    <m/>
    <m/>
    <m/>
  </r>
  <r>
    <s v="Bobby"/>
    <s v="Summersby"/>
    <x v="576"/>
    <s v="M"/>
    <n v="90"/>
    <d v="1943-10-27T00:00:00"/>
    <s v="Sales Associate"/>
    <x v="2"/>
    <x v="1"/>
    <s v="N"/>
    <s v="No"/>
    <n v="7"/>
    <s v="1478 Oak Valley Park"/>
    <n v="3350"/>
    <x v="2"/>
    <s v="Australia"/>
    <n v="2"/>
    <n v="0.84"/>
    <n v="0.84"/>
    <n v="1.05"/>
    <n v="1.05"/>
    <n v="575"/>
    <n v="575"/>
    <n v="0.796875"/>
    <m/>
    <m/>
    <m/>
  </r>
  <r>
    <s v="Shepherd"/>
    <s v="Dutchburn"/>
    <x v="577"/>
    <s v="M"/>
    <n v="33"/>
    <d v="1976-08-12T00:00:00"/>
    <s v="Senior Sales Associate"/>
    <x v="2"/>
    <x v="2"/>
    <s v="N"/>
    <s v="Yes"/>
    <n v="9"/>
    <s v="8970 Anhalt Junction"/>
    <n v="2160"/>
    <x v="1"/>
    <s v="Australia"/>
    <n v="9"/>
    <n v="0.45"/>
    <n v="0.5625"/>
    <n v="0.703125"/>
    <n v="0.703125"/>
    <n v="575"/>
    <n v="575"/>
    <n v="0.796875"/>
    <m/>
    <m/>
    <m/>
  </r>
  <r>
    <s v="Berenice"/>
    <s v="Kaesmakers"/>
    <x v="578"/>
    <s v="F"/>
    <n v="64"/>
    <d v="1994-10-15T00:00:00"/>
    <s v="Sales Representative"/>
    <x v="4"/>
    <x v="0"/>
    <s v="N"/>
    <s v="No"/>
    <n v="11"/>
    <s v="563 Waywood Park"/>
    <n v="2145"/>
    <x v="1"/>
    <s v="Australia"/>
    <n v="9"/>
    <n v="1.0900000000000001"/>
    <n v="1.0900000000000001"/>
    <n v="1.3625"/>
    <n v="1.1581250000000001"/>
    <n v="575"/>
    <n v="575"/>
    <n v="0.796875"/>
    <m/>
    <m/>
    <m/>
  </r>
  <r>
    <s v="Jesse"/>
    <s v="Crosio"/>
    <x v="579"/>
    <s v="M"/>
    <n v="75"/>
    <d v="1994-04-15T00:00:00"/>
    <s v="Data Coordiator"/>
    <x v="8"/>
    <x v="0"/>
    <s v="N"/>
    <s v="Yes"/>
    <n v="13"/>
    <s v="9313 Mayer Street"/>
    <n v="3133"/>
    <x v="2"/>
    <s v="Australia"/>
    <n v="8"/>
    <n v="0.68"/>
    <n v="0.85000000000000009"/>
    <n v="0.85000000000000009"/>
    <n v="0.72250000000000003"/>
    <n v="575"/>
    <n v="575"/>
    <n v="0.796875"/>
    <m/>
    <m/>
    <m/>
  </r>
  <r>
    <s v="Cordi"/>
    <s v="Thornton"/>
    <x v="580"/>
    <s v="F"/>
    <n v="47"/>
    <d v="1973-01-04T00:00:00"/>
    <s v="Structural Engineer"/>
    <x v="6"/>
    <x v="0"/>
    <s v="N"/>
    <s v="No"/>
    <n v="11"/>
    <s v="2978 Mccormick Center"/>
    <n v="2028"/>
    <x v="1"/>
    <s v="Australia"/>
    <n v="10"/>
    <n v="0.56999999999999995"/>
    <n v="0.56999999999999995"/>
    <n v="0.71249999999999991"/>
    <n v="0.60562499999999986"/>
    <n v="575"/>
    <n v="575"/>
    <n v="0.796875"/>
    <m/>
    <m/>
    <m/>
  </r>
  <r>
    <s v="Debbie"/>
    <s v="Tillman"/>
    <x v="581"/>
    <s v="F"/>
    <n v="3"/>
    <d v="1990-07-06T00:00:00"/>
    <s v="Account Coordinator"/>
    <x v="0"/>
    <x v="2"/>
    <s v="N"/>
    <s v="Yes"/>
    <n v="13"/>
    <s v="527 Jay Trail"/>
    <n v="4551"/>
    <x v="0"/>
    <s v="Australia"/>
    <n v="8"/>
    <n v="1.0900000000000001"/>
    <n v="1.3625"/>
    <n v="1.3625"/>
    <n v="1.3625"/>
    <n v="582"/>
    <n v="582"/>
    <n v="0.79"/>
    <m/>
    <m/>
    <m/>
  </r>
  <r>
    <s v="Judie"/>
    <s v="Pirkis"/>
    <x v="582"/>
    <s v="F"/>
    <n v="2"/>
    <d v="1995-07-18T00:00:00"/>
    <s v="Recruiter"/>
    <x v="8"/>
    <x v="1"/>
    <s v="N"/>
    <s v="Yes"/>
    <n v="4"/>
    <s v="6 Loftsgordon Pass"/>
    <n v="2111"/>
    <x v="1"/>
    <s v="Australia"/>
    <n v="11"/>
    <n v="0.64"/>
    <n v="0.8"/>
    <n v="1"/>
    <n v="1"/>
    <n v="583"/>
    <n v="583"/>
    <n v="0.78749999999999998"/>
    <m/>
    <m/>
    <m/>
  </r>
  <r>
    <s v="Flin"/>
    <s v="Yoskowitz"/>
    <x v="583"/>
    <s v="M"/>
    <n v="9"/>
    <d v="1995-12-17T00:00:00"/>
    <s v="Registered Nurse"/>
    <x v="7"/>
    <x v="0"/>
    <s v="N"/>
    <s v="Yes"/>
    <n v="11"/>
    <s v="9940 Manley Drive"/>
    <n v="2574"/>
    <x v="1"/>
    <s v="Australia"/>
    <n v="7"/>
    <n v="0.56999999999999995"/>
    <n v="0.71249999999999991"/>
    <n v="0.71249999999999991"/>
    <n v="0.60562499999999986"/>
    <n v="583"/>
    <n v="583"/>
    <n v="0.78749999999999998"/>
    <m/>
    <m/>
    <m/>
  </r>
  <r>
    <s v="Noel"/>
    <s v="Sturch"/>
    <x v="584"/>
    <s v="F"/>
    <n v="26"/>
    <d v="1951-10-28T00:00:00"/>
    <s v="Environmental Specialist"/>
    <x v="7"/>
    <x v="0"/>
    <s v="N"/>
    <s v="No"/>
    <n v="10"/>
    <s v="0736 West Crossing"/>
    <n v="3585"/>
    <x v="2"/>
    <s v="Australia"/>
    <n v="1"/>
    <n v="0.4"/>
    <n v="0.4"/>
    <n v="0.4"/>
    <n v="0.34"/>
    <n v="583"/>
    <n v="583"/>
    <n v="0.78749999999999998"/>
    <m/>
    <m/>
    <m/>
  </r>
  <r>
    <s v="Letizia"/>
    <s v="Poore"/>
    <x v="585"/>
    <s v="F"/>
    <n v="27"/>
    <d v="1938-08-30T00:00:00"/>
    <s v="Web Developer II"/>
    <x v="0"/>
    <x v="1"/>
    <s v="N"/>
    <s v="No"/>
    <n v="15"/>
    <s v="95796 Mcbride Drive"/>
    <n v="3677"/>
    <x v="2"/>
    <s v="Australia"/>
    <n v="3"/>
    <n v="0.75"/>
    <n v="0.75"/>
    <n v="0.75"/>
    <n v="0.75"/>
    <n v="583"/>
    <n v="583"/>
    <n v="0.78749999999999998"/>
    <m/>
    <m/>
    <m/>
  </r>
  <r>
    <s v="Raynard"/>
    <m/>
    <x v="586"/>
    <s v="M"/>
    <n v="32"/>
    <d v="1996-04-13T00:00:00"/>
    <s v="Statistician III"/>
    <x v="7"/>
    <x v="1"/>
    <s v="N"/>
    <s v="No"/>
    <n v="14"/>
    <s v="20187 Loomis Court"/>
    <n v="4132"/>
    <x v="0"/>
    <s v="Australia"/>
    <n v="6"/>
    <n v="0.97"/>
    <n v="0.97"/>
    <n v="0.97"/>
    <n v="0.97"/>
    <n v="587"/>
    <n v="587"/>
    <n v="0.78625"/>
    <m/>
    <m/>
    <m/>
  </r>
  <r>
    <s v="Kiley"/>
    <s v="Grunder"/>
    <x v="587"/>
    <s v="M"/>
    <n v="95"/>
    <d v="1994-04-17T00:00:00"/>
    <s v="Cost Accountant"/>
    <x v="2"/>
    <x v="1"/>
    <s v="N"/>
    <s v="Yes"/>
    <n v="1"/>
    <s v="17393 Colorado Hill"/>
    <n v="4006"/>
    <x v="0"/>
    <s v="Australia"/>
    <n v="8"/>
    <n v="1.04"/>
    <n v="1.3"/>
    <n v="1.625"/>
    <n v="1.625"/>
    <n v="587"/>
    <n v="587"/>
    <n v="0.78625"/>
    <m/>
    <m/>
    <m/>
  </r>
  <r>
    <s v="Ethelred"/>
    <s v="Sissel"/>
    <x v="588"/>
    <s v="M"/>
    <n v="83"/>
    <d v="1974-12-25T00:00:00"/>
    <s v="Programmer Analyst IV"/>
    <x v="7"/>
    <x v="2"/>
    <s v="N"/>
    <s v="No"/>
    <n v="18"/>
    <s v="65 Rutledge Parkway"/>
    <n v="2539"/>
    <x v="1"/>
    <s v="Australia"/>
    <n v="8"/>
    <n v="0.96"/>
    <n v="0.96"/>
    <n v="1.2"/>
    <n v="1.2"/>
    <n v="587"/>
    <n v="587"/>
    <n v="0.78625"/>
    <m/>
    <m/>
    <m/>
  </r>
  <r>
    <s v="Dena"/>
    <s v="Pabst"/>
    <x v="589"/>
    <s v="F"/>
    <n v="39"/>
    <d v="1987-04-20T00:00:00"/>
    <s v="Account Executive"/>
    <x v="0"/>
    <x v="2"/>
    <s v="N"/>
    <s v="Yes"/>
    <n v="17"/>
    <s v="02023 Loeprich Drive"/>
    <n v="3037"/>
    <x v="2"/>
    <s v="Australia"/>
    <n v="7"/>
    <n v="0.6"/>
    <n v="0.75"/>
    <n v="0.75"/>
    <n v="0.75"/>
    <n v="590"/>
    <n v="590"/>
    <n v="0.78359374999999987"/>
    <m/>
    <m/>
    <m/>
  </r>
  <r>
    <s v="Wyndham"/>
    <s v="Woolford"/>
    <x v="590"/>
    <s v="M"/>
    <n v="1"/>
    <d v="1979-10-22T00:00:00"/>
    <s v="Engineer IV"/>
    <x v="0"/>
    <x v="0"/>
    <s v="N"/>
    <s v="No"/>
    <n v="10"/>
    <s v="9107 Pine View Plaza"/>
    <n v="3977"/>
    <x v="2"/>
    <s v="Australia"/>
    <n v="6"/>
    <n v="1.06"/>
    <n v="1.06"/>
    <n v="1.06"/>
    <n v="0.90100000000000002"/>
    <n v="591"/>
    <n v="591"/>
    <n v="0.78200000000000003"/>
    <m/>
    <m/>
    <m/>
  </r>
  <r>
    <s v="Rochette"/>
    <s v="Haddacks"/>
    <x v="591"/>
    <s v="F"/>
    <n v="44"/>
    <d v="1996-05-10T00:00:00"/>
    <s v="Tax Accountant"/>
    <x v="4"/>
    <x v="1"/>
    <s v="N"/>
    <s v="Yes"/>
    <n v="13"/>
    <s v="822 Di Loreto Junction"/>
    <n v="3020"/>
    <x v="2"/>
    <s v="Australia"/>
    <n v="8"/>
    <n v="0.9"/>
    <n v="1.125"/>
    <n v="1.125"/>
    <n v="1.125"/>
    <n v="591"/>
    <n v="591"/>
    <n v="0.78200000000000003"/>
    <m/>
    <m/>
    <m/>
  </r>
  <r>
    <s v="Jamal"/>
    <s v="Dudgeon"/>
    <x v="592"/>
    <s v="M"/>
    <n v="83"/>
    <d v="1965-02-09T00:00:00"/>
    <s v="Mechanical Systems Engineer"/>
    <x v="2"/>
    <x v="0"/>
    <s v="N"/>
    <s v="No"/>
    <n v="7"/>
    <s v="2712 Namekagon Crossing"/>
    <n v="3029"/>
    <x v="2"/>
    <s v="Australia"/>
    <n v="5"/>
    <n v="0.41"/>
    <n v="0.41"/>
    <n v="0.51249999999999996"/>
    <n v="0.43562499999999993"/>
    <n v="591"/>
    <n v="591"/>
    <n v="0.78200000000000003"/>
    <m/>
    <m/>
    <m/>
  </r>
  <r>
    <s v="Levin"/>
    <s v="Coxen"/>
    <x v="593"/>
    <s v="M"/>
    <n v="13"/>
    <d v="1955-10-22T00:00:00"/>
    <s v="Accountant I"/>
    <x v="1"/>
    <x v="0"/>
    <s v="N"/>
    <s v="No"/>
    <n v="20"/>
    <s v="32 Hazelcrest Court"/>
    <n v="2753"/>
    <x v="1"/>
    <s v="Australia"/>
    <n v="8"/>
    <n v="0.4"/>
    <n v="0.4"/>
    <n v="0.4"/>
    <n v="0.34"/>
    <n v="594"/>
    <n v="594"/>
    <n v="0.78125"/>
    <m/>
    <m/>
    <m/>
  </r>
  <r>
    <s v="Marinna"/>
    <s v="Kauschke"/>
    <x v="594"/>
    <s v="F"/>
    <n v="21"/>
    <d v="1973-03-15T00:00:00"/>
    <s v="Sales Associate"/>
    <x v="2"/>
    <x v="1"/>
    <s v="N"/>
    <s v="Yes"/>
    <n v="8"/>
    <s v="9 Forster Circle"/>
    <n v="3174"/>
    <x v="2"/>
    <s v="Australia"/>
    <n v="3"/>
    <n v="0.69"/>
    <n v="0.86249999999999993"/>
    <n v="0.86249999999999993"/>
    <n v="0.86249999999999993"/>
    <n v="595"/>
    <n v="595"/>
    <n v="0.77562500000000001"/>
    <m/>
    <m/>
    <m/>
  </r>
  <r>
    <s v="Kyle"/>
    <s v="Michie"/>
    <x v="595"/>
    <s v="F"/>
    <n v="6"/>
    <d v="1958-07-19T00:00:00"/>
    <s v="Nurse Practicioner"/>
    <x v="8"/>
    <x v="0"/>
    <s v="N"/>
    <s v="Yes"/>
    <n v="10"/>
    <s v="07226 Anzinger Avenue"/>
    <n v="3032"/>
    <x v="2"/>
    <s v="Australia"/>
    <n v="8"/>
    <n v="1.06"/>
    <n v="1.3250000000000002"/>
    <n v="1.3250000000000002"/>
    <n v="1.1262500000000002"/>
    <n v="595"/>
    <n v="595"/>
    <n v="0.77562500000000001"/>
    <m/>
    <m/>
    <m/>
  </r>
  <r>
    <s v="Lanie"/>
    <s v="Cobbold"/>
    <x v="596"/>
    <s v="M"/>
    <n v="57"/>
    <d v="1978-12-31T00:00:00"/>
    <s v="Senior Sales Associate"/>
    <x v="8"/>
    <x v="0"/>
    <s v="N"/>
    <s v="Yes"/>
    <n v="9"/>
    <s v="936 Porter Lane"/>
    <n v="2323"/>
    <x v="1"/>
    <s v="Australia"/>
    <n v="5"/>
    <n v="0.66"/>
    <n v="0.82500000000000007"/>
    <n v="0.82500000000000007"/>
    <n v="0.70125000000000004"/>
    <n v="595"/>
    <n v="595"/>
    <n v="0.77562500000000001"/>
    <m/>
    <m/>
    <m/>
  </r>
  <r>
    <s v="Gilbert"/>
    <s v="O'Fallone"/>
    <x v="597"/>
    <s v="M"/>
    <n v="29"/>
    <d v="1994-11-07T00:00:00"/>
    <s v="Assistant Media Planner"/>
    <x v="3"/>
    <x v="2"/>
    <s v="N"/>
    <s v="No"/>
    <n v="1"/>
    <s v="6 Havey Pass"/>
    <n v="2126"/>
    <x v="1"/>
    <s v="Australia"/>
    <n v="11"/>
    <n v="0.68"/>
    <n v="0.68"/>
    <n v="0.85000000000000009"/>
    <n v="0.85000000000000009"/>
    <n v="595"/>
    <n v="595"/>
    <n v="0.77562500000000001"/>
    <m/>
    <m/>
    <m/>
  </r>
  <r>
    <s v="Gerianne"/>
    <s v="Kaysor"/>
    <x v="598"/>
    <s v="U"/>
    <n v="15"/>
    <m/>
    <s v="Project Manager"/>
    <x v="5"/>
    <x v="1"/>
    <s v="N"/>
    <s v="No"/>
    <n v="5"/>
    <s v="882 Toban Lane"/>
    <n v="2121"/>
    <x v="1"/>
    <s v="Australia"/>
    <n v="11"/>
    <n v="0.86"/>
    <n v="0.86"/>
    <n v="1.075"/>
    <n v="1.075"/>
    <n v="599"/>
    <n v="599"/>
    <n v="0.77500000000000002"/>
    <m/>
    <m/>
    <m/>
  </r>
  <r>
    <s v="Esther"/>
    <s v="McOnie"/>
    <x v="599"/>
    <s v="F"/>
    <n v="59"/>
    <d v="1939-05-26T00:00:00"/>
    <s v="Legal Assistant"/>
    <x v="8"/>
    <x v="0"/>
    <s v="N"/>
    <s v="No"/>
    <n v="14"/>
    <s v="844 Forster Place"/>
    <n v="2096"/>
    <x v="1"/>
    <s v="Australia"/>
    <n v="12"/>
    <n v="0.44"/>
    <n v="0.44"/>
    <n v="0.55000000000000004"/>
    <n v="0.46750000000000003"/>
    <n v="599"/>
    <n v="599"/>
    <n v="0.77500000000000002"/>
    <m/>
    <m/>
    <m/>
  </r>
  <r>
    <s v="Chaim"/>
    <s v="Kingdon"/>
    <x v="600"/>
    <s v="M"/>
    <n v="63"/>
    <d v="1996-01-21T00:00:00"/>
    <s v="Compensation Analyst"/>
    <x v="2"/>
    <x v="1"/>
    <s v="N"/>
    <s v="Yes"/>
    <n v="15"/>
    <s v="42590 Bellgrove Court"/>
    <n v="2097"/>
    <x v="1"/>
    <s v="Australia"/>
    <n v="9"/>
    <n v="0.54"/>
    <n v="0.67500000000000004"/>
    <n v="0.84375"/>
    <n v="0.84375"/>
    <n v="599"/>
    <n v="599"/>
    <n v="0.77500000000000002"/>
    <m/>
    <m/>
    <m/>
  </r>
  <r>
    <s v="Anson"/>
    <s v="Dearnaly"/>
    <x v="601"/>
    <s v="M"/>
    <n v="68"/>
    <d v="1997-06-29T00:00:00"/>
    <s v="Data Coordiator"/>
    <x v="7"/>
    <x v="1"/>
    <s v="N"/>
    <s v="Yes"/>
    <n v="11"/>
    <s v="6060 Veith Crossing"/>
    <n v="2103"/>
    <x v="1"/>
    <s v="Australia"/>
    <n v="11"/>
    <n v="1.08"/>
    <n v="1.35"/>
    <n v="1.6875"/>
    <n v="1.6875"/>
    <n v="602"/>
    <n v="602"/>
    <n v="0.77349999999999997"/>
    <m/>
    <m/>
    <m/>
  </r>
  <r>
    <s v="Caitrin"/>
    <s v="Critten"/>
    <x v="602"/>
    <s v="F"/>
    <n v="45"/>
    <d v="1973-01-29T00:00:00"/>
    <s v="Director of Sales"/>
    <x v="0"/>
    <x v="0"/>
    <s v="N"/>
    <s v="Yes"/>
    <n v="10"/>
    <s v="25 Lakeland Point"/>
    <n v="4113"/>
    <x v="0"/>
    <s v="Australia"/>
    <n v="7"/>
    <n v="1.1000000000000001"/>
    <n v="1.375"/>
    <n v="1.375"/>
    <n v="1.16875"/>
    <n v="603"/>
    <n v="603"/>
    <n v="0.77031249999999996"/>
    <m/>
    <m/>
    <m/>
  </r>
  <r>
    <s v="Garreth"/>
    <s v="Minett"/>
    <x v="603"/>
    <s v="M"/>
    <n v="93"/>
    <d v="1961-05-23T00:00:00"/>
    <s v="Physical Therapy Assistant"/>
    <x v="8"/>
    <x v="1"/>
    <s v="N"/>
    <s v="Yes"/>
    <n v="10"/>
    <s v="21667 Randy Crossing"/>
    <n v="3163"/>
    <x v="2"/>
    <s v="Australia"/>
    <n v="7"/>
    <n v="1.02"/>
    <n v="1.2749999999999999"/>
    <n v="1.59375"/>
    <n v="1.59375"/>
    <n v="604"/>
    <n v="604"/>
    <n v="0.76500000000000001"/>
    <m/>
    <m/>
    <m/>
  </r>
  <r>
    <s v="Rozamond"/>
    <s v="Sommer"/>
    <x v="604"/>
    <s v="F"/>
    <n v="27"/>
    <d v="1966-09-19T00:00:00"/>
    <s v="Operator"/>
    <x v="5"/>
    <x v="1"/>
    <s v="N"/>
    <s v="Yes"/>
    <n v="12"/>
    <s v="608 Dapin Court"/>
    <n v="3129"/>
    <x v="2"/>
    <s v="Australia"/>
    <n v="10"/>
    <n v="1.02"/>
    <n v="1.2749999999999999"/>
    <n v="1.59375"/>
    <n v="1.59375"/>
    <n v="604"/>
    <n v="604"/>
    <n v="0.76500000000000001"/>
    <m/>
    <m/>
    <m/>
  </r>
  <r>
    <s v="Annabell"/>
    <s v="Downer"/>
    <x v="605"/>
    <s v="F"/>
    <n v="33"/>
    <d v="1955-11-25T00:00:00"/>
    <s v="Budget/Accounting Analyst II"/>
    <x v="8"/>
    <x v="1"/>
    <s v="N"/>
    <s v="No"/>
    <n v="20"/>
    <s v="8738 Lukken Terrace"/>
    <n v="2763"/>
    <x v="1"/>
    <s v="Australia"/>
    <n v="9"/>
    <n v="0.81"/>
    <n v="0.81"/>
    <n v="1.0125000000000002"/>
    <n v="1.0125000000000002"/>
    <n v="606"/>
    <n v="606"/>
    <n v="0.7649999999999999"/>
    <m/>
    <m/>
    <m/>
  </r>
  <r>
    <s v="Maximilian"/>
    <s v="Geffen"/>
    <x v="606"/>
    <s v="M"/>
    <n v="96"/>
    <d v="1955-07-13T00:00:00"/>
    <s v="Automation Specialist III"/>
    <x v="0"/>
    <x v="0"/>
    <s v="N"/>
    <s v="Yes"/>
    <n v="20"/>
    <s v="8634 Wayridge Pass"/>
    <n v="2750"/>
    <x v="1"/>
    <s v="Australia"/>
    <n v="8"/>
    <n v="0.45"/>
    <n v="0.5625"/>
    <n v="0.703125"/>
    <n v="0.59765625"/>
    <n v="606"/>
    <n v="606"/>
    <n v="0.7649999999999999"/>
    <m/>
    <m/>
    <m/>
  </r>
  <r>
    <s v="Ajay"/>
    <s v="Worham"/>
    <x v="607"/>
    <s v="F"/>
    <n v="80"/>
    <d v="1979-09-30T00:00:00"/>
    <s v="Computer Systems Analyst I"/>
    <x v="0"/>
    <x v="0"/>
    <s v="N"/>
    <s v="Yes"/>
    <n v="12"/>
    <s v="5 Homewood Road"/>
    <n v="2800"/>
    <x v="1"/>
    <s v="Australia"/>
    <n v="6"/>
    <n v="0.97"/>
    <n v="1.2124999999999999"/>
    <n v="1.2124999999999999"/>
    <n v="1.0306249999999999"/>
    <n v="606"/>
    <n v="606"/>
    <n v="0.7649999999999999"/>
    <m/>
    <m/>
    <m/>
  </r>
  <r>
    <s v="Jamison"/>
    <s v="Cashin"/>
    <x v="608"/>
    <s v="M"/>
    <n v="70"/>
    <d v="1970-05-19T00:00:00"/>
    <s v="VP Product Management"/>
    <x v="7"/>
    <x v="0"/>
    <s v="N"/>
    <s v="Yes"/>
    <n v="5"/>
    <s v="7 Dunning Avenue"/>
    <n v="2477"/>
    <x v="1"/>
    <s v="Australia"/>
    <n v="8"/>
    <n v="0.65"/>
    <n v="0.8125"/>
    <n v="0.8125"/>
    <n v="0.69062499999999993"/>
    <n v="609"/>
    <n v="609"/>
    <n v="0.76249999999999996"/>
    <m/>
    <m/>
    <m/>
  </r>
  <r>
    <s v="Dorian"/>
    <s v="Emery"/>
    <x v="609"/>
    <s v="F"/>
    <n v="94"/>
    <d v="1998-08-24T00:00:00"/>
    <s v="Professor"/>
    <x v="0"/>
    <x v="0"/>
    <s v="N"/>
    <s v="Yes"/>
    <n v="9"/>
    <s v="67 Beilfuss Plaza"/>
    <n v="2168"/>
    <x v="1"/>
    <s v="Australia"/>
    <n v="8"/>
    <n v="0.61"/>
    <n v="0.76249999999999996"/>
    <n v="0.953125"/>
    <n v="0.81015625000000002"/>
    <n v="609"/>
    <n v="609"/>
    <n v="0.76249999999999996"/>
    <m/>
    <m/>
    <m/>
  </r>
  <r>
    <s v="Nicol"/>
    <s v="Swinford"/>
    <x v="610"/>
    <s v="M"/>
    <n v="65"/>
    <d v="1976-12-07T00:00:00"/>
    <s v="VP Marketing"/>
    <x v="1"/>
    <x v="2"/>
    <s v="N"/>
    <s v="No"/>
    <n v="16"/>
    <s v="976 Roxbury Alley"/>
    <n v="4157"/>
    <x v="0"/>
    <s v="Australia"/>
    <n v="7"/>
    <n v="0.98"/>
    <n v="0.98"/>
    <n v="0.98"/>
    <n v="0.98"/>
    <n v="609"/>
    <n v="609"/>
    <n v="0.76249999999999996"/>
    <m/>
    <m/>
    <m/>
  </r>
  <r>
    <s v="Agna"/>
    <s v="Cowpe"/>
    <x v="611"/>
    <s v="F"/>
    <n v="88"/>
    <d v="1969-03-05T00:00:00"/>
    <s v="N/A"/>
    <x v="1"/>
    <x v="0"/>
    <s v="N"/>
    <s v="Yes"/>
    <n v="7"/>
    <s v="2 Main Lane"/>
    <n v="4114"/>
    <x v="0"/>
    <s v="Australia"/>
    <n v="3"/>
    <n v="0.89"/>
    <n v="1.1125"/>
    <n v="1.390625"/>
    <n v="1.1820312499999999"/>
    <n v="612"/>
    <n v="612"/>
    <n v="0.75703124999999993"/>
    <m/>
    <m/>
    <m/>
  </r>
  <r>
    <s v="Nev"/>
    <s v="Prosh"/>
    <x v="612"/>
    <s v="M"/>
    <n v="29"/>
    <d v="1950-05-08T00:00:00"/>
    <s v="Environmental Tech"/>
    <x v="7"/>
    <x v="1"/>
    <s v="N"/>
    <s v="Yes"/>
    <n v="17"/>
    <s v="6115 Forest Crossing"/>
    <n v="2148"/>
    <x v="1"/>
    <s v="Australia"/>
    <n v="8"/>
    <n v="0.67"/>
    <n v="0.83750000000000002"/>
    <n v="0.83750000000000002"/>
    <n v="0.83750000000000002"/>
    <n v="612"/>
    <n v="612"/>
    <n v="0.75703124999999993"/>
    <m/>
    <m/>
    <m/>
  </r>
  <r>
    <s v="Lucius"/>
    <s v="Hatchell"/>
    <x v="613"/>
    <s v="M"/>
    <n v="37"/>
    <d v="1951-03-19T00:00:00"/>
    <s v="Media Manager II"/>
    <x v="4"/>
    <x v="0"/>
    <s v="N"/>
    <s v="Yes"/>
    <n v="14"/>
    <s v="432 Ronald Regan Court"/>
    <n v="3782"/>
    <x v="2"/>
    <s v="Australia"/>
    <n v="8"/>
    <n v="0.61"/>
    <n v="0.76249999999999996"/>
    <n v="0.76249999999999996"/>
    <n v="0.64812499999999995"/>
    <n v="612"/>
    <n v="612"/>
    <n v="0.75703124999999993"/>
    <m/>
    <m/>
    <m/>
  </r>
  <r>
    <s v="Francisca"/>
    <s v="Pottage"/>
    <x v="614"/>
    <s v="F"/>
    <n v="63"/>
    <d v="1957-06-10T00:00:00"/>
    <s v="Software Engineer II"/>
    <x v="5"/>
    <x v="0"/>
    <s v="N"/>
    <s v="No"/>
    <n v="8"/>
    <s v="8600 Forster Lane"/>
    <n v="2177"/>
    <x v="1"/>
    <s v="Australia"/>
    <n v="9"/>
    <n v="0.74"/>
    <n v="0.74"/>
    <n v="0.92500000000000004"/>
    <n v="0.78625"/>
    <n v="615"/>
    <n v="615"/>
    <n v="0.75649999999999995"/>
    <m/>
    <m/>
    <m/>
  </r>
  <r>
    <s v="Farlie"/>
    <s v="Brookz"/>
    <x v="615"/>
    <s v="M"/>
    <n v="62"/>
    <d v="1963-07-31T00:00:00"/>
    <s v="Administrative Assistant I"/>
    <x v="7"/>
    <x v="0"/>
    <s v="N"/>
    <s v="Yes"/>
    <n v="6"/>
    <s v="6692 Independence Way"/>
    <n v="2070"/>
    <x v="1"/>
    <s v="Australia"/>
    <n v="12"/>
    <n v="0.41"/>
    <n v="0.51249999999999996"/>
    <n v="0.640625"/>
    <n v="0.54453125000000002"/>
    <n v="615"/>
    <n v="615"/>
    <n v="0.75649999999999995"/>
    <m/>
    <m/>
    <m/>
  </r>
  <r>
    <s v="Mariette"/>
    <m/>
    <x v="616"/>
    <s v="F"/>
    <n v="47"/>
    <d v="1956-07-05T00:00:00"/>
    <s v="Programmer II"/>
    <x v="1"/>
    <x v="1"/>
    <s v="N"/>
    <s v="Yes"/>
    <n v="17"/>
    <s v="770 Farmco Point"/>
    <n v="2049"/>
    <x v="1"/>
    <s v="Australia"/>
    <n v="11"/>
    <n v="0.69"/>
    <n v="0.86249999999999993"/>
    <n v="1.078125"/>
    <n v="1.078125"/>
    <n v="617"/>
    <n v="617"/>
    <n v="0.75437499999999991"/>
    <m/>
    <m/>
    <m/>
  </r>
  <r>
    <s v="Beverlee"/>
    <s v="Ungerechts"/>
    <x v="617"/>
    <s v="F"/>
    <n v="49"/>
    <d v="1973-10-03T00:00:00"/>
    <s v="Civil Engineer"/>
    <x v="0"/>
    <x v="0"/>
    <s v="N"/>
    <s v="No"/>
    <n v="8"/>
    <s v="602 Toban Center"/>
    <n v="4020"/>
    <x v="0"/>
    <s v="Australia"/>
    <n v="7"/>
    <n v="0.57999999999999996"/>
    <n v="0.57999999999999996"/>
    <n v="0.57999999999999996"/>
    <n v="0.49299999999999994"/>
    <n v="617"/>
    <n v="617"/>
    <n v="0.75437499999999991"/>
    <m/>
    <m/>
    <m/>
  </r>
  <r>
    <s v="Nanni"/>
    <s v="Girodias"/>
    <x v="618"/>
    <s v="F"/>
    <n v="61"/>
    <d v="1959-01-08T00:00:00"/>
    <s v="N/A"/>
    <x v="4"/>
    <x v="2"/>
    <s v="N"/>
    <s v="No"/>
    <n v="16"/>
    <s v="74 Shopko Pass"/>
    <n v="2161"/>
    <x v="1"/>
    <s v="Australia"/>
    <n v="9"/>
    <n v="1.05"/>
    <n v="1.05"/>
    <n v="1.3125"/>
    <n v="1.3125"/>
    <n v="617"/>
    <n v="617"/>
    <n v="0.75437499999999991"/>
    <m/>
    <m/>
    <m/>
  </r>
  <r>
    <s v="Delcina"/>
    <s v="Hursey"/>
    <x v="619"/>
    <s v="F"/>
    <n v="22"/>
    <d v="1968-12-26T00:00:00"/>
    <s v="N/A"/>
    <x v="2"/>
    <x v="0"/>
    <s v="N"/>
    <s v="Yes"/>
    <n v="7"/>
    <s v="804 Washington Point"/>
    <n v="4132"/>
    <x v="0"/>
    <s v="Australia"/>
    <n v="4"/>
    <n v="0.89"/>
    <n v="1.1125"/>
    <n v="1.1125"/>
    <n v="0.94562500000000005"/>
    <n v="620"/>
    <n v="620"/>
    <n v="0.75"/>
    <m/>
    <m/>
    <m/>
  </r>
  <r>
    <s v="Lek"/>
    <s v="Pimblett"/>
    <x v="620"/>
    <s v="M"/>
    <n v="88"/>
    <d v="1955-09-29T00:00:00"/>
    <s v="Product Engineer"/>
    <x v="2"/>
    <x v="0"/>
    <s v="N"/>
    <s v="Yes"/>
    <n v="6"/>
    <s v="97 Merrick Center"/>
    <n v="2460"/>
    <x v="1"/>
    <s v="Australia"/>
    <n v="2"/>
    <n v="1.03"/>
    <n v="1.2875000000000001"/>
    <n v="1.609375"/>
    <n v="1.36796875"/>
    <n v="620"/>
    <n v="620"/>
    <n v="0.75"/>
    <m/>
    <m/>
    <m/>
  </r>
  <r>
    <s v="Kellyann"/>
    <s v="Adshad"/>
    <x v="621"/>
    <s v="F"/>
    <n v="62"/>
    <d v="1940-06-07T00:00:00"/>
    <s v="N/A"/>
    <x v="8"/>
    <x v="0"/>
    <s v="N"/>
    <s v="Yes"/>
    <n v="22"/>
    <s v="29 Tennyson Alley"/>
    <n v="2161"/>
    <x v="1"/>
    <s v="Australia"/>
    <n v="9"/>
    <n v="0.69"/>
    <n v="0.86249999999999993"/>
    <n v="1.078125"/>
    <n v="0.91640624999999998"/>
    <n v="620"/>
    <n v="620"/>
    <n v="0.75"/>
    <m/>
    <m/>
    <m/>
  </r>
  <r>
    <s v="Ewell"/>
    <s v="Paulusch"/>
    <x v="622"/>
    <s v="M"/>
    <n v="31"/>
    <d v="1998-01-15T00:00:00"/>
    <s v="Engineer I"/>
    <x v="0"/>
    <x v="0"/>
    <s v="N"/>
    <s v="Yes"/>
    <n v="8"/>
    <s v="8194 Lien Street"/>
    <n v="4032"/>
    <x v="0"/>
    <s v="Australia"/>
    <n v="7"/>
    <n v="0.66"/>
    <n v="0.82500000000000007"/>
    <n v="0.82500000000000007"/>
    <n v="0.70125000000000004"/>
    <n v="620"/>
    <n v="620"/>
    <n v="0.75"/>
    <m/>
    <m/>
    <m/>
  </r>
  <r>
    <s v="Madison"/>
    <s v="Lars"/>
    <x v="623"/>
    <s v="M"/>
    <n v="11"/>
    <d v="1967-01-19T00:00:00"/>
    <s v="Health Coach III"/>
    <x v="7"/>
    <x v="0"/>
    <s v="N"/>
    <s v="No"/>
    <n v="19"/>
    <s v="9503 New Castle Street"/>
    <n v="4500"/>
    <x v="0"/>
    <s v="Australia"/>
    <n v="9"/>
    <n v="0.93"/>
    <n v="0.93"/>
    <n v="1.1625000000000001"/>
    <n v="0.98812500000000003"/>
    <n v="620"/>
    <n v="620"/>
    <n v="0.75"/>
    <m/>
    <m/>
    <m/>
  </r>
  <r>
    <s v="Ardis"/>
    <s v="Taree"/>
    <x v="624"/>
    <s v="F"/>
    <n v="97"/>
    <d v="1960-04-12T00:00:00"/>
    <s v="Chemical Engineer"/>
    <x v="0"/>
    <x v="1"/>
    <s v="N"/>
    <s v="Yes"/>
    <n v="5"/>
    <s v="0 Emmet Trail"/>
    <n v="4128"/>
    <x v="0"/>
    <s v="Australia"/>
    <n v="9"/>
    <n v="0.87"/>
    <n v="1.0874999999999999"/>
    <n v="1.359375"/>
    <n v="1.359375"/>
    <n v="625"/>
    <n v="625"/>
    <n v="0.748"/>
    <m/>
    <m/>
    <m/>
  </r>
  <r>
    <s v="Wheeler"/>
    <s v="Godsil"/>
    <x v="625"/>
    <s v="M"/>
    <n v="51"/>
    <d v="1993-09-20T00:00:00"/>
    <s v="Geologist IV"/>
    <x v="0"/>
    <x v="1"/>
    <s v="N"/>
    <s v="Yes"/>
    <n v="6"/>
    <s v="7 Spaight Drive"/>
    <n v="2147"/>
    <x v="1"/>
    <s v="Australia"/>
    <n v="9"/>
    <n v="1.03"/>
    <n v="1.2875000000000001"/>
    <n v="1.609375"/>
    <n v="1.609375"/>
    <n v="626"/>
    <n v="626"/>
    <n v="0.74375000000000002"/>
    <m/>
    <m/>
    <m/>
  </r>
  <r>
    <s v="Marissa"/>
    <s v="O'Scandall"/>
    <x v="626"/>
    <s v="F"/>
    <n v="17"/>
    <d v="1973-07-13T00:00:00"/>
    <s v="N/A"/>
    <x v="8"/>
    <x v="1"/>
    <s v="N"/>
    <s v="Yes"/>
    <n v="7"/>
    <s v="45000 Randy Court"/>
    <n v="3199"/>
    <x v="2"/>
    <s v="Australia"/>
    <n v="7"/>
    <n v="0.92"/>
    <n v="1.1500000000000001"/>
    <n v="1.1500000000000001"/>
    <n v="1.1500000000000001"/>
    <n v="626"/>
    <n v="626"/>
    <n v="0.74375000000000002"/>
    <m/>
    <m/>
    <m/>
  </r>
  <r>
    <s v="Terrel"/>
    <s v="Keynd"/>
    <x v="627"/>
    <s v="M"/>
    <n v="30"/>
    <d v="1961-04-20T00:00:00"/>
    <s v="Junior Executive"/>
    <x v="0"/>
    <x v="0"/>
    <s v="N"/>
    <s v="No"/>
    <n v="9"/>
    <s v="65 David Pass"/>
    <n v="4221"/>
    <x v="0"/>
    <s v="Australia"/>
    <n v="7"/>
    <n v="0.52"/>
    <n v="0.52"/>
    <n v="0.52"/>
    <n v="0.442"/>
    <n v="626"/>
    <n v="626"/>
    <n v="0.74375000000000002"/>
    <m/>
    <m/>
    <m/>
  </r>
  <r>
    <s v="Augie"/>
    <s v="Swallwell"/>
    <x v="628"/>
    <s v="M"/>
    <n v="42"/>
    <d v="1939-08-22T00:00:00"/>
    <s v="N/A"/>
    <x v="1"/>
    <x v="1"/>
    <s v="N"/>
    <s v="Yes"/>
    <n v="13"/>
    <s v="7 Golden Leaf Avenue"/>
    <n v="2400"/>
    <x v="1"/>
    <s v="Australia"/>
    <n v="2"/>
    <n v="0.98"/>
    <n v="1.2250000000000001"/>
    <n v="1.2250000000000001"/>
    <n v="1.2250000000000001"/>
    <n v="626"/>
    <n v="626"/>
    <n v="0.74375000000000002"/>
    <m/>
    <m/>
    <m/>
  </r>
  <r>
    <s v="Dillon"/>
    <s v="Bannister"/>
    <x v="629"/>
    <s v="M"/>
    <n v="7"/>
    <d v="1945-12-24T00:00:00"/>
    <s v="Tax Accountant"/>
    <x v="8"/>
    <x v="0"/>
    <s v="N"/>
    <s v="No"/>
    <n v="11"/>
    <s v="43 Dayton Drive"/>
    <n v="2062"/>
    <x v="1"/>
    <s v="Australia"/>
    <n v="9"/>
    <n v="0.79"/>
    <n v="0.79"/>
    <n v="0.98750000000000004"/>
    <n v="0.83937499999999998"/>
    <n v="626"/>
    <n v="626"/>
    <n v="0.74375000000000002"/>
    <m/>
    <m/>
    <m/>
  </r>
  <r>
    <s v="Osbourn"/>
    <s v="Gherardini"/>
    <x v="630"/>
    <s v="M"/>
    <n v="43"/>
    <d v="1987-05-01T00:00:00"/>
    <s v="N/A"/>
    <x v="8"/>
    <x v="2"/>
    <s v="N"/>
    <s v="Yes"/>
    <n v="16"/>
    <s v="5 Dryden Road"/>
    <n v="2782"/>
    <x v="1"/>
    <s v="Australia"/>
    <n v="7"/>
    <n v="0.76"/>
    <n v="0.95"/>
    <n v="0.95"/>
    <n v="0.95"/>
    <n v="626"/>
    <n v="626"/>
    <n v="0.74375000000000002"/>
    <m/>
    <m/>
    <m/>
  </r>
  <r>
    <s v="Lissa"/>
    <s v="Gawn"/>
    <x v="631"/>
    <s v="F"/>
    <n v="86"/>
    <d v="1962-09-21T00:00:00"/>
    <s v="Legal Assistant"/>
    <x v="7"/>
    <x v="0"/>
    <s v="N"/>
    <s v="Yes"/>
    <n v="17"/>
    <s v="14183 Iowa Center"/>
    <n v="4503"/>
    <x v="0"/>
    <s v="Australia"/>
    <n v="5"/>
    <n v="1.08"/>
    <n v="1.35"/>
    <n v="1.6875"/>
    <n v="1.434375"/>
    <n v="632"/>
    <n v="632"/>
    <n v="0.74"/>
    <m/>
    <m/>
    <m/>
  </r>
  <r>
    <s v="Leisha"/>
    <s v="McConway"/>
    <x v="632"/>
    <s v="F"/>
    <n v="3"/>
    <d v="1975-10-31T00:00:00"/>
    <s v="Payment Adjustment Coordinator"/>
    <x v="2"/>
    <x v="0"/>
    <s v="N"/>
    <s v="Yes"/>
    <n v="13"/>
    <s v="95 Del Mar Court"/>
    <n v="3175"/>
    <x v="2"/>
    <s v="Australia"/>
    <n v="8"/>
    <n v="1.1000000000000001"/>
    <n v="1.375"/>
    <n v="1.375"/>
    <n v="1.16875"/>
    <n v="632"/>
    <n v="632"/>
    <n v="0.74"/>
    <m/>
    <m/>
    <m/>
  </r>
  <r>
    <s v="Kearney"/>
    <s v="Cuddehy"/>
    <x v="633"/>
    <s v="M"/>
    <n v="88"/>
    <d v="1997-05-18T00:00:00"/>
    <s v="Marketing Assistant"/>
    <x v="4"/>
    <x v="0"/>
    <s v="N"/>
    <s v="No"/>
    <n v="12"/>
    <s v="98 Shoshone Road"/>
    <n v="4207"/>
    <x v="0"/>
    <s v="Australia"/>
    <n v="6"/>
    <n v="0.54"/>
    <n v="0.54"/>
    <n v="0.67500000000000004"/>
    <n v="0.57374999999999998"/>
    <n v="634"/>
    <n v="634"/>
    <n v="0.73949999999999994"/>
    <m/>
    <m/>
    <m/>
  </r>
  <r>
    <s v="Shellysheldon"/>
    <s v="Bichard"/>
    <x v="634"/>
    <s v="M"/>
    <n v="96"/>
    <d v="1954-01-06T00:00:00"/>
    <s v="Desktop Support Technician"/>
    <x v="2"/>
    <x v="0"/>
    <s v="N"/>
    <s v="Yes"/>
    <n v="16"/>
    <s v="7199 Springview Parkway"/>
    <n v="4503"/>
    <x v="0"/>
    <s v="Australia"/>
    <n v="5"/>
    <n v="0.7"/>
    <n v="0.875"/>
    <n v="1.09375"/>
    <n v="0.9296875"/>
    <n v="634"/>
    <n v="634"/>
    <n v="0.73949999999999994"/>
    <m/>
    <m/>
    <m/>
  </r>
  <r>
    <s v="Reinhard"/>
    <s v="Oscroft"/>
    <x v="635"/>
    <s v="M"/>
    <n v="23"/>
    <d v="1950-03-18T00:00:00"/>
    <s v="Pharmacist"/>
    <x v="7"/>
    <x v="2"/>
    <s v="N"/>
    <s v="No"/>
    <n v="18"/>
    <s v="045 Magdeline Court"/>
    <n v="3690"/>
    <x v="2"/>
    <s v="Australia"/>
    <n v="1"/>
    <n v="0.57999999999999996"/>
    <n v="0.57999999999999996"/>
    <n v="0.57999999999999996"/>
    <n v="0.57999999999999996"/>
    <n v="634"/>
    <n v="634"/>
    <n v="0.73949999999999994"/>
    <m/>
    <m/>
    <m/>
  </r>
  <r>
    <s v="Menard"/>
    <s v="Venmore"/>
    <x v="636"/>
    <s v="M"/>
    <n v="97"/>
    <d v="1978-04-04T00:00:00"/>
    <s v="Assistant Professor"/>
    <x v="4"/>
    <x v="2"/>
    <s v="N"/>
    <s v="No"/>
    <n v="8"/>
    <s v="5 Hoard Trail"/>
    <n v="2197"/>
    <x v="1"/>
    <s v="Australia"/>
    <n v="10"/>
    <n v="0.53"/>
    <n v="0.53"/>
    <n v="0.66250000000000009"/>
    <n v="0.66250000000000009"/>
    <n v="637"/>
    <n v="637"/>
    <n v="0.73749999999999993"/>
    <m/>
    <m/>
    <m/>
  </r>
  <r>
    <s v="Andree"/>
    <s v="Breeds"/>
    <x v="637"/>
    <s v="F"/>
    <n v="31"/>
    <d v="1954-10-19T00:00:00"/>
    <s v="Senior Editor"/>
    <x v="2"/>
    <x v="1"/>
    <s v="N"/>
    <s v="Yes"/>
    <n v="11"/>
    <s v="93 Scofield Pass"/>
    <n v="3152"/>
    <x v="2"/>
    <s v="Australia"/>
    <n v="6"/>
    <n v="0.92"/>
    <n v="1.1500000000000001"/>
    <n v="1.1500000000000001"/>
    <n v="1.1500000000000001"/>
    <n v="637"/>
    <n v="637"/>
    <n v="0.73749999999999993"/>
    <m/>
    <m/>
    <m/>
  </r>
  <r>
    <s v="Kata"/>
    <s v="Harrop"/>
    <x v="638"/>
    <s v="F"/>
    <n v="70"/>
    <d v="1950-05-04T00:00:00"/>
    <s v="N/A"/>
    <x v="4"/>
    <x v="1"/>
    <s v="N"/>
    <s v="Yes"/>
    <n v="13"/>
    <s v="2 Ridgeway Avenue"/>
    <n v="2196"/>
    <x v="1"/>
    <s v="Australia"/>
    <n v="10"/>
    <n v="1"/>
    <n v="1.25"/>
    <n v="1.5625"/>
    <n v="1.5625"/>
    <n v="637"/>
    <n v="637"/>
    <n v="0.73749999999999993"/>
    <m/>
    <m/>
    <m/>
  </r>
  <r>
    <s v="Pierrette"/>
    <s v="Gummie"/>
    <x v="639"/>
    <s v="F"/>
    <n v="18"/>
    <d v="1966-08-04T00:00:00"/>
    <s v="Statistician II"/>
    <x v="4"/>
    <x v="1"/>
    <s v="N"/>
    <s v="No"/>
    <n v="14"/>
    <s v="29 Maple Trail"/>
    <n v="3143"/>
    <x v="2"/>
    <s v="Australia"/>
    <n v="8"/>
    <n v="0.53"/>
    <n v="0.53"/>
    <n v="0.53"/>
    <n v="0.53"/>
    <n v="637"/>
    <n v="637"/>
    <n v="0.73749999999999993"/>
    <m/>
    <m/>
    <m/>
  </r>
  <r>
    <s v="Nady"/>
    <s v="Withinshaw"/>
    <x v="640"/>
    <s v="F"/>
    <n v="96"/>
    <d v="1968-02-17T00:00:00"/>
    <s v="Database Administrator III"/>
    <x v="8"/>
    <x v="2"/>
    <s v="N"/>
    <s v="No"/>
    <n v="8"/>
    <s v="7 Brentwood Circle"/>
    <n v="4000"/>
    <x v="0"/>
    <s v="Australia"/>
    <n v="7"/>
    <n v="0.77"/>
    <n v="0.77"/>
    <n v="0.96250000000000002"/>
    <n v="0.96250000000000002"/>
    <n v="641"/>
    <n v="641"/>
    <n v="0.73437499999999989"/>
    <m/>
    <m/>
    <m/>
  </r>
  <r>
    <s v="Demott"/>
    <s v="Mullaly"/>
    <x v="641"/>
    <s v="M"/>
    <n v="42"/>
    <d v="1982-12-15T00:00:00"/>
    <s v="Help Desk Operator"/>
    <x v="1"/>
    <x v="0"/>
    <s v="N"/>
    <s v="No"/>
    <n v="13"/>
    <s v="28 Hazelcrest Drive"/>
    <n v="2525"/>
    <x v="1"/>
    <s v="Australia"/>
    <n v="8"/>
    <n v="0.66"/>
    <n v="0.66"/>
    <n v="0.66"/>
    <n v="0.56100000000000005"/>
    <n v="642"/>
    <n v="642"/>
    <n v="0.73312499999999992"/>
    <m/>
    <m/>
    <m/>
  </r>
  <r>
    <s v="Wendye"/>
    <s v="Kleinplatz"/>
    <x v="642"/>
    <s v="F"/>
    <n v="48"/>
    <d v="1996-05-28T00:00:00"/>
    <s v="Executive Secretary"/>
    <x v="0"/>
    <x v="1"/>
    <s v="N"/>
    <s v="No"/>
    <n v="14"/>
    <s v="01 Reindahl Circle"/>
    <n v="4132"/>
    <x v="0"/>
    <s v="Australia"/>
    <n v="3"/>
    <n v="0.8"/>
    <n v="0.8"/>
    <n v="0.8"/>
    <n v="0.8"/>
    <n v="643"/>
    <n v="643"/>
    <n v="0.73099999999999998"/>
    <m/>
    <m/>
    <m/>
  </r>
  <r>
    <s v="Irvin"/>
    <s v="Bevans"/>
    <x v="643"/>
    <s v="M"/>
    <n v="82"/>
    <d v="1962-07-12T00:00:00"/>
    <s v="Payment Adjustment Coordinator"/>
    <x v="0"/>
    <x v="0"/>
    <s v="N"/>
    <s v="No"/>
    <n v="12"/>
    <s v="5880 Hauk Street"/>
    <n v="2046"/>
    <x v="1"/>
    <s v="Australia"/>
    <n v="11"/>
    <n v="0.57999999999999996"/>
    <n v="0.57999999999999996"/>
    <n v="0.72499999999999998"/>
    <n v="0.61624999999999996"/>
    <n v="644"/>
    <n v="644"/>
    <n v="0.73046875"/>
    <m/>
    <m/>
    <m/>
  </r>
  <r>
    <s v="Madella"/>
    <s v="Marquiss"/>
    <x v="644"/>
    <s v="F"/>
    <n v="51"/>
    <d v="1976-10-08T00:00:00"/>
    <s v="VP Marketing"/>
    <x v="8"/>
    <x v="1"/>
    <s v="N"/>
    <s v="No"/>
    <n v="18"/>
    <s v="0 Larry Park"/>
    <n v="3175"/>
    <x v="2"/>
    <s v="Australia"/>
    <n v="8"/>
    <n v="0.84"/>
    <n v="0.84"/>
    <n v="0.84"/>
    <n v="0.84"/>
    <n v="644"/>
    <n v="644"/>
    <n v="0.73046875"/>
    <m/>
    <m/>
    <m/>
  </r>
  <r>
    <s v="Austine"/>
    <s v="Speedy"/>
    <x v="645"/>
    <s v="F"/>
    <n v="38"/>
    <d v="1940-05-23T00:00:00"/>
    <s v="Software Engineer II"/>
    <x v="9"/>
    <x v="2"/>
    <s v="N"/>
    <s v="Yes"/>
    <n v="14"/>
    <s v="69 Sunfield Terrace"/>
    <n v="2558"/>
    <x v="1"/>
    <s v="Australia"/>
    <n v="8"/>
    <n v="0.95"/>
    <n v="1.1875"/>
    <n v="1.1875"/>
    <n v="1.1875"/>
    <n v="646"/>
    <n v="646"/>
    <n v="0.73"/>
    <m/>
    <m/>
    <m/>
  </r>
  <r>
    <s v="Wolf"/>
    <s v="Craft"/>
    <x v="646"/>
    <s v="M"/>
    <n v="93"/>
    <d v="1995-07-19T00:00:00"/>
    <s v="Database Administrator III"/>
    <x v="4"/>
    <x v="1"/>
    <s v="N"/>
    <s v="Yes"/>
    <n v="5"/>
    <s v="7513 Swallow Drive"/>
    <n v="2148"/>
    <x v="1"/>
    <s v="Australia"/>
    <n v="9"/>
    <n v="0.61"/>
    <n v="0.76249999999999996"/>
    <n v="0.953125"/>
    <n v="0.953125"/>
    <n v="646"/>
    <n v="646"/>
    <n v="0.73"/>
    <m/>
    <m/>
    <m/>
  </r>
  <r>
    <s v="Aldin"/>
    <s v="Newsome"/>
    <x v="647"/>
    <s v="M"/>
    <n v="24"/>
    <d v="1981-07-06T00:00:00"/>
    <s v="Financial Analyst"/>
    <x v="2"/>
    <x v="0"/>
    <s v="N"/>
    <s v="No"/>
    <n v="17"/>
    <s v="058 Morningstar Center"/>
    <n v="2127"/>
    <x v="1"/>
    <s v="Australia"/>
    <n v="9"/>
    <n v="0.71"/>
    <n v="0.71"/>
    <n v="0.88749999999999996"/>
    <n v="0.75437499999999991"/>
    <n v="648"/>
    <n v="648"/>
    <n v="0.72499999999999998"/>
    <m/>
    <m/>
    <m/>
  </r>
  <r>
    <s v="Sindee"/>
    <s v="Jasik"/>
    <x v="648"/>
    <s v="F"/>
    <n v="18"/>
    <d v="1942-10-21T00:00:00"/>
    <s v="Social Worker"/>
    <x v="7"/>
    <x v="0"/>
    <s v="N"/>
    <s v="Yes"/>
    <n v="15"/>
    <s v="0689 Melby Park"/>
    <n v="4030"/>
    <x v="0"/>
    <s v="Australia"/>
    <n v="9"/>
    <n v="0.98"/>
    <n v="1.2250000000000001"/>
    <n v="1.53125"/>
    <n v="1.3015625"/>
    <n v="648"/>
    <n v="648"/>
    <n v="0.72499999999999998"/>
    <m/>
    <m/>
    <m/>
  </r>
  <r>
    <s v="Truman"/>
    <s v="Arlett"/>
    <x v="649"/>
    <s v="M"/>
    <n v="58"/>
    <d v="1958-06-25T00:00:00"/>
    <s v="Technical Writer"/>
    <x v="0"/>
    <x v="2"/>
    <s v="N"/>
    <s v="Yes"/>
    <n v="16"/>
    <s v="3 Spohn Circle"/>
    <n v="2477"/>
    <x v="1"/>
    <s v="Australia"/>
    <n v="5"/>
    <n v="1.03"/>
    <n v="1.2875000000000001"/>
    <n v="1.2875000000000001"/>
    <n v="1.2875000000000001"/>
    <n v="648"/>
    <n v="648"/>
    <n v="0.72499999999999998"/>
    <m/>
    <m/>
    <m/>
  </r>
  <r>
    <s v="Gordon"/>
    <s v="Rewan"/>
    <x v="650"/>
    <s v="M"/>
    <n v="42"/>
    <d v="1988-01-07T00:00:00"/>
    <s v="Chief Design Engineer"/>
    <x v="8"/>
    <x v="0"/>
    <s v="N"/>
    <s v="No"/>
    <n v="5"/>
    <s v="91 Calypso Trail"/>
    <n v="2750"/>
    <x v="1"/>
    <s v="Australia"/>
    <n v="8"/>
    <n v="0.94"/>
    <n v="0.94"/>
    <n v="0.94"/>
    <n v="0.79899999999999993"/>
    <n v="651"/>
    <n v="651"/>
    <n v="0.72250000000000003"/>
    <m/>
    <m/>
    <m/>
  </r>
  <r>
    <s v="Israel"/>
    <s v="Brough"/>
    <x v="651"/>
    <s v="M"/>
    <n v="29"/>
    <d v="1976-10-29T00:00:00"/>
    <s v="N/A"/>
    <x v="8"/>
    <x v="0"/>
    <s v="N"/>
    <s v="Yes"/>
    <n v="8"/>
    <s v="43863 Victoria Lane"/>
    <n v="2281"/>
    <x v="1"/>
    <s v="Australia"/>
    <n v="7"/>
    <n v="0.76"/>
    <n v="0.95"/>
    <n v="0.95"/>
    <n v="0.8075"/>
    <n v="651"/>
    <n v="651"/>
    <n v="0.72250000000000003"/>
    <m/>
    <m/>
    <m/>
  </r>
  <r>
    <s v="Leticia"/>
    <s v="Hovenden"/>
    <x v="652"/>
    <s v="F"/>
    <n v="98"/>
    <d v="1997-04-03T00:00:00"/>
    <s v="Mechanical Systems Engineer"/>
    <x v="4"/>
    <x v="0"/>
    <s v="N"/>
    <s v="Yes"/>
    <n v="1"/>
    <s v="54782 Lake View Parkway"/>
    <n v="3178"/>
    <x v="2"/>
    <s v="Australia"/>
    <n v="9"/>
    <n v="0.42"/>
    <n v="0.52500000000000002"/>
    <n v="0.65625"/>
    <n v="0.55781249999999993"/>
    <n v="653"/>
    <n v="653"/>
    <n v="0.71875000000000011"/>
    <m/>
    <m/>
    <m/>
  </r>
  <r>
    <s v="Caritta"/>
    <s v="Compston"/>
    <x v="653"/>
    <s v="F"/>
    <n v="86"/>
    <d v="1958-04-25T00:00:00"/>
    <s v="Geological Engineer"/>
    <x v="0"/>
    <x v="0"/>
    <s v="N"/>
    <s v="Yes"/>
    <n v="17"/>
    <s v="48971 Marquette Point"/>
    <n v="3976"/>
    <x v="2"/>
    <s v="Australia"/>
    <n v="5"/>
    <n v="0.5"/>
    <n v="0.625"/>
    <n v="0.78125"/>
    <n v="0.6640625"/>
    <n v="653"/>
    <n v="653"/>
    <n v="0.71875000000000011"/>
    <m/>
    <m/>
    <m/>
  </r>
  <r>
    <s v="Annabelle"/>
    <s v="Hanwell"/>
    <x v="654"/>
    <s v="F"/>
    <n v="11"/>
    <d v="1951-11-28T00:00:00"/>
    <s v="Professor"/>
    <x v="0"/>
    <x v="2"/>
    <s v="N"/>
    <s v="Yes"/>
    <n v="15"/>
    <s v="99 Sherman Parkway"/>
    <n v="3083"/>
    <x v="2"/>
    <s v="Australia"/>
    <n v="12"/>
    <n v="0.52"/>
    <n v="0.65"/>
    <n v="0.8125"/>
    <n v="0.8125"/>
    <n v="655"/>
    <n v="655"/>
    <n v="0.71718749999999998"/>
    <m/>
    <m/>
    <m/>
  </r>
  <r>
    <s v="Darryl"/>
    <s v="Hovee"/>
    <x v="655"/>
    <s v="F"/>
    <n v="2"/>
    <d v="1944-04-28T00:00:00"/>
    <s v="Professor"/>
    <x v="2"/>
    <x v="0"/>
    <s v="N"/>
    <s v="Yes"/>
    <n v="19"/>
    <s v="381 Emmet Terrace"/>
    <n v="2047"/>
    <x v="1"/>
    <s v="Australia"/>
    <n v="12"/>
    <n v="0.81"/>
    <n v="1.0125000000000002"/>
    <n v="1.2656250000000002"/>
    <n v="1.0757812500000001"/>
    <n v="655"/>
    <n v="655"/>
    <n v="0.71718749999999998"/>
    <m/>
    <m/>
    <m/>
  </r>
  <r>
    <s v="Orly"/>
    <s v="Nesbitt"/>
    <x v="656"/>
    <s v="F"/>
    <n v="6"/>
    <d v="1985-03-25T00:00:00"/>
    <s v="Analyst Programmer"/>
    <x v="0"/>
    <x v="2"/>
    <s v="N"/>
    <s v="Yes"/>
    <n v="14"/>
    <s v="7 Beilfuss Road"/>
    <n v="3163"/>
    <x v="2"/>
    <s v="Australia"/>
    <n v="6"/>
    <n v="0.91"/>
    <n v="1.1375"/>
    <n v="1.1375"/>
    <n v="1.1375"/>
    <n v="657"/>
    <n v="657"/>
    <n v="0.71399999999999997"/>
    <m/>
    <m/>
    <m/>
  </r>
  <r>
    <s v="Margette"/>
    <s v="Gibard"/>
    <x v="657"/>
    <s v="F"/>
    <n v="34"/>
    <d v="1942-07-06T00:00:00"/>
    <s v="N/A"/>
    <x v="0"/>
    <x v="1"/>
    <s v="N"/>
    <s v="Yes"/>
    <n v="9"/>
    <s v="37068 Montana Street"/>
    <n v="2011"/>
    <x v="1"/>
    <s v="Australia"/>
    <n v="7"/>
    <n v="0.68"/>
    <n v="0.85000000000000009"/>
    <n v="0.85000000000000009"/>
    <n v="0.85000000000000009"/>
    <n v="658"/>
    <n v="658"/>
    <n v="0.71249999999999991"/>
    <m/>
    <m/>
    <m/>
  </r>
  <r>
    <s v="Nicol"/>
    <s v="Bertot"/>
    <x v="658"/>
    <s v="F"/>
    <n v="25"/>
    <d v="1977-09-11T00:00:00"/>
    <s v="Financial Advisor"/>
    <x v="2"/>
    <x v="1"/>
    <s v="N"/>
    <s v="Yes"/>
    <n v="18"/>
    <s v="7 Elgar Hill"/>
    <n v="3060"/>
    <x v="2"/>
    <s v="Australia"/>
    <n v="5"/>
    <n v="0.76"/>
    <n v="0.95"/>
    <n v="0.95"/>
    <n v="0.95"/>
    <n v="658"/>
    <n v="658"/>
    <n v="0.71249999999999991"/>
    <m/>
    <m/>
    <m/>
  </r>
  <r>
    <s v="Nobe"/>
    <s v="Trowsdale"/>
    <x v="659"/>
    <s v="M"/>
    <n v="12"/>
    <d v="1968-07-12T00:00:00"/>
    <s v="Community Outreach Specialist"/>
    <x v="2"/>
    <x v="0"/>
    <s v="N"/>
    <s v="No"/>
    <n v="16"/>
    <s v="36506 Bartillon Point"/>
    <n v="3816"/>
    <x v="2"/>
    <s v="Australia"/>
    <n v="3"/>
    <n v="0.44"/>
    <n v="0.44"/>
    <n v="0.44"/>
    <n v="0.374"/>
    <n v="658"/>
    <n v="658"/>
    <n v="0.71249999999999991"/>
    <m/>
    <m/>
    <m/>
  </r>
  <r>
    <s v="Stephen"/>
    <s v="Tittershill"/>
    <x v="660"/>
    <s v="M"/>
    <n v="73"/>
    <d v="1991-12-21T00:00:00"/>
    <s v="Nurse Practicioner"/>
    <x v="2"/>
    <x v="2"/>
    <s v="N"/>
    <s v="No"/>
    <n v="6"/>
    <s v="8 Scott Drive"/>
    <n v="3150"/>
    <x v="2"/>
    <s v="Australia"/>
    <n v="11"/>
    <n v="0.54"/>
    <n v="0.54"/>
    <n v="0.67500000000000004"/>
    <n v="0.67500000000000004"/>
    <n v="658"/>
    <n v="658"/>
    <n v="0.71249999999999991"/>
    <m/>
    <m/>
    <m/>
  </r>
  <r>
    <s v="Giselbert"/>
    <s v="Pickring"/>
    <x v="661"/>
    <s v="M"/>
    <n v="94"/>
    <d v="1959-07-28T00:00:00"/>
    <s v="Tax Accountant"/>
    <x v="0"/>
    <x v="1"/>
    <s v="N"/>
    <s v="Yes"/>
    <n v="20"/>
    <s v="653 2Nd Park"/>
    <n v="2766"/>
    <x v="1"/>
    <s v="Australia"/>
    <n v="8"/>
    <n v="0.96"/>
    <n v="1.2"/>
    <n v="1.5"/>
    <n v="1.5"/>
    <n v="662"/>
    <n v="662"/>
    <n v="0.71187500000000004"/>
    <m/>
    <m/>
    <m/>
  </r>
  <r>
    <s v="Shane"/>
    <s v="Diss"/>
    <x v="662"/>
    <s v="F"/>
    <n v="50"/>
    <d v="1980-10-29T00:00:00"/>
    <s v="N/A"/>
    <x v="2"/>
    <x v="2"/>
    <s v="N"/>
    <s v="Yes"/>
    <n v="16"/>
    <s v="22 Shelley Plaza"/>
    <n v="3198"/>
    <x v="2"/>
    <s v="Australia"/>
    <n v="8"/>
    <n v="0.86"/>
    <n v="1.075"/>
    <n v="1.075"/>
    <n v="1.075"/>
    <n v="662"/>
    <n v="662"/>
    <n v="0.71187500000000004"/>
    <m/>
    <m/>
    <m/>
  </r>
  <r>
    <s v="Lisette"/>
    <s v="Davers"/>
    <x v="663"/>
    <s v="F"/>
    <n v="59"/>
    <d v="1940-10-26T00:00:00"/>
    <s v="Developer III"/>
    <x v="7"/>
    <x v="2"/>
    <s v="N"/>
    <s v="No"/>
    <n v="17"/>
    <s v="504 Stuart Pass"/>
    <n v="2130"/>
    <x v="1"/>
    <s v="Australia"/>
    <n v="11"/>
    <n v="1.07"/>
    <n v="1.07"/>
    <n v="1.3375000000000001"/>
    <n v="1.3375000000000001"/>
    <n v="662"/>
    <n v="662"/>
    <n v="0.71187500000000004"/>
    <m/>
    <m/>
    <m/>
  </r>
  <r>
    <s v="Chicky"/>
    <s v="Sinclar"/>
    <x v="664"/>
    <s v="U"/>
    <n v="43"/>
    <m/>
    <s v="Operator"/>
    <x v="5"/>
    <x v="2"/>
    <s v="N"/>
    <s v="Yes"/>
    <n v="0"/>
    <s v="5 Red Cloud Place"/>
    <n v="3222"/>
    <x v="2"/>
    <s v="Australia"/>
    <n v="4"/>
    <n v="0.87"/>
    <n v="1.0874999999999999"/>
    <n v="1.0874999999999999"/>
    <n v="1.0874999999999999"/>
    <n v="662"/>
    <n v="662"/>
    <n v="0.71187500000000004"/>
    <m/>
    <m/>
    <m/>
  </r>
  <r>
    <s v="Kippar"/>
    <s v="Whyatt"/>
    <x v="665"/>
    <s v="M"/>
    <n v="13"/>
    <d v="1960-01-21T00:00:00"/>
    <s v="N/A"/>
    <x v="1"/>
    <x v="0"/>
    <s v="N"/>
    <s v="No"/>
    <n v="10"/>
    <s v="264 Valley Edge Pass"/>
    <n v="2259"/>
    <x v="1"/>
    <s v="Australia"/>
    <n v="7"/>
    <n v="0.89"/>
    <n v="0.89"/>
    <n v="0.89"/>
    <n v="0.75649999999999995"/>
    <n v="666"/>
    <n v="666"/>
    <n v="0.71"/>
    <m/>
    <m/>
    <m/>
  </r>
  <r>
    <s v="Xenia"/>
    <s v="Mck"/>
    <x v="666"/>
    <s v="F"/>
    <n v="41"/>
    <d v="1960-02-14T00:00:00"/>
    <s v="VP Product Management"/>
    <x v="6"/>
    <x v="0"/>
    <s v="N"/>
    <s v="No"/>
    <n v="12"/>
    <s v="5 Southridge Hill"/>
    <n v="3029"/>
    <x v="2"/>
    <s v="Australia"/>
    <n v="7"/>
    <n v="0.72"/>
    <n v="0.72"/>
    <n v="0.72"/>
    <n v="0.61199999999999999"/>
    <n v="666"/>
    <n v="666"/>
    <n v="0.71"/>
    <m/>
    <m/>
    <m/>
  </r>
  <r>
    <s v="Essie"/>
    <s v="Withur"/>
    <x v="667"/>
    <s v="F"/>
    <n v="42"/>
    <d v="1941-02-26T00:00:00"/>
    <s v="Director of Sales"/>
    <x v="2"/>
    <x v="2"/>
    <s v="N"/>
    <s v="No"/>
    <n v="19"/>
    <s v="539 Graceland Pass"/>
    <n v="3444"/>
    <x v="2"/>
    <s v="Australia"/>
    <n v="7"/>
    <n v="0.61"/>
    <n v="0.61"/>
    <n v="0.61"/>
    <n v="0.61"/>
    <n v="668"/>
    <n v="668"/>
    <n v="0.7054999999999999"/>
    <m/>
    <m/>
    <m/>
  </r>
  <r>
    <s v="Cecil"/>
    <s v="Gant"/>
    <x v="668"/>
    <s v="M"/>
    <n v="52"/>
    <d v="1976-07-16T00:00:00"/>
    <s v="N/A"/>
    <x v="8"/>
    <x v="2"/>
    <s v="N"/>
    <s v="Yes"/>
    <n v="9"/>
    <s v="22435 Barnett Court"/>
    <n v="2145"/>
    <x v="1"/>
    <s v="Australia"/>
    <n v="8"/>
    <n v="0.83"/>
    <n v="1.0374999999999999"/>
    <n v="1.0374999999999999"/>
    <n v="1.0374999999999999"/>
    <n v="668"/>
    <n v="668"/>
    <n v="0.7054999999999999"/>
    <m/>
    <m/>
    <m/>
  </r>
  <r>
    <s v="Lillis"/>
    <s v="Eshmade"/>
    <x v="669"/>
    <s v="F"/>
    <n v="50"/>
    <d v="1974-10-12T00:00:00"/>
    <s v="Structural Analysis Engineer"/>
    <x v="2"/>
    <x v="0"/>
    <s v="N"/>
    <s v="Yes"/>
    <n v="22"/>
    <s v="46057 Harbort Hill"/>
    <n v="4304"/>
    <x v="0"/>
    <s v="Australia"/>
    <n v="2"/>
    <n v="0.96"/>
    <n v="1.2"/>
    <n v="1.2"/>
    <n v="1.02"/>
    <n v="668"/>
    <n v="668"/>
    <n v="0.7054999999999999"/>
    <m/>
    <m/>
    <m/>
  </r>
  <r>
    <s v="Ted"/>
    <s v="Izacenko"/>
    <x v="670"/>
    <s v="M"/>
    <n v="3"/>
    <d v="1959-08-01T00:00:00"/>
    <s v="Librarian"/>
    <x v="3"/>
    <x v="2"/>
    <s v="N"/>
    <s v="No"/>
    <n v="9"/>
    <s v="2 Shasta Place"/>
    <n v="3130"/>
    <x v="2"/>
    <s v="Australia"/>
    <n v="10"/>
    <n v="0.68"/>
    <n v="0.68"/>
    <n v="0.85000000000000009"/>
    <n v="0.85000000000000009"/>
    <n v="668"/>
    <n v="668"/>
    <n v="0.7054999999999999"/>
    <m/>
    <m/>
    <m/>
  </r>
  <r>
    <s v="Nixie"/>
    <s v="Shoesmith"/>
    <x v="671"/>
    <s v="F"/>
    <n v="45"/>
    <d v="1956-12-04T00:00:00"/>
    <s v="Junior Executive"/>
    <x v="4"/>
    <x v="1"/>
    <s v="N"/>
    <s v="No"/>
    <n v="12"/>
    <s v="77608 Donald Center"/>
    <n v="4516"/>
    <x v="0"/>
    <s v="Australia"/>
    <n v="6"/>
    <n v="0.62"/>
    <n v="0.62"/>
    <n v="0.62"/>
    <n v="0.62"/>
    <n v="672"/>
    <n v="672"/>
    <n v="0.70390625000000007"/>
    <m/>
    <m/>
    <m/>
  </r>
  <r>
    <s v="Briana"/>
    <s v="Trill"/>
    <x v="672"/>
    <s v="F"/>
    <n v="5"/>
    <d v="1944-03-18T00:00:00"/>
    <s v="Health Coach III"/>
    <x v="7"/>
    <x v="2"/>
    <s v="N"/>
    <s v="No"/>
    <n v="11"/>
    <s v="0433 La Follette Road"/>
    <n v="2137"/>
    <x v="1"/>
    <s v="Australia"/>
    <n v="11"/>
    <n v="0.87"/>
    <n v="0.87"/>
    <n v="1.0874999999999999"/>
    <n v="1.0874999999999999"/>
    <n v="672"/>
    <n v="672"/>
    <n v="0.70390625000000007"/>
    <m/>
    <m/>
    <m/>
  </r>
  <r>
    <s v="Cobbie"/>
    <s v="Bruyett"/>
    <x v="673"/>
    <s v="M"/>
    <n v="20"/>
    <d v="1956-03-19T00:00:00"/>
    <s v="Associate Professor"/>
    <x v="8"/>
    <x v="0"/>
    <s v="N"/>
    <s v="Yes"/>
    <n v="20"/>
    <s v="8593 Prairie Rose Way"/>
    <n v="2500"/>
    <x v="1"/>
    <s v="Australia"/>
    <n v="8"/>
    <n v="1"/>
    <n v="1.25"/>
    <n v="1.25"/>
    <n v="1.0625"/>
    <n v="674"/>
    <n v="674"/>
    <n v="0.703125"/>
    <m/>
    <m/>
    <m/>
  </r>
  <r>
    <s v="Wrennie"/>
    <s v="Dwelly"/>
    <x v="674"/>
    <s v="F"/>
    <n v="23"/>
    <d v="1940-03-11T00:00:00"/>
    <s v="Operator"/>
    <x v="0"/>
    <x v="0"/>
    <s v="N"/>
    <s v="No"/>
    <n v="18"/>
    <s v="179 Carey Terrace"/>
    <n v="3020"/>
    <x v="2"/>
    <s v="Australia"/>
    <n v="9"/>
    <n v="0.94"/>
    <n v="0.94"/>
    <n v="1.1749999999999998"/>
    <n v="0.9987499999999998"/>
    <n v="674"/>
    <n v="674"/>
    <n v="0.703125"/>
    <m/>
    <m/>
    <m/>
  </r>
  <r>
    <s v="Sibylla"/>
    <s v="Kibble"/>
    <x v="675"/>
    <s v="F"/>
    <n v="73"/>
    <d v="1962-08-05T00:00:00"/>
    <s v="Pharmacist"/>
    <x v="7"/>
    <x v="2"/>
    <s v="N"/>
    <s v="No"/>
    <n v="12"/>
    <s v="3 Ruskin Hill"/>
    <n v="2122"/>
    <x v="1"/>
    <s v="Australia"/>
    <n v="9"/>
    <n v="0.82"/>
    <n v="0.82"/>
    <n v="1.0249999999999999"/>
    <n v="1.0249999999999999"/>
    <n v="676"/>
    <n v="676"/>
    <n v="0.70125000000000004"/>
    <m/>
    <m/>
    <m/>
  </r>
  <r>
    <s v="Kariotta"/>
    <s v="Naper"/>
    <x v="676"/>
    <s v="F"/>
    <n v="8"/>
    <d v="1952-04-07T00:00:00"/>
    <s v="VP Sales"/>
    <x v="7"/>
    <x v="0"/>
    <s v="N"/>
    <s v="No"/>
    <n v="21"/>
    <s v="87 Crescent Oaks Alley"/>
    <n v="2756"/>
    <x v="1"/>
    <s v="Australia"/>
    <n v="10"/>
    <n v="0.85"/>
    <n v="0.85"/>
    <n v="1.0625"/>
    <n v="0.90312499999999996"/>
    <n v="676"/>
    <n v="676"/>
    <n v="0.70125000000000004"/>
    <m/>
    <m/>
    <m/>
  </r>
  <r>
    <s v="Wylie"/>
    <s v="Huntingdon"/>
    <x v="677"/>
    <s v="M"/>
    <n v="99"/>
    <d v="1966-08-11T00:00:00"/>
    <s v="VP Quality Control"/>
    <x v="2"/>
    <x v="0"/>
    <s v="N"/>
    <s v="No"/>
    <n v="15"/>
    <s v="08822 Duke Road"/>
    <n v="2763"/>
    <x v="1"/>
    <s v="Australia"/>
    <n v="8"/>
    <n v="1.02"/>
    <n v="1.02"/>
    <n v="1.2749999999999999"/>
    <n v="1.08375"/>
    <n v="676"/>
    <n v="676"/>
    <n v="0.70125000000000004"/>
    <m/>
    <m/>
    <m/>
  </r>
  <r>
    <s v="Lizbeth"/>
    <s v="Garvan"/>
    <x v="678"/>
    <s v="F"/>
    <n v="36"/>
    <d v="1996-09-06T00:00:00"/>
    <s v="Structural Analysis Engineer"/>
    <x v="7"/>
    <x v="0"/>
    <s v="N"/>
    <s v="No"/>
    <n v="4"/>
    <s v="5 Schurz Street"/>
    <n v="2141"/>
    <x v="1"/>
    <s v="Australia"/>
    <n v="9"/>
    <n v="0.49"/>
    <n v="0.49"/>
    <n v="0.61250000000000004"/>
    <n v="0.520625"/>
    <n v="676"/>
    <n v="676"/>
    <n v="0.70125000000000004"/>
    <m/>
    <m/>
    <m/>
  </r>
  <r>
    <s v="Averil"/>
    <s v="Ackery"/>
    <x v="679"/>
    <s v="M"/>
    <n v="93"/>
    <d v="1970-09-09T00:00:00"/>
    <s v="Sales Representative"/>
    <x v="4"/>
    <x v="0"/>
    <s v="N"/>
    <s v="Yes"/>
    <n v="7"/>
    <s v="344 Darwin Junction"/>
    <n v="2093"/>
    <x v="1"/>
    <s v="Australia"/>
    <n v="12"/>
    <n v="1.08"/>
    <n v="1.35"/>
    <n v="1.6875"/>
    <n v="1.434375"/>
    <n v="676"/>
    <n v="676"/>
    <n v="0.70125000000000004"/>
    <m/>
    <m/>
    <m/>
  </r>
  <r>
    <s v="Myrtie"/>
    <s v="Ostrich"/>
    <x v="680"/>
    <s v="F"/>
    <n v="70"/>
    <d v="1996-06-18T00:00:00"/>
    <s v="VP Quality Control"/>
    <x v="1"/>
    <x v="1"/>
    <s v="N"/>
    <s v="Yes"/>
    <n v="9"/>
    <s v="320 Acker Drive"/>
    <n v="2251"/>
    <x v="1"/>
    <s v="Australia"/>
    <n v="7"/>
    <n v="0.91"/>
    <n v="1.1375"/>
    <n v="1.1375"/>
    <n v="1.1375"/>
    <n v="676"/>
    <n v="676"/>
    <n v="0.70125000000000004"/>
    <m/>
    <m/>
    <m/>
  </r>
  <r>
    <s v="Ross"/>
    <s v="Vidgen"/>
    <x v="681"/>
    <s v="M"/>
    <n v="17"/>
    <d v="1947-12-28T00:00:00"/>
    <s v="VP Sales"/>
    <x v="4"/>
    <x v="1"/>
    <s v="N"/>
    <s v="No"/>
    <n v="12"/>
    <s v="2874 Bay Hill"/>
    <n v="4032"/>
    <x v="0"/>
    <s v="Australia"/>
    <n v="9"/>
    <n v="0.56999999999999995"/>
    <n v="0.56999999999999995"/>
    <n v="0.71249999999999991"/>
    <n v="0.71249999999999991"/>
    <n v="682"/>
    <n v="682"/>
    <n v="0.70000000000000007"/>
    <m/>
    <m/>
    <m/>
  </r>
  <r>
    <s v="Sibby"/>
    <s v="Skinner"/>
    <x v="682"/>
    <s v="F"/>
    <n v="25"/>
    <d v="1981-05-05T00:00:00"/>
    <s v="Accountant IV"/>
    <x v="0"/>
    <x v="0"/>
    <s v="N"/>
    <s v="Yes"/>
    <n v="12"/>
    <s v="3 Sunbrook Alley"/>
    <n v="4178"/>
    <x v="0"/>
    <s v="Australia"/>
    <n v="7"/>
    <n v="0.83"/>
    <n v="1.0374999999999999"/>
    <n v="1.0374999999999999"/>
    <n v="0.88187499999999985"/>
    <n v="682"/>
    <n v="682"/>
    <n v="0.70000000000000007"/>
    <m/>
    <m/>
    <m/>
  </r>
  <r>
    <s v="Selle"/>
    <s v="Casper"/>
    <x v="683"/>
    <s v="F"/>
    <n v="98"/>
    <d v="1978-03-27T00:00:00"/>
    <s v="Social Worker"/>
    <x v="7"/>
    <x v="0"/>
    <s v="N"/>
    <s v="Yes"/>
    <n v="10"/>
    <s v="34 Jay Hill"/>
    <n v="2880"/>
    <x v="1"/>
    <s v="Australia"/>
    <n v="1"/>
    <n v="1.06"/>
    <n v="1.3250000000000002"/>
    <n v="1.6562500000000002"/>
    <n v="1.4078125000000001"/>
    <n v="684"/>
    <n v="684"/>
    <n v="0.7"/>
    <m/>
    <m/>
    <m/>
  </r>
  <r>
    <s v="Andrew"/>
    <s v="Froment"/>
    <x v="684"/>
    <s v="M"/>
    <n v="58"/>
    <d v="1977-07-19T00:00:00"/>
    <s v="Office Assistant IV"/>
    <x v="4"/>
    <x v="2"/>
    <s v="N"/>
    <s v="No"/>
    <n v="7"/>
    <s v="78 Bluestem Road"/>
    <n v="3860"/>
    <x v="2"/>
    <s v="Australia"/>
    <n v="2"/>
    <n v="0.84"/>
    <n v="0.84"/>
    <n v="0.84"/>
    <n v="0.84"/>
    <n v="684"/>
    <n v="684"/>
    <n v="0.7"/>
    <m/>
    <m/>
    <m/>
  </r>
  <r>
    <s v="Maurizia"/>
    <s v="Ritmeyer"/>
    <x v="685"/>
    <s v="F"/>
    <n v="95"/>
    <d v="1980-04-09T00:00:00"/>
    <s v="Teacher"/>
    <x v="3"/>
    <x v="0"/>
    <s v="N"/>
    <s v="Yes"/>
    <n v="3"/>
    <s v="0 Express Lane"/>
    <n v="2142"/>
    <x v="1"/>
    <s v="Australia"/>
    <n v="6"/>
    <n v="0.6"/>
    <n v="0.75"/>
    <n v="0.9375"/>
    <n v="0.796875"/>
    <n v="684"/>
    <n v="684"/>
    <n v="0.7"/>
    <m/>
    <m/>
    <m/>
  </r>
  <r>
    <s v="Keenan"/>
    <s v="Moriarty"/>
    <x v="686"/>
    <s v="M"/>
    <n v="67"/>
    <d v="1994-12-23T00:00:00"/>
    <s v="Actuary"/>
    <x v="2"/>
    <x v="0"/>
    <s v="N"/>
    <s v="Yes"/>
    <n v="2"/>
    <s v="077 Hansons Point"/>
    <n v="4075"/>
    <x v="0"/>
    <s v="Australia"/>
    <n v="8"/>
    <n v="0.56000000000000005"/>
    <n v="0.70000000000000007"/>
    <n v="0.70000000000000007"/>
    <n v="0.59500000000000008"/>
    <n v="684"/>
    <n v="684"/>
    <n v="0.7"/>
    <m/>
    <m/>
    <m/>
  </r>
  <r>
    <s v="Davide"/>
    <s v="Senten"/>
    <x v="687"/>
    <s v="M"/>
    <n v="22"/>
    <d v="1941-02-23T00:00:00"/>
    <s v="Accounting Assistant II"/>
    <x v="0"/>
    <x v="0"/>
    <s v="N"/>
    <s v="No"/>
    <n v="11"/>
    <s v="23737 Bartillon Street"/>
    <n v="2171"/>
    <x v="1"/>
    <s v="Australia"/>
    <n v="9"/>
    <n v="0.8"/>
    <n v="0.8"/>
    <n v="1"/>
    <n v="0.85"/>
    <n v="688"/>
    <n v="688"/>
    <n v="0.69699999999999995"/>
    <m/>
    <m/>
    <m/>
  </r>
  <r>
    <s v="Renie"/>
    <s v="Fiveash"/>
    <x v="688"/>
    <s v="F"/>
    <n v="92"/>
    <d v="1992-10-10T00:00:00"/>
    <s v="Occupational Therapist"/>
    <x v="7"/>
    <x v="2"/>
    <s v="N"/>
    <s v="No"/>
    <n v="16"/>
    <s v="2 Anniversary Trail"/>
    <n v="4508"/>
    <x v="0"/>
    <s v="Australia"/>
    <n v="4"/>
    <n v="0.6"/>
    <n v="0.6"/>
    <n v="0.75"/>
    <n v="0.75"/>
    <n v="688"/>
    <n v="688"/>
    <n v="0.69699999999999995"/>
    <m/>
    <m/>
    <m/>
  </r>
  <r>
    <s v="Willard"/>
    <s v="Booton"/>
    <x v="689"/>
    <s v="M"/>
    <n v="69"/>
    <d v="1938-09-02T00:00:00"/>
    <s v="N/A"/>
    <x v="7"/>
    <x v="2"/>
    <s v="N"/>
    <s v="Yes"/>
    <n v="7"/>
    <s v="05 Ronald Regan Alley"/>
    <n v="2121"/>
    <x v="1"/>
    <s v="Australia"/>
    <n v="9"/>
    <n v="1.03"/>
    <n v="1.2875000000000001"/>
    <n v="1.609375"/>
    <n v="1.609375"/>
    <n v="688"/>
    <n v="688"/>
    <n v="0.69699999999999995"/>
    <m/>
    <m/>
    <m/>
  </r>
  <r>
    <s v="Debby"/>
    <s v="Balmadier"/>
    <x v="690"/>
    <s v="F"/>
    <n v="53"/>
    <d v="1992-06-24T00:00:00"/>
    <s v="Administrative Assistant II"/>
    <x v="2"/>
    <x v="1"/>
    <s v="N"/>
    <s v="Yes"/>
    <n v="5"/>
    <s v="738 Spaight Drive"/>
    <n v="3216"/>
    <x v="2"/>
    <s v="Australia"/>
    <n v="8"/>
    <n v="1.01"/>
    <n v="1.2625"/>
    <n v="1.2625"/>
    <n v="1.2625"/>
    <n v="691"/>
    <n v="691"/>
    <n v="0.69062499999999993"/>
    <m/>
    <m/>
    <m/>
  </r>
  <r>
    <s v="Rockie"/>
    <s v="MacKibbon"/>
    <x v="691"/>
    <s v="M"/>
    <n v="42"/>
    <d v="1978-04-20T00:00:00"/>
    <s v="N/A"/>
    <x v="8"/>
    <x v="0"/>
    <s v="N"/>
    <s v="Yes"/>
    <n v="13"/>
    <s v="8 Bunker Hill Court"/>
    <n v="2298"/>
    <x v="1"/>
    <s v="Australia"/>
    <n v="8"/>
    <n v="0.84"/>
    <n v="1.05"/>
    <n v="1.05"/>
    <n v="0.89249999999999996"/>
    <n v="691"/>
    <n v="691"/>
    <n v="0.69062499999999993"/>
    <m/>
    <m/>
    <m/>
  </r>
  <r>
    <s v="Harvey"/>
    <s v="Dwelley"/>
    <x v="692"/>
    <s v="M"/>
    <n v="70"/>
    <d v="1973-08-30T00:00:00"/>
    <s v="Help Desk Technician"/>
    <x v="2"/>
    <x v="1"/>
    <s v="N"/>
    <s v="No"/>
    <n v="18"/>
    <s v="59846 2Nd Pass"/>
    <n v="2077"/>
    <x v="1"/>
    <s v="Australia"/>
    <n v="9"/>
    <n v="1.02"/>
    <n v="1.02"/>
    <n v="1.2749999999999999"/>
    <n v="1.2749999999999999"/>
    <n v="691"/>
    <n v="691"/>
    <n v="0.69062499999999993"/>
    <m/>
    <m/>
    <m/>
  </r>
  <r>
    <s v="Patrice"/>
    <s v="Pariss"/>
    <x v="693"/>
    <s v="M"/>
    <n v="96"/>
    <d v="1954-06-15T00:00:00"/>
    <s v="VP Accounting"/>
    <x v="2"/>
    <x v="0"/>
    <s v="N"/>
    <s v="No"/>
    <n v="9"/>
    <s v="3745 Thierer Trail"/>
    <n v="4078"/>
    <x v="0"/>
    <s v="Australia"/>
    <n v="5"/>
    <n v="0.43"/>
    <n v="0.43"/>
    <n v="0.53749999999999998"/>
    <n v="0.45687499999999998"/>
    <n v="691"/>
    <n v="691"/>
    <n v="0.69062499999999993"/>
    <m/>
    <m/>
    <m/>
  </r>
  <r>
    <s v="Arman"/>
    <s v="Yakubov"/>
    <x v="694"/>
    <s v="M"/>
    <n v="68"/>
    <d v="1977-10-07T00:00:00"/>
    <s v="VP Quality Control"/>
    <x v="1"/>
    <x v="2"/>
    <s v="N"/>
    <s v="Yes"/>
    <n v="17"/>
    <s v="11121 Jackson Crossing"/>
    <n v="2323"/>
    <x v="1"/>
    <s v="Australia"/>
    <n v="4"/>
    <n v="1.03"/>
    <n v="1.2875000000000001"/>
    <n v="1.2875000000000001"/>
    <n v="1.2875000000000001"/>
    <n v="691"/>
    <n v="691"/>
    <n v="0.69062499999999993"/>
    <m/>
    <m/>
    <m/>
  </r>
  <r>
    <s v="Gardiner"/>
    <s v="Gypps"/>
    <x v="695"/>
    <s v="M"/>
    <n v="91"/>
    <d v="1991-06-01T00:00:00"/>
    <s v="VP Product Management"/>
    <x v="4"/>
    <x v="0"/>
    <s v="N"/>
    <s v="Yes"/>
    <n v="13"/>
    <s v="1 Elgar Alley"/>
    <n v="2166"/>
    <x v="1"/>
    <s v="Australia"/>
    <n v="9"/>
    <n v="0.61"/>
    <n v="0.76249999999999996"/>
    <n v="0.953125"/>
    <n v="0.81015625000000002"/>
    <n v="691"/>
    <n v="691"/>
    <n v="0.69062499999999993"/>
    <m/>
    <m/>
    <m/>
  </r>
  <r>
    <s v="Cathleen"/>
    <s v="Le Teve"/>
    <x v="696"/>
    <s v="F"/>
    <n v="75"/>
    <d v="1950-11-06T00:00:00"/>
    <s v="Recruiting Manager"/>
    <x v="8"/>
    <x v="2"/>
    <s v="N"/>
    <s v="No"/>
    <n v="18"/>
    <s v="32834 Caliangt Way"/>
    <n v="4211"/>
    <x v="0"/>
    <s v="Australia"/>
    <n v="3"/>
    <n v="0.61"/>
    <n v="0.61"/>
    <n v="0.61"/>
    <n v="0.61"/>
    <n v="691"/>
    <n v="691"/>
    <n v="0.69062499999999993"/>
    <m/>
    <m/>
    <m/>
  </r>
  <r>
    <s v="Thaddus"/>
    <s v="Joder"/>
    <x v="697"/>
    <s v="M"/>
    <n v="31"/>
    <d v="1957-12-10T00:00:00"/>
    <s v="N/A"/>
    <x v="0"/>
    <x v="0"/>
    <s v="N"/>
    <s v="No"/>
    <n v="7"/>
    <s v="27185 Fisk Drive"/>
    <n v="2290"/>
    <x v="1"/>
    <s v="Australia"/>
    <n v="8"/>
    <n v="1.0900000000000001"/>
    <n v="1.0900000000000001"/>
    <n v="1.0900000000000001"/>
    <n v="0.92649999999999999"/>
    <n v="698"/>
    <n v="698"/>
    <n v="0.69"/>
    <m/>
    <m/>
    <m/>
  </r>
  <r>
    <s v="Josepha"/>
    <s v="Clamp"/>
    <x v="698"/>
    <s v="F"/>
    <n v="12"/>
    <d v="1961-11-03T00:00:00"/>
    <s v="Marketing Manager"/>
    <x v="8"/>
    <x v="2"/>
    <s v="N"/>
    <s v="No"/>
    <n v="12"/>
    <s v="2 Harper Junction"/>
    <n v="2069"/>
    <x v="1"/>
    <s v="Australia"/>
    <n v="12"/>
    <n v="0.55000000000000004"/>
    <n v="0.55000000000000004"/>
    <n v="0.6875"/>
    <n v="0.6875"/>
    <n v="698"/>
    <n v="698"/>
    <n v="0.69"/>
    <m/>
    <m/>
    <m/>
  </r>
  <r>
    <s v="Jillane"/>
    <s v="Simion"/>
    <x v="699"/>
    <s v="F"/>
    <n v="8"/>
    <d v="1974-07-03T00:00:00"/>
    <s v="VP Marketing"/>
    <x v="0"/>
    <x v="2"/>
    <s v="N"/>
    <s v="No"/>
    <n v="7"/>
    <s v="7 Caliangt Street"/>
    <n v="4209"/>
    <x v="0"/>
    <s v="Australia"/>
    <n v="3"/>
    <n v="0.49"/>
    <n v="0.49"/>
    <n v="0.49"/>
    <n v="0.49"/>
    <n v="700"/>
    <n v="700"/>
    <n v="0.6875"/>
    <m/>
    <m/>
    <m/>
  </r>
  <r>
    <s v="Lynnell"/>
    <s v="Shoesmith"/>
    <x v="700"/>
    <s v="F"/>
    <n v="44"/>
    <d v="1981-01-29T00:00:00"/>
    <s v="Occupational Therapist"/>
    <x v="7"/>
    <x v="2"/>
    <s v="N"/>
    <s v="Yes"/>
    <n v="7"/>
    <s v="5331 Ilene Parkway"/>
    <n v="2560"/>
    <x v="1"/>
    <s v="Australia"/>
    <n v="8"/>
    <n v="0.76"/>
    <n v="0.95"/>
    <n v="0.95"/>
    <n v="0.95"/>
    <n v="700"/>
    <n v="700"/>
    <n v="0.6875"/>
    <m/>
    <m/>
    <m/>
  </r>
  <r>
    <s v="Mandie"/>
    <s v="MacAdie"/>
    <x v="701"/>
    <s v="F"/>
    <n v="39"/>
    <d v="1974-12-25T00:00:00"/>
    <s v="Chief Design Engineer"/>
    <x v="6"/>
    <x v="2"/>
    <s v="N"/>
    <s v="No"/>
    <n v="13"/>
    <s v="1009 Roxbury Point"/>
    <n v="2110"/>
    <x v="1"/>
    <s v="Australia"/>
    <n v="11"/>
    <n v="0.73"/>
    <n v="0.73"/>
    <n v="0.91249999999999998"/>
    <n v="0.91249999999999998"/>
    <n v="700"/>
    <n v="700"/>
    <n v="0.6875"/>
    <m/>
    <m/>
    <m/>
  </r>
  <r>
    <s v="Ferdinand"/>
    <s v="Billie"/>
    <x v="702"/>
    <s v="M"/>
    <n v="97"/>
    <d v="1965-09-04T00:00:00"/>
    <s v="Chemical Engineer"/>
    <x v="0"/>
    <x v="0"/>
    <s v="N"/>
    <s v="No"/>
    <n v="6"/>
    <s v="660 Carey Avenue"/>
    <n v="2759"/>
    <x v="1"/>
    <s v="Australia"/>
    <n v="8"/>
    <n v="0.87"/>
    <n v="0.87"/>
    <n v="1.0874999999999999"/>
    <n v="0.92437499999999995"/>
    <n v="700"/>
    <n v="700"/>
    <n v="0.6875"/>
    <m/>
    <m/>
    <m/>
  </r>
  <r>
    <s v="Suzy"/>
    <s v="Bussens"/>
    <x v="703"/>
    <s v="F"/>
    <n v="44"/>
    <d v="1973-04-29T00:00:00"/>
    <s v="N/A"/>
    <x v="2"/>
    <x v="0"/>
    <s v="N"/>
    <s v="No"/>
    <n v="13"/>
    <s v="25 Oneill Alley"/>
    <n v="4102"/>
    <x v="0"/>
    <s v="Australia"/>
    <n v="9"/>
    <n v="0.4"/>
    <n v="0.4"/>
    <n v="0.5"/>
    <n v="0.42499999999999999"/>
    <n v="700"/>
    <n v="700"/>
    <n v="0.6875"/>
    <m/>
    <m/>
    <m/>
  </r>
  <r>
    <s v="Emeline"/>
    <s v="Vezey"/>
    <x v="704"/>
    <s v="F"/>
    <n v="37"/>
    <d v="1953-08-07T00:00:00"/>
    <s v="Dental Hygienist"/>
    <x v="7"/>
    <x v="1"/>
    <s v="N"/>
    <s v="Yes"/>
    <n v="19"/>
    <s v="2 Golden Leaf Parkway"/>
    <n v="3759"/>
    <x v="2"/>
    <s v="Australia"/>
    <n v="7"/>
    <n v="1.08"/>
    <n v="1.35"/>
    <n v="1.35"/>
    <n v="1.35"/>
    <n v="700"/>
    <n v="700"/>
    <n v="0.6875"/>
    <m/>
    <m/>
    <m/>
  </r>
  <r>
    <s v="Cissiee"/>
    <s v="Baylis"/>
    <x v="705"/>
    <s v="F"/>
    <n v="99"/>
    <d v="1951-07-22T00:00:00"/>
    <s v="Cost Accountant"/>
    <x v="2"/>
    <x v="2"/>
    <s v="N"/>
    <s v="No"/>
    <n v="16"/>
    <s v="18 Dottie Park"/>
    <n v="2230"/>
    <x v="1"/>
    <s v="Australia"/>
    <n v="11"/>
    <n v="0.49"/>
    <n v="0.49"/>
    <n v="0.61250000000000004"/>
    <n v="0.61250000000000004"/>
    <n v="700"/>
    <n v="700"/>
    <n v="0.6875"/>
    <m/>
    <m/>
    <m/>
  </r>
  <r>
    <s v="Roldan"/>
    <s v="Raybould"/>
    <x v="706"/>
    <s v="M"/>
    <n v="27"/>
    <d v="1975-11-18T00:00:00"/>
    <s v="Actuary"/>
    <x v="2"/>
    <x v="0"/>
    <s v="N"/>
    <s v="No"/>
    <n v="11"/>
    <s v="85 Badeau Pass"/>
    <n v="3158"/>
    <x v="2"/>
    <s v="Australia"/>
    <n v="8"/>
    <n v="0.51"/>
    <n v="0.51"/>
    <n v="0.51"/>
    <n v="0.4335"/>
    <n v="700"/>
    <n v="700"/>
    <n v="0.6875"/>
    <m/>
    <m/>
    <m/>
  </r>
  <r>
    <s v="Barth"/>
    <s v="Weare"/>
    <x v="707"/>
    <s v="M"/>
    <n v="18"/>
    <d v="1946-08-22T00:00:00"/>
    <s v="Clinical Specialist"/>
    <x v="7"/>
    <x v="0"/>
    <s v="N"/>
    <s v="Yes"/>
    <n v="8"/>
    <s v="784 Lotheville Court"/>
    <n v="2541"/>
    <x v="1"/>
    <s v="Australia"/>
    <n v="5"/>
    <n v="1.08"/>
    <n v="1.35"/>
    <n v="1.35"/>
    <n v="1.1475"/>
    <n v="708"/>
    <n v="708"/>
    <n v="0.68"/>
    <m/>
    <m/>
    <m/>
  </r>
  <r>
    <s v="Alta"/>
    <s v="Pithcock"/>
    <x v="708"/>
    <s v="F"/>
    <n v="64"/>
    <d v="1999-11-18T00:00:00"/>
    <s v="GIS Technical Architect"/>
    <x v="2"/>
    <x v="0"/>
    <s v="N"/>
    <s v="No"/>
    <n v="2"/>
    <s v="57568 Northview Junction"/>
    <n v="2141"/>
    <x v="1"/>
    <s v="Australia"/>
    <n v="7"/>
    <n v="0.73"/>
    <n v="0.73"/>
    <n v="0.73"/>
    <n v="0.62049999999999994"/>
    <n v="708"/>
    <n v="708"/>
    <n v="0.68"/>
    <m/>
    <m/>
    <m/>
  </r>
  <r>
    <s v="Marc"/>
    <s v="Keunemann"/>
    <x v="709"/>
    <s v="M"/>
    <n v="57"/>
    <d v="1972-09-04T00:00:00"/>
    <s v="Dental Hygienist"/>
    <x v="7"/>
    <x v="1"/>
    <s v="N"/>
    <s v="Yes"/>
    <n v="14"/>
    <s v="283 Golf View Lane"/>
    <n v="2747"/>
    <x v="1"/>
    <s v="Australia"/>
    <n v="8"/>
    <n v="0.52"/>
    <n v="0.65"/>
    <n v="0.65"/>
    <n v="0.65"/>
    <n v="708"/>
    <n v="708"/>
    <n v="0.68"/>
    <m/>
    <m/>
    <m/>
  </r>
  <r>
    <s v="Bertine"/>
    <s v="Smalles"/>
    <x v="710"/>
    <s v="F"/>
    <n v="85"/>
    <d v="1983-12-10T00:00:00"/>
    <s v="VP Quality Control"/>
    <x v="2"/>
    <x v="0"/>
    <s v="N"/>
    <s v="Yes"/>
    <n v="9"/>
    <s v="7 Johnson Hill"/>
    <n v="3028"/>
    <x v="2"/>
    <s v="Australia"/>
    <n v="8"/>
    <n v="0.5"/>
    <n v="0.625"/>
    <n v="0.78125"/>
    <n v="0.6640625"/>
    <n v="708"/>
    <n v="708"/>
    <n v="0.68"/>
    <m/>
    <m/>
    <m/>
  </r>
  <r>
    <s v="Wilbert"/>
    <s v="O'Loughnan"/>
    <x v="711"/>
    <s v="M"/>
    <n v="14"/>
    <d v="1983-05-18T00:00:00"/>
    <s v="Paralegal"/>
    <x v="2"/>
    <x v="0"/>
    <s v="N"/>
    <s v="Yes"/>
    <n v="6"/>
    <s v="22580 Doe Crossing Drive"/>
    <n v="4055"/>
    <x v="0"/>
    <s v="Australia"/>
    <n v="9"/>
    <n v="0.53"/>
    <n v="0.66250000000000009"/>
    <n v="0.82812500000000011"/>
    <n v="0.70390625000000007"/>
    <n v="708"/>
    <n v="708"/>
    <n v="0.68"/>
    <m/>
    <m/>
    <m/>
  </r>
  <r>
    <s v="Seymour"/>
    <s v="Fellibrand"/>
    <x v="712"/>
    <s v="M"/>
    <n v="28"/>
    <d v="1971-10-11T00:00:00"/>
    <s v="Structural Analysis Engineer"/>
    <x v="8"/>
    <x v="1"/>
    <s v="N"/>
    <s v="Yes"/>
    <n v="18"/>
    <s v="96081 Lakewood Hill"/>
    <n v="4650"/>
    <x v="0"/>
    <s v="Australia"/>
    <n v="2"/>
    <n v="0.55000000000000004"/>
    <n v="0.6875"/>
    <n v="0.6875"/>
    <n v="0.6875"/>
    <n v="708"/>
    <n v="708"/>
    <n v="0.68"/>
    <m/>
    <m/>
    <m/>
  </r>
  <r>
    <s v="Miran"/>
    <s v="Runchman"/>
    <x v="713"/>
    <s v="F"/>
    <n v="47"/>
    <d v="1975-07-09T00:00:00"/>
    <s v="Nurse"/>
    <x v="4"/>
    <x v="0"/>
    <s v="N"/>
    <s v="No"/>
    <n v="17"/>
    <s v="6634 Old Gate Parkway"/>
    <n v="4304"/>
    <x v="0"/>
    <s v="Australia"/>
    <n v="3"/>
    <n v="0.48"/>
    <n v="0.48"/>
    <n v="0.48"/>
    <n v="0.40799999999999997"/>
    <n v="708"/>
    <n v="708"/>
    <n v="0.68"/>
    <m/>
    <m/>
    <m/>
  </r>
  <r>
    <s v="Dorotea"/>
    <s v="Fenwick"/>
    <x v="714"/>
    <s v="F"/>
    <n v="74"/>
    <d v="1950-10-12T00:00:00"/>
    <s v="Nurse"/>
    <x v="2"/>
    <x v="2"/>
    <s v="N"/>
    <s v="No"/>
    <n v="12"/>
    <s v="72 Lukken Crossing"/>
    <n v="2016"/>
    <x v="1"/>
    <s v="Australia"/>
    <n v="11"/>
    <n v="0.42"/>
    <n v="0.42"/>
    <n v="0.52500000000000002"/>
    <n v="0.52500000000000002"/>
    <n v="715"/>
    <n v="715"/>
    <n v="0.67734375000000002"/>
    <m/>
    <m/>
    <m/>
  </r>
  <r>
    <s v="Jenny"/>
    <s v="Massy"/>
    <x v="715"/>
    <s v="F"/>
    <n v="82"/>
    <d v="1963-10-16T00:00:00"/>
    <s v="Project Manager"/>
    <x v="6"/>
    <x v="0"/>
    <s v="N"/>
    <s v="Yes"/>
    <n v="10"/>
    <s v="6 Meadow Ridge Pass"/>
    <n v="2470"/>
    <x v="1"/>
    <s v="Australia"/>
    <n v="2"/>
    <n v="0.82"/>
    <n v="1.0249999999999999"/>
    <n v="1.28125"/>
    <n v="1.0890625"/>
    <n v="715"/>
    <n v="715"/>
    <n v="0.67734375000000002"/>
    <m/>
    <m/>
    <m/>
  </r>
  <r>
    <s v="Hyman"/>
    <s v="Petrolli"/>
    <x v="716"/>
    <s v="M"/>
    <n v="8"/>
    <d v="1965-09-09T00:00:00"/>
    <s v="Senior Sales Associate"/>
    <x v="8"/>
    <x v="1"/>
    <s v="N"/>
    <s v="Yes"/>
    <n v="4"/>
    <s v="290 Menomonie Circle"/>
    <n v="3782"/>
    <x v="2"/>
    <s v="Australia"/>
    <n v="7"/>
    <n v="1.04"/>
    <n v="1.3"/>
    <n v="1.3"/>
    <n v="1.3"/>
    <n v="715"/>
    <n v="715"/>
    <n v="0.67734375000000002"/>
    <m/>
    <m/>
    <m/>
  </r>
  <r>
    <s v="Beatrix"/>
    <s v="McGivena"/>
    <x v="717"/>
    <s v="F"/>
    <n v="26"/>
    <d v="1966-10-18T00:00:00"/>
    <s v="Assistant Manager"/>
    <x v="7"/>
    <x v="0"/>
    <s v="N"/>
    <s v="Yes"/>
    <n v="9"/>
    <s v="6 Sutherland Parkway"/>
    <n v="4879"/>
    <x v="0"/>
    <s v="Australia"/>
    <n v="10"/>
    <n v="0.61"/>
    <n v="0.76249999999999996"/>
    <n v="0.953125"/>
    <n v="0.81015625000000002"/>
    <n v="715"/>
    <n v="715"/>
    <n v="0.67734375000000002"/>
    <m/>
    <m/>
    <m/>
  </r>
  <r>
    <s v="Nalani"/>
    <s v="Hallad"/>
    <x v="718"/>
    <s v="F"/>
    <n v="15"/>
    <d v="1999-11-30T00:00:00"/>
    <s v="Environmental Specialist"/>
    <x v="7"/>
    <x v="1"/>
    <s v="N"/>
    <s v="Yes"/>
    <n v="9"/>
    <s v="1 Oriole Crossing"/>
    <n v="3184"/>
    <x v="2"/>
    <s v="Australia"/>
    <n v="9"/>
    <n v="1.07"/>
    <n v="1.3375000000000001"/>
    <n v="1.6718750000000002"/>
    <n v="1.6718750000000002"/>
    <n v="719"/>
    <n v="719"/>
    <n v="0.67500000000000004"/>
    <m/>
    <m/>
    <m/>
  </r>
  <r>
    <s v="Inglebert"/>
    <s v="Butland"/>
    <x v="719"/>
    <s v="M"/>
    <n v="71"/>
    <d v="1966-01-30T00:00:00"/>
    <s v="Actuary"/>
    <x v="2"/>
    <x v="0"/>
    <s v="N"/>
    <s v="Yes"/>
    <n v="7"/>
    <s v="51837 Canary Center"/>
    <n v="2114"/>
    <x v="1"/>
    <s v="Australia"/>
    <n v="9"/>
    <n v="1.06"/>
    <n v="1.3250000000000002"/>
    <n v="1.6562500000000002"/>
    <n v="1.4078125000000001"/>
    <n v="719"/>
    <n v="719"/>
    <n v="0.67500000000000004"/>
    <m/>
    <m/>
    <m/>
  </r>
  <r>
    <s v="Brendis"/>
    <s v="Pineaux"/>
    <x v="720"/>
    <s v="M"/>
    <n v="12"/>
    <d v="1978-01-15T00:00:00"/>
    <s v="Mechanical Systems Engineer"/>
    <x v="0"/>
    <x v="0"/>
    <s v="N"/>
    <s v="No"/>
    <n v="5"/>
    <s v="43030 Carberry Way"/>
    <n v="2560"/>
    <x v="1"/>
    <s v="Australia"/>
    <n v="4"/>
    <n v="1.03"/>
    <n v="1.03"/>
    <n v="1.03"/>
    <n v="0.87549999999999994"/>
    <n v="719"/>
    <n v="719"/>
    <n v="0.67500000000000004"/>
    <m/>
    <m/>
    <m/>
  </r>
  <r>
    <s v="Jaimie"/>
    <s v="Lancastle"/>
    <x v="721"/>
    <s v="M"/>
    <n v="71"/>
    <d v="1972-10-23T00:00:00"/>
    <s v="VP Marketing"/>
    <x v="8"/>
    <x v="0"/>
    <s v="N"/>
    <s v="Yes"/>
    <n v="5"/>
    <s v="0 Bay Drive"/>
    <n v="2750"/>
    <x v="1"/>
    <s v="Australia"/>
    <n v="8"/>
    <n v="0.56000000000000005"/>
    <n v="0.70000000000000007"/>
    <n v="0.70000000000000007"/>
    <n v="0.59500000000000008"/>
    <n v="722"/>
    <n v="722"/>
    <n v="0.67149999999999999"/>
    <m/>
    <m/>
    <m/>
  </r>
  <r>
    <s v="Glendon"/>
    <s v="Malham"/>
    <x v="722"/>
    <s v="M"/>
    <n v="36"/>
    <d v="1965-08-21T00:00:00"/>
    <s v="Web Designer I"/>
    <x v="0"/>
    <x v="0"/>
    <s v="N"/>
    <s v="No"/>
    <n v="17"/>
    <s v="6 Anzinger Pass"/>
    <n v="3030"/>
    <x v="2"/>
    <s v="Australia"/>
    <n v="6"/>
    <n v="0.54"/>
    <n v="0.54"/>
    <n v="0.54"/>
    <n v="0.45900000000000002"/>
    <n v="722"/>
    <n v="722"/>
    <n v="0.67149999999999999"/>
    <m/>
    <m/>
    <m/>
  </r>
  <r>
    <s v="Morganica"/>
    <s v="Bentke"/>
    <x v="723"/>
    <s v="F"/>
    <n v="40"/>
    <d v="1977-01-03T00:00:00"/>
    <s v="Marketing Assistant"/>
    <x v="5"/>
    <x v="1"/>
    <s v="N"/>
    <s v="Yes"/>
    <n v="21"/>
    <s v="19453 Ramsey Point"/>
    <n v="3067"/>
    <x v="2"/>
    <s v="Australia"/>
    <n v="11"/>
    <n v="0.79"/>
    <n v="0.98750000000000004"/>
    <n v="1.234375"/>
    <n v="1.234375"/>
    <n v="724"/>
    <n v="724"/>
    <n v="0.67"/>
    <m/>
    <m/>
    <m/>
  </r>
  <r>
    <s v="Calida"/>
    <s v="Schaben"/>
    <x v="724"/>
    <s v="F"/>
    <n v="54"/>
    <d v="1969-03-06T00:00:00"/>
    <s v="Recruiting Manager"/>
    <x v="8"/>
    <x v="0"/>
    <s v="N"/>
    <s v="Yes"/>
    <n v="10"/>
    <s v="1861 Chive Court"/>
    <n v="2199"/>
    <x v="1"/>
    <s v="Australia"/>
    <n v="9"/>
    <n v="0.99"/>
    <n v="1.2375"/>
    <n v="1.546875"/>
    <n v="1.3148437499999999"/>
    <n v="725"/>
    <n v="725"/>
    <n v="0.66937499999999994"/>
    <m/>
    <m/>
    <m/>
  </r>
  <r>
    <s v="Hallsy"/>
    <s v="Voysey"/>
    <x v="725"/>
    <s v="M"/>
    <n v="83"/>
    <d v="1970-03-11T00:00:00"/>
    <s v="Business Systems Development Analyst"/>
    <x v="8"/>
    <x v="0"/>
    <s v="N"/>
    <s v="No"/>
    <n v="16"/>
    <s v="9 Westerfield Point"/>
    <n v="3437"/>
    <x v="2"/>
    <s v="Australia"/>
    <n v="9"/>
    <n v="0.67"/>
    <n v="0.67"/>
    <n v="0.83750000000000002"/>
    <n v="0.71187500000000004"/>
    <n v="725"/>
    <n v="725"/>
    <n v="0.66937499999999994"/>
    <m/>
    <m/>
    <m/>
  </r>
  <r>
    <s v="Lanny"/>
    <s v="Currall"/>
    <x v="726"/>
    <s v="M"/>
    <n v="37"/>
    <d v="1997-10-23T00:00:00"/>
    <s v="Developer IV"/>
    <x v="8"/>
    <x v="2"/>
    <s v="N"/>
    <s v="Yes"/>
    <n v="9"/>
    <s v="3 Redwing Center"/>
    <n v="2209"/>
    <x v="1"/>
    <s v="Australia"/>
    <n v="10"/>
    <n v="0.69"/>
    <n v="0.86249999999999993"/>
    <n v="1.078125"/>
    <n v="1.078125"/>
    <n v="725"/>
    <n v="725"/>
    <n v="0.66937499999999994"/>
    <m/>
    <m/>
    <m/>
  </r>
  <r>
    <s v="Son"/>
    <s v="Varney"/>
    <x v="727"/>
    <s v="M"/>
    <n v="75"/>
    <d v="1993-11-02T00:00:00"/>
    <s v="Analog Circuit Design manager"/>
    <x v="1"/>
    <x v="0"/>
    <s v="N"/>
    <s v="Yes"/>
    <n v="10"/>
    <s v="189 Bayside Court"/>
    <n v="2480"/>
    <x v="1"/>
    <s v="Australia"/>
    <n v="7"/>
    <n v="0.85"/>
    <n v="1.0625"/>
    <n v="1.0625"/>
    <n v="0.90312499999999996"/>
    <n v="725"/>
    <n v="725"/>
    <n v="0.66937499999999994"/>
    <m/>
    <m/>
    <m/>
  </r>
  <r>
    <s v="Bartram"/>
    <s v="Caltun"/>
    <x v="728"/>
    <s v="M"/>
    <n v="28"/>
    <d v="1956-09-15T00:00:00"/>
    <s v="Internal Auditor"/>
    <x v="7"/>
    <x v="1"/>
    <s v="N"/>
    <s v="Yes"/>
    <n v="12"/>
    <s v="174 Farwell Point"/>
    <n v="2121"/>
    <x v="1"/>
    <s v="Australia"/>
    <n v="11"/>
    <n v="0.62"/>
    <n v="0.77500000000000002"/>
    <n v="0.96875"/>
    <n v="0.96875"/>
    <n v="725"/>
    <n v="725"/>
    <n v="0.66937499999999994"/>
    <m/>
    <m/>
    <m/>
  </r>
  <r>
    <s v="Halette"/>
    <s v="Borsi"/>
    <x v="729"/>
    <s v="F"/>
    <n v="60"/>
    <d v="1961-12-10T00:00:00"/>
    <s v="Research Nurse"/>
    <x v="7"/>
    <x v="1"/>
    <s v="N"/>
    <s v="Yes"/>
    <n v="16"/>
    <s v="356 Pennsylvania Point"/>
    <n v="2128"/>
    <x v="1"/>
    <s v="Australia"/>
    <n v="9"/>
    <n v="0.99"/>
    <n v="1.2375"/>
    <n v="1.546875"/>
    <n v="1.546875"/>
    <n v="725"/>
    <n v="725"/>
    <n v="0.66937499999999994"/>
    <m/>
    <m/>
    <m/>
  </r>
  <r>
    <s v="Killie"/>
    <s v="Densie"/>
    <x v="730"/>
    <s v="M"/>
    <n v="87"/>
    <d v="1997-03-28T00:00:00"/>
    <s v="Environmental Tech"/>
    <x v="5"/>
    <x v="0"/>
    <s v="N"/>
    <s v="Yes"/>
    <n v="11"/>
    <s v="62 Dryden Junction"/>
    <n v="2042"/>
    <x v="1"/>
    <s v="Australia"/>
    <n v="10"/>
    <n v="0.89"/>
    <n v="1.1125"/>
    <n v="1.390625"/>
    <n v="1.1820312499999999"/>
    <n v="731"/>
    <n v="731"/>
    <n v="0.6640625"/>
    <m/>
    <m/>
    <m/>
  </r>
  <r>
    <s v="Mandi"/>
    <s v="Adamsson"/>
    <x v="731"/>
    <s v="F"/>
    <n v="40"/>
    <d v="1992-04-07T00:00:00"/>
    <s v="Programmer Analyst I"/>
    <x v="0"/>
    <x v="0"/>
    <s v="N"/>
    <s v="Yes"/>
    <n v="5"/>
    <s v="25 Westerfield Road"/>
    <n v="4165"/>
    <x v="0"/>
    <s v="Australia"/>
    <n v="5"/>
    <n v="0.91"/>
    <n v="1.1375"/>
    <n v="1.1375"/>
    <n v="0.96687499999999993"/>
    <n v="731"/>
    <n v="731"/>
    <n v="0.6640625"/>
    <m/>
    <m/>
    <m/>
  </r>
  <r>
    <s v="Kylila"/>
    <s v="Basezzi"/>
    <x v="732"/>
    <s v="F"/>
    <n v="94"/>
    <d v="1945-06-11T00:00:00"/>
    <s v="Assistant Manager"/>
    <x v="8"/>
    <x v="0"/>
    <s v="N"/>
    <s v="Yes"/>
    <n v="9"/>
    <s v="64 Armistice Point"/>
    <n v="4217"/>
    <x v="0"/>
    <s v="Australia"/>
    <n v="9"/>
    <n v="1.03"/>
    <n v="1.2875000000000001"/>
    <n v="1.609375"/>
    <n v="1.36796875"/>
    <n v="733"/>
    <n v="733"/>
    <n v="0.66250000000000009"/>
    <m/>
    <m/>
    <m/>
  </r>
  <r>
    <s v="Yardley"/>
    <s v="Matten"/>
    <x v="733"/>
    <s v="M"/>
    <n v="35"/>
    <d v="1991-03-06T00:00:00"/>
    <s v="Junior Executive"/>
    <x v="2"/>
    <x v="0"/>
    <s v="N"/>
    <s v="No"/>
    <n v="15"/>
    <s v="74 Everett Court"/>
    <n v="4408"/>
    <x v="0"/>
    <s v="Australia"/>
    <n v="2"/>
    <n v="0.42"/>
    <n v="0.42"/>
    <n v="0.42"/>
    <n v="0.35699999999999998"/>
    <n v="733"/>
    <n v="733"/>
    <n v="0.66250000000000009"/>
    <m/>
    <m/>
    <m/>
  </r>
  <r>
    <s v="Shepperd"/>
    <s v="Leonards"/>
    <x v="734"/>
    <s v="M"/>
    <n v="17"/>
    <d v="1981-04-14T00:00:00"/>
    <s v="Chemical Engineer"/>
    <x v="0"/>
    <x v="0"/>
    <s v="N"/>
    <s v="Yes"/>
    <n v="5"/>
    <s v="38 Nobel Lane"/>
    <n v="2147"/>
    <x v="1"/>
    <s v="Australia"/>
    <n v="9"/>
    <n v="0.49"/>
    <n v="0.61250000000000004"/>
    <n v="0.765625"/>
    <n v="0.65078124999999998"/>
    <n v="733"/>
    <n v="733"/>
    <n v="0.66250000000000009"/>
    <m/>
    <m/>
    <m/>
  </r>
  <r>
    <s v="Hamel"/>
    <s v="Curzey"/>
    <x v="735"/>
    <s v="M"/>
    <n v="11"/>
    <d v="1990-04-04T00:00:00"/>
    <s v="Structural Engineer"/>
    <x v="8"/>
    <x v="0"/>
    <s v="N"/>
    <s v="Yes"/>
    <n v="9"/>
    <s v="6936 Homewood Avenue"/>
    <n v="4000"/>
    <x v="0"/>
    <s v="Australia"/>
    <n v="7"/>
    <n v="0.91"/>
    <n v="1.1375"/>
    <n v="1.1375"/>
    <n v="0.96687499999999993"/>
    <n v="733"/>
    <n v="733"/>
    <n v="0.66250000000000009"/>
    <m/>
    <m/>
    <m/>
  </r>
  <r>
    <s v="Fancie"/>
    <s v="Woofendell"/>
    <x v="736"/>
    <s v="F"/>
    <n v="68"/>
    <d v="1966-09-17T00:00:00"/>
    <s v="Research Nurse"/>
    <x v="7"/>
    <x v="0"/>
    <s v="N"/>
    <s v="Yes"/>
    <n v="6"/>
    <s v="8 Crowley Center"/>
    <n v="4212"/>
    <x v="0"/>
    <s v="Australia"/>
    <n v="7"/>
    <n v="1.07"/>
    <n v="1.3375000000000001"/>
    <n v="1.3375000000000001"/>
    <n v="1.1368750000000001"/>
    <n v="733"/>
    <n v="733"/>
    <n v="0.66250000000000009"/>
    <m/>
    <m/>
    <m/>
  </r>
  <r>
    <s v="Zebulen"/>
    <s v="Emtage"/>
    <x v="737"/>
    <s v="M"/>
    <n v="52"/>
    <d v="1963-09-01T00:00:00"/>
    <s v="Senior Developer"/>
    <x v="8"/>
    <x v="2"/>
    <s v="N"/>
    <s v="Yes"/>
    <n v="17"/>
    <s v="44 Ronald Regan Parkway"/>
    <n v="4352"/>
    <x v="0"/>
    <s v="Australia"/>
    <n v="7"/>
    <n v="0.5"/>
    <n v="0.625"/>
    <n v="0.625"/>
    <n v="0.625"/>
    <n v="733"/>
    <n v="733"/>
    <n v="0.66250000000000009"/>
    <m/>
    <m/>
    <m/>
  </r>
  <r>
    <s v="Micheil"/>
    <s v="Fleote"/>
    <x v="738"/>
    <s v="M"/>
    <n v="48"/>
    <d v="1975-09-20T00:00:00"/>
    <s v="Civil Engineer"/>
    <x v="0"/>
    <x v="2"/>
    <s v="N"/>
    <s v="No"/>
    <n v="16"/>
    <s v="174 Lotheville Crossing"/>
    <n v="2093"/>
    <x v="1"/>
    <s v="Australia"/>
    <n v="9"/>
    <n v="0.65"/>
    <n v="0.65"/>
    <n v="0.8125"/>
    <n v="0.8125"/>
    <n v="739"/>
    <n v="739"/>
    <n v="0.66"/>
    <m/>
    <m/>
    <m/>
  </r>
  <r>
    <s v="Cecily"/>
    <s v="Faircley"/>
    <x v="739"/>
    <s v="F"/>
    <n v="42"/>
    <d v="1947-06-12T00:00:00"/>
    <s v="Accountant IV"/>
    <x v="5"/>
    <x v="1"/>
    <s v="N"/>
    <s v="Yes"/>
    <n v="19"/>
    <s v="8 Bluejay Road"/>
    <n v="4301"/>
    <x v="0"/>
    <s v="Australia"/>
    <n v="1"/>
    <n v="0.66"/>
    <n v="0.82500000000000007"/>
    <n v="0.82500000000000007"/>
    <n v="0.82500000000000007"/>
    <n v="739"/>
    <n v="739"/>
    <n v="0.66"/>
    <m/>
    <m/>
    <m/>
  </r>
  <r>
    <s v="Glory"/>
    <s v="Chilcott"/>
    <x v="740"/>
    <s v="F"/>
    <n v="49"/>
    <d v="1939-09-09T00:00:00"/>
    <s v="N/A"/>
    <x v="6"/>
    <x v="2"/>
    <s v="N"/>
    <s v="No"/>
    <n v="9"/>
    <s v="4286 Rowland Circle"/>
    <n v="4165"/>
    <x v="0"/>
    <s v="Australia"/>
    <n v="5"/>
    <n v="0.41"/>
    <n v="0.41"/>
    <n v="0.41"/>
    <n v="0.41"/>
    <n v="741"/>
    <n v="741"/>
    <n v="0.65874999999999995"/>
    <m/>
    <m/>
    <m/>
  </r>
  <r>
    <s v="Sinclair"/>
    <s v="Wark"/>
    <x v="741"/>
    <s v="M"/>
    <n v="68"/>
    <d v="1974-02-21T00:00:00"/>
    <s v="Financial Analyst"/>
    <x v="2"/>
    <x v="0"/>
    <s v="N"/>
    <s v="Yes"/>
    <n v="11"/>
    <s v="44 Thompson Center"/>
    <n v="2134"/>
    <x v="1"/>
    <s v="Australia"/>
    <n v="9"/>
    <n v="0.78"/>
    <n v="0.97500000000000009"/>
    <n v="1.21875"/>
    <n v="1.0359375"/>
    <n v="741"/>
    <n v="741"/>
    <n v="0.65874999999999995"/>
    <m/>
    <m/>
    <m/>
  </r>
  <r>
    <s v="Tomaso"/>
    <s v="Horsley"/>
    <x v="742"/>
    <s v="M"/>
    <n v="97"/>
    <d v="2001-04-16T00:00:00"/>
    <s v="Junior Executive"/>
    <x v="2"/>
    <x v="0"/>
    <s v="N"/>
    <s v="Yes"/>
    <n v="10"/>
    <s v="70360 Onsgard Plaza"/>
    <n v="3977"/>
    <x v="2"/>
    <s v="Australia"/>
    <n v="6"/>
    <n v="0.42"/>
    <n v="0.52500000000000002"/>
    <n v="0.65625"/>
    <n v="0.55781249999999993"/>
    <n v="741"/>
    <n v="741"/>
    <n v="0.65874999999999995"/>
    <m/>
    <m/>
    <m/>
  </r>
  <r>
    <s v="Gilli"/>
    <s v="Christophers"/>
    <x v="743"/>
    <s v="F"/>
    <n v="70"/>
    <d v="1948-03-02T00:00:00"/>
    <s v="Database Administrator IV"/>
    <x v="1"/>
    <x v="1"/>
    <s v="N"/>
    <s v="Yes"/>
    <n v="17"/>
    <s v="53870 Jay Pass"/>
    <n v="4575"/>
    <x v="0"/>
    <s v="Australia"/>
    <n v="9"/>
    <n v="0.84"/>
    <n v="1.05"/>
    <n v="1.3125"/>
    <n v="1.3125"/>
    <n v="744"/>
    <n v="744"/>
    <n v="0.65625"/>
    <m/>
    <m/>
    <m/>
  </r>
  <r>
    <s v="Errick"/>
    <s v="Burgin"/>
    <x v="744"/>
    <s v="M"/>
    <n v="87"/>
    <d v="1998-08-19T00:00:00"/>
    <s v="Professor"/>
    <x v="3"/>
    <x v="0"/>
    <s v="N"/>
    <s v="No"/>
    <n v="11"/>
    <s v="417 Killdeer Alley"/>
    <n v="2650"/>
    <x v="1"/>
    <s v="Australia"/>
    <n v="2"/>
    <n v="0.61"/>
    <n v="0.61"/>
    <n v="0.76249999999999996"/>
    <n v="0.64812499999999995"/>
    <n v="744"/>
    <n v="744"/>
    <n v="0.65625"/>
    <m/>
    <m/>
    <m/>
  </r>
  <r>
    <s v="Damian"/>
    <s v="Renard"/>
    <x v="745"/>
    <s v="M"/>
    <n v="43"/>
    <d v="1976-07-19T00:00:00"/>
    <s v="Software Consultant"/>
    <x v="4"/>
    <x v="1"/>
    <s v="N"/>
    <s v="No"/>
    <n v="8"/>
    <s v="28 Prentice Trail"/>
    <n v="2155"/>
    <x v="1"/>
    <s v="Australia"/>
    <n v="10"/>
    <n v="0.66"/>
    <n v="0.66"/>
    <n v="0.82500000000000007"/>
    <n v="0.82500000000000007"/>
    <n v="744"/>
    <n v="744"/>
    <n v="0.65625"/>
    <m/>
    <m/>
    <m/>
  </r>
  <r>
    <s v="Agnola"/>
    <s v="Batterson"/>
    <x v="746"/>
    <s v="F"/>
    <n v="86"/>
    <d v="1980-01-03T00:00:00"/>
    <s v="Physical Therapy Assistant"/>
    <x v="2"/>
    <x v="0"/>
    <s v="N"/>
    <s v="No"/>
    <n v="7"/>
    <s v="216 Bultman Park"/>
    <n v="4305"/>
    <x v="0"/>
    <s v="Australia"/>
    <n v="3"/>
    <n v="0.47"/>
    <n v="0.47"/>
    <n v="0.58749999999999991"/>
    <n v="0.4993749999999999"/>
    <n v="747"/>
    <n v="747"/>
    <n v="0.65449999999999997"/>
    <m/>
    <m/>
    <m/>
  </r>
  <r>
    <s v="Riki"/>
    <s v="Wandtke"/>
    <x v="747"/>
    <s v="F"/>
    <n v="25"/>
    <d v="1962-05-12T00:00:00"/>
    <s v="Librarian"/>
    <x v="3"/>
    <x v="0"/>
    <s v="N"/>
    <s v="Yes"/>
    <n v="5"/>
    <s v="435 Mitchell Street"/>
    <n v="4115"/>
    <x v="0"/>
    <s v="Australia"/>
    <n v="7"/>
    <n v="0.72"/>
    <n v="0.89999999999999991"/>
    <n v="0.89999999999999991"/>
    <n v="0.7649999999999999"/>
    <n v="748"/>
    <n v="748"/>
    <n v="0.65078124999999998"/>
    <m/>
    <m/>
    <m/>
  </r>
  <r>
    <s v="Mikol"/>
    <s v="Eck"/>
    <x v="748"/>
    <s v="M"/>
    <n v="99"/>
    <d v="1975-07-25T00:00:00"/>
    <s v="VP Marketing"/>
    <x v="2"/>
    <x v="0"/>
    <s v="N"/>
    <s v="Yes"/>
    <n v="21"/>
    <s v="15621 Twin Pines Crossing"/>
    <n v="4130"/>
    <x v="0"/>
    <s v="Australia"/>
    <n v="9"/>
    <n v="0.52"/>
    <n v="0.65"/>
    <n v="0.8125"/>
    <n v="0.69062499999999993"/>
    <n v="748"/>
    <n v="748"/>
    <n v="0.65078124999999998"/>
    <m/>
    <m/>
    <m/>
  </r>
  <r>
    <s v="Phyllis"/>
    <s v="Wibberley"/>
    <x v="749"/>
    <s v="F"/>
    <n v="7"/>
    <d v="1971-01-10T00:00:00"/>
    <s v="Web Designer IV"/>
    <x v="4"/>
    <x v="1"/>
    <s v="N"/>
    <s v="No"/>
    <n v="11"/>
    <s v="03 Bellgrove Avenue"/>
    <n v="2066"/>
    <x v="1"/>
    <s v="Australia"/>
    <n v="12"/>
    <n v="1.03"/>
    <n v="1.03"/>
    <n v="1.2875000000000001"/>
    <n v="1.2875000000000001"/>
    <n v="750"/>
    <n v="750"/>
    <n v="0.65"/>
    <m/>
    <m/>
    <m/>
  </r>
  <r>
    <s v="Burt"/>
    <s v="Vasechkin"/>
    <x v="750"/>
    <s v="M"/>
    <n v="33"/>
    <d v="1950-04-15T00:00:00"/>
    <s v="Senior Sales Associate"/>
    <x v="4"/>
    <x v="0"/>
    <s v="N"/>
    <s v="Yes"/>
    <n v="20"/>
    <s v="89100 Rusk Crossing"/>
    <n v="3338"/>
    <x v="2"/>
    <s v="Australia"/>
    <n v="2"/>
    <n v="0.8"/>
    <n v="1"/>
    <n v="1"/>
    <n v="0.85"/>
    <n v="751"/>
    <n v="751"/>
    <n v="0.64812499999999995"/>
    <m/>
    <m/>
    <m/>
  </r>
  <r>
    <s v="Adriana"/>
    <s v="Saundercock"/>
    <x v="751"/>
    <s v="U"/>
    <n v="20"/>
    <m/>
    <s v="Nurse"/>
    <x v="5"/>
    <x v="2"/>
    <s v="N"/>
    <s v="Yes"/>
    <n v="14"/>
    <s v="82 Gina Junction"/>
    <n v="3806"/>
    <x v="2"/>
    <s v="Australia"/>
    <n v="7"/>
    <n v="0.74"/>
    <n v="0.92500000000000004"/>
    <n v="0.92500000000000004"/>
    <n v="0.92500000000000004"/>
    <n v="751"/>
    <n v="751"/>
    <n v="0.64812499999999995"/>
    <m/>
    <m/>
    <m/>
  </r>
  <r>
    <s v="Trudie"/>
    <s v="Phinnessy"/>
    <x v="752"/>
    <s v="F"/>
    <n v="45"/>
    <d v="1960-07-04T00:00:00"/>
    <s v="N/A"/>
    <x v="2"/>
    <x v="0"/>
    <s v="N"/>
    <s v="Yes"/>
    <n v="15"/>
    <s v="077 Dennis Lane"/>
    <n v="3030"/>
    <x v="2"/>
    <s v="Australia"/>
    <n v="9"/>
    <n v="0.48"/>
    <n v="0.6"/>
    <n v="0.75"/>
    <n v="0.63749999999999996"/>
    <n v="751"/>
    <n v="751"/>
    <n v="0.64812499999999995"/>
    <m/>
    <m/>
    <m/>
  </r>
  <r>
    <s v="Frederigo"/>
    <s v="Cribbott"/>
    <x v="753"/>
    <s v="M"/>
    <n v="35"/>
    <d v="1965-03-15T00:00:00"/>
    <s v="Social Worker"/>
    <x v="7"/>
    <x v="0"/>
    <s v="N"/>
    <s v="No"/>
    <n v="16"/>
    <s v="42280 Namekagon Crossing"/>
    <n v="2140"/>
    <x v="1"/>
    <s v="Australia"/>
    <n v="8"/>
    <n v="0.98"/>
    <n v="0.98"/>
    <n v="0.98"/>
    <n v="0.83299999999999996"/>
    <n v="754"/>
    <n v="754"/>
    <n v="0.64600000000000002"/>
    <m/>
    <m/>
    <m/>
  </r>
  <r>
    <s v="Glenda"/>
    <s v="Eliet"/>
    <x v="754"/>
    <s v="F"/>
    <n v="87"/>
    <d v="1974-06-17T00:00:00"/>
    <s v="Quality Control Specialist"/>
    <x v="8"/>
    <x v="0"/>
    <s v="N"/>
    <s v="No"/>
    <n v="12"/>
    <s v="1 Fordem Way"/>
    <n v="3844"/>
    <x v="2"/>
    <s v="Australia"/>
    <n v="7"/>
    <n v="0.86"/>
    <n v="0.86"/>
    <n v="1.075"/>
    <n v="0.91374999999999995"/>
    <n v="755"/>
    <n v="755"/>
    <n v="0.64"/>
    <m/>
    <m/>
    <m/>
  </r>
  <r>
    <s v="Darb"/>
    <m/>
    <x v="755"/>
    <s v="M"/>
    <n v="80"/>
    <d v="1969-06-04T00:00:00"/>
    <s v="Food Chemist"/>
    <x v="7"/>
    <x v="1"/>
    <s v="N"/>
    <s v="No"/>
    <n v="10"/>
    <s v="780 Bonner Pass"/>
    <n v="4034"/>
    <x v="0"/>
    <s v="Australia"/>
    <n v="5"/>
    <n v="0.63"/>
    <n v="0.63"/>
    <n v="0.63"/>
    <n v="0.63"/>
    <n v="755"/>
    <n v="755"/>
    <n v="0.64"/>
    <m/>
    <m/>
    <m/>
  </r>
  <r>
    <s v="Cal"/>
    <s v="Van den Velde"/>
    <x v="756"/>
    <s v="M"/>
    <n v="22"/>
    <d v="1996-03-18T00:00:00"/>
    <s v="Senior Sales Associate"/>
    <x v="2"/>
    <x v="1"/>
    <s v="N"/>
    <s v="Yes"/>
    <n v="6"/>
    <s v="77916 Moland Park"/>
    <n v="3174"/>
    <x v="2"/>
    <s v="Australia"/>
    <n v="6"/>
    <n v="0.82"/>
    <n v="1.0249999999999999"/>
    <n v="1.0249999999999999"/>
    <n v="1.0249999999999999"/>
    <n v="755"/>
    <n v="755"/>
    <n v="0.64"/>
    <m/>
    <m/>
    <m/>
  </r>
  <r>
    <s v="Stephani"/>
    <s v="Sidsaff"/>
    <x v="757"/>
    <s v="F"/>
    <n v="32"/>
    <d v="1973-09-29T00:00:00"/>
    <s v="Senior Quality Engineer"/>
    <x v="2"/>
    <x v="0"/>
    <s v="N"/>
    <s v="Yes"/>
    <n v="6"/>
    <s v="00 Southridge Avenue"/>
    <n v="2036"/>
    <x v="1"/>
    <s v="Australia"/>
    <n v="11"/>
    <n v="0.86"/>
    <n v="1.075"/>
    <n v="1.34375"/>
    <n v="1.1421874999999999"/>
    <n v="755"/>
    <n v="755"/>
    <n v="0.64"/>
    <m/>
    <m/>
    <m/>
  </r>
  <r>
    <s v="Meade"/>
    <s v="Bampton"/>
    <x v="758"/>
    <s v="M"/>
    <n v="69"/>
    <d v="1982-04-25T00:00:00"/>
    <s v="Health Coach III"/>
    <x v="7"/>
    <x v="2"/>
    <s v="N"/>
    <s v="No"/>
    <n v="17"/>
    <s v="7870 Stuart Crossing"/>
    <n v="2090"/>
    <x v="1"/>
    <s v="Australia"/>
    <n v="7"/>
    <n v="0.6"/>
    <n v="0.6"/>
    <n v="0.6"/>
    <n v="0.6"/>
    <n v="755"/>
    <n v="755"/>
    <n v="0.64"/>
    <m/>
    <m/>
    <m/>
  </r>
  <r>
    <s v="Flore"/>
    <s v="Cashen"/>
    <x v="759"/>
    <s v="F"/>
    <n v="79"/>
    <d v="1978-06-21T00:00:00"/>
    <s v="N/A"/>
    <x v="7"/>
    <x v="2"/>
    <s v="N"/>
    <s v="No"/>
    <n v="17"/>
    <s v="4 Vera Pass"/>
    <n v="2640"/>
    <x v="1"/>
    <s v="Australia"/>
    <n v="4"/>
    <n v="0.9"/>
    <n v="0.9"/>
    <n v="0.9"/>
    <n v="0.9"/>
    <n v="760"/>
    <n v="760"/>
    <n v="0.63749999999999996"/>
    <m/>
    <m/>
    <m/>
  </r>
  <r>
    <s v="Leighton"/>
    <s v="Firbanks"/>
    <x v="760"/>
    <s v="M"/>
    <n v="51"/>
    <d v="1973-12-22T00:00:00"/>
    <s v="Teacher"/>
    <x v="4"/>
    <x v="1"/>
    <s v="N"/>
    <s v="No"/>
    <n v="21"/>
    <s v="7234 Sycamore Pass"/>
    <n v="4178"/>
    <x v="0"/>
    <s v="Australia"/>
    <n v="3"/>
    <n v="0.89"/>
    <n v="0.89"/>
    <n v="0.89"/>
    <n v="0.89"/>
    <n v="760"/>
    <n v="760"/>
    <n v="0.63749999999999996"/>
    <m/>
    <m/>
    <m/>
  </r>
  <r>
    <s v="Petr"/>
    <s v="Westman"/>
    <x v="761"/>
    <s v="M"/>
    <n v="5"/>
    <d v="1987-11-02T00:00:00"/>
    <s v="Nurse Practicioner"/>
    <x v="1"/>
    <x v="0"/>
    <s v="N"/>
    <s v="No"/>
    <n v="7"/>
    <s v="98454 Dapin Park"/>
    <n v="4556"/>
    <x v="0"/>
    <s v="Australia"/>
    <n v="7"/>
    <n v="0.69"/>
    <n v="0.69"/>
    <n v="0.69"/>
    <n v="0.58649999999999991"/>
    <n v="760"/>
    <n v="760"/>
    <n v="0.63749999999999996"/>
    <m/>
    <m/>
    <m/>
  </r>
  <r>
    <s v="Yorgos"/>
    <s v="Dewhurst"/>
    <x v="762"/>
    <s v="M"/>
    <n v="6"/>
    <d v="1950-09-09T00:00:00"/>
    <s v="Software Consultant"/>
    <x v="9"/>
    <x v="1"/>
    <s v="N"/>
    <s v="No"/>
    <n v="16"/>
    <s v="4 Talmadge Road"/>
    <n v="4701"/>
    <x v="0"/>
    <s v="Australia"/>
    <n v="1"/>
    <n v="0.46"/>
    <n v="0.46"/>
    <n v="0.46"/>
    <n v="0.46"/>
    <n v="760"/>
    <n v="760"/>
    <n v="0.63749999999999996"/>
    <m/>
    <m/>
    <m/>
  </r>
  <r>
    <s v="Simmonds"/>
    <s v="Bapty"/>
    <x v="763"/>
    <s v="M"/>
    <n v="52"/>
    <d v="2002-01-04T00:00:00"/>
    <s v="Junior Executive"/>
    <x v="2"/>
    <x v="1"/>
    <s v="N"/>
    <s v="No"/>
    <n v="8"/>
    <s v="47 Susan Park"/>
    <n v="2025"/>
    <x v="1"/>
    <s v="Australia"/>
    <n v="12"/>
    <n v="0.45"/>
    <n v="0.45"/>
    <n v="0.5625"/>
    <n v="0.5625"/>
    <n v="760"/>
    <n v="760"/>
    <n v="0.63749999999999996"/>
    <m/>
    <m/>
    <m/>
  </r>
  <r>
    <s v="Hagen"/>
    <s v="MacCarter"/>
    <x v="764"/>
    <s v="M"/>
    <n v="93"/>
    <d v="1983-02-08T00:00:00"/>
    <s v="N/A"/>
    <x v="3"/>
    <x v="1"/>
    <s v="N"/>
    <s v="Yes"/>
    <n v="15"/>
    <s v="7 Ramsey Trail"/>
    <n v="3172"/>
    <x v="2"/>
    <s v="Australia"/>
    <n v="9"/>
    <n v="1.07"/>
    <n v="1.3375000000000001"/>
    <n v="1.6718750000000002"/>
    <n v="1.6718750000000002"/>
    <n v="760"/>
    <n v="760"/>
    <n v="0.63749999999999996"/>
    <m/>
    <m/>
    <m/>
  </r>
  <r>
    <s v="Cazzie"/>
    <s v="Stanwix"/>
    <x v="765"/>
    <s v="M"/>
    <n v="37"/>
    <d v="1960-10-01T00:00:00"/>
    <s v="Research Assistant IV"/>
    <x v="0"/>
    <x v="2"/>
    <s v="N"/>
    <s v="Yes"/>
    <n v="11"/>
    <s v="6026 Mallory Drive"/>
    <n v="4561"/>
    <x v="0"/>
    <s v="Australia"/>
    <n v="7"/>
    <n v="0.59"/>
    <n v="0.73749999999999993"/>
    <n v="0.73749999999999993"/>
    <n v="0.73749999999999993"/>
    <n v="760"/>
    <n v="760"/>
    <n v="0.63749999999999996"/>
    <m/>
    <m/>
    <m/>
  </r>
  <r>
    <s v="Geoff"/>
    <s v="Gwillym"/>
    <x v="766"/>
    <s v="M"/>
    <n v="89"/>
    <d v="1999-02-22T00:00:00"/>
    <s v="Clinical Specialist"/>
    <x v="7"/>
    <x v="1"/>
    <s v="N"/>
    <s v="No"/>
    <n v="8"/>
    <s v="1 Eliot Plaza"/>
    <n v="2323"/>
    <x v="1"/>
    <s v="Australia"/>
    <n v="4"/>
    <n v="0.71"/>
    <n v="0.71"/>
    <n v="0.88749999999999996"/>
    <n v="0.88749999999999996"/>
    <n v="760"/>
    <n v="760"/>
    <n v="0.63749999999999996"/>
    <m/>
    <m/>
    <m/>
  </r>
  <r>
    <s v="Simonette"/>
    <m/>
    <x v="767"/>
    <s v="F"/>
    <n v="4"/>
    <d v="1990-04-06T00:00:00"/>
    <s v="VP Product Management"/>
    <x v="0"/>
    <x v="1"/>
    <s v="N"/>
    <s v="Yes"/>
    <n v="6"/>
    <s v="66 Hoffman Court"/>
    <n v="2232"/>
    <x v="1"/>
    <s v="Australia"/>
    <n v="8"/>
    <n v="0.83"/>
    <n v="1.0374999999999999"/>
    <n v="1.0374999999999999"/>
    <n v="1.0374999999999999"/>
    <n v="760"/>
    <n v="760"/>
    <n v="0.63749999999999996"/>
    <m/>
    <m/>
    <m/>
  </r>
  <r>
    <s v="Deirdre"/>
    <s v="Sturgeon"/>
    <x v="768"/>
    <s v="F"/>
    <n v="11"/>
    <d v="1965-12-22T00:00:00"/>
    <s v="VP Sales"/>
    <x v="4"/>
    <x v="0"/>
    <s v="N"/>
    <s v="Yes"/>
    <n v="9"/>
    <s v="7 Sycamore Terrace"/>
    <n v="2232"/>
    <x v="1"/>
    <s v="Australia"/>
    <n v="10"/>
    <n v="0.9"/>
    <n v="1.125"/>
    <n v="1.40625"/>
    <n v="1.1953125"/>
    <n v="760"/>
    <n v="760"/>
    <n v="0.63749999999999996"/>
    <m/>
    <m/>
    <m/>
  </r>
  <r>
    <s v="Andrea"/>
    <s v="Pendle"/>
    <x v="769"/>
    <s v="F"/>
    <n v="86"/>
    <d v="1938-08-05T00:00:00"/>
    <s v="N/A"/>
    <x v="8"/>
    <x v="2"/>
    <s v="N"/>
    <s v="Yes"/>
    <n v="13"/>
    <s v="31281 Meadow Valley Way"/>
    <n v="4500"/>
    <x v="0"/>
    <s v="Australia"/>
    <n v="6"/>
    <n v="0.74"/>
    <n v="0.92500000000000004"/>
    <n v="1.15625"/>
    <n v="1.15625"/>
    <n v="760"/>
    <n v="760"/>
    <n v="0.63749999999999996"/>
    <m/>
    <m/>
    <m/>
  </r>
  <r>
    <s v="Juliann"/>
    <s v="Siemantel"/>
    <x v="770"/>
    <s v="F"/>
    <n v="86"/>
    <d v="1947-12-15T00:00:00"/>
    <s v="Librarian"/>
    <x v="3"/>
    <x v="0"/>
    <s v="N"/>
    <s v="No"/>
    <n v="22"/>
    <s v="28 Parkside Park"/>
    <n v="3046"/>
    <x v="2"/>
    <s v="Australia"/>
    <n v="8"/>
    <n v="0.86"/>
    <n v="0.86"/>
    <n v="1.075"/>
    <n v="0.91374999999999995"/>
    <n v="760"/>
    <n v="760"/>
    <n v="0.63749999999999996"/>
    <m/>
    <m/>
    <m/>
  </r>
  <r>
    <s v="Janaye"/>
    <s v="Eade"/>
    <x v="771"/>
    <s v="F"/>
    <n v="23"/>
    <d v="1984-12-13T00:00:00"/>
    <s v="Chief Design Engineer"/>
    <x v="7"/>
    <x v="1"/>
    <s v="N"/>
    <s v="No"/>
    <n v="4"/>
    <s v="2782 Northridge Street"/>
    <n v="2420"/>
    <x v="1"/>
    <s v="Australia"/>
    <n v="3"/>
    <n v="1"/>
    <n v="1"/>
    <n v="1"/>
    <n v="1"/>
    <n v="760"/>
    <n v="760"/>
    <n v="0.63749999999999996"/>
    <m/>
    <m/>
    <m/>
  </r>
  <r>
    <s v="Dylan"/>
    <s v="Stranio"/>
    <x v="772"/>
    <s v="M"/>
    <n v="47"/>
    <d v="1953-04-02T00:00:00"/>
    <s v="Project Manager"/>
    <x v="0"/>
    <x v="2"/>
    <s v="N"/>
    <s v="Yes"/>
    <n v="9"/>
    <s v="3662 Beilfuss Lane"/>
    <n v="2170"/>
    <x v="1"/>
    <s v="Australia"/>
    <n v="8"/>
    <n v="0.89"/>
    <n v="1.1125"/>
    <n v="1.1125"/>
    <n v="1.1125"/>
    <n v="773"/>
    <n v="773"/>
    <n v="0.63"/>
    <m/>
    <m/>
    <m/>
  </r>
  <r>
    <s v="Mel"/>
    <s v="Rochford"/>
    <x v="773"/>
    <s v="F"/>
    <n v="11"/>
    <d v="1989-07-23T00:00:00"/>
    <s v="Assistant Professor"/>
    <x v="4"/>
    <x v="0"/>
    <s v="N"/>
    <s v="Yes"/>
    <n v="4"/>
    <s v="56334 Vera Crossing"/>
    <n v="3013"/>
    <x v="2"/>
    <s v="Australia"/>
    <n v="9"/>
    <n v="1.05"/>
    <n v="1.3125"/>
    <n v="1.640625"/>
    <n v="1.39453125"/>
    <n v="774"/>
    <n v="774"/>
    <n v="0.62687499999999996"/>
    <m/>
    <m/>
    <m/>
  </r>
  <r>
    <s v="Elvin"/>
    <s v="Trayhorn"/>
    <x v="774"/>
    <s v="M"/>
    <n v="46"/>
    <d v="1993-06-02T00:00:00"/>
    <s v="VP Accounting"/>
    <x v="2"/>
    <x v="2"/>
    <s v="N"/>
    <s v="No"/>
    <n v="10"/>
    <s v="79 Sheridan Point"/>
    <n v="2231"/>
    <x v="1"/>
    <s v="Australia"/>
    <n v="10"/>
    <n v="1.03"/>
    <n v="1.03"/>
    <n v="1.2875000000000001"/>
    <n v="1.2875000000000001"/>
    <n v="774"/>
    <n v="774"/>
    <n v="0.62687499999999996"/>
    <m/>
    <m/>
    <m/>
  </r>
  <r>
    <s v="Dmitri"/>
    <s v="Viant"/>
    <x v="775"/>
    <s v="U"/>
    <n v="62"/>
    <m/>
    <s v="Paralegal"/>
    <x v="2"/>
    <x v="1"/>
    <s v="N"/>
    <s v="No"/>
    <n v="5"/>
    <s v="95960 Warner Parkway"/>
    <n v="3842"/>
    <x v="2"/>
    <s v="Australia"/>
    <n v="1"/>
    <n v="0.81"/>
    <n v="0.81"/>
    <n v="0.81"/>
    <n v="0.81"/>
    <n v="774"/>
    <n v="774"/>
    <n v="0.62687499999999996"/>
    <m/>
    <m/>
    <m/>
  </r>
  <r>
    <s v="Sonni"/>
    <s v="Milligan"/>
    <x v="776"/>
    <s v="F"/>
    <n v="73"/>
    <d v="1988-03-05T00:00:00"/>
    <s v="Budget/Accounting Analyst III"/>
    <x v="4"/>
    <x v="0"/>
    <s v="N"/>
    <s v="Yes"/>
    <n v="14"/>
    <s v="04769 Dahle Plaza"/>
    <n v="3170"/>
    <x v="2"/>
    <s v="Australia"/>
    <n v="9"/>
    <n v="0.9"/>
    <n v="1.125"/>
    <n v="1.40625"/>
    <n v="1.1953125"/>
    <n v="774"/>
    <n v="774"/>
    <n v="0.62687499999999996"/>
    <m/>
    <m/>
    <m/>
  </r>
  <r>
    <s v="Kellina"/>
    <s v="Haygreen"/>
    <x v="777"/>
    <s v="F"/>
    <n v="38"/>
    <d v="1966-01-19T00:00:00"/>
    <s v="Librarian"/>
    <x v="3"/>
    <x v="1"/>
    <s v="N"/>
    <s v="No"/>
    <n v="18"/>
    <s v="5731 Bunker Hill Lane"/>
    <n v="2046"/>
    <x v="1"/>
    <s v="Australia"/>
    <n v="10"/>
    <n v="0.78"/>
    <n v="0.78"/>
    <n v="0.97500000000000009"/>
    <n v="0.97500000000000009"/>
    <n v="778"/>
    <n v="778"/>
    <n v="0.625"/>
    <m/>
    <m/>
    <m/>
  </r>
  <r>
    <s v="Yuma"/>
    <s v="Dennick"/>
    <x v="778"/>
    <s v="M"/>
    <n v="40"/>
    <d v="1972-11-10T00:00:00"/>
    <s v="N/A"/>
    <x v="0"/>
    <x v="0"/>
    <s v="N"/>
    <s v="Yes"/>
    <n v="6"/>
    <s v="89244 Macpherson Trail"/>
    <n v="2528"/>
    <x v="1"/>
    <s v="Australia"/>
    <n v="8"/>
    <n v="0.86"/>
    <n v="1.075"/>
    <n v="1.075"/>
    <n v="0.91374999999999995"/>
    <n v="778"/>
    <n v="778"/>
    <n v="0.625"/>
    <m/>
    <m/>
    <m/>
  </r>
  <r>
    <s v="Ashleigh"/>
    <m/>
    <x v="779"/>
    <s v="F"/>
    <n v="46"/>
    <d v="1996-04-05T00:00:00"/>
    <s v="Budget/Accounting Analyst III"/>
    <x v="8"/>
    <x v="0"/>
    <s v="N"/>
    <s v="Yes"/>
    <n v="6"/>
    <s v="922 Utah Avenue"/>
    <n v="3204"/>
    <x v="2"/>
    <s v="Australia"/>
    <n v="12"/>
    <n v="0.6"/>
    <n v="0.75"/>
    <n v="0.9375"/>
    <n v="0.796875"/>
    <n v="780"/>
    <n v="780"/>
    <n v="0.62421874999999993"/>
    <m/>
    <m/>
    <m/>
  </r>
  <r>
    <s v="Therese"/>
    <s v="Brotherhood"/>
    <x v="780"/>
    <s v="F"/>
    <n v="30"/>
    <d v="1981-07-28T00:00:00"/>
    <s v="Food Chemist"/>
    <x v="7"/>
    <x v="0"/>
    <s v="N"/>
    <s v="No"/>
    <n v="10"/>
    <s v="25044 Bay Avenue"/>
    <n v="2042"/>
    <x v="1"/>
    <s v="Australia"/>
    <n v="10"/>
    <n v="0.78"/>
    <n v="0.78"/>
    <n v="0.97500000000000009"/>
    <n v="0.8287500000000001"/>
    <n v="780"/>
    <n v="780"/>
    <n v="0.62421874999999993"/>
    <m/>
    <m/>
    <m/>
  </r>
  <r>
    <s v="Pansie"/>
    <s v="Beccero"/>
    <x v="781"/>
    <s v="F"/>
    <n v="35"/>
    <d v="1964-07-07T00:00:00"/>
    <s v="Software Test Engineer I"/>
    <x v="2"/>
    <x v="1"/>
    <s v="N"/>
    <s v="Yes"/>
    <n v="10"/>
    <s v="315 Hudson Road"/>
    <n v="4818"/>
    <x v="0"/>
    <s v="Australia"/>
    <n v="5"/>
    <n v="0.7"/>
    <n v="0.875"/>
    <n v="0.875"/>
    <n v="0.875"/>
    <n v="782"/>
    <n v="782"/>
    <n v="0.62049999999999994"/>
    <m/>
    <m/>
    <m/>
  </r>
  <r>
    <s v="Reinaldos"/>
    <s v="Simmig"/>
    <x v="782"/>
    <s v="M"/>
    <n v="55"/>
    <d v="1955-01-15T00:00:00"/>
    <s v="Nurse Practicioner"/>
    <x v="0"/>
    <x v="2"/>
    <s v="N"/>
    <s v="No"/>
    <n v="8"/>
    <s v="6112 Mariners Cove Park"/>
    <n v="3147"/>
    <x v="2"/>
    <s v="Australia"/>
    <n v="10"/>
    <n v="0.88"/>
    <n v="0.88"/>
    <n v="1.1000000000000001"/>
    <n v="1.1000000000000001"/>
    <n v="782"/>
    <n v="782"/>
    <n v="0.62049999999999994"/>
    <m/>
    <m/>
    <m/>
  </r>
  <r>
    <s v="Calhoun"/>
    <s v="Mussington"/>
    <x v="783"/>
    <s v="M"/>
    <n v="98"/>
    <d v="1992-10-13T00:00:00"/>
    <s v="Dental Hygienist"/>
    <x v="7"/>
    <x v="0"/>
    <s v="N"/>
    <s v="No"/>
    <n v="12"/>
    <s v="176 Fallview Plaza"/>
    <n v="2019"/>
    <x v="1"/>
    <s v="Australia"/>
    <n v="9"/>
    <n v="0.61"/>
    <n v="0.61"/>
    <n v="0.76249999999999996"/>
    <n v="0.64812499999999995"/>
    <n v="782"/>
    <n v="782"/>
    <n v="0.62049999999999994"/>
    <m/>
    <m/>
    <m/>
  </r>
  <r>
    <s v="Winn"/>
    <s v="Wells"/>
    <x v="784"/>
    <s v="M"/>
    <n v="66"/>
    <d v="1994-04-12T00:00:00"/>
    <s v="Analyst Programmer"/>
    <x v="0"/>
    <x v="1"/>
    <s v="N"/>
    <s v="No"/>
    <n v="9"/>
    <s v="544 Pawling Road"/>
    <n v="2230"/>
    <x v="1"/>
    <s v="Australia"/>
    <n v="10"/>
    <n v="0.86"/>
    <n v="0.86"/>
    <n v="1.075"/>
    <n v="1.075"/>
    <n v="785"/>
    <n v="785"/>
    <n v="0.62"/>
    <m/>
    <m/>
    <m/>
  </r>
  <r>
    <s v="Rafi"/>
    <s v="Brettelle"/>
    <x v="785"/>
    <s v="M"/>
    <n v="89"/>
    <d v="1956-08-12T00:00:00"/>
    <s v="Operator"/>
    <x v="7"/>
    <x v="2"/>
    <s v="N"/>
    <s v="No"/>
    <n v="6"/>
    <s v="11 Brickson Park Alley"/>
    <n v="2166"/>
    <x v="1"/>
    <s v="Australia"/>
    <n v="10"/>
    <n v="0.48"/>
    <n v="0.48"/>
    <n v="0.6"/>
    <n v="0.6"/>
    <n v="786"/>
    <n v="786"/>
    <n v="0.61624999999999996"/>
    <m/>
    <m/>
    <m/>
  </r>
  <r>
    <s v="Fey"/>
    <m/>
    <x v="786"/>
    <s v="F"/>
    <n v="48"/>
    <d v="1957-09-04T00:00:00"/>
    <s v="Research Nurse"/>
    <x v="7"/>
    <x v="2"/>
    <s v="N"/>
    <s v="Yes"/>
    <n v="11"/>
    <s v="77 Paget Park"/>
    <n v="3147"/>
    <x v="2"/>
    <s v="Australia"/>
    <n v="12"/>
    <n v="0.95"/>
    <n v="1.1875"/>
    <n v="1.484375"/>
    <n v="1.484375"/>
    <n v="786"/>
    <n v="786"/>
    <n v="0.61624999999999996"/>
    <m/>
    <m/>
    <m/>
  </r>
  <r>
    <s v="Verne"/>
    <s v="Loalday"/>
    <x v="787"/>
    <s v="M"/>
    <n v="1"/>
    <d v="1982-03-20T00:00:00"/>
    <s v="Marketing Assistant"/>
    <x v="5"/>
    <x v="2"/>
    <s v="N"/>
    <s v="No"/>
    <n v="7"/>
    <s v="598 Memorial Place"/>
    <n v="2082"/>
    <x v="1"/>
    <s v="Australia"/>
    <n v="10"/>
    <n v="1.1000000000000001"/>
    <n v="1.1000000000000001"/>
    <n v="1.375"/>
    <n v="1.375"/>
    <n v="788"/>
    <n v="788"/>
    <n v="0.61250000000000004"/>
    <m/>
    <m/>
    <m/>
  </r>
  <r>
    <s v="Eleonora"/>
    <s v="Wiszniewski"/>
    <x v="788"/>
    <s v="F"/>
    <n v="49"/>
    <d v="1980-04-23T00:00:00"/>
    <s v="Financial Advisor"/>
    <x v="2"/>
    <x v="1"/>
    <s v="N"/>
    <s v="No"/>
    <n v="9"/>
    <s v="6227 Quincy Terrace"/>
    <n v="4740"/>
    <x v="0"/>
    <s v="Australia"/>
    <n v="2"/>
    <n v="0.78"/>
    <n v="0.78"/>
    <n v="0.78"/>
    <n v="0.78"/>
    <n v="788"/>
    <n v="788"/>
    <n v="0.61250000000000004"/>
    <m/>
    <m/>
    <m/>
  </r>
  <r>
    <s v="Fayre"/>
    <s v="Brannigan"/>
    <x v="789"/>
    <s v="F"/>
    <n v="32"/>
    <d v="1992-10-13T00:00:00"/>
    <s v="Geological Engineer"/>
    <x v="0"/>
    <x v="0"/>
    <s v="N"/>
    <s v="Yes"/>
    <n v="9"/>
    <s v="31351 Sunbrook Place"/>
    <n v="2234"/>
    <x v="1"/>
    <s v="Australia"/>
    <n v="10"/>
    <n v="0.46"/>
    <n v="0.57500000000000007"/>
    <n v="0.71875000000000011"/>
    <n v="0.61093750000000013"/>
    <n v="788"/>
    <n v="788"/>
    <n v="0.61250000000000004"/>
    <m/>
    <m/>
    <m/>
  </r>
  <r>
    <s v="Eachelle"/>
    <s v="Noirel"/>
    <x v="790"/>
    <s v="F"/>
    <n v="93"/>
    <d v="1974-01-26T00:00:00"/>
    <s v="Registered Nurse"/>
    <x v="7"/>
    <x v="1"/>
    <s v="N"/>
    <s v="Yes"/>
    <n v="11"/>
    <s v="80 Schiller Center"/>
    <n v="2292"/>
    <x v="1"/>
    <s v="Australia"/>
    <n v="6"/>
    <n v="0.9"/>
    <n v="1.125"/>
    <n v="1.40625"/>
    <n v="1.40625"/>
    <n v="791"/>
    <n v="791"/>
    <n v="0.61199999999999999"/>
    <m/>
    <m/>
    <m/>
  </r>
  <r>
    <s v="Carl"/>
    <s v="Troyes"/>
    <x v="791"/>
    <s v="M"/>
    <n v="4"/>
    <d v="1973-03-12T00:00:00"/>
    <s v="Associate Professor"/>
    <x v="1"/>
    <x v="0"/>
    <s v="N"/>
    <s v="No"/>
    <n v="7"/>
    <s v="1217 Melody Alley"/>
    <n v="3109"/>
    <x v="2"/>
    <s v="Australia"/>
    <n v="10"/>
    <n v="0.94"/>
    <n v="0.94"/>
    <n v="1.1749999999999998"/>
    <n v="0.9987499999999998"/>
    <n v="791"/>
    <n v="791"/>
    <n v="0.61199999999999999"/>
    <m/>
    <m/>
    <m/>
  </r>
  <r>
    <s v="Cordie"/>
    <s v="Brankley"/>
    <x v="792"/>
    <s v="F"/>
    <n v="79"/>
    <d v="1954-09-21T00:00:00"/>
    <s v="Librarian"/>
    <x v="3"/>
    <x v="2"/>
    <s v="N"/>
    <s v="No"/>
    <n v="18"/>
    <s v="46 Westerfield Place"/>
    <n v="2195"/>
    <x v="1"/>
    <s v="Australia"/>
    <n v="6"/>
    <n v="0.6"/>
    <n v="0.6"/>
    <n v="0.6"/>
    <n v="0.6"/>
    <n v="793"/>
    <n v="793"/>
    <n v="0.61093750000000013"/>
    <m/>
    <m/>
    <m/>
  </r>
  <r>
    <s v="Jackie"/>
    <s v="Pays"/>
    <x v="793"/>
    <s v="M"/>
    <n v="21"/>
    <d v="1955-11-09T00:00:00"/>
    <s v="Developer I"/>
    <x v="7"/>
    <x v="0"/>
    <s v="N"/>
    <s v="No"/>
    <n v="9"/>
    <s v="75024 Ronald Regan Hill"/>
    <n v="2135"/>
    <x v="1"/>
    <s v="Australia"/>
    <n v="12"/>
    <n v="0.97"/>
    <n v="0.97"/>
    <n v="1.2124999999999999"/>
    <n v="1.0306249999999999"/>
    <n v="794"/>
    <n v="794"/>
    <n v="0.60562499999999986"/>
    <m/>
    <m/>
    <m/>
  </r>
  <r>
    <s v="Carroll"/>
    <s v="Schlagman"/>
    <x v="794"/>
    <s v="F"/>
    <n v="61"/>
    <d v="1951-08-25T00:00:00"/>
    <s v="Clinical Specialist"/>
    <x v="7"/>
    <x v="1"/>
    <s v="N"/>
    <s v="No"/>
    <n v="13"/>
    <s v="15 Fisk Road"/>
    <n v="2099"/>
    <x v="1"/>
    <s v="Australia"/>
    <n v="9"/>
    <n v="0.84"/>
    <n v="0.84"/>
    <n v="1.05"/>
    <n v="1.05"/>
    <n v="795"/>
    <n v="795"/>
    <n v="0.60349999999999993"/>
    <m/>
    <m/>
    <m/>
  </r>
  <r>
    <s v="Frans"/>
    <s v="Idale"/>
    <x v="795"/>
    <s v="M"/>
    <n v="1"/>
    <d v="1969-10-03T00:00:00"/>
    <s v="Nurse"/>
    <x v="0"/>
    <x v="0"/>
    <s v="N"/>
    <s v="No"/>
    <n v="10"/>
    <s v="96 Hermina Place"/>
    <n v="4350"/>
    <x v="0"/>
    <s v="Australia"/>
    <n v="2"/>
    <n v="0.76"/>
    <n v="0.76"/>
    <n v="0.76"/>
    <n v="0.64600000000000002"/>
    <n v="795"/>
    <n v="795"/>
    <n v="0.60349999999999993"/>
    <m/>
    <m/>
    <m/>
  </r>
  <r>
    <s v="Amara"/>
    <s v="Clow"/>
    <x v="796"/>
    <s v="F"/>
    <n v="47"/>
    <d v="1966-11-17T00:00:00"/>
    <s v="Biostatistician IV"/>
    <x v="2"/>
    <x v="0"/>
    <s v="N"/>
    <s v="Yes"/>
    <n v="13"/>
    <s v="99376 Namekagon Street"/>
    <n v="3101"/>
    <x v="2"/>
    <s v="Australia"/>
    <n v="12"/>
    <n v="0.66"/>
    <n v="0.82500000000000007"/>
    <n v="1.03125"/>
    <n v="0.87656250000000002"/>
    <n v="797"/>
    <n v="797"/>
    <n v="0.6"/>
    <m/>
    <m/>
    <m/>
  </r>
  <r>
    <s v="Anthony"/>
    <s v="Morison"/>
    <x v="797"/>
    <s v="M"/>
    <n v="7"/>
    <d v="1938-06-08T00:00:00"/>
    <s v="General Manager"/>
    <x v="7"/>
    <x v="0"/>
    <s v="N"/>
    <s v="No"/>
    <n v="12"/>
    <s v="276 Derek Circle"/>
    <n v="2759"/>
    <x v="1"/>
    <s v="Australia"/>
    <n v="9"/>
    <n v="0.76"/>
    <n v="0.76"/>
    <n v="0.95"/>
    <n v="0.8075"/>
    <n v="797"/>
    <n v="797"/>
    <n v="0.6"/>
    <m/>
    <m/>
    <m/>
  </r>
  <r>
    <s v="Cherye"/>
    <s v="Stanfield"/>
    <x v="798"/>
    <s v="F"/>
    <n v="0"/>
    <d v="1981-07-05T00:00:00"/>
    <s v="Environmental Tech"/>
    <x v="0"/>
    <x v="1"/>
    <s v="N"/>
    <s v="No"/>
    <n v="13"/>
    <s v="56766 Mariners Cove Place"/>
    <n v="2256"/>
    <x v="1"/>
    <s v="Australia"/>
    <n v="9"/>
    <n v="0.42"/>
    <n v="0.42"/>
    <n v="0.52500000000000002"/>
    <n v="0.52500000000000002"/>
    <n v="797"/>
    <n v="797"/>
    <n v="0.6"/>
    <m/>
    <m/>
    <m/>
  </r>
  <r>
    <s v="Ansell"/>
    <s v="Tolhurst"/>
    <x v="799"/>
    <s v="M"/>
    <n v="77"/>
    <d v="1949-08-11T00:00:00"/>
    <s v="Chemical Engineer"/>
    <x v="0"/>
    <x v="1"/>
    <s v="N"/>
    <s v="No"/>
    <n v="22"/>
    <s v="13 Montana Place"/>
    <n v="2232"/>
    <x v="1"/>
    <s v="Australia"/>
    <n v="10"/>
    <n v="0.8"/>
    <n v="0.8"/>
    <n v="1"/>
    <n v="1"/>
    <n v="797"/>
    <n v="797"/>
    <n v="0.6"/>
    <m/>
    <m/>
    <m/>
  </r>
  <r>
    <s v="Erminie"/>
    <s v="Rabidge"/>
    <x v="800"/>
    <s v="F"/>
    <n v="64"/>
    <d v="1982-03-09T00:00:00"/>
    <s v="N/A"/>
    <x v="0"/>
    <x v="2"/>
    <s v="N"/>
    <s v="No"/>
    <n v="17"/>
    <s v="1969 Melody Lane"/>
    <n v="2170"/>
    <x v="1"/>
    <s v="Australia"/>
    <n v="8"/>
    <n v="0.99"/>
    <n v="0.99"/>
    <n v="0.99"/>
    <n v="0.99"/>
    <n v="801"/>
    <n v="801"/>
    <n v="0.59765625"/>
    <m/>
    <m/>
    <m/>
  </r>
  <r>
    <s v="Rosene"/>
    <s v="Beckey"/>
    <x v="801"/>
    <s v="F"/>
    <n v="25"/>
    <d v="1974-05-21T00:00:00"/>
    <s v="Account Executive"/>
    <x v="7"/>
    <x v="0"/>
    <s v="N"/>
    <s v="Yes"/>
    <n v="14"/>
    <s v="02463 Portage Center"/>
    <n v="2107"/>
    <x v="1"/>
    <s v="Australia"/>
    <n v="11"/>
    <n v="0.82"/>
    <n v="1.0249999999999999"/>
    <n v="1.28125"/>
    <n v="1.0890625"/>
    <n v="801"/>
    <n v="801"/>
    <n v="0.59765625"/>
    <m/>
    <m/>
    <m/>
  </r>
  <r>
    <s v="Darlleen"/>
    <s v="Shalcras"/>
    <x v="802"/>
    <s v="F"/>
    <n v="77"/>
    <d v="1980-09-14T00:00:00"/>
    <s v="Health Coach I"/>
    <x v="7"/>
    <x v="0"/>
    <s v="N"/>
    <s v="No"/>
    <n v="11"/>
    <s v="383 Graceland Avenue"/>
    <n v="2010"/>
    <x v="1"/>
    <s v="Australia"/>
    <n v="10"/>
    <n v="0.43"/>
    <n v="0.43"/>
    <n v="0.53749999999999998"/>
    <n v="0.45687499999999998"/>
    <n v="801"/>
    <n v="801"/>
    <n v="0.59765625"/>
    <m/>
    <m/>
    <m/>
  </r>
  <r>
    <s v="Bryon"/>
    <s v="Goundry"/>
    <x v="803"/>
    <s v="M"/>
    <n v="79"/>
    <d v="1951-02-05T00:00:00"/>
    <s v="Marketing Manager"/>
    <x v="0"/>
    <x v="0"/>
    <s v="N"/>
    <s v="No"/>
    <n v="21"/>
    <s v="005 Kensington Street"/>
    <n v="4165"/>
    <x v="0"/>
    <s v="Australia"/>
    <n v="5"/>
    <n v="0.9"/>
    <n v="0.9"/>
    <n v="0.9"/>
    <n v="0.76500000000000001"/>
    <n v="804"/>
    <n v="804"/>
    <n v="0.59500000000000008"/>
    <m/>
    <m/>
    <m/>
  </r>
  <r>
    <s v="Sherwin"/>
    <s v="Minocchi"/>
    <x v="804"/>
    <s v="M"/>
    <n v="71"/>
    <d v="1947-07-13T00:00:00"/>
    <s v="Project Manager"/>
    <x v="8"/>
    <x v="0"/>
    <s v="N"/>
    <s v="Yes"/>
    <n v="11"/>
    <s v="1 Alpine Crossing"/>
    <n v="2536"/>
    <x v="1"/>
    <s v="Australia"/>
    <n v="8"/>
    <n v="0.87"/>
    <n v="1.0874999999999999"/>
    <n v="1.0874999999999999"/>
    <n v="0.92437499999999995"/>
    <n v="804"/>
    <n v="804"/>
    <n v="0.59500000000000008"/>
    <m/>
    <m/>
    <m/>
  </r>
  <r>
    <s v="Luci"/>
    <s v="Dyter"/>
    <x v="805"/>
    <s v="F"/>
    <n v="12"/>
    <d v="1952-05-30T00:00:00"/>
    <s v="Software Test Engineer I"/>
    <x v="0"/>
    <x v="2"/>
    <s v="N"/>
    <s v="No"/>
    <n v="20"/>
    <s v="2 Namekagon Trail"/>
    <n v="3981"/>
    <x v="2"/>
    <s v="Australia"/>
    <n v="7"/>
    <n v="0.76"/>
    <n v="0.76"/>
    <n v="0.76"/>
    <n v="0.76"/>
    <n v="804"/>
    <n v="804"/>
    <n v="0.59500000000000008"/>
    <m/>
    <m/>
    <m/>
  </r>
  <r>
    <s v="Sloan"/>
    <s v="Pudney"/>
    <x v="806"/>
    <s v="M"/>
    <n v="83"/>
    <d v="1964-11-10T00:00:00"/>
    <s v="Junior Executive"/>
    <x v="2"/>
    <x v="1"/>
    <s v="N"/>
    <s v="No"/>
    <n v="16"/>
    <s v="6771 Pleasure Terrace"/>
    <n v="4557"/>
    <x v="0"/>
    <s v="Australia"/>
    <n v="9"/>
    <n v="0.99"/>
    <n v="0.99"/>
    <n v="1.2375"/>
    <n v="1.2375"/>
    <n v="804"/>
    <n v="804"/>
    <n v="0.59500000000000008"/>
    <m/>
    <m/>
    <m/>
  </r>
  <r>
    <s v="Otes"/>
    <s v="Elegood"/>
    <x v="807"/>
    <s v="M"/>
    <n v="67"/>
    <d v="1940-11-25T00:00:00"/>
    <s v="Programmer III"/>
    <x v="2"/>
    <x v="2"/>
    <s v="N"/>
    <s v="No"/>
    <n v="21"/>
    <s v="2632 Del Mar Point"/>
    <n v="2226"/>
    <x v="1"/>
    <s v="Australia"/>
    <n v="11"/>
    <n v="0.43"/>
    <n v="0.43"/>
    <n v="0.53749999999999998"/>
    <n v="0.53749999999999998"/>
    <n v="808"/>
    <n v="808"/>
    <n v="0.59499999999999997"/>
    <m/>
    <m/>
    <m/>
  </r>
  <r>
    <s v="Davie"/>
    <s v="Blay"/>
    <x v="808"/>
    <s v="M"/>
    <n v="94"/>
    <d v="1985-12-19T00:00:00"/>
    <s v="Financial Analyst"/>
    <x v="2"/>
    <x v="0"/>
    <s v="N"/>
    <s v="No"/>
    <n v="8"/>
    <s v="7021 5Th Alley"/>
    <n v="2770"/>
    <x v="1"/>
    <s v="Australia"/>
    <n v="7"/>
    <n v="0.47"/>
    <n v="0.47"/>
    <n v="0.58749999999999991"/>
    <n v="0.4993749999999999"/>
    <n v="808"/>
    <n v="808"/>
    <n v="0.59499999999999997"/>
    <m/>
    <m/>
    <m/>
  </r>
  <r>
    <s v="Dorolice"/>
    <s v="Osmon"/>
    <x v="809"/>
    <s v="F"/>
    <n v="46"/>
    <d v="1961-01-15T00:00:00"/>
    <s v="N/A"/>
    <x v="2"/>
    <x v="1"/>
    <s v="N"/>
    <s v="No"/>
    <n v="15"/>
    <s v="602 Clove Center"/>
    <n v="3046"/>
    <x v="2"/>
    <s v="Australia"/>
    <n v="6"/>
    <n v="0.5"/>
    <n v="0.5"/>
    <n v="0.5"/>
    <n v="0.5"/>
    <n v="810"/>
    <n v="810"/>
    <n v="0.58749999999999991"/>
    <m/>
    <m/>
    <m/>
  </r>
  <r>
    <s v="Meade"/>
    <s v="McReedy"/>
    <x v="810"/>
    <s v="F"/>
    <n v="94"/>
    <d v="1968-11-23T00:00:00"/>
    <s v="Safety Technician IV"/>
    <x v="2"/>
    <x v="1"/>
    <s v="N"/>
    <s v="Yes"/>
    <n v="9"/>
    <s v="04153 Johnson Point"/>
    <n v="2193"/>
    <x v="1"/>
    <s v="Australia"/>
    <n v="10"/>
    <n v="0.62"/>
    <n v="0.77500000000000002"/>
    <n v="0.96875"/>
    <n v="0.96875"/>
    <n v="810"/>
    <n v="810"/>
    <n v="0.58749999999999991"/>
    <m/>
    <m/>
    <m/>
  </r>
  <r>
    <s v="Rikki"/>
    <s v="Chaffey"/>
    <x v="811"/>
    <s v="M"/>
    <n v="69"/>
    <d v="1945-06-11T00:00:00"/>
    <s v="Chemical Engineer"/>
    <x v="0"/>
    <x v="0"/>
    <s v="N"/>
    <s v="No"/>
    <n v="20"/>
    <s v="9 Spohn Way"/>
    <n v="4127"/>
    <x v="0"/>
    <s v="Australia"/>
    <n v="1"/>
    <n v="0.42"/>
    <n v="0.42"/>
    <n v="0.42"/>
    <n v="0.35699999999999998"/>
    <n v="810"/>
    <n v="810"/>
    <n v="0.58749999999999991"/>
    <m/>
    <m/>
    <m/>
  </r>
  <r>
    <s v="Adria"/>
    <s v="Van den Velde"/>
    <x v="812"/>
    <s v="F"/>
    <n v="39"/>
    <d v="1978-07-10T00:00:00"/>
    <s v="Nuclear Power Engineer"/>
    <x v="0"/>
    <x v="1"/>
    <s v="N"/>
    <s v="Yes"/>
    <n v="9"/>
    <s v="6030 Becker Plaza"/>
    <n v="2261"/>
    <x v="1"/>
    <s v="Australia"/>
    <n v="7"/>
    <n v="0.56999999999999995"/>
    <n v="0.71249999999999991"/>
    <n v="0.71249999999999991"/>
    <n v="0.71249999999999991"/>
    <n v="810"/>
    <n v="810"/>
    <n v="0.58749999999999991"/>
    <m/>
    <m/>
    <m/>
  </r>
  <r>
    <s v="Dmitri"/>
    <m/>
    <x v="813"/>
    <s v="M"/>
    <n v="72"/>
    <d v="1991-02-06T00:00:00"/>
    <s v="N/A"/>
    <x v="2"/>
    <x v="2"/>
    <s v="N"/>
    <s v="Yes"/>
    <n v="15"/>
    <s v="4 Mallory Pass"/>
    <n v="3690"/>
    <x v="2"/>
    <s v="Australia"/>
    <n v="4"/>
    <n v="0.63"/>
    <n v="0.78749999999999998"/>
    <n v="0.78749999999999998"/>
    <n v="0.78749999999999998"/>
    <n v="810"/>
    <n v="810"/>
    <n v="0.58749999999999991"/>
    <m/>
    <m/>
    <m/>
  </r>
  <r>
    <s v="Maddalena"/>
    <s v="Hencke"/>
    <x v="814"/>
    <s v="F"/>
    <n v="61"/>
    <d v="1952-12-09T00:00:00"/>
    <s v="Help Desk Operator"/>
    <x v="8"/>
    <x v="2"/>
    <s v="N"/>
    <s v="No"/>
    <n v="22"/>
    <s v="64037 Swallow Crossing"/>
    <n v="4170"/>
    <x v="0"/>
    <s v="Australia"/>
    <n v="5"/>
    <n v="0.59"/>
    <n v="0.59"/>
    <n v="0.59"/>
    <n v="0.59"/>
    <n v="810"/>
    <n v="810"/>
    <n v="0.58749999999999991"/>
    <m/>
    <m/>
    <m/>
  </r>
  <r>
    <s v="Rand"/>
    <s v="Winchcum"/>
    <x v="815"/>
    <s v="M"/>
    <n v="34"/>
    <d v="2000-04-10T00:00:00"/>
    <s v="Software Consultant"/>
    <x v="8"/>
    <x v="1"/>
    <s v="N"/>
    <s v="No"/>
    <n v="3"/>
    <s v="4594 Jackson Hill"/>
    <n v="2146"/>
    <x v="1"/>
    <s v="Australia"/>
    <n v="7"/>
    <n v="0.78"/>
    <n v="0.78"/>
    <n v="0.78"/>
    <n v="0.78"/>
    <n v="810"/>
    <n v="810"/>
    <n v="0.58749999999999991"/>
    <m/>
    <m/>
    <m/>
  </r>
  <r>
    <s v="Rowen"/>
    <s v="Sollas"/>
    <x v="816"/>
    <s v="M"/>
    <n v="38"/>
    <d v="1960-04-23T00:00:00"/>
    <s v="Dental Hygienist"/>
    <x v="7"/>
    <x v="0"/>
    <s v="N"/>
    <s v="No"/>
    <n v="5"/>
    <s v="4 Anzinger Street"/>
    <n v="4556"/>
    <x v="0"/>
    <s v="Australia"/>
    <n v="8"/>
    <n v="0.65"/>
    <n v="0.65"/>
    <n v="0.65"/>
    <n v="0.55249999999999999"/>
    <n v="817"/>
    <n v="817"/>
    <n v="0.58649999999999991"/>
    <m/>
    <m/>
    <m/>
  </r>
  <r>
    <s v="Boothe"/>
    <s v="Hayselden"/>
    <x v="817"/>
    <s v="M"/>
    <n v="42"/>
    <d v="1940-05-18T00:00:00"/>
    <s v="Computer Systems Analyst III"/>
    <x v="7"/>
    <x v="0"/>
    <s v="N"/>
    <s v="Yes"/>
    <n v="17"/>
    <s v="33 Pond Point"/>
    <n v="2291"/>
    <x v="1"/>
    <s v="Australia"/>
    <n v="10"/>
    <n v="0.86"/>
    <n v="1.075"/>
    <n v="1.34375"/>
    <n v="1.1421874999999999"/>
    <n v="817"/>
    <n v="817"/>
    <n v="0.58649999999999991"/>
    <m/>
    <m/>
    <m/>
  </r>
  <r>
    <s v="Noak"/>
    <s v="Sleany"/>
    <x v="818"/>
    <s v="M"/>
    <n v="1"/>
    <d v="1965-05-04T00:00:00"/>
    <s v="Budget/Accounting Analyst I"/>
    <x v="2"/>
    <x v="1"/>
    <s v="N"/>
    <s v="No"/>
    <n v="17"/>
    <s v="1 Roth Plaza"/>
    <n v="3121"/>
    <x v="2"/>
    <s v="Australia"/>
    <n v="10"/>
    <n v="0.59"/>
    <n v="0.59"/>
    <n v="0.73749999999999993"/>
    <n v="0.73749999999999993"/>
    <n v="817"/>
    <n v="817"/>
    <n v="0.58649999999999991"/>
    <m/>
    <m/>
    <m/>
  </r>
  <r>
    <s v="Callean"/>
    <s v="Wass"/>
    <x v="819"/>
    <s v="M"/>
    <n v="65"/>
    <d v="1988-12-15T00:00:00"/>
    <s v="GIS Technical Architect"/>
    <x v="2"/>
    <x v="1"/>
    <s v="N"/>
    <s v="No"/>
    <n v="14"/>
    <s v="0593 Stoughton Center"/>
    <n v="3073"/>
    <x v="2"/>
    <s v="Australia"/>
    <n v="8"/>
    <n v="0.78"/>
    <n v="0.78"/>
    <n v="0.78"/>
    <n v="0.78"/>
    <n v="820"/>
    <n v="820"/>
    <n v="0.58437499999999998"/>
    <m/>
    <m/>
    <m/>
  </r>
  <r>
    <s v="Keelby"/>
    <s v="Sudlow"/>
    <x v="820"/>
    <s v="M"/>
    <n v="96"/>
    <d v="1988-09-01T00:00:00"/>
    <s v="Marketing Assistant"/>
    <x v="0"/>
    <x v="2"/>
    <s v="N"/>
    <s v="No"/>
    <n v="12"/>
    <s v="8042 Cherokee Court"/>
    <n v="3163"/>
    <x v="2"/>
    <s v="Australia"/>
    <n v="8"/>
    <n v="1"/>
    <n v="1"/>
    <n v="1.25"/>
    <n v="1.25"/>
    <n v="820"/>
    <n v="820"/>
    <n v="0.58437499999999998"/>
    <m/>
    <m/>
    <m/>
  </r>
  <r>
    <s v="Rodrique"/>
    <s v="Vernon"/>
    <x v="821"/>
    <s v="M"/>
    <n v="70"/>
    <d v="1978-08-06T00:00:00"/>
    <s v="Budget/Accounting Analyst III"/>
    <x v="0"/>
    <x v="1"/>
    <s v="N"/>
    <s v="No"/>
    <n v="17"/>
    <s v="5864 Mcbride Trail"/>
    <n v="3174"/>
    <x v="2"/>
    <s v="Australia"/>
    <n v="8"/>
    <n v="0.55000000000000004"/>
    <n v="0.55000000000000004"/>
    <n v="0.55000000000000004"/>
    <n v="0.55000000000000004"/>
    <n v="820"/>
    <n v="820"/>
    <n v="0.58437499999999998"/>
    <m/>
    <m/>
    <m/>
  </r>
  <r>
    <s v="Brod"/>
    <s v="Attrey"/>
    <x v="822"/>
    <s v="M"/>
    <n v="46"/>
    <d v="1966-11-05T00:00:00"/>
    <s v="Budget/Accounting Analyst III"/>
    <x v="8"/>
    <x v="0"/>
    <s v="N"/>
    <s v="Yes"/>
    <n v="14"/>
    <s v="180 Lakewood Park"/>
    <n v="2194"/>
    <x v="1"/>
    <s v="Australia"/>
    <n v="8"/>
    <n v="1.07"/>
    <n v="1.3375000000000001"/>
    <n v="1.3375000000000001"/>
    <n v="1.1368750000000001"/>
    <n v="820"/>
    <n v="820"/>
    <n v="0.58437499999999998"/>
    <m/>
    <m/>
    <m/>
  </r>
  <r>
    <s v="Manny"/>
    <s v="Mandy"/>
    <x v="823"/>
    <s v="M"/>
    <n v="36"/>
    <d v="1977-01-28T00:00:00"/>
    <s v="Account Representative III"/>
    <x v="9"/>
    <x v="0"/>
    <s v="N"/>
    <s v="No"/>
    <n v="16"/>
    <s v="6 Union Center"/>
    <n v="4280"/>
    <x v="0"/>
    <s v="Australia"/>
    <n v="7"/>
    <n v="0.88"/>
    <n v="0.88"/>
    <n v="0.88"/>
    <n v="0.748"/>
    <n v="820"/>
    <n v="820"/>
    <n v="0.58437499999999998"/>
    <m/>
    <m/>
    <m/>
  </r>
  <r>
    <s v="Becky"/>
    <s v="Lassen"/>
    <x v="824"/>
    <s v="F"/>
    <n v="11"/>
    <d v="1973-05-11T00:00:00"/>
    <s v="Sales Associate"/>
    <x v="2"/>
    <x v="0"/>
    <s v="N"/>
    <s v="Yes"/>
    <n v="7"/>
    <s v="41153 Pond Park"/>
    <n v="2251"/>
    <x v="1"/>
    <s v="Australia"/>
    <n v="8"/>
    <n v="0.93"/>
    <n v="1.1625000000000001"/>
    <n v="1.1625000000000001"/>
    <n v="0.98812500000000003"/>
    <n v="820"/>
    <n v="820"/>
    <n v="0.58437499999999998"/>
    <m/>
    <m/>
    <m/>
  </r>
  <r>
    <s v="Tessa"/>
    <s v="Heakey"/>
    <x v="825"/>
    <s v="F"/>
    <n v="43"/>
    <d v="1971-05-31T00:00:00"/>
    <s v="Senior Financial Analyst"/>
    <x v="2"/>
    <x v="0"/>
    <s v="N"/>
    <s v="No"/>
    <n v="9"/>
    <s v="6233 Fulton Point"/>
    <n v="3337"/>
    <x v="2"/>
    <s v="Australia"/>
    <n v="6"/>
    <n v="0.64"/>
    <n v="0.64"/>
    <n v="0.64"/>
    <n v="0.54400000000000004"/>
    <n v="820"/>
    <n v="820"/>
    <n v="0.58437499999999998"/>
    <m/>
    <m/>
    <m/>
  </r>
  <r>
    <s v="Herbert"/>
    <s v="Henryson"/>
    <x v="826"/>
    <s v="M"/>
    <n v="21"/>
    <d v="1995-10-10T00:00:00"/>
    <s v="Marketing Manager"/>
    <x v="8"/>
    <x v="0"/>
    <s v="N"/>
    <s v="No"/>
    <n v="4"/>
    <s v="05123 Bobwhite Plaza"/>
    <n v="2528"/>
    <x v="1"/>
    <s v="Australia"/>
    <n v="9"/>
    <n v="0.9"/>
    <n v="0.9"/>
    <n v="1.125"/>
    <n v="0.95624999999999993"/>
    <n v="820"/>
    <n v="820"/>
    <n v="0.58437499999999998"/>
    <m/>
    <m/>
    <m/>
  </r>
  <r>
    <s v="Cristie"/>
    <s v="Bence"/>
    <x v="827"/>
    <s v="F"/>
    <n v="49"/>
    <d v="2000-04-17T00:00:00"/>
    <s v="Automation Specialist II"/>
    <x v="8"/>
    <x v="2"/>
    <s v="N"/>
    <s v="No"/>
    <n v="9"/>
    <s v="3413 Schmedeman Court"/>
    <n v="4122"/>
    <x v="0"/>
    <s v="Australia"/>
    <n v="8"/>
    <n v="0.45"/>
    <n v="0.45"/>
    <n v="0.45"/>
    <n v="0.45"/>
    <n v="828"/>
    <n v="828"/>
    <n v="0.57999999999999996"/>
    <m/>
    <m/>
    <m/>
  </r>
  <r>
    <s v="Renate"/>
    <s v="Whyte"/>
    <x v="828"/>
    <s v="F"/>
    <n v="60"/>
    <d v="1963-12-08T00:00:00"/>
    <s v="Registered Nurse"/>
    <x v="7"/>
    <x v="2"/>
    <s v="N"/>
    <s v="Yes"/>
    <n v="15"/>
    <s v="4189 Laurel Center"/>
    <n v="2620"/>
    <x v="1"/>
    <s v="Australia"/>
    <n v="7"/>
    <n v="1.01"/>
    <n v="1.2625"/>
    <n v="1.2625"/>
    <n v="1.2625"/>
    <n v="828"/>
    <n v="828"/>
    <n v="0.57999999999999996"/>
    <m/>
    <m/>
    <m/>
  </r>
  <r>
    <s v="Toma"/>
    <s v="Woolforde"/>
    <x v="829"/>
    <s v="F"/>
    <n v="67"/>
    <d v="1992-03-09T00:00:00"/>
    <s v="Cost Accountant"/>
    <x v="2"/>
    <x v="0"/>
    <s v="N"/>
    <s v="Yes"/>
    <n v="5"/>
    <s v="76 Melody Avenue"/>
    <n v="2092"/>
    <x v="1"/>
    <s v="Australia"/>
    <n v="12"/>
    <n v="0.85"/>
    <n v="1.0625"/>
    <n v="1.328125"/>
    <n v="1.12890625"/>
    <n v="830"/>
    <n v="830"/>
    <n v="0.57800000000000007"/>
    <m/>
    <m/>
    <m/>
  </r>
  <r>
    <s v="Dorie"/>
    <s v="Dunleavy"/>
    <x v="830"/>
    <s v="F"/>
    <n v="24"/>
    <d v="1962-05-05T00:00:00"/>
    <s v="Registered Nurse"/>
    <x v="7"/>
    <x v="1"/>
    <s v="N"/>
    <s v="No"/>
    <n v="12"/>
    <s v="1 Mcguire Lane"/>
    <n v="3356"/>
    <x v="2"/>
    <s v="Australia"/>
    <n v="4"/>
    <n v="0.78"/>
    <n v="0.78"/>
    <n v="0.78"/>
    <n v="0.78"/>
    <n v="830"/>
    <n v="830"/>
    <n v="0.57800000000000007"/>
    <m/>
    <m/>
    <m/>
  </r>
  <r>
    <s v="Ellie"/>
    <s v="Toope"/>
    <x v="831"/>
    <s v="F"/>
    <n v="29"/>
    <d v="1973-08-11T00:00:00"/>
    <s v="Staff Accountant III"/>
    <x v="1"/>
    <x v="2"/>
    <s v="N"/>
    <s v="Yes"/>
    <n v="4"/>
    <s v="8734 Fulton Hill"/>
    <n v="2156"/>
    <x v="1"/>
    <s v="Australia"/>
    <n v="11"/>
    <n v="0.56999999999999995"/>
    <n v="0.71249999999999991"/>
    <n v="0.89062499999999989"/>
    <n v="0.89062499999999989"/>
    <n v="832"/>
    <n v="832"/>
    <n v="0.57500000000000007"/>
    <m/>
    <m/>
    <m/>
  </r>
  <r>
    <s v="Leonora"/>
    <s v="Swetenham"/>
    <x v="832"/>
    <s v="F"/>
    <n v="66"/>
    <d v="1967-10-05T00:00:00"/>
    <s v="N/A"/>
    <x v="5"/>
    <x v="0"/>
    <s v="N"/>
    <s v="Yes"/>
    <n v="10"/>
    <s v="660 Hallows Place"/>
    <n v="2026"/>
    <x v="1"/>
    <s v="Australia"/>
    <n v="10"/>
    <n v="0.84"/>
    <n v="1.05"/>
    <n v="1.3125"/>
    <n v="1.1156249999999999"/>
    <n v="832"/>
    <n v="832"/>
    <n v="0.57500000000000007"/>
    <m/>
    <m/>
    <m/>
  </r>
  <r>
    <s v="Teodor"/>
    <s v="Mullinder"/>
    <x v="833"/>
    <s v="M"/>
    <n v="56"/>
    <d v="1962-08-26T00:00:00"/>
    <s v="Nuclear Power Engineer"/>
    <x v="0"/>
    <x v="2"/>
    <s v="N"/>
    <s v="No"/>
    <n v="11"/>
    <s v="43 Pond Junction"/>
    <n v="3216"/>
    <x v="2"/>
    <s v="Australia"/>
    <n v="5"/>
    <n v="0.97"/>
    <n v="0.97"/>
    <n v="0.97"/>
    <n v="0.97"/>
    <n v="832"/>
    <n v="832"/>
    <n v="0.57500000000000007"/>
    <m/>
    <m/>
    <m/>
  </r>
  <r>
    <s v="Jared"/>
    <s v="Fendlow"/>
    <x v="834"/>
    <s v="M"/>
    <n v="79"/>
    <d v="1963-08-25T00:00:00"/>
    <s v="Media Manager II"/>
    <x v="2"/>
    <x v="0"/>
    <s v="N"/>
    <s v="No"/>
    <n v="15"/>
    <s v="6195 Bellgrove Lane"/>
    <n v="4211"/>
    <x v="0"/>
    <s v="Australia"/>
    <n v="7"/>
    <n v="0.57999999999999996"/>
    <n v="0.57999999999999996"/>
    <n v="0.57999999999999996"/>
    <n v="0.49299999999999994"/>
    <n v="832"/>
    <n v="832"/>
    <n v="0.57500000000000007"/>
    <m/>
    <m/>
    <m/>
  </r>
  <r>
    <s v="Porty"/>
    <s v="Hansed"/>
    <x v="835"/>
    <s v="U"/>
    <n v="88"/>
    <m/>
    <s v="General Manager"/>
    <x v="5"/>
    <x v="0"/>
    <s v="N"/>
    <s v="No"/>
    <n v="13"/>
    <s v="768 Southridge Drive"/>
    <n v="2112"/>
    <x v="1"/>
    <s v="Australia"/>
    <n v="11"/>
    <n v="0.97"/>
    <n v="0.97"/>
    <n v="1.2124999999999999"/>
    <n v="1.0306249999999999"/>
    <n v="832"/>
    <n v="832"/>
    <n v="0.57500000000000007"/>
    <m/>
    <m/>
    <m/>
  </r>
  <r>
    <s v="Andy"/>
    <s v="Deeming"/>
    <x v="836"/>
    <s v="M"/>
    <n v="79"/>
    <d v="1979-01-09T00:00:00"/>
    <s v="Payment Adjustment Coordinator"/>
    <x v="0"/>
    <x v="1"/>
    <s v="N"/>
    <s v="Yes"/>
    <n v="7"/>
    <s v="63386 Talisman Hill"/>
    <n v="4556"/>
    <x v="0"/>
    <s v="Australia"/>
    <n v="8"/>
    <n v="0.56000000000000005"/>
    <n v="0.70000000000000007"/>
    <n v="0.70000000000000007"/>
    <n v="0.70000000000000007"/>
    <n v="832"/>
    <n v="832"/>
    <n v="0.57500000000000007"/>
    <m/>
    <m/>
    <m/>
  </r>
  <r>
    <s v="Monty"/>
    <s v="Thomazin"/>
    <x v="837"/>
    <s v="M"/>
    <n v="7"/>
    <d v="1951-09-16T00:00:00"/>
    <s v="Quality Engineer"/>
    <x v="8"/>
    <x v="0"/>
    <s v="N"/>
    <s v="Yes"/>
    <n v="13"/>
    <s v="30738 Muir Avenue"/>
    <n v="3105"/>
    <x v="2"/>
    <s v="Australia"/>
    <n v="10"/>
    <n v="1.1000000000000001"/>
    <n v="1.375"/>
    <n v="1.71875"/>
    <n v="1.4609375"/>
    <n v="838"/>
    <n v="838"/>
    <n v="0.57374999999999998"/>
    <m/>
    <m/>
    <m/>
  </r>
  <r>
    <s v="Briano"/>
    <s v="Janowski"/>
    <x v="838"/>
    <s v="M"/>
    <n v="66"/>
    <d v="1994-07-17T00:00:00"/>
    <s v="Analyst Programmer"/>
    <x v="8"/>
    <x v="0"/>
    <s v="N"/>
    <s v="No"/>
    <n v="7"/>
    <s v="3259 Eagan Parkway"/>
    <n v="2066"/>
    <x v="1"/>
    <s v="Australia"/>
    <n v="8"/>
    <n v="0.68"/>
    <n v="0.68"/>
    <n v="0.68"/>
    <n v="0.57800000000000007"/>
    <n v="838"/>
    <n v="838"/>
    <n v="0.57374999999999998"/>
    <m/>
    <m/>
    <m/>
  </r>
  <r>
    <s v="Ginger"/>
    <m/>
    <x v="839"/>
    <s v="M"/>
    <n v="94"/>
    <d v="1939-02-19T00:00:00"/>
    <s v="Human Resources Manager"/>
    <x v="8"/>
    <x v="0"/>
    <s v="N"/>
    <s v="No"/>
    <n v="11"/>
    <s v="160 Fremont Point"/>
    <n v="2259"/>
    <x v="1"/>
    <s v="Australia"/>
    <n v="8"/>
    <n v="0.93"/>
    <n v="0.93"/>
    <n v="1.1625000000000001"/>
    <n v="0.98812500000000003"/>
    <n v="840"/>
    <n v="840"/>
    <n v="0.57109374999999996"/>
    <m/>
    <m/>
    <m/>
  </r>
  <r>
    <s v="Logan"/>
    <s v="Colomb"/>
    <x v="840"/>
    <s v="M"/>
    <n v="74"/>
    <d v="1948-01-01T00:00:00"/>
    <s v="Recruiter"/>
    <x v="8"/>
    <x v="0"/>
    <s v="N"/>
    <s v="Yes"/>
    <n v="19"/>
    <s v="266 Lakewood Terrace"/>
    <n v="2761"/>
    <x v="1"/>
    <s v="Australia"/>
    <n v="8"/>
    <n v="0.41"/>
    <n v="0.51249999999999996"/>
    <n v="0.51249999999999996"/>
    <n v="0.43562499999999993"/>
    <n v="840"/>
    <n v="840"/>
    <n v="0.57109374999999996"/>
    <m/>
    <m/>
    <m/>
  </r>
  <r>
    <s v="Nichols"/>
    <s v="Devinn"/>
    <x v="841"/>
    <s v="M"/>
    <n v="47"/>
    <d v="1979-09-29T00:00:00"/>
    <s v="Recruiter"/>
    <x v="8"/>
    <x v="1"/>
    <s v="N"/>
    <s v="No"/>
    <n v="11"/>
    <s v="5280 Waxwing Point"/>
    <n v="2071"/>
    <x v="1"/>
    <s v="Australia"/>
    <n v="12"/>
    <n v="0.52"/>
    <n v="0.52"/>
    <n v="0.65"/>
    <n v="0.65"/>
    <n v="842"/>
    <n v="842"/>
    <n v="0.56999999999999995"/>
    <m/>
    <m/>
    <m/>
  </r>
  <r>
    <s v="Catha"/>
    <s v="Davitt"/>
    <x v="842"/>
    <s v="F"/>
    <n v="79"/>
    <d v="1958-04-16T00:00:00"/>
    <s v="Environmental Specialist"/>
    <x v="1"/>
    <x v="2"/>
    <s v="N"/>
    <s v="Yes"/>
    <n v="6"/>
    <s v="192 South Junction"/>
    <n v="2567"/>
    <x v="1"/>
    <s v="Australia"/>
    <n v="7"/>
    <n v="0.97"/>
    <n v="1.2124999999999999"/>
    <n v="1.2124999999999999"/>
    <n v="1.2124999999999999"/>
    <n v="843"/>
    <n v="843"/>
    <n v="0.56950000000000001"/>
    <m/>
    <m/>
    <m/>
  </r>
  <r>
    <s v="Melosa"/>
    <s v="McOwan"/>
    <x v="843"/>
    <s v="F"/>
    <n v="25"/>
    <d v="2001-04-17T00:00:00"/>
    <s v="Compensation Analyst"/>
    <x v="2"/>
    <x v="0"/>
    <s v="N"/>
    <s v="No"/>
    <n v="12"/>
    <s v="900 Victoria Way"/>
    <n v="2211"/>
    <x v="1"/>
    <s v="Australia"/>
    <n v="9"/>
    <n v="0.99"/>
    <n v="0.99"/>
    <n v="1.2375"/>
    <n v="1.0518750000000001"/>
    <n v="843"/>
    <n v="843"/>
    <n v="0.56950000000000001"/>
    <m/>
    <m/>
    <m/>
  </r>
  <r>
    <s v="Maris"/>
    <s v="Leete"/>
    <x v="844"/>
    <s v="F"/>
    <n v="21"/>
    <d v="1973-04-14T00:00:00"/>
    <s v="Engineer IV"/>
    <x v="4"/>
    <x v="0"/>
    <s v="N"/>
    <s v="No"/>
    <n v="7"/>
    <s v="06 Main Alley"/>
    <n v="4300"/>
    <x v="0"/>
    <s v="Australia"/>
    <n v="4"/>
    <n v="0.41"/>
    <n v="0.41"/>
    <n v="0.41"/>
    <n v="0.34849999999999998"/>
    <n v="845"/>
    <n v="845"/>
    <n v="0.5631250000000001"/>
    <m/>
    <m/>
    <m/>
  </r>
  <r>
    <s v="Wilburt"/>
    <s v="Padden"/>
    <x v="845"/>
    <s v="M"/>
    <n v="22"/>
    <d v="1994-09-30T00:00:00"/>
    <s v="Engineer I"/>
    <x v="0"/>
    <x v="0"/>
    <s v="N"/>
    <s v="No"/>
    <n v="3"/>
    <s v="22 Muir Avenue"/>
    <n v="2148"/>
    <x v="1"/>
    <s v="Australia"/>
    <n v="5"/>
    <n v="1.0900000000000001"/>
    <n v="1.0900000000000001"/>
    <n v="1.0900000000000001"/>
    <n v="0.92649999999999999"/>
    <n v="845"/>
    <n v="845"/>
    <n v="0.5631250000000001"/>
    <m/>
    <m/>
    <m/>
  </r>
  <r>
    <s v="Rosabelle"/>
    <s v="Godsmark"/>
    <x v="846"/>
    <s v="F"/>
    <n v="60"/>
    <d v="1995-10-19T00:00:00"/>
    <s v="Executive Secretary"/>
    <x v="8"/>
    <x v="0"/>
    <s v="N"/>
    <s v="Yes"/>
    <n v="3"/>
    <s v="4871 Caliangt Hill"/>
    <n v="4102"/>
    <x v="0"/>
    <s v="Australia"/>
    <n v="8"/>
    <n v="0.73"/>
    <n v="0.91249999999999998"/>
    <n v="0.91249999999999998"/>
    <n v="0.77562500000000001"/>
    <n v="845"/>
    <n v="845"/>
    <n v="0.5631250000000001"/>
    <m/>
    <m/>
    <m/>
  </r>
  <r>
    <s v="Guilbert"/>
    <s v="Bearns"/>
    <x v="847"/>
    <s v="M"/>
    <n v="42"/>
    <d v="1982-10-29T00:00:00"/>
    <s v="Financial Analyst"/>
    <x v="2"/>
    <x v="0"/>
    <s v="N"/>
    <s v="Yes"/>
    <n v="5"/>
    <s v="47776 Packers Street"/>
    <n v="3226"/>
    <x v="2"/>
    <s v="Australia"/>
    <n v="8"/>
    <n v="0.41"/>
    <n v="0.51249999999999996"/>
    <n v="0.51249999999999996"/>
    <n v="0.43562499999999993"/>
    <n v="845"/>
    <n v="845"/>
    <n v="0.5631250000000001"/>
    <m/>
    <m/>
    <m/>
  </r>
  <r>
    <s v="Meridith"/>
    <s v="Urwin"/>
    <x v="848"/>
    <s v="F"/>
    <n v="62"/>
    <d v="1997-03-07T00:00:00"/>
    <s v="Registered Nurse"/>
    <x v="7"/>
    <x v="2"/>
    <s v="N"/>
    <s v="Yes"/>
    <n v="10"/>
    <s v="535 Graedel Circle"/>
    <n v="2444"/>
    <x v="1"/>
    <s v="Australia"/>
    <n v="7"/>
    <n v="0.93"/>
    <n v="1.1625000000000001"/>
    <n v="1.1625000000000001"/>
    <n v="1.1625000000000001"/>
    <n v="845"/>
    <n v="845"/>
    <n v="0.5631250000000001"/>
    <m/>
    <m/>
    <m/>
  </r>
  <r>
    <s v="Leeland"/>
    <m/>
    <x v="849"/>
    <s v="M"/>
    <n v="66"/>
    <d v="1957-01-24T00:00:00"/>
    <s v="VP Quality Control"/>
    <x v="6"/>
    <x v="2"/>
    <s v="N"/>
    <s v="No"/>
    <n v="12"/>
    <s v="9 Stephen Center"/>
    <n v="4122"/>
    <x v="0"/>
    <s v="Australia"/>
    <n v="4"/>
    <n v="0.47"/>
    <n v="0.47"/>
    <n v="0.47"/>
    <n v="0.47"/>
    <n v="845"/>
    <n v="845"/>
    <n v="0.5631250000000001"/>
    <m/>
    <m/>
    <m/>
  </r>
  <r>
    <s v="Gerta"/>
    <s v="Porrett"/>
    <x v="850"/>
    <s v="F"/>
    <n v="46"/>
    <d v="1959-11-13T00:00:00"/>
    <s v="Registered Nurse"/>
    <x v="7"/>
    <x v="2"/>
    <s v="N"/>
    <s v="No"/>
    <n v="12"/>
    <s v="074 Badeau Crossing"/>
    <n v="3250"/>
    <x v="2"/>
    <s v="Australia"/>
    <n v="2"/>
    <n v="1.08"/>
    <n v="1.08"/>
    <n v="1.08"/>
    <n v="1.08"/>
    <n v="851"/>
    <n v="851"/>
    <n v="0.5625"/>
    <m/>
    <m/>
    <m/>
  </r>
  <r>
    <s v="Karrah"/>
    <s v="Howell"/>
    <x v="851"/>
    <s v="F"/>
    <n v="63"/>
    <d v="1956-11-07T00:00:00"/>
    <s v="Civil Engineer"/>
    <x v="0"/>
    <x v="0"/>
    <s v="N"/>
    <s v="No"/>
    <n v="17"/>
    <s v="4897 Melody Road"/>
    <n v="2566"/>
    <x v="1"/>
    <s v="Australia"/>
    <n v="9"/>
    <n v="0.74"/>
    <n v="0.74"/>
    <n v="0.92500000000000004"/>
    <n v="0.78625"/>
    <n v="851"/>
    <n v="851"/>
    <n v="0.5625"/>
    <m/>
    <m/>
    <m/>
  </r>
  <r>
    <s v="Alick"/>
    <s v="Baise"/>
    <x v="852"/>
    <s v="M"/>
    <n v="62"/>
    <d v="1998-08-16T00:00:00"/>
    <s v="Pharmacist"/>
    <x v="7"/>
    <x v="0"/>
    <s v="N"/>
    <s v="Yes"/>
    <n v="1"/>
    <s v="096 Gateway Road"/>
    <n v="2747"/>
    <x v="1"/>
    <s v="Australia"/>
    <n v="8"/>
    <n v="0.74"/>
    <n v="0.92500000000000004"/>
    <n v="0.92500000000000004"/>
    <n v="0.78625"/>
    <n v="851"/>
    <n v="851"/>
    <n v="0.5625"/>
    <m/>
    <m/>
    <m/>
  </r>
  <r>
    <s v="Casandra"/>
    <s v="Betteridge"/>
    <x v="853"/>
    <s v="F"/>
    <n v="29"/>
    <d v="1942-09-10T00:00:00"/>
    <s v="Cost Accountant"/>
    <x v="2"/>
    <x v="1"/>
    <s v="N"/>
    <s v="Yes"/>
    <n v="9"/>
    <s v="68 Bluestem Center"/>
    <n v="3166"/>
    <x v="2"/>
    <s v="Australia"/>
    <n v="10"/>
    <n v="0.45"/>
    <n v="0.5625"/>
    <n v="0.703125"/>
    <n v="0.703125"/>
    <n v="854"/>
    <n v="854"/>
    <n v="0.56100000000000005"/>
    <m/>
    <m/>
    <m/>
  </r>
  <r>
    <s v="Maurine"/>
    <s v="Clee"/>
    <x v="854"/>
    <s v="F"/>
    <n v="45"/>
    <d v="1980-09-13T00:00:00"/>
    <s v="Automation Specialist II"/>
    <x v="1"/>
    <x v="2"/>
    <s v="N"/>
    <s v="Yes"/>
    <n v="5"/>
    <s v="6 Maple Plaza"/>
    <n v="2042"/>
    <x v="1"/>
    <s v="Australia"/>
    <n v="10"/>
    <n v="0.83"/>
    <n v="1.0374999999999999"/>
    <n v="1.2968749999999998"/>
    <n v="1.2968749999999998"/>
    <n v="854"/>
    <n v="854"/>
    <n v="0.56100000000000005"/>
    <m/>
    <m/>
    <m/>
  </r>
  <r>
    <s v="Darwin"/>
    <s v="Bumpas"/>
    <x v="855"/>
    <s v="M"/>
    <n v="24"/>
    <d v="1978-12-27T00:00:00"/>
    <s v="Junior Executive"/>
    <x v="7"/>
    <x v="1"/>
    <s v="N"/>
    <s v="Yes"/>
    <n v="18"/>
    <s v="6812 Gina Point"/>
    <n v="3082"/>
    <x v="2"/>
    <s v="Australia"/>
    <n v="7"/>
    <n v="0.85"/>
    <n v="1.0625"/>
    <n v="1.0625"/>
    <n v="1.0625"/>
    <n v="856"/>
    <n v="856"/>
    <n v="0.56000000000000005"/>
    <m/>
    <m/>
    <m/>
  </r>
  <r>
    <s v="Hayes"/>
    <s v="Daveren"/>
    <x v="856"/>
    <s v="M"/>
    <n v="32"/>
    <d v="1953-03-27T00:00:00"/>
    <s v="VP Quality Control"/>
    <x v="0"/>
    <x v="1"/>
    <s v="N"/>
    <s v="Yes"/>
    <n v="11"/>
    <s v="1 Becker Parkway"/>
    <n v="4350"/>
    <x v="0"/>
    <s v="Australia"/>
    <n v="2"/>
    <n v="0.81"/>
    <n v="1.0125000000000002"/>
    <n v="1.0125000000000002"/>
    <n v="1.0125000000000002"/>
    <n v="856"/>
    <n v="856"/>
    <n v="0.56000000000000005"/>
    <m/>
    <m/>
    <m/>
  </r>
  <r>
    <s v="Piper"/>
    <s v="Issacov"/>
    <x v="857"/>
    <s v="F"/>
    <n v="67"/>
    <d v="1939-11-08T00:00:00"/>
    <s v="Human Resources Assistant III"/>
    <x v="7"/>
    <x v="1"/>
    <s v="N"/>
    <s v="Yes"/>
    <n v="22"/>
    <s v="52201 Tony Avenue"/>
    <n v="2088"/>
    <x v="1"/>
    <s v="Australia"/>
    <n v="9"/>
    <n v="0.71"/>
    <n v="0.88749999999999996"/>
    <n v="1.109375"/>
    <n v="1.109375"/>
    <n v="856"/>
    <n v="856"/>
    <n v="0.56000000000000005"/>
    <m/>
    <m/>
    <m/>
  </r>
  <r>
    <s v="Markus"/>
    <s v="Pendrey"/>
    <x v="858"/>
    <s v="M"/>
    <n v="88"/>
    <d v="1959-08-01T00:00:00"/>
    <s v="Clinical Specialist"/>
    <x v="7"/>
    <x v="1"/>
    <s v="N"/>
    <s v="Yes"/>
    <n v="12"/>
    <s v="2382 Anthes Crossing"/>
    <n v="2153"/>
    <x v="1"/>
    <s v="Australia"/>
    <n v="10"/>
    <n v="0.77"/>
    <n v="0.96250000000000002"/>
    <n v="1.203125"/>
    <n v="1.203125"/>
    <n v="859"/>
    <n v="859"/>
    <n v="0.55781249999999993"/>
    <m/>
    <m/>
    <m/>
  </r>
  <r>
    <s v="Sile"/>
    <s v="Zappel"/>
    <x v="859"/>
    <s v="F"/>
    <n v="47"/>
    <d v="1958-03-29T00:00:00"/>
    <s v="Business Systems Development Analyst"/>
    <x v="5"/>
    <x v="2"/>
    <s v="N"/>
    <s v="No"/>
    <n v="15"/>
    <s v="44350 Buell Alley"/>
    <n v="4018"/>
    <x v="0"/>
    <s v="Australia"/>
    <n v="6"/>
    <n v="0.67"/>
    <n v="0.67"/>
    <n v="0.67"/>
    <n v="0.67"/>
    <n v="859"/>
    <n v="859"/>
    <n v="0.55781249999999993"/>
    <m/>
    <m/>
    <m/>
  </r>
  <r>
    <s v="Craggy"/>
    <s v="Happel"/>
    <x v="860"/>
    <s v="M"/>
    <n v="37"/>
    <d v="1979-02-10T00:00:00"/>
    <s v="Marketing Manager"/>
    <x v="0"/>
    <x v="2"/>
    <s v="N"/>
    <s v="Yes"/>
    <n v="8"/>
    <s v="23 Del Sol Alley"/>
    <n v="3064"/>
    <x v="2"/>
    <s v="Australia"/>
    <n v="6"/>
    <n v="0.5"/>
    <n v="0.625"/>
    <n v="0.625"/>
    <n v="0.625"/>
    <n v="859"/>
    <n v="859"/>
    <n v="0.55781249999999993"/>
    <m/>
    <m/>
    <m/>
  </r>
  <r>
    <s v="Egor"/>
    <s v="Mariette"/>
    <x v="861"/>
    <s v="M"/>
    <n v="42"/>
    <d v="1980-11-26T00:00:00"/>
    <s v="Financial Advisor"/>
    <x v="2"/>
    <x v="1"/>
    <s v="N"/>
    <s v="No"/>
    <n v="3"/>
    <s v="79 Mockingbird Plaza"/>
    <n v="3163"/>
    <x v="2"/>
    <s v="Australia"/>
    <n v="7"/>
    <n v="1.01"/>
    <n v="1.01"/>
    <n v="1.01"/>
    <n v="1.01"/>
    <n v="862"/>
    <n v="862"/>
    <n v="0.55249999999999999"/>
    <m/>
    <m/>
    <m/>
  </r>
  <r>
    <s v="Reinald"/>
    <s v="Bembrigg"/>
    <x v="862"/>
    <s v="M"/>
    <n v="54"/>
    <d v="1953-08-21T00:00:00"/>
    <s v="Senior Financial Analyst"/>
    <x v="2"/>
    <x v="1"/>
    <s v="N"/>
    <s v="No"/>
    <n v="10"/>
    <s v="858 Portage Hill"/>
    <n v="2770"/>
    <x v="1"/>
    <s v="Australia"/>
    <n v="7"/>
    <n v="0.42"/>
    <n v="0.42"/>
    <n v="0.42"/>
    <n v="0.42"/>
    <n v="862"/>
    <n v="862"/>
    <n v="0.55249999999999999"/>
    <m/>
    <m/>
    <m/>
  </r>
  <r>
    <s v="Kissie"/>
    <s v="Line"/>
    <x v="863"/>
    <s v="F"/>
    <n v="2"/>
    <d v="2000-05-20T00:00:00"/>
    <s v="Environmental Tech"/>
    <x v="0"/>
    <x v="1"/>
    <s v="N"/>
    <s v="Yes"/>
    <n v="7"/>
    <s v="629 Grasskamp Junction"/>
    <n v="2200"/>
    <x v="1"/>
    <s v="Australia"/>
    <n v="9"/>
    <n v="1.07"/>
    <n v="1.3375000000000001"/>
    <n v="1.6718750000000002"/>
    <n v="1.6718750000000002"/>
    <n v="862"/>
    <n v="862"/>
    <n v="0.55249999999999999"/>
    <m/>
    <m/>
    <m/>
  </r>
  <r>
    <s v="Quentin"/>
    <s v="Gerleit"/>
    <x v="864"/>
    <s v="F"/>
    <n v="32"/>
    <d v="1990-09-15T00:00:00"/>
    <s v="Associate Professor"/>
    <x v="0"/>
    <x v="0"/>
    <s v="N"/>
    <s v="No"/>
    <n v="4"/>
    <s v="88 Aberg Circle"/>
    <n v="3806"/>
    <x v="2"/>
    <s v="Australia"/>
    <n v="8"/>
    <n v="0.64"/>
    <n v="0.64"/>
    <n v="0.64"/>
    <n v="0.54400000000000004"/>
    <n v="865"/>
    <n v="865"/>
    <n v="0.55000000000000004"/>
    <m/>
    <m/>
    <m/>
  </r>
  <r>
    <s v="Karoly"/>
    <s v="Burgoine"/>
    <x v="865"/>
    <s v="M"/>
    <n v="57"/>
    <d v="1947-04-06T00:00:00"/>
    <s v="Account Representative IV"/>
    <x v="7"/>
    <x v="2"/>
    <s v="N"/>
    <s v="Yes"/>
    <n v="21"/>
    <s v="18 Morning Circle"/>
    <n v="3012"/>
    <x v="2"/>
    <s v="Australia"/>
    <n v="2"/>
    <n v="0.69"/>
    <n v="0.86249999999999993"/>
    <n v="0.86249999999999993"/>
    <n v="0.86249999999999993"/>
    <n v="865"/>
    <n v="865"/>
    <n v="0.55000000000000004"/>
    <m/>
    <m/>
    <m/>
  </r>
  <r>
    <s v="Clarine"/>
    <s v="Piecha"/>
    <x v="866"/>
    <s v="F"/>
    <n v="99"/>
    <d v="1964-12-07T00:00:00"/>
    <s v="Dental Hygienist"/>
    <x v="7"/>
    <x v="2"/>
    <s v="N"/>
    <s v="No"/>
    <n v="14"/>
    <s v="7523 Eggendart Hill"/>
    <n v="4151"/>
    <x v="0"/>
    <s v="Australia"/>
    <n v="10"/>
    <n v="0.85"/>
    <n v="0.85"/>
    <n v="1.0625"/>
    <n v="1.0625"/>
    <n v="865"/>
    <n v="865"/>
    <n v="0.55000000000000004"/>
    <m/>
    <m/>
    <m/>
  </r>
  <r>
    <s v="Mycah"/>
    <s v="Beaston"/>
    <x v="867"/>
    <s v="M"/>
    <n v="11"/>
    <d v="1961-07-31T00:00:00"/>
    <s v="Environmental Specialist"/>
    <x v="8"/>
    <x v="2"/>
    <s v="N"/>
    <s v="Yes"/>
    <n v="12"/>
    <s v="2 Mandrake Street"/>
    <n v="2221"/>
    <x v="1"/>
    <s v="Australia"/>
    <n v="11"/>
    <n v="0.65"/>
    <n v="0.8125"/>
    <n v="1.015625"/>
    <n v="1.015625"/>
    <n v="865"/>
    <n v="865"/>
    <n v="0.55000000000000004"/>
    <m/>
    <m/>
    <m/>
  </r>
  <r>
    <s v="Clemmie"/>
    <s v="Bartoszewicz"/>
    <x v="868"/>
    <s v="F"/>
    <n v="87"/>
    <d v="1958-07-28T00:00:00"/>
    <s v="Statistician IV"/>
    <x v="2"/>
    <x v="0"/>
    <s v="N"/>
    <s v="No"/>
    <n v="8"/>
    <s v="727 Morrow Parkway"/>
    <n v="3197"/>
    <x v="2"/>
    <s v="Australia"/>
    <n v="9"/>
    <n v="1"/>
    <n v="1"/>
    <n v="1.25"/>
    <n v="1.0625"/>
    <n v="865"/>
    <n v="865"/>
    <n v="0.55000000000000004"/>
    <m/>
    <m/>
    <m/>
  </r>
  <r>
    <s v="Randall"/>
    <s v="Mason"/>
    <x v="869"/>
    <s v="M"/>
    <n v="95"/>
    <d v="1974-07-28T00:00:00"/>
    <s v="Product Engineer"/>
    <x v="7"/>
    <x v="0"/>
    <s v="N"/>
    <s v="Yes"/>
    <n v="12"/>
    <s v="83497 Memorial Plaza"/>
    <n v="2570"/>
    <x v="1"/>
    <s v="Australia"/>
    <n v="11"/>
    <n v="0.84"/>
    <n v="1.05"/>
    <n v="1.3125"/>
    <n v="1.1156249999999999"/>
    <n v="870"/>
    <n v="870"/>
    <n v="0.54400000000000004"/>
    <m/>
    <m/>
    <m/>
  </r>
  <r>
    <s v="Donica"/>
    <s v="Humby"/>
    <x v="870"/>
    <s v="F"/>
    <n v="47"/>
    <d v="1967-06-01T00:00:00"/>
    <s v="Senior Cost Accountant"/>
    <x v="2"/>
    <x v="0"/>
    <s v="N"/>
    <s v="No"/>
    <n v="4"/>
    <s v="488 Briar Crest Court"/>
    <n v="2101"/>
    <x v="1"/>
    <s v="Australia"/>
    <n v="12"/>
    <n v="0.93"/>
    <n v="0.93"/>
    <n v="1.1625000000000001"/>
    <n v="0.98812500000000003"/>
    <n v="871"/>
    <n v="871"/>
    <n v="0.541875"/>
    <m/>
    <m/>
    <m/>
  </r>
  <r>
    <s v="Lotty"/>
    <s v="Loach"/>
    <x v="871"/>
    <s v="F"/>
    <n v="76"/>
    <d v="1961-08-23T00:00:00"/>
    <s v="Nurse"/>
    <x v="7"/>
    <x v="2"/>
    <s v="N"/>
    <s v="Yes"/>
    <n v="7"/>
    <s v="78451 South Street"/>
    <n v="2380"/>
    <x v="1"/>
    <s v="Australia"/>
    <n v="3"/>
    <n v="0.81"/>
    <n v="1.0125000000000002"/>
    <n v="1.0125000000000002"/>
    <n v="1.0125000000000002"/>
    <n v="871"/>
    <n v="871"/>
    <n v="0.541875"/>
    <m/>
    <m/>
    <m/>
  </r>
  <r>
    <s v="Marie-jeanne"/>
    <s v="Breawood"/>
    <x v="872"/>
    <s v="F"/>
    <n v="37"/>
    <d v="1953-10-12T00:00:00"/>
    <s v="Clinical Specialist"/>
    <x v="7"/>
    <x v="2"/>
    <s v="N"/>
    <s v="No"/>
    <n v="8"/>
    <s v="6 Prairieview Pass"/>
    <n v="2770"/>
    <x v="1"/>
    <s v="Australia"/>
    <n v="6"/>
    <n v="1.03"/>
    <n v="1.03"/>
    <n v="1.03"/>
    <n v="1.03"/>
    <n v="871"/>
    <n v="871"/>
    <n v="0.541875"/>
    <m/>
    <m/>
    <m/>
  </r>
  <r>
    <s v="Babara"/>
    <s v="Sissel"/>
    <x v="873"/>
    <s v="F"/>
    <n v="50"/>
    <d v="1974-06-08T00:00:00"/>
    <s v="N/A"/>
    <x v="5"/>
    <x v="0"/>
    <s v="N"/>
    <s v="Yes"/>
    <n v="21"/>
    <s v="5 Ohio Road"/>
    <n v="3169"/>
    <x v="2"/>
    <s v="Australia"/>
    <n v="10"/>
    <n v="1.02"/>
    <n v="1.2749999999999999"/>
    <n v="1.59375"/>
    <n v="1.3546875"/>
    <n v="871"/>
    <n v="871"/>
    <n v="0.541875"/>
    <m/>
    <m/>
    <m/>
  </r>
  <r>
    <s v="Rodolphe"/>
    <s v="Glenton"/>
    <x v="874"/>
    <s v="M"/>
    <n v="88"/>
    <d v="1974-09-28T00:00:00"/>
    <s v="Programmer Analyst II"/>
    <x v="2"/>
    <x v="1"/>
    <s v="N"/>
    <s v="No"/>
    <n v="11"/>
    <s v="4787 Golf Terrace"/>
    <n v="3163"/>
    <x v="2"/>
    <s v="Australia"/>
    <n v="7"/>
    <n v="0.89"/>
    <n v="0.89"/>
    <n v="1.1125"/>
    <n v="1.1125"/>
    <n v="871"/>
    <n v="871"/>
    <n v="0.541875"/>
    <m/>
    <m/>
    <m/>
  </r>
  <r>
    <s v="Thorvald"/>
    <s v="Duckerin"/>
    <x v="875"/>
    <s v="M"/>
    <n v="58"/>
    <d v="1995-10-20T00:00:00"/>
    <s v="Electrical Engineer"/>
    <x v="0"/>
    <x v="1"/>
    <s v="N"/>
    <s v="Yes"/>
    <n v="1"/>
    <s v="4 Pine View Junction"/>
    <n v="3021"/>
    <x v="2"/>
    <s v="Australia"/>
    <n v="8"/>
    <n v="1.08"/>
    <n v="1.35"/>
    <n v="1.35"/>
    <n v="1.35"/>
    <n v="871"/>
    <n v="871"/>
    <n v="0.541875"/>
    <m/>
    <m/>
    <m/>
  </r>
  <r>
    <s v="Paulina"/>
    <s v="Iannuzzelli"/>
    <x v="876"/>
    <s v="F"/>
    <n v="57"/>
    <d v="1956-03-08T00:00:00"/>
    <s v="Automation Specialist I"/>
    <x v="0"/>
    <x v="0"/>
    <s v="N"/>
    <s v="No"/>
    <n v="19"/>
    <s v="097 Hollow Ridge Alley"/>
    <n v="2118"/>
    <x v="1"/>
    <s v="Australia"/>
    <n v="11"/>
    <n v="0.66"/>
    <n v="0.66"/>
    <n v="0.82500000000000007"/>
    <n v="0.70125000000000004"/>
    <n v="877"/>
    <n v="877"/>
    <n v="0.54"/>
    <m/>
    <m/>
    <m/>
  </r>
  <r>
    <s v="Ricki"/>
    <s v="Padefield"/>
    <x v="877"/>
    <s v="M"/>
    <n v="43"/>
    <d v="1948-08-03T00:00:00"/>
    <s v="Automation Specialist III"/>
    <x v="0"/>
    <x v="1"/>
    <s v="N"/>
    <s v="Yes"/>
    <n v="13"/>
    <s v="860 Barby Lane"/>
    <n v="4275"/>
    <x v="0"/>
    <s v="Australia"/>
    <n v="9"/>
    <n v="0.44"/>
    <n v="0.55000000000000004"/>
    <n v="0.6875"/>
    <n v="0.6875"/>
    <n v="877"/>
    <n v="877"/>
    <n v="0.54"/>
    <m/>
    <m/>
    <m/>
  </r>
  <r>
    <s v="Lizette"/>
    <s v="McKeaveney"/>
    <x v="878"/>
    <s v="F"/>
    <n v="30"/>
    <d v="1994-04-11T00:00:00"/>
    <s v="Assistant Manager"/>
    <x v="7"/>
    <x v="2"/>
    <s v="N"/>
    <s v="Yes"/>
    <n v="13"/>
    <s v="6412 Butternut Road"/>
    <n v="2050"/>
    <x v="1"/>
    <s v="Australia"/>
    <n v="10"/>
    <n v="0.59"/>
    <n v="0.73749999999999993"/>
    <n v="0.92187499999999989"/>
    <n v="0.92187499999999989"/>
    <n v="879"/>
    <n v="879"/>
    <n v="0.53749999999999998"/>
    <m/>
    <m/>
    <m/>
  </r>
  <r>
    <s v="Muffin"/>
    <s v="Bhar"/>
    <x v="879"/>
    <s v="M"/>
    <n v="44"/>
    <d v="1966-04-07T00:00:00"/>
    <s v="N/A"/>
    <x v="8"/>
    <x v="1"/>
    <s v="N"/>
    <s v="No"/>
    <n v="19"/>
    <s v="15 Weeping Birch Crossing"/>
    <n v="2448"/>
    <x v="1"/>
    <s v="Australia"/>
    <n v="4"/>
    <n v="0.63"/>
    <n v="0.63"/>
    <n v="0.63"/>
    <n v="0.63"/>
    <n v="879"/>
    <n v="879"/>
    <n v="0.53749999999999998"/>
    <m/>
    <m/>
    <m/>
  </r>
  <r>
    <s v="Jeno"/>
    <s v="Strafford"/>
    <x v="880"/>
    <s v="M"/>
    <n v="67"/>
    <d v="1941-07-21T00:00:00"/>
    <s v="Tax Accountant"/>
    <x v="2"/>
    <x v="2"/>
    <s v="N"/>
    <s v="No"/>
    <n v="7"/>
    <s v="891 Sachtjen Hill"/>
    <n v="4170"/>
    <x v="0"/>
    <s v="Australia"/>
    <n v="9"/>
    <n v="0.55000000000000004"/>
    <n v="0.55000000000000004"/>
    <n v="0.6875"/>
    <n v="0.6875"/>
    <n v="879"/>
    <n v="879"/>
    <n v="0.53749999999999998"/>
    <m/>
    <m/>
    <m/>
  </r>
  <r>
    <s v="Brigg"/>
    <s v="Himsworth"/>
    <x v="881"/>
    <s v="M"/>
    <n v="63"/>
    <d v="1973-10-10T00:00:00"/>
    <s v="N/A"/>
    <x v="6"/>
    <x v="0"/>
    <s v="N"/>
    <s v="Yes"/>
    <n v="9"/>
    <s v="771 Union Crossing"/>
    <n v="4570"/>
    <x v="0"/>
    <s v="Australia"/>
    <n v="6"/>
    <n v="0.5"/>
    <n v="0.625"/>
    <n v="0.625"/>
    <n v="0.53125"/>
    <n v="882"/>
    <n v="882"/>
    <n v="0.53549999999999998"/>
    <m/>
    <m/>
    <m/>
  </r>
  <r>
    <s v="Judi"/>
    <s v="Cazereau"/>
    <x v="882"/>
    <s v="F"/>
    <n v="22"/>
    <d v="1997-03-03T00:00:00"/>
    <s v="GIS Technical Architect"/>
    <x v="8"/>
    <x v="1"/>
    <s v="N"/>
    <s v="Yes"/>
    <n v="13"/>
    <s v="22 Farmco Avenue"/>
    <n v="3851"/>
    <x v="2"/>
    <s v="Australia"/>
    <n v="3"/>
    <n v="1.1000000000000001"/>
    <n v="1.375"/>
    <n v="1.375"/>
    <n v="1.375"/>
    <n v="883"/>
    <n v="883"/>
    <n v="0.53125"/>
    <m/>
    <m/>
    <m/>
  </r>
  <r>
    <s v="Shara"/>
    <s v="Bramhill"/>
    <x v="883"/>
    <s v="U"/>
    <n v="24"/>
    <m/>
    <s v="N/A"/>
    <x v="5"/>
    <x v="1"/>
    <s v="N"/>
    <s v="No"/>
    <n v="2"/>
    <s v="01 Bunker Hill Drive"/>
    <n v="2230"/>
    <x v="1"/>
    <s v="Australia"/>
    <n v="10"/>
    <n v="0.96"/>
    <n v="0.96"/>
    <n v="1.2"/>
    <n v="1.2"/>
    <n v="883"/>
    <n v="883"/>
    <n v="0.53125"/>
    <m/>
    <m/>
    <m/>
  </r>
  <r>
    <s v="Raleigh"/>
    <s v="Pont"/>
    <x v="884"/>
    <s v="M"/>
    <n v="48"/>
    <d v="1964-11-02T00:00:00"/>
    <s v="Associate Professor"/>
    <x v="3"/>
    <x v="0"/>
    <s v="N"/>
    <s v="No"/>
    <n v="14"/>
    <s v="7650 Gulseth Parkway"/>
    <n v="3139"/>
    <x v="2"/>
    <s v="Australia"/>
    <n v="7"/>
    <n v="0.88"/>
    <n v="0.88"/>
    <n v="0.88"/>
    <n v="0.748"/>
    <n v="883"/>
    <n v="883"/>
    <n v="0.53125"/>
    <m/>
    <m/>
    <m/>
  </r>
  <r>
    <s v="Zachariah"/>
    <s v="Meininking"/>
    <x v="885"/>
    <s v="M"/>
    <n v="40"/>
    <d v="1938-06-09T00:00:00"/>
    <s v="Cost Accountant"/>
    <x v="2"/>
    <x v="1"/>
    <s v="N"/>
    <s v="Yes"/>
    <n v="20"/>
    <s v="24815 Lindbergh Avenue"/>
    <n v="2749"/>
    <x v="1"/>
    <s v="Australia"/>
    <n v="7"/>
    <n v="0.77"/>
    <n v="0.96250000000000002"/>
    <n v="0.96250000000000002"/>
    <n v="0.96250000000000002"/>
    <n v="883"/>
    <n v="883"/>
    <n v="0.53125"/>
    <m/>
    <m/>
    <m/>
  </r>
  <r>
    <s v="Lesley"/>
    <s v="Garey"/>
    <x v="886"/>
    <s v="M"/>
    <n v="52"/>
    <d v="1994-03-29T00:00:00"/>
    <s v="Software Consultant"/>
    <x v="6"/>
    <x v="0"/>
    <s v="N"/>
    <s v="No"/>
    <n v="11"/>
    <s v="924 Lindbergh Court"/>
    <n v="2226"/>
    <x v="1"/>
    <s v="Australia"/>
    <n v="9"/>
    <n v="0.99"/>
    <n v="0.99"/>
    <n v="1.2375"/>
    <n v="1.0518750000000001"/>
    <n v="883"/>
    <n v="883"/>
    <n v="0.53125"/>
    <m/>
    <m/>
    <m/>
  </r>
  <r>
    <s v="Adriena"/>
    <s v="Giffin"/>
    <x v="887"/>
    <s v="F"/>
    <n v="27"/>
    <d v="1957-03-17T00:00:00"/>
    <s v="Analog Circuit Design manager"/>
    <x v="9"/>
    <x v="1"/>
    <s v="N"/>
    <s v="Yes"/>
    <n v="5"/>
    <s v="1 Manitowish Court"/>
    <n v="2259"/>
    <x v="1"/>
    <s v="Australia"/>
    <n v="9"/>
    <n v="1.02"/>
    <n v="1.2749999999999999"/>
    <n v="1.59375"/>
    <n v="1.59375"/>
    <n v="888"/>
    <n v="888"/>
    <n v="0.52500000000000002"/>
    <m/>
    <m/>
    <m/>
  </r>
  <r>
    <s v="Antoinette"/>
    <m/>
    <x v="888"/>
    <s v="F"/>
    <n v="72"/>
    <d v="1980-07-28T00:00:00"/>
    <s v="Structural Analysis Engineer"/>
    <x v="2"/>
    <x v="1"/>
    <s v="N"/>
    <s v="No"/>
    <n v="5"/>
    <s v="9 Derek Alley"/>
    <n v="3058"/>
    <x v="2"/>
    <s v="Australia"/>
    <n v="9"/>
    <n v="0.5"/>
    <n v="0.5"/>
    <n v="0.625"/>
    <n v="0.625"/>
    <n v="888"/>
    <n v="888"/>
    <n v="0.52500000000000002"/>
    <m/>
    <m/>
    <m/>
  </r>
  <r>
    <s v="Carr"/>
    <s v="Hopkynson"/>
    <x v="889"/>
    <s v="M"/>
    <n v="64"/>
    <d v="1971-10-18T00:00:00"/>
    <s v="N/A"/>
    <x v="0"/>
    <x v="1"/>
    <s v="N"/>
    <s v="No"/>
    <n v="16"/>
    <s v="5990 Fairfield Pass"/>
    <n v="2318"/>
    <x v="1"/>
    <s v="Australia"/>
    <n v="6"/>
    <n v="0.59"/>
    <n v="0.59"/>
    <n v="0.59"/>
    <n v="0.59"/>
    <n v="888"/>
    <n v="888"/>
    <n v="0.52500000000000002"/>
    <m/>
    <m/>
    <m/>
  </r>
  <r>
    <s v="Shay"/>
    <s v="Briand"/>
    <x v="890"/>
    <s v="M"/>
    <n v="57"/>
    <d v="1956-10-05T00:00:00"/>
    <s v="Project Manager"/>
    <x v="5"/>
    <x v="0"/>
    <s v="N"/>
    <s v="Yes"/>
    <n v="9"/>
    <s v="1 Mandrake Way"/>
    <n v="3844"/>
    <x v="2"/>
    <s v="Australia"/>
    <n v="1"/>
    <n v="0.46"/>
    <n v="0.57500000000000007"/>
    <n v="0.57500000000000007"/>
    <n v="0.48875000000000002"/>
    <n v="888"/>
    <n v="888"/>
    <n v="0.52500000000000002"/>
    <m/>
    <m/>
    <m/>
  </r>
  <r>
    <s v="Karney"/>
    <s v="Burstow"/>
    <x v="891"/>
    <s v="M"/>
    <n v="51"/>
    <d v="1972-07-02T00:00:00"/>
    <s v="Design Engineer"/>
    <x v="1"/>
    <x v="0"/>
    <s v="N"/>
    <s v="Yes"/>
    <n v="6"/>
    <s v="4011 Prairieview Court"/>
    <n v="2031"/>
    <x v="1"/>
    <s v="Australia"/>
    <n v="12"/>
    <n v="0.56999999999999995"/>
    <n v="0.71249999999999991"/>
    <n v="0.89062499999999989"/>
    <n v="0.75703124999999993"/>
    <n v="888"/>
    <n v="888"/>
    <n v="0.52500000000000002"/>
    <m/>
    <m/>
    <m/>
  </r>
  <r>
    <s v="Latrena"/>
    <s v="Yetts"/>
    <x v="892"/>
    <s v="F"/>
    <n v="11"/>
    <d v="1999-06-18T00:00:00"/>
    <s v="Civil Engineer"/>
    <x v="0"/>
    <x v="2"/>
    <s v="N"/>
    <s v="Yes"/>
    <n v="15"/>
    <s v="53877 Dakota Crossing"/>
    <n v="2871"/>
    <x v="1"/>
    <s v="Australia"/>
    <n v="3"/>
    <n v="0.45"/>
    <n v="0.5625"/>
    <n v="0.5625"/>
    <n v="0.5625"/>
    <n v="893"/>
    <n v="893"/>
    <n v="0.520625"/>
    <m/>
    <m/>
    <m/>
  </r>
  <r>
    <s v="Jesse"/>
    <s v="Alflat"/>
    <x v="893"/>
    <s v="M"/>
    <n v="31"/>
    <d v="1984-09-01T00:00:00"/>
    <s v="Executive Secretary"/>
    <x v="8"/>
    <x v="2"/>
    <s v="N"/>
    <s v="No"/>
    <n v="5"/>
    <s v="49 Northfield Drive"/>
    <n v="2145"/>
    <x v="1"/>
    <s v="Australia"/>
    <n v="9"/>
    <n v="0.84"/>
    <n v="0.84"/>
    <n v="1.05"/>
    <n v="1.05"/>
    <n v="893"/>
    <n v="893"/>
    <n v="0.520625"/>
    <m/>
    <m/>
    <m/>
  </r>
  <r>
    <s v="Kelcie"/>
    <s v="Kingaby"/>
    <x v="894"/>
    <s v="F"/>
    <n v="54"/>
    <d v="2000-03-24T00:00:00"/>
    <s v="Systems Administrator II"/>
    <x v="5"/>
    <x v="0"/>
    <s v="N"/>
    <s v="Yes"/>
    <n v="6"/>
    <s v="0 Summit Center"/>
    <n v="4019"/>
    <x v="0"/>
    <s v="Australia"/>
    <n v="4"/>
    <n v="0.95"/>
    <n v="1.1875"/>
    <n v="1.1875"/>
    <n v="1.0093749999999999"/>
    <n v="893"/>
    <n v="893"/>
    <n v="0.520625"/>
    <m/>
    <m/>
    <m/>
  </r>
  <r>
    <s v="Fabio"/>
    <s v="Commuzzo"/>
    <x v="895"/>
    <s v="M"/>
    <n v="5"/>
    <d v="1961-10-02T00:00:00"/>
    <s v="Software Test Engineer II"/>
    <x v="0"/>
    <x v="0"/>
    <s v="N"/>
    <s v="No"/>
    <n v="18"/>
    <s v="66 Shopko Circle"/>
    <n v="3806"/>
    <x v="2"/>
    <s v="Australia"/>
    <n v="8"/>
    <n v="0.46"/>
    <n v="0.46"/>
    <n v="0.46"/>
    <n v="0.39100000000000001"/>
    <n v="896"/>
    <n v="896"/>
    <n v="0.52"/>
    <m/>
    <m/>
    <m/>
  </r>
  <r>
    <s v="Heall"/>
    <s v="Andrioli"/>
    <x v="896"/>
    <s v="M"/>
    <n v="46"/>
    <d v="1941-06-17T00:00:00"/>
    <s v="Environmental Tech"/>
    <x v="5"/>
    <x v="1"/>
    <s v="N"/>
    <s v="Yes"/>
    <n v="7"/>
    <s v="370 Eastwood Road"/>
    <n v="4133"/>
    <x v="0"/>
    <s v="Australia"/>
    <n v="5"/>
    <n v="0.84"/>
    <n v="1.05"/>
    <n v="1.05"/>
    <n v="1.05"/>
    <n v="896"/>
    <n v="896"/>
    <n v="0.52"/>
    <m/>
    <m/>
    <m/>
  </r>
  <r>
    <s v="Rickert"/>
    <s v="Brasted"/>
    <x v="897"/>
    <s v="M"/>
    <n v="47"/>
    <d v="1959-09-18T00:00:00"/>
    <s v="Staff Scientist"/>
    <x v="7"/>
    <x v="0"/>
    <s v="N"/>
    <s v="No"/>
    <n v="10"/>
    <s v="20 Hoffman Park"/>
    <n v="2145"/>
    <x v="1"/>
    <s v="Australia"/>
    <n v="9"/>
    <n v="0.96"/>
    <n v="0.96"/>
    <n v="1.2"/>
    <n v="1.02"/>
    <n v="898"/>
    <n v="898"/>
    <n v="0.51249999999999996"/>
    <m/>
    <m/>
    <m/>
  </r>
  <r>
    <s v="Hedwig"/>
    <s v="Jayme"/>
    <x v="898"/>
    <s v="F"/>
    <n v="38"/>
    <d v="1952-08-21T00:00:00"/>
    <s v="Accountant IV"/>
    <x v="1"/>
    <x v="1"/>
    <s v="N"/>
    <s v="No"/>
    <n v="11"/>
    <s v="6293 Hooker Point"/>
    <n v="2099"/>
    <x v="1"/>
    <s v="Australia"/>
    <n v="10"/>
    <n v="1.05"/>
    <n v="1.05"/>
    <n v="1.3125"/>
    <n v="1.3125"/>
    <n v="899"/>
    <n v="899"/>
    <n v="0.51"/>
    <m/>
    <m/>
    <m/>
  </r>
  <r>
    <s v="Penrod"/>
    <s v="Tomasicchio"/>
    <x v="899"/>
    <s v="M"/>
    <n v="5"/>
    <d v="1968-05-28T00:00:00"/>
    <s v="N/A"/>
    <x v="7"/>
    <x v="2"/>
    <s v="N"/>
    <s v="No"/>
    <n v="19"/>
    <s v="30 Harper Trail"/>
    <n v="2318"/>
    <x v="1"/>
    <s v="Australia"/>
    <n v="9"/>
    <n v="0.96"/>
    <n v="0.96"/>
    <n v="1.2"/>
    <n v="1.2"/>
    <n v="899"/>
    <n v="899"/>
    <n v="0.51"/>
    <m/>
    <m/>
    <m/>
  </r>
  <r>
    <s v="Pancho"/>
    <s v="Edis"/>
    <x v="900"/>
    <s v="M"/>
    <n v="1"/>
    <d v="1970-12-30T00:00:00"/>
    <s v="Assistant Professor"/>
    <x v="8"/>
    <x v="0"/>
    <s v="N"/>
    <s v="No"/>
    <n v="13"/>
    <s v="64467 Pankratz Pass"/>
    <n v="3023"/>
    <x v="2"/>
    <s v="Australia"/>
    <n v="7"/>
    <n v="1.07"/>
    <n v="1.07"/>
    <n v="1.07"/>
    <n v="0.90949999999999998"/>
    <n v="899"/>
    <n v="899"/>
    <n v="0.51"/>
    <m/>
    <m/>
    <m/>
  </r>
  <r>
    <s v="Andriana"/>
    <s v="Gosnoll"/>
    <x v="901"/>
    <s v="F"/>
    <n v="53"/>
    <d v="1964-05-19T00:00:00"/>
    <s v="Chief Design Engineer"/>
    <x v="0"/>
    <x v="0"/>
    <s v="N"/>
    <s v="No"/>
    <n v="8"/>
    <s v="900 Brown Junction"/>
    <n v="2291"/>
    <x v="1"/>
    <s v="Australia"/>
    <n v="10"/>
    <n v="1"/>
    <n v="1"/>
    <n v="1.25"/>
    <n v="1.0625"/>
    <n v="899"/>
    <n v="899"/>
    <n v="0.51"/>
    <m/>
    <m/>
    <m/>
  </r>
  <r>
    <s v="Nilson"/>
    <s v="Wiggam"/>
    <x v="902"/>
    <s v="M"/>
    <n v="48"/>
    <d v="1996-02-15T00:00:00"/>
    <s v="Paralegal"/>
    <x v="2"/>
    <x v="0"/>
    <s v="N"/>
    <s v="No"/>
    <n v="9"/>
    <s v="8845 Spaight Way"/>
    <n v="3049"/>
    <x v="2"/>
    <s v="Australia"/>
    <n v="6"/>
    <n v="0.72"/>
    <n v="0.72"/>
    <n v="0.72"/>
    <n v="0.61199999999999999"/>
    <n v="903"/>
    <n v="903"/>
    <n v="0.50149999999999995"/>
    <m/>
    <m/>
    <m/>
  </r>
  <r>
    <s v="Denny"/>
    <s v="Spleving"/>
    <x v="903"/>
    <s v="F"/>
    <n v="84"/>
    <d v="1973-05-13T00:00:00"/>
    <s v="Business Systems Development Analyst"/>
    <x v="0"/>
    <x v="1"/>
    <s v="N"/>
    <s v="Yes"/>
    <n v="5"/>
    <s v="85420 Myrtle Road"/>
    <n v="2114"/>
    <x v="1"/>
    <s v="Australia"/>
    <n v="8"/>
    <n v="0.54"/>
    <n v="0.67500000000000004"/>
    <n v="0.84375"/>
    <n v="0.84375"/>
    <n v="904"/>
    <n v="904"/>
    <n v="0.5"/>
    <m/>
    <m/>
    <m/>
  </r>
  <r>
    <s v="Roth"/>
    <s v="Crum"/>
    <x v="904"/>
    <s v="U"/>
    <n v="0"/>
    <m/>
    <s v="Legal Assistant"/>
    <x v="5"/>
    <x v="0"/>
    <s v="N"/>
    <s v="No"/>
    <n v="2"/>
    <s v="276 Anthes Court"/>
    <n v="2450"/>
    <x v="1"/>
    <s v="Australia"/>
    <n v="6"/>
    <n v="0.49"/>
    <n v="0.49"/>
    <n v="0.49"/>
    <n v="0.41649999999999998"/>
    <n v="904"/>
    <n v="904"/>
    <n v="0.5"/>
    <m/>
    <m/>
    <m/>
  </r>
  <r>
    <s v="Olia"/>
    <s v="O' Mullan"/>
    <x v="905"/>
    <s v="F"/>
    <n v="77"/>
    <d v="1973-03-24T00:00:00"/>
    <s v="Account Executive"/>
    <x v="7"/>
    <x v="0"/>
    <s v="N"/>
    <s v="No"/>
    <n v="8"/>
    <s v="6315 Mendota Parkway"/>
    <n v="2263"/>
    <x v="1"/>
    <s v="Australia"/>
    <n v="7"/>
    <n v="0.5"/>
    <n v="0.5"/>
    <n v="0.5"/>
    <n v="0.42499999999999999"/>
    <n v="904"/>
    <n v="904"/>
    <n v="0.5"/>
    <m/>
    <m/>
    <m/>
  </r>
  <r>
    <s v="Conway"/>
    <s v="Juarez"/>
    <x v="906"/>
    <s v="M"/>
    <n v="27"/>
    <d v="1967-03-02T00:00:00"/>
    <s v="Help Desk Technician"/>
    <x v="8"/>
    <x v="1"/>
    <s v="N"/>
    <s v="No"/>
    <n v="17"/>
    <s v="66904 American Ash Hill"/>
    <n v="4814"/>
    <x v="0"/>
    <s v="Australia"/>
    <n v="5"/>
    <n v="0.95"/>
    <n v="0.95"/>
    <n v="0.95"/>
    <n v="0.95"/>
    <n v="904"/>
    <n v="904"/>
    <n v="0.5"/>
    <m/>
    <m/>
    <m/>
  </r>
  <r>
    <s v="Dru"/>
    <s v="Crellim"/>
    <x v="907"/>
    <s v="F"/>
    <n v="57"/>
    <d v="1963-03-04T00:00:00"/>
    <s v="N/A"/>
    <x v="8"/>
    <x v="0"/>
    <s v="N"/>
    <s v="No"/>
    <n v="12"/>
    <s v="90 Morningstar Drive"/>
    <n v="3030"/>
    <x v="2"/>
    <s v="Australia"/>
    <n v="7"/>
    <n v="0.64"/>
    <n v="0.64"/>
    <n v="0.64"/>
    <n v="0.54400000000000004"/>
    <n v="904"/>
    <n v="904"/>
    <n v="0.5"/>
    <m/>
    <m/>
    <m/>
  </r>
  <r>
    <s v="Shaw"/>
    <s v="MacEvilly"/>
    <x v="908"/>
    <s v="M"/>
    <n v="10"/>
    <d v="2000-05-06T00:00:00"/>
    <s v="Software Test Engineer III"/>
    <x v="7"/>
    <x v="1"/>
    <s v="N"/>
    <s v="No"/>
    <n v="16"/>
    <s v="34020 Sheridan Park"/>
    <n v="2768"/>
    <x v="1"/>
    <s v="Australia"/>
    <n v="9"/>
    <n v="0.83"/>
    <n v="0.83"/>
    <n v="1.0374999999999999"/>
    <n v="1.0374999999999999"/>
    <n v="904"/>
    <n v="904"/>
    <n v="0.5"/>
    <m/>
    <m/>
    <m/>
  </r>
  <r>
    <s v="Brook"/>
    <s v="Eade"/>
    <x v="909"/>
    <s v="F"/>
    <n v="65"/>
    <d v="1957-11-17T00:00:00"/>
    <s v="Sales Representative"/>
    <x v="4"/>
    <x v="0"/>
    <s v="N"/>
    <s v="Yes"/>
    <n v="8"/>
    <s v="58 Meadow Valley Court"/>
    <n v="2330"/>
    <x v="1"/>
    <s v="Australia"/>
    <n v="5"/>
    <n v="1.02"/>
    <n v="1.2749999999999999"/>
    <n v="1.2749999999999999"/>
    <n v="1.08375"/>
    <n v="904"/>
    <n v="904"/>
    <n v="0.5"/>
    <m/>
    <m/>
    <m/>
  </r>
  <r>
    <s v="Aleece"/>
    <s v="Feige"/>
    <x v="910"/>
    <s v="F"/>
    <n v="49"/>
    <d v="1975-09-16T00:00:00"/>
    <s v="N/A"/>
    <x v="0"/>
    <x v="0"/>
    <s v="N"/>
    <s v="No"/>
    <n v="18"/>
    <s v="2030 Anderson Lane"/>
    <n v="2141"/>
    <x v="1"/>
    <s v="Australia"/>
    <n v="10"/>
    <n v="0.5"/>
    <n v="0.5"/>
    <n v="0.625"/>
    <n v="0.53125"/>
    <n v="904"/>
    <n v="904"/>
    <n v="0.5"/>
    <m/>
    <m/>
    <m/>
  </r>
  <r>
    <s v="Dolorita"/>
    <s v="Strutton"/>
    <x v="911"/>
    <s v="F"/>
    <n v="7"/>
    <d v="1991-05-21T00:00:00"/>
    <s v="General Manager"/>
    <x v="0"/>
    <x v="1"/>
    <s v="N"/>
    <s v="No"/>
    <n v="17"/>
    <s v="07 Acker Pass"/>
    <n v="3178"/>
    <x v="2"/>
    <s v="Australia"/>
    <n v="8"/>
    <n v="0.54"/>
    <n v="0.54"/>
    <n v="0.54"/>
    <n v="0.54"/>
    <n v="904"/>
    <n v="904"/>
    <n v="0.5"/>
    <m/>
    <m/>
    <m/>
  </r>
  <r>
    <s v="Harman"/>
    <s v="A'field"/>
    <x v="912"/>
    <s v="M"/>
    <n v="39"/>
    <d v="1960-12-27T00:00:00"/>
    <s v="Geologist III"/>
    <x v="0"/>
    <x v="1"/>
    <s v="N"/>
    <s v="Yes"/>
    <n v="6"/>
    <s v="31815 Vermont Drive"/>
    <n v="4227"/>
    <x v="0"/>
    <s v="Australia"/>
    <n v="5"/>
    <n v="1.03"/>
    <n v="1.2875000000000001"/>
    <n v="1.2875000000000001"/>
    <n v="1.2875000000000001"/>
    <n v="913"/>
    <n v="913"/>
    <n v="0.4993749999999999"/>
    <m/>
    <m/>
    <m/>
  </r>
  <r>
    <s v="Hildegarde"/>
    <s v="Bamb"/>
    <x v="913"/>
    <s v="F"/>
    <n v="16"/>
    <d v="1961-02-10T00:00:00"/>
    <s v="Help Desk Operator"/>
    <x v="8"/>
    <x v="2"/>
    <s v="N"/>
    <s v="Yes"/>
    <n v="10"/>
    <s v="5070 Division Parkway"/>
    <n v="3910"/>
    <x v="2"/>
    <s v="Australia"/>
    <n v="9"/>
    <n v="1.01"/>
    <n v="1.2625"/>
    <n v="1.578125"/>
    <n v="1.578125"/>
    <n v="913"/>
    <n v="913"/>
    <n v="0.4993749999999999"/>
    <m/>
    <m/>
    <m/>
  </r>
  <r>
    <s v="Launce"/>
    <s v="Gale"/>
    <x v="914"/>
    <s v="M"/>
    <n v="86"/>
    <d v="1939-01-15T00:00:00"/>
    <s v="N/A"/>
    <x v="8"/>
    <x v="0"/>
    <s v="N"/>
    <s v="No"/>
    <n v="21"/>
    <s v="4 Fordem Avenue"/>
    <n v="2777"/>
    <x v="1"/>
    <s v="Australia"/>
    <n v="9"/>
    <n v="0.95"/>
    <n v="0.95"/>
    <n v="1.1875"/>
    <n v="1.0093749999999999"/>
    <n v="913"/>
    <n v="913"/>
    <n v="0.4993749999999999"/>
    <m/>
    <m/>
    <m/>
  </r>
  <r>
    <s v="Ilise"/>
    <s v="Clissold"/>
    <x v="915"/>
    <s v="F"/>
    <n v="58"/>
    <d v="1987-11-16T00:00:00"/>
    <s v="Developer IV"/>
    <x v="3"/>
    <x v="2"/>
    <s v="N"/>
    <s v="No"/>
    <n v="9"/>
    <s v="659 Comanche Plaza"/>
    <n v="2153"/>
    <x v="1"/>
    <s v="Australia"/>
    <n v="10"/>
    <n v="1.0900000000000001"/>
    <n v="1.0900000000000001"/>
    <n v="1.3625"/>
    <n v="1.3625"/>
    <n v="913"/>
    <n v="913"/>
    <n v="0.4993749999999999"/>
    <m/>
    <m/>
    <m/>
  </r>
  <r>
    <s v="Julita"/>
    <s v="Prene"/>
    <x v="916"/>
    <s v="F"/>
    <n v="14"/>
    <d v="1979-05-16T00:00:00"/>
    <s v="Chemical Engineer"/>
    <x v="0"/>
    <x v="2"/>
    <s v="N"/>
    <s v="Yes"/>
    <n v="13"/>
    <s v="5 Myrtle Junction"/>
    <n v="4128"/>
    <x v="0"/>
    <s v="Australia"/>
    <n v="2"/>
    <n v="0.73"/>
    <n v="0.91249999999999998"/>
    <n v="0.91249999999999998"/>
    <n v="0.91249999999999998"/>
    <n v="913"/>
    <n v="913"/>
    <n v="0.4993749999999999"/>
    <m/>
    <m/>
    <m/>
  </r>
  <r>
    <s v="Ashlen"/>
    <s v="Willbond"/>
    <x v="917"/>
    <s v="F"/>
    <n v="64"/>
    <d v="1984-05-15T00:00:00"/>
    <s v="Software Consultant"/>
    <x v="7"/>
    <x v="2"/>
    <s v="N"/>
    <s v="No"/>
    <n v="16"/>
    <s v="723 Grayhawk Way"/>
    <n v="3934"/>
    <x v="2"/>
    <s v="Australia"/>
    <n v="8"/>
    <n v="0.49"/>
    <n v="0.49"/>
    <n v="0.49"/>
    <n v="0.49"/>
    <n v="913"/>
    <n v="913"/>
    <n v="0.4993749999999999"/>
    <m/>
    <m/>
    <m/>
  </r>
  <r>
    <s v="Keely"/>
    <s v="Bointon"/>
    <x v="918"/>
    <s v="F"/>
    <n v="71"/>
    <d v="1988-10-16T00:00:00"/>
    <s v="Nurse"/>
    <x v="6"/>
    <x v="2"/>
    <s v="N"/>
    <s v="No"/>
    <n v="3"/>
    <s v="55 Dorton Point"/>
    <n v="4154"/>
    <x v="0"/>
    <s v="Australia"/>
    <n v="9"/>
    <n v="0.9"/>
    <n v="0.9"/>
    <n v="1.125"/>
    <n v="1.125"/>
    <n v="913"/>
    <n v="913"/>
    <n v="0.4993749999999999"/>
    <m/>
    <m/>
    <m/>
  </r>
  <r>
    <s v="Poul"/>
    <s v="Gaskin"/>
    <x v="919"/>
    <s v="M"/>
    <n v="78"/>
    <d v="1950-06-15T00:00:00"/>
    <s v="Help Desk Operator"/>
    <x v="6"/>
    <x v="2"/>
    <s v="N"/>
    <s v="No"/>
    <n v="17"/>
    <s v="9 Killdeer Circle"/>
    <n v="2643"/>
    <x v="1"/>
    <s v="Australia"/>
    <n v="2"/>
    <n v="1.03"/>
    <n v="1.03"/>
    <n v="1.03"/>
    <n v="1.03"/>
    <n v="920"/>
    <n v="920"/>
    <n v="0.49299999999999988"/>
    <m/>
    <m/>
    <m/>
  </r>
  <r>
    <s v="Sheilakathryn"/>
    <s v="Huff"/>
    <x v="920"/>
    <s v="F"/>
    <n v="45"/>
    <d v="1958-05-15T00:00:00"/>
    <s v="Assistant Manager"/>
    <x v="8"/>
    <x v="2"/>
    <s v="N"/>
    <s v="Yes"/>
    <n v="14"/>
    <s v="04 Miller Drive"/>
    <n v="2477"/>
    <x v="1"/>
    <s v="Australia"/>
    <n v="6"/>
    <n v="1.05"/>
    <n v="1.3125"/>
    <n v="1.3125"/>
    <n v="1.3125"/>
    <n v="921"/>
    <n v="921"/>
    <n v="0.49"/>
    <m/>
    <m/>
    <m/>
  </r>
  <r>
    <s v="Rubia"/>
    <s v="Evetts"/>
    <x v="921"/>
    <s v="F"/>
    <n v="59"/>
    <d v="1990-12-21T00:00:00"/>
    <s v="Pharmacist"/>
    <x v="7"/>
    <x v="0"/>
    <s v="N"/>
    <s v="No"/>
    <n v="16"/>
    <s v="64213 Miller Point"/>
    <n v="2071"/>
    <x v="1"/>
    <s v="Australia"/>
    <n v="9"/>
    <n v="0.71"/>
    <n v="0.71"/>
    <n v="0.88749999999999996"/>
    <n v="0.75437499999999991"/>
    <n v="921"/>
    <n v="921"/>
    <n v="0.49"/>
    <m/>
    <m/>
    <m/>
  </r>
  <r>
    <s v="Francklin"/>
    <s v="Cross"/>
    <x v="922"/>
    <s v="M"/>
    <n v="51"/>
    <d v="1981-04-06T00:00:00"/>
    <s v="Teacher"/>
    <x v="1"/>
    <x v="0"/>
    <s v="N"/>
    <s v="Yes"/>
    <n v="3"/>
    <s v="24593 Jackson Parkway"/>
    <n v="2231"/>
    <x v="1"/>
    <s v="Australia"/>
    <n v="10"/>
    <n v="0.59"/>
    <n v="0.73749999999999993"/>
    <n v="0.92187499999999989"/>
    <n v="0.78359374999999987"/>
    <n v="921"/>
    <n v="921"/>
    <n v="0.49"/>
    <m/>
    <m/>
    <m/>
  </r>
  <r>
    <s v="Wilone"/>
    <s v="Champley"/>
    <x v="923"/>
    <s v="F"/>
    <n v="22"/>
    <d v="1983-11-06T00:00:00"/>
    <s v="N/A"/>
    <x v="0"/>
    <x v="2"/>
    <s v="N"/>
    <s v="No"/>
    <n v="17"/>
    <s v="9346 Lyons Point"/>
    <n v="2077"/>
    <x v="1"/>
    <s v="Australia"/>
    <n v="10"/>
    <n v="0.9"/>
    <n v="0.9"/>
    <n v="1.125"/>
    <n v="1.125"/>
    <n v="924"/>
    <n v="924"/>
    <n v="0.48875000000000002"/>
    <m/>
    <m/>
    <m/>
  </r>
  <r>
    <s v="Lezlie"/>
    <s v="Clemits"/>
    <x v="924"/>
    <s v="F"/>
    <n v="2"/>
    <d v="1973-05-30T00:00:00"/>
    <s v="Senior Cost Accountant"/>
    <x v="2"/>
    <x v="0"/>
    <s v="N"/>
    <s v="Yes"/>
    <n v="15"/>
    <s v="0504 Nevada Drive"/>
    <n v="2155"/>
    <x v="1"/>
    <s v="Australia"/>
    <n v="10"/>
    <n v="0.98"/>
    <n v="1.2250000000000001"/>
    <n v="1.53125"/>
    <n v="1.3015625"/>
    <n v="924"/>
    <n v="924"/>
    <n v="0.48875000000000002"/>
    <m/>
    <m/>
    <m/>
  </r>
  <r>
    <s v="Kathe"/>
    <s v="Oller"/>
    <x v="925"/>
    <s v="F"/>
    <n v="47"/>
    <d v="1959-08-20T00:00:00"/>
    <s v="General Manager"/>
    <x v="0"/>
    <x v="0"/>
    <s v="N"/>
    <s v="Yes"/>
    <n v="5"/>
    <s v="817 Loftsgordon Road"/>
    <n v="3029"/>
    <x v="2"/>
    <s v="Australia"/>
    <n v="4"/>
    <n v="0.78"/>
    <n v="0.97500000000000009"/>
    <n v="0.97500000000000009"/>
    <n v="0.8287500000000001"/>
    <n v="926"/>
    <n v="926"/>
    <n v="0.48449999999999988"/>
    <m/>
    <m/>
    <m/>
  </r>
  <r>
    <s v="Dulce"/>
    <s v="Bradwell"/>
    <x v="926"/>
    <s v="F"/>
    <n v="61"/>
    <d v="1957-07-03T00:00:00"/>
    <s v="Research Associate"/>
    <x v="0"/>
    <x v="0"/>
    <s v="N"/>
    <s v="No"/>
    <n v="20"/>
    <s v="30 Lukken Point"/>
    <n v="4159"/>
    <x v="0"/>
    <s v="Australia"/>
    <n v="9"/>
    <n v="0.51"/>
    <n v="0.51"/>
    <n v="0.63749999999999996"/>
    <n v="0.541875"/>
    <n v="926"/>
    <n v="926"/>
    <n v="0.48449999999999988"/>
    <m/>
    <m/>
    <m/>
  </r>
  <r>
    <s v="Felice"/>
    <s v="Dechelette"/>
    <x v="927"/>
    <s v="M"/>
    <n v="75"/>
    <d v="1998-02-05T00:00:00"/>
    <s v="Librarian"/>
    <x v="3"/>
    <x v="2"/>
    <s v="N"/>
    <s v="No"/>
    <n v="3"/>
    <s v="4 Kingsford Trail"/>
    <n v="4051"/>
    <x v="0"/>
    <s v="Australia"/>
    <n v="4"/>
    <n v="0.83"/>
    <n v="0.83"/>
    <n v="0.83"/>
    <n v="0.83"/>
    <n v="928"/>
    <n v="928"/>
    <n v="0.48"/>
    <m/>
    <m/>
    <m/>
  </r>
  <r>
    <s v="Joane"/>
    <s v="Caldes"/>
    <x v="928"/>
    <s v="F"/>
    <n v="84"/>
    <d v="1978-03-17T00:00:00"/>
    <s v="Senior Cost Accountant"/>
    <x v="2"/>
    <x v="2"/>
    <s v="N"/>
    <s v="Yes"/>
    <n v="13"/>
    <s v="42 3Rd Plaza"/>
    <n v="2250"/>
    <x v="1"/>
    <s v="Australia"/>
    <n v="7"/>
    <n v="0.41"/>
    <n v="0.51249999999999996"/>
    <n v="0.640625"/>
    <n v="0.640625"/>
    <n v="928"/>
    <n v="928"/>
    <n v="0.48"/>
    <m/>
    <m/>
    <m/>
  </r>
  <r>
    <s v="Diane"/>
    <s v="Furman"/>
    <x v="929"/>
    <s v="F"/>
    <n v="67"/>
    <d v="1993-08-11T00:00:00"/>
    <s v="N/A"/>
    <x v="0"/>
    <x v="1"/>
    <s v="N"/>
    <s v="Yes"/>
    <n v="13"/>
    <s v="6660 Riverside Circle"/>
    <n v="3013"/>
    <x v="2"/>
    <s v="Australia"/>
    <n v="9"/>
    <n v="1"/>
    <n v="1.25"/>
    <n v="1.5625"/>
    <n v="1.5625"/>
    <n v="930"/>
    <n v="930"/>
    <n v="0.47812500000000002"/>
    <m/>
    <m/>
    <m/>
  </r>
  <r>
    <s v="Ogdan"/>
    <s v="Blenkinship"/>
    <x v="930"/>
    <s v="M"/>
    <n v="65"/>
    <d v="1951-01-18T00:00:00"/>
    <s v="Occupational Therapist"/>
    <x v="7"/>
    <x v="0"/>
    <s v="N"/>
    <s v="Yes"/>
    <n v="21"/>
    <s v="21712 Texas Court"/>
    <n v="3429"/>
    <x v="2"/>
    <s v="Australia"/>
    <n v="5"/>
    <n v="0.99"/>
    <n v="1.2375"/>
    <n v="1.2375"/>
    <n v="1.0518750000000001"/>
    <n v="930"/>
    <n v="930"/>
    <n v="0.47812500000000002"/>
    <m/>
    <m/>
    <m/>
  </r>
  <r>
    <s v="Kizzee"/>
    <s v="Agget"/>
    <x v="931"/>
    <s v="F"/>
    <n v="98"/>
    <d v="1976-07-25T00:00:00"/>
    <s v="Statistician II"/>
    <x v="0"/>
    <x v="1"/>
    <s v="N"/>
    <s v="No"/>
    <n v="8"/>
    <s v="122 Marcy Park"/>
    <n v="2213"/>
    <x v="1"/>
    <s v="Australia"/>
    <n v="10"/>
    <n v="0.89"/>
    <n v="0.89"/>
    <n v="1.1125"/>
    <n v="1.1125"/>
    <n v="930"/>
    <n v="930"/>
    <n v="0.47812500000000002"/>
    <m/>
    <m/>
    <m/>
  </r>
  <r>
    <s v="Stephi"/>
    <s v="Highton"/>
    <x v="932"/>
    <s v="F"/>
    <n v="30"/>
    <d v="1987-09-09T00:00:00"/>
    <s v="Software Engineer I"/>
    <x v="6"/>
    <x v="0"/>
    <s v="N"/>
    <s v="Yes"/>
    <n v="12"/>
    <s v="293 Mendota Park"/>
    <n v="2154"/>
    <x v="1"/>
    <s v="Australia"/>
    <n v="10"/>
    <n v="0.59"/>
    <n v="0.73749999999999993"/>
    <n v="0.92187499999999989"/>
    <n v="0.78359374999999987"/>
    <n v="930"/>
    <n v="930"/>
    <n v="0.47812500000000002"/>
    <m/>
    <m/>
    <m/>
  </r>
  <r>
    <s v="Martino"/>
    <s v="Scoles"/>
    <x v="933"/>
    <s v="M"/>
    <n v="18"/>
    <d v="1975-01-19T00:00:00"/>
    <s v="Senior Financial Analyst"/>
    <x v="2"/>
    <x v="0"/>
    <s v="N"/>
    <s v="No"/>
    <n v="14"/>
    <s v="47 Scofield Junction"/>
    <n v="3620"/>
    <x v="2"/>
    <s v="Australia"/>
    <n v="4"/>
    <n v="1.0900000000000001"/>
    <n v="1.0900000000000001"/>
    <n v="1.0900000000000001"/>
    <n v="0.92649999999999999"/>
    <n v="930"/>
    <n v="930"/>
    <n v="0.47812500000000002"/>
    <m/>
    <m/>
    <m/>
  </r>
  <r>
    <s v="Morgen"/>
    <s v="Newport"/>
    <x v="934"/>
    <s v="F"/>
    <n v="5"/>
    <d v="1960-08-31T00:00:00"/>
    <s v="Project Manager"/>
    <x v="0"/>
    <x v="0"/>
    <s v="N"/>
    <s v="No"/>
    <n v="6"/>
    <s v="9 Washington Center"/>
    <n v="3340"/>
    <x v="2"/>
    <s v="Australia"/>
    <n v="4"/>
    <n v="0.82"/>
    <n v="0.82"/>
    <n v="0.82"/>
    <n v="0.69699999999999995"/>
    <n v="930"/>
    <n v="930"/>
    <n v="0.47812500000000002"/>
    <m/>
    <m/>
    <m/>
  </r>
  <r>
    <s v="Eugenie"/>
    <s v="Brinson"/>
    <x v="935"/>
    <s v="F"/>
    <n v="79"/>
    <d v="1963-08-10T00:00:00"/>
    <s v="Assistant Media Planner"/>
    <x v="3"/>
    <x v="0"/>
    <s v="N"/>
    <s v="Yes"/>
    <n v="17"/>
    <s v="7109 Grayhawk Avenue"/>
    <n v="3073"/>
    <x v="2"/>
    <s v="Australia"/>
    <n v="6"/>
    <n v="0.62"/>
    <n v="0.77500000000000002"/>
    <n v="0.77500000000000002"/>
    <n v="0.65874999999999995"/>
    <n v="936"/>
    <n v="936"/>
    <n v="0.47599999999999998"/>
    <m/>
    <m/>
    <m/>
  </r>
  <r>
    <s v="Reinold"/>
    <s v="Natt"/>
    <x v="936"/>
    <s v="M"/>
    <n v="16"/>
    <d v="1964-08-23T00:00:00"/>
    <s v="Help Desk Technician"/>
    <x v="2"/>
    <x v="2"/>
    <s v="N"/>
    <s v="Yes"/>
    <n v="8"/>
    <s v="70 Evergreen Hill"/>
    <n v="3207"/>
    <x v="2"/>
    <s v="Australia"/>
    <n v="8"/>
    <n v="0.48"/>
    <n v="0.6"/>
    <n v="0.6"/>
    <n v="0.6"/>
    <n v="937"/>
    <n v="937"/>
    <n v="0.47"/>
    <m/>
    <m/>
    <m/>
  </r>
  <r>
    <s v="Jo"/>
    <s v="Roberts"/>
    <x v="937"/>
    <s v="F"/>
    <n v="41"/>
    <d v="1945-10-31T00:00:00"/>
    <s v="Paralegal"/>
    <x v="2"/>
    <x v="2"/>
    <s v="N"/>
    <s v="Yes"/>
    <n v="11"/>
    <s v="20139 Lakewood Plaza"/>
    <n v="2440"/>
    <x v="1"/>
    <s v="Australia"/>
    <n v="3"/>
    <n v="0.89"/>
    <n v="1.1125"/>
    <n v="1.1125"/>
    <n v="1.1125"/>
    <n v="937"/>
    <n v="937"/>
    <n v="0.47"/>
    <m/>
    <m/>
    <m/>
  </r>
  <r>
    <s v="Jacklin"/>
    <s v="Duchant"/>
    <x v="938"/>
    <s v="F"/>
    <n v="77"/>
    <d v="1940-03-18T00:00:00"/>
    <s v="Legal Assistant"/>
    <x v="9"/>
    <x v="0"/>
    <s v="N"/>
    <s v="No"/>
    <n v="17"/>
    <s v="9 Memorial Road"/>
    <n v="4132"/>
    <x v="0"/>
    <s v="Australia"/>
    <n v="4"/>
    <n v="0.83"/>
    <n v="0.83"/>
    <n v="0.83"/>
    <n v="0.7054999999999999"/>
    <n v="939"/>
    <n v="939"/>
    <n v="0.46750000000000003"/>
    <m/>
    <m/>
    <m/>
  </r>
  <r>
    <s v="Colas"/>
    <s v="Gabbitas"/>
    <x v="939"/>
    <s v="M"/>
    <n v="98"/>
    <d v="1946-09-09T00:00:00"/>
    <s v="Staff Scientist"/>
    <x v="4"/>
    <x v="2"/>
    <s v="N"/>
    <s v="No"/>
    <n v="20"/>
    <s v="3094 Elka Place"/>
    <n v="2166"/>
    <x v="1"/>
    <s v="Australia"/>
    <n v="9"/>
    <n v="0.76"/>
    <n v="0.76"/>
    <n v="0.95"/>
    <n v="0.95"/>
    <n v="939"/>
    <n v="939"/>
    <n v="0.46750000000000003"/>
    <m/>
    <m/>
    <m/>
  </r>
  <r>
    <s v="Claudetta"/>
    <s v="Ricciardiello"/>
    <x v="940"/>
    <s v="F"/>
    <n v="61"/>
    <d v="1974-04-30T00:00:00"/>
    <s v="Internal Auditor"/>
    <x v="2"/>
    <x v="0"/>
    <s v="N"/>
    <s v="Yes"/>
    <n v="21"/>
    <s v="31 Schurz Parkway"/>
    <n v="3181"/>
    <x v="2"/>
    <s v="Australia"/>
    <n v="8"/>
    <n v="0.44"/>
    <n v="0.55000000000000004"/>
    <n v="0.55000000000000004"/>
    <n v="0.46750000000000003"/>
    <n v="939"/>
    <n v="939"/>
    <n v="0.46750000000000003"/>
    <m/>
    <m/>
    <m/>
  </r>
  <r>
    <s v="Angele"/>
    <s v="Cadore"/>
    <x v="941"/>
    <s v="F"/>
    <n v="5"/>
    <d v="1954-09-06T00:00:00"/>
    <s v="Chief Design Engineer"/>
    <x v="8"/>
    <x v="0"/>
    <s v="N"/>
    <s v="Yes"/>
    <n v="7"/>
    <s v="85894 Amoth Court"/>
    <n v="4125"/>
    <x v="0"/>
    <s v="Australia"/>
    <n v="7"/>
    <n v="0.77"/>
    <n v="0.96250000000000002"/>
    <n v="0.96250000000000002"/>
    <n v="0.81812499999999999"/>
    <n v="939"/>
    <n v="939"/>
    <n v="0.46750000000000003"/>
    <m/>
    <m/>
    <m/>
  </r>
  <r>
    <s v="Cicily"/>
    <s v="Hast"/>
    <x v="942"/>
    <s v="F"/>
    <n v="63"/>
    <d v="1971-04-26T00:00:00"/>
    <s v="Food Chemist"/>
    <x v="7"/>
    <x v="1"/>
    <s v="N"/>
    <s v="Yes"/>
    <n v="8"/>
    <s v="955 Burning Wood Way"/>
    <n v="2478"/>
    <x v="1"/>
    <s v="Australia"/>
    <n v="3"/>
    <n v="0.56000000000000005"/>
    <n v="0.70000000000000007"/>
    <n v="0.70000000000000007"/>
    <n v="0.70000000000000007"/>
    <n v="939"/>
    <n v="939"/>
    <n v="0.46750000000000003"/>
    <m/>
    <m/>
    <m/>
  </r>
  <r>
    <s v="Harland"/>
    <s v="Messenger"/>
    <x v="943"/>
    <s v="M"/>
    <n v="90"/>
    <d v="1974-05-28T00:00:00"/>
    <s v="Software Test Engineer I"/>
    <x v="4"/>
    <x v="0"/>
    <s v="N"/>
    <s v="No"/>
    <n v="8"/>
    <s v="27 Crownhardt Center"/>
    <n v="3934"/>
    <x v="2"/>
    <s v="Australia"/>
    <n v="10"/>
    <n v="0.57999999999999996"/>
    <n v="0.57999999999999996"/>
    <n v="0.72499999999999998"/>
    <n v="0.61624999999999996"/>
    <n v="944"/>
    <n v="944"/>
    <n v="0.46"/>
    <m/>
    <m/>
    <m/>
  </r>
  <r>
    <s v="Sim"/>
    <s v="Constantinou"/>
    <x v="944"/>
    <s v="M"/>
    <n v="91"/>
    <d v="1992-08-09T00:00:00"/>
    <s v="Analog Circuit Design manager"/>
    <x v="1"/>
    <x v="0"/>
    <s v="N"/>
    <s v="No"/>
    <n v="5"/>
    <s v="41002 Loomis Park"/>
    <n v="2010"/>
    <x v="1"/>
    <s v="Australia"/>
    <n v="9"/>
    <n v="0.41"/>
    <n v="0.41"/>
    <n v="0.51249999999999996"/>
    <n v="0.43562499999999993"/>
    <n v="944"/>
    <n v="944"/>
    <n v="0.46"/>
    <m/>
    <m/>
    <m/>
  </r>
  <r>
    <s v="Shanon"/>
    <s v="Rolfe"/>
    <x v="945"/>
    <s v="F"/>
    <n v="63"/>
    <d v="1941-08-19T00:00:00"/>
    <s v="Sales Representative"/>
    <x v="4"/>
    <x v="2"/>
    <s v="N"/>
    <s v="No"/>
    <n v="8"/>
    <s v="10 Cottonwood Point"/>
    <n v="2530"/>
    <x v="1"/>
    <s v="Australia"/>
    <n v="7"/>
    <n v="0.87"/>
    <n v="0.87"/>
    <n v="0.87"/>
    <n v="0.87"/>
    <n v="944"/>
    <n v="944"/>
    <n v="0.46"/>
    <m/>
    <m/>
    <m/>
  </r>
  <r>
    <s v="Chryste"/>
    <s v="Oddboy"/>
    <x v="946"/>
    <s v="F"/>
    <n v="44"/>
    <d v="1988-08-22T00:00:00"/>
    <s v="Software Engineer III"/>
    <x v="0"/>
    <x v="2"/>
    <s v="N"/>
    <s v="Yes"/>
    <n v="4"/>
    <s v="2115 Maryland Alley"/>
    <n v="2320"/>
    <x v="1"/>
    <s v="Australia"/>
    <n v="9"/>
    <n v="0.6"/>
    <n v="0.75"/>
    <n v="0.9375"/>
    <n v="0.9375"/>
    <n v="947"/>
    <n v="947"/>
    <n v="0.45900000000000002"/>
    <m/>
    <m/>
    <m/>
  </r>
  <r>
    <s v="Edin"/>
    <s v="Patinkin"/>
    <x v="947"/>
    <s v="F"/>
    <n v="35"/>
    <d v="1992-03-26T00:00:00"/>
    <s v="Account Executive"/>
    <x v="7"/>
    <x v="0"/>
    <s v="N"/>
    <s v="No"/>
    <n v="17"/>
    <s v="6 Milwaukee Hill"/>
    <n v="3015"/>
    <x v="2"/>
    <s v="Australia"/>
    <n v="4"/>
    <n v="0.53"/>
    <n v="0.53"/>
    <n v="0.53"/>
    <n v="0.45050000000000001"/>
    <n v="948"/>
    <n v="948"/>
    <n v="0.45687499999999998"/>
    <m/>
    <m/>
    <m/>
  </r>
  <r>
    <s v="Nolly"/>
    <s v="Ivanchikov"/>
    <x v="948"/>
    <s v="M"/>
    <n v="13"/>
    <d v="1994-02-10T00:00:00"/>
    <s v="Help Desk Operator"/>
    <x v="0"/>
    <x v="2"/>
    <s v="N"/>
    <s v="Yes"/>
    <n v="11"/>
    <s v="6792 Kropf Hill"/>
    <n v="2049"/>
    <x v="1"/>
    <s v="Australia"/>
    <n v="11"/>
    <n v="0.56000000000000005"/>
    <n v="0.70000000000000007"/>
    <n v="0.87500000000000011"/>
    <n v="0.87500000000000011"/>
    <n v="948"/>
    <n v="948"/>
    <n v="0.45687499999999998"/>
    <m/>
    <m/>
    <m/>
  </r>
  <r>
    <s v="Michele"/>
    <s v="Pammenter"/>
    <x v="949"/>
    <s v="M"/>
    <n v="23"/>
    <d v="1983-06-26T00:00:00"/>
    <s v="Teacher"/>
    <x v="7"/>
    <x v="2"/>
    <s v="N"/>
    <s v="No"/>
    <n v="2"/>
    <s v="37 Mesta Road"/>
    <n v="3198"/>
    <x v="2"/>
    <s v="Australia"/>
    <n v="8"/>
    <n v="0.76"/>
    <n v="0.76"/>
    <n v="0.76"/>
    <n v="0.76"/>
    <n v="948"/>
    <n v="948"/>
    <n v="0.45687499999999998"/>
    <m/>
    <m/>
    <m/>
  </r>
  <r>
    <s v="Liane"/>
    <s v="Abelevitz"/>
    <x v="950"/>
    <s v="F"/>
    <n v="26"/>
    <d v="1976-11-25T00:00:00"/>
    <s v="Operator"/>
    <x v="8"/>
    <x v="0"/>
    <s v="N"/>
    <s v="No"/>
    <n v="3"/>
    <s v="85340 Hovde Way"/>
    <n v="3153"/>
    <x v="2"/>
    <s v="Australia"/>
    <n v="7"/>
    <n v="0.81"/>
    <n v="0.81"/>
    <n v="0.81"/>
    <n v="0.6885"/>
    <n v="951"/>
    <n v="951"/>
    <n v="0.45050000000000001"/>
    <m/>
    <m/>
    <m/>
  </r>
  <r>
    <s v="Philbert"/>
    <s v="Bangs"/>
    <x v="951"/>
    <s v="M"/>
    <n v="67"/>
    <d v="1966-03-03T00:00:00"/>
    <s v="Environmental Specialist"/>
    <x v="5"/>
    <x v="0"/>
    <s v="N"/>
    <s v="Yes"/>
    <n v="6"/>
    <s v="02643 Moose Court"/>
    <n v="4500"/>
    <x v="0"/>
    <s v="Australia"/>
    <n v="7"/>
    <n v="0.54"/>
    <n v="0.67500000000000004"/>
    <n v="0.67500000000000004"/>
    <n v="0.57374999999999998"/>
    <n v="951"/>
    <n v="951"/>
    <n v="0.45050000000000001"/>
    <m/>
    <m/>
    <m/>
  </r>
  <r>
    <s v="Candy"/>
    <m/>
    <x v="952"/>
    <s v="F"/>
    <n v="23"/>
    <d v="1977-12-08T00:00:00"/>
    <s v="N/A"/>
    <x v="2"/>
    <x v="0"/>
    <s v="N"/>
    <s v="No"/>
    <n v="6"/>
    <s v="59252 Maryland Drive"/>
    <n v="3500"/>
    <x v="2"/>
    <s v="Australia"/>
    <n v="3"/>
    <n v="0.67"/>
    <n v="0.67"/>
    <n v="0.67"/>
    <n v="0.56950000000000001"/>
    <n v="951"/>
    <n v="951"/>
    <n v="0.45050000000000001"/>
    <m/>
    <m/>
    <m/>
  </r>
  <r>
    <s v="Noami"/>
    <s v="Cokly"/>
    <x v="953"/>
    <s v="F"/>
    <n v="74"/>
    <d v="1962-09-17T00:00:00"/>
    <s v="N/A"/>
    <x v="0"/>
    <x v="0"/>
    <s v="N"/>
    <s v="Yes"/>
    <n v="15"/>
    <s v="2886 Buena Vista Terrace"/>
    <n v="2038"/>
    <x v="1"/>
    <s v="Australia"/>
    <n v="11"/>
    <n v="1.07"/>
    <n v="1.3375000000000001"/>
    <n v="1.6718750000000002"/>
    <n v="1.42109375"/>
    <n v="954"/>
    <n v="954"/>
    <n v="0.45"/>
    <m/>
    <m/>
    <m/>
  </r>
  <r>
    <s v="Lyndell"/>
    <s v="Jereatt"/>
    <x v="954"/>
    <s v="F"/>
    <n v="14"/>
    <d v="1994-11-28T00:00:00"/>
    <s v="Payment Adjustment Coordinator"/>
    <x v="8"/>
    <x v="2"/>
    <s v="N"/>
    <s v="No"/>
    <n v="13"/>
    <s v="58770 Monterey Plaza"/>
    <n v="2122"/>
    <x v="1"/>
    <s v="Australia"/>
    <n v="12"/>
    <n v="0.74"/>
    <n v="0.74"/>
    <n v="0.92500000000000004"/>
    <n v="0.92500000000000004"/>
    <n v="954"/>
    <n v="954"/>
    <n v="0.45"/>
    <m/>
    <m/>
    <m/>
  </r>
  <r>
    <s v="Maximilien"/>
    <s v="Bourget"/>
    <x v="955"/>
    <s v="M"/>
    <n v="12"/>
    <d v="1969-04-29T00:00:00"/>
    <s v="Geologist I"/>
    <x v="2"/>
    <x v="0"/>
    <s v="N"/>
    <s v="Yes"/>
    <n v="6"/>
    <s v="2941 Loftsgordon Hill"/>
    <n v="3337"/>
    <x v="2"/>
    <s v="Australia"/>
    <n v="7"/>
    <n v="0.68"/>
    <n v="0.85000000000000009"/>
    <n v="0.85000000000000009"/>
    <n v="0.72250000000000003"/>
    <n v="956"/>
    <n v="956"/>
    <n v="0.44624999999999998"/>
    <m/>
    <m/>
    <m/>
  </r>
  <r>
    <s v="Benedikta"/>
    <s v="Naptin"/>
    <x v="956"/>
    <s v="F"/>
    <n v="59"/>
    <d v="1995-08-13T00:00:00"/>
    <s v="Operator"/>
    <x v="4"/>
    <x v="0"/>
    <s v="N"/>
    <s v="Yes"/>
    <n v="15"/>
    <s v="345 Fieldstone Park"/>
    <n v="2121"/>
    <x v="1"/>
    <s v="Australia"/>
    <n v="11"/>
    <n v="0.61"/>
    <n v="0.76249999999999996"/>
    <n v="0.953125"/>
    <n v="0.81015625000000002"/>
    <n v="956"/>
    <n v="956"/>
    <n v="0.44624999999999998"/>
    <m/>
    <m/>
    <m/>
  </r>
  <r>
    <s v="Rhodie"/>
    <s v="Gaskall"/>
    <x v="957"/>
    <s v="F"/>
    <n v="83"/>
    <d v="1964-02-01T00:00:00"/>
    <s v="VP Quality Control"/>
    <x v="8"/>
    <x v="0"/>
    <s v="N"/>
    <s v="Yes"/>
    <n v="9"/>
    <s v="251 Pierstorff Alley"/>
    <n v="4170"/>
    <x v="0"/>
    <s v="Australia"/>
    <n v="9"/>
    <n v="0.93"/>
    <n v="1.1625000000000001"/>
    <n v="1.453125"/>
    <n v="1.23515625"/>
    <n v="956"/>
    <n v="956"/>
    <n v="0.44624999999999998"/>
    <m/>
    <m/>
    <m/>
  </r>
  <r>
    <s v="Afton"/>
    <s v="Andrassy"/>
    <x v="958"/>
    <s v="F"/>
    <n v="78"/>
    <d v="1998-10-14T00:00:00"/>
    <s v="Web Designer II"/>
    <x v="4"/>
    <x v="0"/>
    <s v="N"/>
    <s v="No"/>
    <n v="7"/>
    <s v="220 Cody Alley"/>
    <n v="3075"/>
    <x v="2"/>
    <s v="Australia"/>
    <n v="8"/>
    <n v="0.6"/>
    <n v="0.6"/>
    <n v="0.6"/>
    <n v="0.51"/>
    <n v="956"/>
    <n v="956"/>
    <n v="0.44624999999999998"/>
    <m/>
    <m/>
    <m/>
  </r>
  <r>
    <s v="Blondell"/>
    <s v="Dibdall"/>
    <x v="959"/>
    <s v="F"/>
    <n v="62"/>
    <d v="1967-01-03T00:00:00"/>
    <s v="Programmer III"/>
    <x v="8"/>
    <x v="0"/>
    <s v="N"/>
    <s v="No"/>
    <n v="4"/>
    <s v="34 Bunting Pass"/>
    <n v="3048"/>
    <x v="2"/>
    <s v="Australia"/>
    <n v="4"/>
    <n v="0.67"/>
    <n v="0.67"/>
    <n v="0.67"/>
    <n v="0.56950000000000001"/>
    <n v="960"/>
    <n v="960"/>
    <n v="0.442"/>
    <m/>
    <m/>
    <m/>
  </r>
  <r>
    <s v="Sonia"/>
    <s v="Dunstall"/>
    <x v="960"/>
    <s v="F"/>
    <n v="0"/>
    <d v="1975-07-30T00:00:00"/>
    <s v="Accountant III"/>
    <x v="2"/>
    <x v="0"/>
    <s v="N"/>
    <s v="No"/>
    <n v="10"/>
    <s v="99 Park Meadow Hill"/>
    <n v="2570"/>
    <x v="1"/>
    <s v="Australia"/>
    <n v="9"/>
    <n v="0.64"/>
    <n v="0.64"/>
    <n v="0.8"/>
    <n v="0.68"/>
    <n v="960"/>
    <n v="960"/>
    <n v="0.442"/>
    <m/>
    <m/>
    <m/>
  </r>
  <r>
    <s v="Benedikt"/>
    <s v="Adamou"/>
    <x v="961"/>
    <s v="M"/>
    <n v="15"/>
    <d v="1987-01-15T00:00:00"/>
    <s v="Recruiting Manager"/>
    <x v="7"/>
    <x v="0"/>
    <s v="N"/>
    <s v="No"/>
    <n v="11"/>
    <s v="4 Bluestem Pass"/>
    <n v="3564"/>
    <x v="2"/>
    <s v="Australia"/>
    <n v="3"/>
    <n v="0.41"/>
    <n v="0.41"/>
    <n v="0.41"/>
    <n v="0.34849999999999998"/>
    <n v="960"/>
    <n v="960"/>
    <n v="0.442"/>
    <m/>
    <m/>
    <m/>
  </r>
  <r>
    <s v="Don"/>
    <s v="Spratling"/>
    <x v="962"/>
    <s v="M"/>
    <n v="82"/>
    <d v="1969-01-05T00:00:00"/>
    <s v="Associate Professor"/>
    <x v="1"/>
    <x v="1"/>
    <s v="N"/>
    <s v="Yes"/>
    <n v="7"/>
    <s v="078 Erie Point"/>
    <n v="2760"/>
    <x v="1"/>
    <s v="Australia"/>
    <n v="10"/>
    <n v="0.95"/>
    <n v="1.1875"/>
    <n v="1.484375"/>
    <n v="1.484375"/>
    <n v="963"/>
    <n v="963"/>
    <n v="0.44"/>
    <m/>
    <m/>
    <m/>
  </r>
  <r>
    <s v="Moll"/>
    <s v="Ogilby"/>
    <x v="963"/>
    <s v="F"/>
    <n v="25"/>
    <d v="1980-12-19T00:00:00"/>
    <s v="Research Assistant III"/>
    <x v="0"/>
    <x v="0"/>
    <s v="N"/>
    <s v="Yes"/>
    <n v="13"/>
    <s v="6 Hansons Crossing"/>
    <n v="4123"/>
    <x v="0"/>
    <s v="Australia"/>
    <n v="6"/>
    <n v="0.67"/>
    <n v="0.83750000000000002"/>
    <n v="0.83750000000000002"/>
    <n v="0.71187500000000004"/>
    <n v="963"/>
    <n v="963"/>
    <n v="0.44"/>
    <m/>
    <m/>
    <m/>
  </r>
  <r>
    <s v="Jammie"/>
    <s v="Seldner"/>
    <x v="964"/>
    <s v="F"/>
    <n v="42"/>
    <d v="1975-02-25T00:00:00"/>
    <s v="Human Resources Manager"/>
    <x v="7"/>
    <x v="0"/>
    <s v="N"/>
    <s v="Yes"/>
    <n v="15"/>
    <s v="8 Saint Paul Junction"/>
    <n v="2066"/>
    <x v="1"/>
    <s v="Australia"/>
    <n v="10"/>
    <n v="0.79"/>
    <n v="0.98750000000000004"/>
    <n v="1.234375"/>
    <n v="1.0492187499999999"/>
    <n v="963"/>
    <n v="963"/>
    <n v="0.44"/>
    <m/>
    <m/>
    <m/>
  </r>
  <r>
    <s v="Inglis"/>
    <s v="Pickaver"/>
    <x v="965"/>
    <s v="M"/>
    <n v="33"/>
    <d v="1994-06-25T00:00:00"/>
    <s v="Product Engineer"/>
    <x v="6"/>
    <x v="1"/>
    <s v="N"/>
    <s v="No"/>
    <n v="1"/>
    <s v="14067 Armistice Plaza"/>
    <n v="2770"/>
    <x v="1"/>
    <s v="Australia"/>
    <n v="8"/>
    <n v="0.45"/>
    <n v="0.45"/>
    <n v="0.45"/>
    <n v="0.45"/>
    <n v="963"/>
    <n v="963"/>
    <n v="0.44"/>
    <m/>
    <m/>
    <m/>
  </r>
  <r>
    <s v="Clarabelle"/>
    <s v="Broschek"/>
    <x v="966"/>
    <s v="F"/>
    <n v="6"/>
    <d v="1963-08-25T00:00:00"/>
    <s v="Geological Engineer"/>
    <x v="0"/>
    <x v="0"/>
    <s v="N"/>
    <s v="No"/>
    <n v="18"/>
    <s v="8491 Pennsylvania Crossing"/>
    <n v="4035"/>
    <x v="0"/>
    <s v="Australia"/>
    <n v="6"/>
    <n v="1.07"/>
    <n v="1.07"/>
    <n v="1.07"/>
    <n v="0.90949999999999998"/>
    <n v="967"/>
    <n v="967"/>
    <n v="0.43562499999999987"/>
    <m/>
    <m/>
    <m/>
  </r>
  <r>
    <s v="Tillie"/>
    <s v="Bisseker"/>
    <x v="967"/>
    <s v="F"/>
    <n v="74"/>
    <d v="1960-08-10T00:00:00"/>
    <s v="Civil Engineer"/>
    <x v="0"/>
    <x v="2"/>
    <s v="N"/>
    <s v="No"/>
    <n v="14"/>
    <s v="59208 Barnett Avenue"/>
    <n v="2104"/>
    <x v="1"/>
    <s v="Australia"/>
    <n v="12"/>
    <n v="0.51"/>
    <n v="0.51"/>
    <n v="0.63749999999999996"/>
    <n v="0.63749999999999996"/>
    <n v="967"/>
    <n v="967"/>
    <n v="0.43562499999999987"/>
    <m/>
    <m/>
    <m/>
  </r>
  <r>
    <s v="Irving"/>
    <s v="Babcock"/>
    <x v="968"/>
    <s v="M"/>
    <n v="60"/>
    <d v="1986-01-17T00:00:00"/>
    <s v="Dental Hygienist"/>
    <x v="7"/>
    <x v="2"/>
    <s v="N"/>
    <s v="Yes"/>
    <n v="15"/>
    <s v="36 Killdeer Crossing"/>
    <n v="2705"/>
    <x v="1"/>
    <s v="Australia"/>
    <n v="1"/>
    <n v="0.7"/>
    <n v="0.875"/>
    <n v="0.875"/>
    <n v="0.875"/>
    <n v="967"/>
    <n v="967"/>
    <n v="0.43562499999999987"/>
    <m/>
    <m/>
    <m/>
  </r>
  <r>
    <s v="Evered"/>
    <s v="Gludor"/>
    <x v="969"/>
    <s v="M"/>
    <n v="3"/>
    <d v="1951-04-30T00:00:00"/>
    <s v="Electrical Engineer"/>
    <x v="0"/>
    <x v="2"/>
    <s v="N"/>
    <s v="Yes"/>
    <n v="15"/>
    <s v="305 Sloan Junction"/>
    <n v="2168"/>
    <x v="1"/>
    <s v="Australia"/>
    <n v="8"/>
    <n v="0.87"/>
    <n v="1.0874999999999999"/>
    <n v="1.0874999999999999"/>
    <n v="1.0874999999999999"/>
    <n v="967"/>
    <n v="967"/>
    <n v="0.43562499999999987"/>
    <m/>
    <m/>
    <m/>
  </r>
  <r>
    <s v="Mavra"/>
    <s v="Finan"/>
    <x v="970"/>
    <s v="F"/>
    <n v="30"/>
    <d v="1967-08-23T00:00:00"/>
    <s v="Nurse"/>
    <x v="1"/>
    <x v="1"/>
    <s v="N"/>
    <s v="Yes"/>
    <n v="4"/>
    <s v="88 Shopko Way"/>
    <n v="2034"/>
    <x v="1"/>
    <s v="Australia"/>
    <n v="9"/>
    <n v="0.63"/>
    <n v="0.78749999999999998"/>
    <n v="0.984375"/>
    <n v="0.984375"/>
    <n v="967"/>
    <n v="967"/>
    <n v="0.43562499999999987"/>
    <m/>
    <m/>
    <m/>
  </r>
  <r>
    <s v="Frieda"/>
    <s v="Tavinor"/>
    <x v="971"/>
    <s v="F"/>
    <n v="43"/>
    <d v="1999-03-04T00:00:00"/>
    <s v="N/A"/>
    <x v="8"/>
    <x v="1"/>
    <s v="N"/>
    <s v="No"/>
    <n v="10"/>
    <s v="7 Mallory Lane"/>
    <n v="3064"/>
    <x v="2"/>
    <s v="Australia"/>
    <n v="6"/>
    <n v="0.56000000000000005"/>
    <n v="0.56000000000000005"/>
    <n v="0.56000000000000005"/>
    <n v="0.56000000000000005"/>
    <n v="972"/>
    <n v="972"/>
    <n v="0.43"/>
    <m/>
    <m/>
    <m/>
  </r>
  <r>
    <s v="Ellwood"/>
    <s v="Budden"/>
    <x v="972"/>
    <s v="M"/>
    <n v="82"/>
    <d v="1998-06-03T00:00:00"/>
    <s v="N/A"/>
    <x v="7"/>
    <x v="0"/>
    <s v="N"/>
    <s v="Yes"/>
    <n v="11"/>
    <s v="79907 Randy Center"/>
    <n v="2192"/>
    <x v="1"/>
    <s v="Australia"/>
    <n v="10"/>
    <n v="0.74"/>
    <n v="0.92500000000000004"/>
    <n v="1.15625"/>
    <n v="0.98281249999999998"/>
    <n v="972"/>
    <n v="972"/>
    <n v="0.43"/>
    <m/>
    <m/>
    <m/>
  </r>
  <r>
    <s v="Alex"/>
    <s v="Patshull"/>
    <x v="973"/>
    <s v="F"/>
    <n v="37"/>
    <d v="1966-01-02T00:00:00"/>
    <s v="Senior Quality Engineer"/>
    <x v="4"/>
    <x v="0"/>
    <s v="N"/>
    <s v="Yes"/>
    <n v="13"/>
    <s v="446 High Crossing Way"/>
    <n v="4165"/>
    <x v="0"/>
    <s v="Australia"/>
    <n v="5"/>
    <n v="0.72"/>
    <n v="0.89999999999999991"/>
    <n v="0.89999999999999991"/>
    <n v="0.7649999999999999"/>
    <n v="974"/>
    <n v="974"/>
    <n v="0.42499999999999999"/>
    <m/>
    <m/>
    <m/>
  </r>
  <r>
    <s v="Aundrea"/>
    <s v="Outridge"/>
    <x v="974"/>
    <s v="F"/>
    <n v="77"/>
    <d v="2001-01-24T00:00:00"/>
    <s v="Structural Engineer"/>
    <x v="2"/>
    <x v="1"/>
    <s v="N"/>
    <s v="Yes"/>
    <n v="10"/>
    <s v="1530 Columbus Lane"/>
    <n v="3186"/>
    <x v="2"/>
    <s v="Australia"/>
    <n v="12"/>
    <n v="0.7"/>
    <n v="0.875"/>
    <n v="1.09375"/>
    <n v="1.09375"/>
    <n v="974"/>
    <n v="974"/>
    <n v="0.42499999999999999"/>
    <m/>
    <m/>
    <m/>
  </r>
  <r>
    <s v="Amby"/>
    <s v="Bodega"/>
    <x v="975"/>
    <s v="M"/>
    <n v="63"/>
    <d v="1968-06-12T00:00:00"/>
    <s v="Recruiter"/>
    <x v="8"/>
    <x v="1"/>
    <s v="N"/>
    <s v="Yes"/>
    <n v="17"/>
    <s v="669 Declaration Street"/>
    <n v="3810"/>
    <x v="2"/>
    <s v="Australia"/>
    <n v="6"/>
    <n v="1.08"/>
    <n v="1.35"/>
    <n v="1.35"/>
    <n v="1.35"/>
    <n v="974"/>
    <n v="974"/>
    <n v="0.42499999999999999"/>
    <m/>
    <m/>
    <m/>
  </r>
  <r>
    <s v="Esme"/>
    <s v="Pilipets"/>
    <x v="976"/>
    <s v="M"/>
    <n v="15"/>
    <d v="1967-05-06T00:00:00"/>
    <s v="Environmental Tech"/>
    <x v="7"/>
    <x v="0"/>
    <s v="N"/>
    <s v="Yes"/>
    <n v="5"/>
    <s v="9 Ruskin Way"/>
    <n v="3228"/>
    <x v="2"/>
    <s v="Australia"/>
    <n v="9"/>
    <n v="0.89"/>
    <n v="1.1125"/>
    <n v="1.390625"/>
    <n v="1.1820312499999999"/>
    <n v="977"/>
    <n v="977"/>
    <n v="0.42"/>
    <m/>
    <m/>
    <m/>
  </r>
  <r>
    <s v="Beverly"/>
    <s v="Domnick"/>
    <x v="977"/>
    <s v="F"/>
    <n v="56"/>
    <d v="1938-12-10T00:00:00"/>
    <s v="Structural Analysis Engineer"/>
    <x v="5"/>
    <x v="0"/>
    <s v="N"/>
    <s v="No"/>
    <n v="9"/>
    <s v="8 Burning Wood Junction"/>
    <n v="2232"/>
    <x v="1"/>
    <s v="Australia"/>
    <n v="10"/>
    <n v="0.56999999999999995"/>
    <n v="0.56999999999999995"/>
    <n v="0.71249999999999991"/>
    <n v="0.60562499999999986"/>
    <n v="977"/>
    <n v="977"/>
    <n v="0.42"/>
    <m/>
    <m/>
    <m/>
  </r>
  <r>
    <s v="Artemis"/>
    <s v="Swanson"/>
    <x v="978"/>
    <s v="M"/>
    <n v="77"/>
    <d v="1977-02-12T00:00:00"/>
    <s v="Web Designer II"/>
    <x v="9"/>
    <x v="0"/>
    <s v="N"/>
    <s v="Yes"/>
    <n v="13"/>
    <s v="5 Melvin Park"/>
    <n v="3810"/>
    <x v="2"/>
    <s v="Australia"/>
    <n v="5"/>
    <n v="0.74"/>
    <n v="0.92500000000000004"/>
    <n v="0.92500000000000004"/>
    <n v="0.78625"/>
    <n v="979"/>
    <n v="979"/>
    <n v="0.41649999999999998"/>
    <m/>
    <m/>
    <m/>
  </r>
  <r>
    <s v="Daryle"/>
    <s v="Marginson"/>
    <x v="979"/>
    <s v="M"/>
    <n v="93"/>
    <d v="1986-06-27T00:00:00"/>
    <s v="Environmental Tech"/>
    <x v="9"/>
    <x v="0"/>
    <s v="N"/>
    <s v="Yes"/>
    <n v="9"/>
    <s v="21316 Ohio Place"/>
    <n v="2121"/>
    <x v="1"/>
    <s v="Australia"/>
    <n v="12"/>
    <n v="0.81"/>
    <n v="1.0125000000000002"/>
    <n v="1.2656250000000002"/>
    <n v="1.0757812500000001"/>
    <n v="979"/>
    <n v="979"/>
    <n v="0.41649999999999998"/>
    <m/>
    <m/>
    <m/>
  </r>
  <r>
    <s v="Tyne"/>
    <s v="Anshell"/>
    <x v="980"/>
    <s v="F"/>
    <n v="71"/>
    <d v="1992-04-08T00:00:00"/>
    <s v="Mechanical Systems Engineer"/>
    <x v="8"/>
    <x v="0"/>
    <s v="N"/>
    <s v="Yes"/>
    <n v="3"/>
    <s v="93 Sutherland Terrace"/>
    <n v="2560"/>
    <x v="1"/>
    <s v="Australia"/>
    <n v="8"/>
    <n v="1.0900000000000001"/>
    <n v="1.3625"/>
    <n v="1.3625"/>
    <n v="1.1581250000000001"/>
    <n v="979"/>
    <n v="979"/>
    <n v="0.41649999999999998"/>
    <m/>
    <m/>
    <m/>
  </r>
  <r>
    <s v="Leona"/>
    <s v="Shorrock"/>
    <x v="981"/>
    <s v="F"/>
    <n v="83"/>
    <d v="1951-08-23T00:00:00"/>
    <s v="Senior Quality Engineer"/>
    <x v="2"/>
    <x v="1"/>
    <s v="N"/>
    <s v="Yes"/>
    <n v="22"/>
    <s v="1560 Grim Avenue"/>
    <n v="4720"/>
    <x v="0"/>
    <s v="Australia"/>
    <n v="1"/>
    <n v="0.62"/>
    <n v="0.77500000000000002"/>
    <n v="0.96875"/>
    <n v="0.96875"/>
    <n v="979"/>
    <n v="979"/>
    <n v="0.41649999999999998"/>
    <m/>
    <m/>
    <m/>
  </r>
  <r>
    <s v="Bertrando"/>
    <s v="Carass"/>
    <x v="982"/>
    <s v="M"/>
    <n v="45"/>
    <d v="1956-06-25T00:00:00"/>
    <s v="Sales Associate"/>
    <x v="1"/>
    <x v="0"/>
    <s v="N"/>
    <s v="No"/>
    <n v="8"/>
    <s v="1 Quincy Road"/>
    <n v="2565"/>
    <x v="1"/>
    <s v="Australia"/>
    <n v="5"/>
    <n v="1.06"/>
    <n v="1.06"/>
    <n v="1.06"/>
    <n v="0.90100000000000002"/>
    <n v="983"/>
    <n v="983"/>
    <n v="0.41"/>
    <m/>
    <m/>
    <m/>
  </r>
  <r>
    <s v="Augusta"/>
    <s v="Munns"/>
    <x v="983"/>
    <s v="F"/>
    <n v="5"/>
    <d v="1951-09-17T00:00:00"/>
    <s v="Quality Control Specialist"/>
    <x v="8"/>
    <x v="0"/>
    <s v="N"/>
    <s v="No"/>
    <n v="21"/>
    <s v="607 Memorial Avenue"/>
    <n v="2074"/>
    <x v="1"/>
    <s v="Australia"/>
    <n v="11"/>
    <n v="0.57999999999999996"/>
    <n v="0.57999999999999996"/>
    <n v="0.72499999999999998"/>
    <n v="0.61624999999999996"/>
    <n v="983"/>
    <n v="983"/>
    <n v="0.41"/>
    <m/>
    <m/>
    <m/>
  </r>
  <r>
    <s v="Pauline"/>
    <s v="Dallosso"/>
    <x v="984"/>
    <s v="U"/>
    <n v="82"/>
    <m/>
    <s v="Desktop Support Technician"/>
    <x v="5"/>
    <x v="1"/>
    <s v="N"/>
    <s v="Yes"/>
    <n v="0"/>
    <s v="9594 Badeau Street"/>
    <n v="2050"/>
    <x v="1"/>
    <s v="Australia"/>
    <n v="10"/>
    <n v="0.79"/>
    <n v="0.98750000000000004"/>
    <n v="1.234375"/>
    <n v="1.234375"/>
    <n v="985"/>
    <n v="985"/>
    <n v="0.40799999999999997"/>
    <m/>
    <m/>
    <m/>
  </r>
  <r>
    <s v="Lauralee"/>
    <s v="Fudge"/>
    <x v="985"/>
    <s v="F"/>
    <n v="83"/>
    <d v="1987-09-21T00:00:00"/>
    <s v="Research Nurse"/>
    <x v="7"/>
    <x v="0"/>
    <s v="N"/>
    <s v="No"/>
    <n v="15"/>
    <s v="9460 Monument Park"/>
    <n v="3277"/>
    <x v="2"/>
    <s v="Australia"/>
    <n v="4"/>
    <n v="0.54"/>
    <n v="0.54"/>
    <n v="0.67500000000000004"/>
    <n v="0.57374999999999998"/>
    <n v="985"/>
    <n v="985"/>
    <n v="0.40799999999999997"/>
    <m/>
    <m/>
    <m/>
  </r>
  <r>
    <s v="Consalve"/>
    <s v="Ballay"/>
    <x v="986"/>
    <s v="M"/>
    <n v="41"/>
    <d v="1959-09-18T00:00:00"/>
    <s v="Web Developer I"/>
    <x v="5"/>
    <x v="0"/>
    <s v="N"/>
    <s v="Yes"/>
    <n v="7"/>
    <s v="72 Village Terrace"/>
    <n v="2250"/>
    <x v="1"/>
    <s v="Australia"/>
    <n v="8"/>
    <n v="0.6"/>
    <n v="0.75"/>
    <n v="0.75"/>
    <n v="0.63749999999999996"/>
    <n v="987"/>
    <n v="987"/>
    <n v="0.4"/>
    <m/>
    <m/>
    <m/>
  </r>
  <r>
    <s v="Lolly"/>
    <s v="Prewer"/>
    <x v="987"/>
    <s v="F"/>
    <n v="44"/>
    <d v="1997-10-23T00:00:00"/>
    <s v="Geologist I"/>
    <x v="7"/>
    <x v="0"/>
    <s v="N"/>
    <s v="No"/>
    <n v="15"/>
    <s v="694 Coolidge Center"/>
    <n v="2620"/>
    <x v="1"/>
    <s v="Australia"/>
    <n v="7"/>
    <n v="0.63"/>
    <n v="0.63"/>
    <n v="0.63"/>
    <n v="0.53549999999999998"/>
    <n v="988"/>
    <n v="988"/>
    <n v="0.39950000000000002"/>
    <m/>
    <m/>
    <m/>
  </r>
  <r>
    <s v="Vyky"/>
    <s v="Pegg"/>
    <x v="988"/>
    <s v="F"/>
    <n v="64"/>
    <d v="1943-03-15T00:00:00"/>
    <s v="Quality Control Specialist"/>
    <x v="0"/>
    <x v="0"/>
    <s v="N"/>
    <s v="Yes"/>
    <n v="11"/>
    <s v="31854 Anniversary Terrace"/>
    <n v="2322"/>
    <x v="1"/>
    <s v="Australia"/>
    <n v="7"/>
    <n v="0.49"/>
    <n v="0.61250000000000004"/>
    <n v="0.61250000000000004"/>
    <n v="0.520625"/>
    <n v="988"/>
    <n v="988"/>
    <n v="0.39950000000000002"/>
    <m/>
    <m/>
    <m/>
  </r>
  <r>
    <s v="Kellen"/>
    <s v="Pawelski"/>
    <x v="989"/>
    <s v="F"/>
    <n v="83"/>
    <d v="1945-07-26T00:00:00"/>
    <s v="N/A"/>
    <x v="0"/>
    <x v="2"/>
    <s v="N"/>
    <s v="Yes"/>
    <n v="11"/>
    <s v="125 Manufacturers Parkway"/>
    <n v="2193"/>
    <x v="1"/>
    <s v="Australia"/>
    <n v="8"/>
    <n v="0.77"/>
    <n v="0.96250000000000002"/>
    <n v="1.203125"/>
    <n v="1.203125"/>
    <n v="988"/>
    <n v="988"/>
    <n v="0.39950000000000002"/>
    <m/>
    <m/>
    <m/>
  </r>
  <r>
    <s v="Jermaine"/>
    <s v="Bagshawe"/>
    <x v="990"/>
    <s v="F"/>
    <n v="60"/>
    <d v="1954-05-14T00:00:00"/>
    <s v="Help Desk Operator"/>
    <x v="1"/>
    <x v="0"/>
    <s v="N"/>
    <s v="Yes"/>
    <n v="9"/>
    <s v="260 Briar Crest Drive"/>
    <n v="4209"/>
    <x v="0"/>
    <s v="Australia"/>
    <n v="6"/>
    <n v="0.44"/>
    <n v="0.55000000000000004"/>
    <n v="0.55000000000000004"/>
    <n v="0.46750000000000003"/>
    <n v="988"/>
    <n v="988"/>
    <n v="0.39950000000000002"/>
    <m/>
    <m/>
    <m/>
  </r>
  <r>
    <s v="Bryan"/>
    <s v="Jachtym"/>
    <x v="991"/>
    <s v="M"/>
    <n v="59"/>
    <d v="1974-05-15T00:00:00"/>
    <s v="Automation Specialist I"/>
    <x v="0"/>
    <x v="0"/>
    <s v="N"/>
    <s v="Yes"/>
    <n v="15"/>
    <s v="56 Moland Crossing"/>
    <n v="3356"/>
    <x v="2"/>
    <s v="Australia"/>
    <n v="3"/>
    <n v="1.04"/>
    <n v="1.3"/>
    <n v="1.3"/>
    <n v="1.105"/>
    <n v="988"/>
    <n v="988"/>
    <n v="0.39950000000000002"/>
    <m/>
    <m/>
    <m/>
  </r>
  <r>
    <s v="Renie"/>
    <s v="Laundon"/>
    <x v="992"/>
    <s v="F"/>
    <n v="32"/>
    <d v="1973-12-18T00:00:00"/>
    <s v="Assistant Media Planner"/>
    <x v="3"/>
    <x v="0"/>
    <s v="N"/>
    <s v="Yes"/>
    <n v="8"/>
    <s v="1 Shelley Pass"/>
    <n v="4118"/>
    <x v="0"/>
    <s v="Australia"/>
    <n v="3"/>
    <n v="0.51"/>
    <n v="0.63749999999999996"/>
    <n v="0.63749999999999996"/>
    <n v="0.541875"/>
    <n v="993"/>
    <n v="993"/>
    <n v="0.39100000000000001"/>
    <m/>
    <m/>
    <m/>
  </r>
  <r>
    <s v="Weidar"/>
    <s v="Etheridge"/>
    <x v="993"/>
    <s v="M"/>
    <n v="38"/>
    <d v="1959-07-13T00:00:00"/>
    <s v="Compensation Analyst"/>
    <x v="2"/>
    <x v="0"/>
    <s v="N"/>
    <s v="Yes"/>
    <n v="6"/>
    <s v="0535 Jay Point"/>
    <n v="2422"/>
    <x v="1"/>
    <s v="Australia"/>
    <n v="4"/>
    <n v="0.46"/>
    <n v="0.57500000000000007"/>
    <n v="0.57500000000000007"/>
    <n v="0.48875000000000002"/>
    <n v="994"/>
    <n v="994"/>
    <n v="0.38250000000000001"/>
    <m/>
    <m/>
    <m/>
  </r>
  <r>
    <s v="Datha"/>
    <s v="Fishburn"/>
    <x v="994"/>
    <s v="F"/>
    <n v="15"/>
    <d v="1990-07-02T00:00:00"/>
    <s v="Office Assistant IV"/>
    <x v="4"/>
    <x v="0"/>
    <s v="N"/>
    <s v="No"/>
    <n v="3"/>
    <s v="6 Caliangt Way"/>
    <n v="3079"/>
    <x v="2"/>
    <s v="Australia"/>
    <n v="12"/>
    <n v="0.84"/>
    <n v="0.84"/>
    <n v="1.05"/>
    <n v="0.89249999999999996"/>
    <n v="994"/>
    <n v="994"/>
    <n v="0.38250000000000001"/>
    <m/>
    <m/>
    <m/>
  </r>
  <r>
    <s v="Ferdinand"/>
    <s v="Romanetti"/>
    <x v="995"/>
    <s v="M"/>
    <n v="60"/>
    <d v="1959-10-07T00:00:00"/>
    <s v="Paralegal"/>
    <x v="2"/>
    <x v="1"/>
    <s v="N"/>
    <s v="No"/>
    <n v="9"/>
    <s v="2 Sloan Way"/>
    <n v="2200"/>
    <x v="1"/>
    <s v="Australia"/>
    <n v="7"/>
    <n v="0.69"/>
    <n v="0.69"/>
    <n v="0.69"/>
    <n v="0.69"/>
    <n v="996"/>
    <n v="996"/>
    <n v="0.374"/>
    <m/>
    <m/>
    <m/>
  </r>
  <r>
    <s v="Burk"/>
    <s v="Wortley"/>
    <x v="996"/>
    <s v="M"/>
    <n v="22"/>
    <d v="2001-10-17T00:00:00"/>
    <s v="Senior Sales Associate"/>
    <x v="7"/>
    <x v="0"/>
    <s v="N"/>
    <s v="No"/>
    <n v="6"/>
    <s v="04 Union Crossing"/>
    <n v="2196"/>
    <x v="1"/>
    <s v="Australia"/>
    <n v="10"/>
    <n v="0.88"/>
    <n v="0.88"/>
    <n v="1.1000000000000001"/>
    <n v="0.93500000000000005"/>
    <n v="997"/>
    <n v="997"/>
    <n v="0.35699999999999998"/>
    <m/>
    <m/>
    <m/>
  </r>
  <r>
    <s v="Melloney"/>
    <s v="Temby"/>
    <x v="997"/>
    <s v="F"/>
    <n v="17"/>
    <d v="1954-10-05T00:00:00"/>
    <s v="Budget/Accounting Analyst IV"/>
    <x v="2"/>
    <x v="1"/>
    <s v="N"/>
    <s v="Yes"/>
    <n v="15"/>
    <s v="33475 Fair Oaks Junction"/>
    <n v="4702"/>
    <x v="0"/>
    <s v="Australia"/>
    <n v="2"/>
    <n v="0.53"/>
    <n v="0.66250000000000009"/>
    <n v="0.66250000000000009"/>
    <n v="0.66250000000000009"/>
    <n v="997"/>
    <n v="997"/>
    <n v="0.35699999999999998"/>
    <m/>
    <m/>
    <m/>
  </r>
  <r>
    <s v="Dickie"/>
    <s v="Cubbini"/>
    <x v="998"/>
    <s v="M"/>
    <n v="30"/>
    <d v="1952-12-17T00:00:00"/>
    <s v="Financial Advisor"/>
    <x v="2"/>
    <x v="0"/>
    <s v="N"/>
    <s v="Yes"/>
    <n v="19"/>
    <s v="57666 Victoria Way"/>
    <n v="4215"/>
    <x v="0"/>
    <s v="Australia"/>
    <n v="2"/>
    <n v="0.5"/>
    <n v="0.625"/>
    <n v="0.625"/>
    <n v="0.53125"/>
    <n v="997"/>
    <n v="997"/>
    <n v="0.35699999999999998"/>
    <m/>
    <m/>
    <m/>
  </r>
  <r>
    <s v="Sylas"/>
    <s v="Duffill"/>
    <x v="999"/>
    <s v="M"/>
    <n v="56"/>
    <d v="1955-10-02T00:00:00"/>
    <s v="Staff Accountant IV"/>
    <x v="1"/>
    <x v="0"/>
    <s v="N"/>
    <s v="Yes"/>
    <n v="14"/>
    <s v="21875 Grover Drive"/>
    <n v="2010"/>
    <x v="1"/>
    <s v="Australia"/>
    <n v="9"/>
    <n v="0.87"/>
    <n v="1.0874999999999999"/>
    <n v="1.359375"/>
    <n v="1.15546875"/>
    <n v="1000"/>
    <n v="1000"/>
    <n v="0.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x v="0"/>
    <s v="M"/>
    <n v="86"/>
    <d v="1957-07-12T00:00:00"/>
    <s v="General Manager"/>
    <s v="Manufacturing"/>
    <s v="Mass Customer"/>
    <s v="N"/>
    <s v="Yes"/>
    <n v="14"/>
    <s v="45 Shopko Center"/>
    <n v="4500"/>
    <s v="Queensland"/>
    <s v="Australia"/>
    <n v="6"/>
    <n v="0.99"/>
    <n v="1.2375"/>
    <n v="1.546875"/>
    <n v="1.3148437499999999"/>
    <n v="1"/>
    <n v="1"/>
    <n v="1.71875"/>
    <m/>
    <m/>
    <m/>
    <n v="147.8125"/>
  </r>
  <r>
    <s v="Morly"/>
    <s v="Genery"/>
    <x v="1"/>
    <s v="M"/>
    <n v="69"/>
    <d v="1970-03-22T00:00:00"/>
    <s v="Structural Engineer"/>
    <s v="Property"/>
    <s v="Mass Customer"/>
    <s v="N"/>
    <s v="No"/>
    <n v="16"/>
    <s v="14 Mccormick Park"/>
    <n v="2113"/>
    <s v="New South Wales"/>
    <s v="Australia"/>
    <n v="11"/>
    <n v="0.46"/>
    <n v="0.46"/>
    <n v="0.57500000000000007"/>
    <n v="0.48875000000000002"/>
    <n v="1"/>
    <n v="1"/>
    <n v="1.71875"/>
    <m/>
    <m/>
    <m/>
    <n v="118.59375"/>
  </r>
  <r>
    <s v="Ardelis"/>
    <s v="Forrester"/>
    <x v="2"/>
    <s v="F"/>
    <n v="10"/>
    <d v="1974-08-28T00:00:00"/>
    <s v="Senior Cost Accountant"/>
    <s v="Financial SerVictoriaes"/>
    <s v="Affluent Customer"/>
    <s v="N"/>
    <s v="No"/>
    <n v="10"/>
    <s v="5 Colorado Crossing"/>
    <n v="3505"/>
    <s v="Victoria"/>
    <s v="Australia"/>
    <n v="5"/>
    <n v="0.95"/>
    <n v="0.95"/>
    <n v="0.95"/>
    <n v="0.95"/>
    <n v="1"/>
    <n v="1"/>
    <n v="1.71875"/>
    <m/>
    <m/>
    <m/>
    <n v="17.1875"/>
  </r>
  <r>
    <s v="Lucine"/>
    <s v="Stutt"/>
    <x v="3"/>
    <s v="F"/>
    <n v="64"/>
    <d v="1979-01-28T00:00:00"/>
    <s v="Account Representative III"/>
    <s v="Manufacturing"/>
    <s v="Affluent Customer"/>
    <s v="N"/>
    <s v="Yes"/>
    <n v="5"/>
    <s v="207 Annamark Plaza"/>
    <n v="4814"/>
    <s v="Queensland"/>
    <s v="Australia"/>
    <n v="1"/>
    <n v="0.9"/>
    <n v="1.125"/>
    <n v="1.125"/>
    <n v="1.125"/>
    <n v="4"/>
    <n v="4"/>
    <n v="1.703125"/>
    <m/>
    <m/>
    <m/>
    <n v="109"/>
  </r>
  <r>
    <s v="Melinda"/>
    <s v="Hadlee"/>
    <x v="4"/>
    <s v="F"/>
    <n v="34"/>
    <d v="1965-09-21T00:00:00"/>
    <s v="Financial Analyst"/>
    <s v="Financial SerVictoriaes"/>
    <s v="Affluent Customer"/>
    <s v="N"/>
    <s v="No"/>
    <n v="19"/>
    <s v="115 Montana Place"/>
    <n v="2093"/>
    <s v="New South Wales"/>
    <s v="Australia"/>
    <n v="9"/>
    <n v="0.84"/>
    <n v="0.84"/>
    <n v="1.05"/>
    <n v="1.05"/>
    <n v="4"/>
    <n v="4"/>
    <n v="1.703125"/>
    <m/>
    <m/>
    <m/>
    <n v="57.90625"/>
  </r>
  <r>
    <s v="Druci"/>
    <s v="Brandli"/>
    <x v="5"/>
    <s v="F"/>
    <n v="39"/>
    <d v="1951-04-29T00:00:00"/>
    <s v="Assistant Media Planner"/>
    <s v="Entertainment"/>
    <s v="High Net Worth"/>
    <s v="N"/>
    <s v="Yes"/>
    <n v="22"/>
    <s v="89105 Pearson Terrace"/>
    <n v="4075"/>
    <s v="Queensland"/>
    <s v="Australia"/>
    <n v="7"/>
    <n v="1.05"/>
    <n v="1.3125"/>
    <n v="1.3125"/>
    <n v="1.3125"/>
    <n v="6"/>
    <n v="6"/>
    <n v="1.671875"/>
    <m/>
    <m/>
    <m/>
    <n v="65.203125"/>
  </r>
  <r>
    <s v="Rutledge"/>
    <s v="Hallt"/>
    <x v="6"/>
    <s v="M"/>
    <n v="23"/>
    <d v="1976-10-06T00:00:00"/>
    <s v="Compensation Analyst"/>
    <s v="Financial SerVictoriaes"/>
    <s v="Mass Customer"/>
    <s v="N"/>
    <s v="No"/>
    <n v="8"/>
    <s v="7 Nevada Crossing"/>
    <n v="2620"/>
    <s v="New South Wales"/>
    <s v="Australia"/>
    <n v="7"/>
    <n v="0.83"/>
    <n v="0.83"/>
    <n v="0.83"/>
    <n v="0.7054999999999999"/>
    <n v="6"/>
    <n v="6"/>
    <n v="1.671875"/>
    <m/>
    <m/>
    <m/>
    <n v="38.453125"/>
  </r>
  <r>
    <s v="Nancie"/>
    <s v="Vian"/>
    <x v="7"/>
    <s v="F"/>
    <n v="74"/>
    <d v="1972-12-27T00:00:00"/>
    <s v="Human Resources Assistant II"/>
    <s v="Retail"/>
    <s v="Mass Customer"/>
    <s v="N"/>
    <s v="Yes"/>
    <n v="10"/>
    <s v="85 Carioca Point"/>
    <n v="4814"/>
    <s v="Queensland"/>
    <s v="Australia"/>
    <n v="5"/>
    <n v="1.08"/>
    <n v="1.35"/>
    <n v="1.35"/>
    <n v="1.1475"/>
    <n v="8"/>
    <n v="8"/>
    <n v="1.65625"/>
    <m/>
    <m/>
    <m/>
    <n v="122.5625"/>
  </r>
  <r>
    <s v="Duff"/>
    <s v="Karlowicz"/>
    <x v="8"/>
    <s v="M"/>
    <n v="50"/>
    <d v="1972-04-28T00:00:00"/>
    <s v="Speech Pathologist"/>
    <s v="Manufacturing"/>
    <s v="Mass Customer"/>
    <s v="N"/>
    <s v="Yes"/>
    <n v="5"/>
    <s v="717 West Drive"/>
    <n v="2200"/>
    <s v="New South Wales"/>
    <s v="Australia"/>
    <n v="10"/>
    <n v="0.66"/>
    <n v="0.82500000000000007"/>
    <n v="1.03125"/>
    <n v="0.87656250000000002"/>
    <n v="8"/>
    <n v="8"/>
    <n v="1.65625"/>
    <m/>
    <m/>
    <m/>
    <n v="82.8125"/>
  </r>
  <r>
    <s v="Barthel"/>
    <s v="Docket"/>
    <x v="9"/>
    <s v="M"/>
    <n v="72"/>
    <d v="1985-08-02T00:00:00"/>
    <s v="Accounting Assistant IV"/>
    <s v="IT"/>
    <s v="Mass Customer"/>
    <s v="N"/>
    <s v="Yes"/>
    <n v="17"/>
    <s v="80 Scofield Junction"/>
    <n v="4151"/>
    <s v="Queensland"/>
    <s v="Australia"/>
    <n v="5"/>
    <n v="0.41"/>
    <n v="0.51249999999999996"/>
    <n v="0.51249999999999996"/>
    <n v="0.43562499999999993"/>
    <n v="10"/>
    <n v="10"/>
    <n v="1.640625"/>
    <m/>
    <m/>
    <m/>
    <n v="118.125"/>
  </r>
  <r>
    <s v="Rockwell"/>
    <s v="Matson"/>
    <x v="10"/>
    <s v="M"/>
    <n v="94"/>
    <d v="1995-01-01T00:00:00"/>
    <s v="Programmer Analyst I"/>
    <s v="Retail"/>
    <s v="High Net Worth"/>
    <s v="N"/>
    <s v="No"/>
    <n v="3"/>
    <s v="3682 Crowley Point"/>
    <n v="4573"/>
    <s v="Queensland"/>
    <s v="Australia"/>
    <n v="6"/>
    <n v="0.99"/>
    <n v="0.99"/>
    <n v="1.2375"/>
    <n v="1.2375"/>
    <n v="10"/>
    <n v="10"/>
    <n v="1.640625"/>
    <m/>
    <m/>
    <m/>
    <n v="154.21875"/>
  </r>
  <r>
    <s v="Wheeler"/>
    <s v="Winward"/>
    <x v="11"/>
    <s v="M"/>
    <n v="48"/>
    <d v="1999-08-30T00:00:00"/>
    <s v="Environmental Specialist"/>
    <s v="Manufacturing"/>
    <s v="Mass Customer"/>
    <s v="N"/>
    <s v="No"/>
    <n v="10"/>
    <s v="3 Golden Leaf Point"/>
    <n v="3216"/>
    <s v="Victoria"/>
    <s v="Australia"/>
    <n v="8"/>
    <n v="0.87"/>
    <n v="0.87"/>
    <n v="0.87"/>
    <n v="0.73949999999999994"/>
    <n v="12"/>
    <n v="12"/>
    <n v="1.625"/>
    <m/>
    <m/>
    <m/>
    <n v="78"/>
  </r>
  <r>
    <s v="Olag"/>
    <m/>
    <x v="12"/>
    <s v="M"/>
    <n v="60"/>
    <d v="1990-05-13T00:00:00"/>
    <s v="Human Resources Manager"/>
    <s v="Telecommunications"/>
    <s v="Mass Customer"/>
    <s v="N"/>
    <s v="No"/>
    <n v="9"/>
    <s v="0484 North Avenue"/>
    <n v="2032"/>
    <s v="New South Wales"/>
    <s v="Australia"/>
    <n v="11"/>
    <n v="0.62"/>
    <n v="0.62"/>
    <n v="0.77500000000000002"/>
    <n v="0.65874999999999995"/>
    <n v="13"/>
    <n v="13"/>
    <n v="1.609375"/>
    <m/>
    <m/>
    <m/>
    <n v="96.5625"/>
  </r>
  <r>
    <s v="Melba"/>
    <s v="Spellacy"/>
    <x v="13"/>
    <s v="F"/>
    <n v="38"/>
    <d v="1976-12-09T00:00:00"/>
    <s v="VP Marketing"/>
    <s v="Health"/>
    <s v="Mass Customer"/>
    <s v="N"/>
    <s v="No"/>
    <n v="4"/>
    <s v="0591 Anzinger Circle"/>
    <n v="2232"/>
    <s v="New South Wales"/>
    <s v="Australia"/>
    <n v="10"/>
    <n v="0.51"/>
    <n v="0.51"/>
    <n v="0.63749999999999996"/>
    <n v="0.541875"/>
    <n v="14"/>
    <n v="14"/>
    <n v="1.59375"/>
    <m/>
    <m/>
    <m/>
    <n v="60.5625"/>
  </r>
  <r>
    <s v="Mandie"/>
    <s v="Feares"/>
    <x v="14"/>
    <s v="F"/>
    <n v="32"/>
    <d v="1964-04-19T00:00:00"/>
    <s v="Clinical Specialist"/>
    <s v="Health"/>
    <s v="Mass Customer"/>
    <s v="N"/>
    <s v="No"/>
    <n v="10"/>
    <s v="39 Kedzie Pass"/>
    <n v="4053"/>
    <s v="Queensland"/>
    <s v="Australia"/>
    <n v="8"/>
    <n v="0.98"/>
    <n v="0.98"/>
    <n v="0.98"/>
    <n v="0.83299999999999996"/>
    <n v="14"/>
    <n v="14"/>
    <n v="1.59375"/>
    <m/>
    <m/>
    <m/>
    <n v="51"/>
  </r>
  <r>
    <s v="Dukie"/>
    <s v="Swire"/>
    <x v="15"/>
    <s v="M"/>
    <n v="88"/>
    <d v="1954-03-31T00:00:00"/>
    <s v="N/A"/>
    <s v="Manufacturing"/>
    <s v="Affluent Customer"/>
    <s v="N"/>
    <s v="Yes"/>
    <n v="5"/>
    <s v="64 Granby Parkway"/>
    <n v="2500"/>
    <s v="New South Wales"/>
    <s v="Australia"/>
    <n v="8"/>
    <n v="0.84"/>
    <n v="1.05"/>
    <n v="1.3125"/>
    <n v="1.3125"/>
    <n v="16"/>
    <n v="16"/>
    <n v="1.5625"/>
    <m/>
    <m/>
    <m/>
    <n v="137.5"/>
  </r>
  <r>
    <s v="Marcelia"/>
    <s v="Monkleigh"/>
    <x v="16"/>
    <s v="F"/>
    <n v="61"/>
    <d v="1993-08-22T00:00:00"/>
    <s v="Associate Professor"/>
    <s v="Manufacturing"/>
    <s v="Mass Customer"/>
    <s v="N"/>
    <s v="Yes"/>
    <n v="4"/>
    <s v="610 Swallow Street"/>
    <n v="4051"/>
    <s v="Queensland"/>
    <s v="Australia"/>
    <n v="6"/>
    <n v="0.98"/>
    <n v="1.2250000000000001"/>
    <n v="1.2250000000000001"/>
    <n v="1.04125"/>
    <n v="17"/>
    <n v="17"/>
    <n v="1.546875"/>
    <m/>
    <m/>
    <m/>
    <n v="94.359375"/>
  </r>
  <r>
    <s v="Winnifred"/>
    <s v="Beswetherick"/>
    <x v="17"/>
    <s v="F"/>
    <n v="83"/>
    <d v="1976-06-08T00:00:00"/>
    <s v="Actuary"/>
    <s v="Financial SerVictoriaes"/>
    <s v="Mass Customer"/>
    <s v="N"/>
    <s v="No"/>
    <n v="14"/>
    <s v="61 4Th Street"/>
    <n v="3040"/>
    <s v="Victoria"/>
    <s v="Australia"/>
    <n v="10"/>
    <n v="0.9"/>
    <n v="0.9"/>
    <n v="1.125"/>
    <n v="0.95624999999999993"/>
    <n v="17"/>
    <n v="17"/>
    <n v="1.546875"/>
    <m/>
    <m/>
    <m/>
    <n v="128.390625"/>
  </r>
  <r>
    <s v="Odilia"/>
    <s v="Quick"/>
    <x v="18"/>
    <s v="F"/>
    <n v="65"/>
    <d v="1938-11-09T00:00:00"/>
    <s v="General Manager"/>
    <s v="Manufacturing"/>
    <s v="Affluent Customer"/>
    <s v="N"/>
    <s v="Yes"/>
    <n v="11"/>
    <s v="1550 Russell Way"/>
    <n v="2222"/>
    <s v="New South Wales"/>
    <s v="Australia"/>
    <n v="11"/>
    <n v="1.02"/>
    <n v="1.2749999999999999"/>
    <n v="1.59375"/>
    <n v="1.59375"/>
    <n v="19"/>
    <n v="19"/>
    <n v="1.53125"/>
    <m/>
    <m/>
    <m/>
    <n v="99.53125"/>
  </r>
  <r>
    <s v="Karly"/>
    <s v="Willavize"/>
    <x v="19"/>
    <s v="F"/>
    <n v="2"/>
    <d v="1954-08-12T00:00:00"/>
    <s v="Internal Auditor"/>
    <s v="Manufacturing"/>
    <s v="High Net Worth"/>
    <s v="N"/>
    <s v="No"/>
    <n v="12"/>
    <s v="193 North Point"/>
    <n v="2190"/>
    <s v="New South Wales"/>
    <s v="Australia"/>
    <n v="10"/>
    <n v="1.06"/>
    <n v="1.06"/>
    <n v="1.3250000000000002"/>
    <n v="1.3250000000000002"/>
    <n v="19"/>
    <n v="19"/>
    <n v="1.53125"/>
    <m/>
    <m/>
    <m/>
    <n v="3.0625"/>
  </r>
  <r>
    <s v="Teddie"/>
    <s v="Burchill"/>
    <x v="20"/>
    <s v="M"/>
    <n v="11"/>
    <d v="1968-12-21T00:00:00"/>
    <s v="Programmer I"/>
    <s v="Manufacturing"/>
    <s v="Mass Customer"/>
    <s v="N"/>
    <s v="Yes"/>
    <n v="13"/>
    <s v="321 Raven Plaza"/>
    <n v="2161"/>
    <s v="New South Wales"/>
    <s v="Australia"/>
    <n v="9"/>
    <n v="0.6"/>
    <n v="0.75"/>
    <n v="0.9375"/>
    <n v="0.796875"/>
    <n v="21"/>
    <n v="21"/>
    <n v="1.515625"/>
    <m/>
    <m/>
    <m/>
    <n v="16.671875"/>
  </r>
  <r>
    <s v="Gaston"/>
    <s v="Dallaghan"/>
    <x v="21"/>
    <s v="M"/>
    <n v="44"/>
    <d v="1993-09-29T00:00:00"/>
    <s v="Financial Analyst"/>
    <s v="Financial SerVictoriaes"/>
    <s v="Mass Customer"/>
    <s v="N"/>
    <s v="Yes"/>
    <n v="8"/>
    <s v="656 Fuller Street"/>
    <n v="2783"/>
    <s v="New South Wales"/>
    <s v="Australia"/>
    <n v="7"/>
    <n v="0.96"/>
    <n v="1.2"/>
    <n v="1.2"/>
    <n v="1.02"/>
    <n v="21"/>
    <n v="21"/>
    <n v="1.515625"/>
    <m/>
    <m/>
    <m/>
    <n v="66.6875"/>
  </r>
  <r>
    <s v="Otis"/>
    <s v="Ottey"/>
    <x v="22"/>
    <s v="M"/>
    <n v="26"/>
    <d v="1998-02-05T00:00:00"/>
    <s v="Quality Engineer"/>
    <s v="N/A"/>
    <s v="Mass Customer"/>
    <s v="N"/>
    <s v="No"/>
    <n v="3"/>
    <s v="1562 Merchant Street"/>
    <n v="4744"/>
    <s v="Queensland"/>
    <s v="Australia"/>
    <n v="4"/>
    <n v="0.74"/>
    <n v="0.74"/>
    <n v="0.74"/>
    <n v="0.629"/>
    <n v="23"/>
    <n v="23"/>
    <n v="1.5"/>
    <m/>
    <m/>
    <m/>
    <n v="39"/>
  </r>
  <r>
    <s v="Tabbatha"/>
    <s v="Averill"/>
    <x v="23"/>
    <s v="F"/>
    <n v="5"/>
    <d v="1977-12-17T00:00:00"/>
    <s v="Quality Control Specialist"/>
    <s v="N/A"/>
    <s v="Affluent Customer"/>
    <s v="N"/>
    <s v="Yes"/>
    <n v="13"/>
    <s v="663 8Th Parkway"/>
    <n v="2257"/>
    <s v="New South Wales"/>
    <s v="Australia"/>
    <n v="8"/>
    <n v="0.47"/>
    <n v="0.58749999999999991"/>
    <n v="0.58749999999999991"/>
    <n v="0.58749999999999991"/>
    <n v="23"/>
    <n v="23"/>
    <n v="1.5"/>
    <m/>
    <m/>
    <m/>
    <n v="7.5"/>
  </r>
  <r>
    <s v="Brena"/>
    <s v="Schnitter"/>
    <x v="24"/>
    <s v="F"/>
    <n v="78"/>
    <d v="1982-10-11T00:00:00"/>
    <s v="Account Executive"/>
    <s v="Manufacturing"/>
    <s v="Mass Customer"/>
    <s v="N"/>
    <s v="No"/>
    <n v="4"/>
    <s v="67 Shelley Street"/>
    <n v="4703"/>
    <s v="Queensland"/>
    <s v="Australia"/>
    <n v="5"/>
    <n v="0.92"/>
    <n v="0.92"/>
    <n v="0.92"/>
    <n v="0.78200000000000003"/>
    <n v="25"/>
    <n v="25"/>
    <n v="1.484375"/>
    <m/>
    <m/>
    <m/>
    <n v="115.78125"/>
  </r>
  <r>
    <s v="Rourke"/>
    <s v="Gillbard"/>
    <x v="25"/>
    <s v="M"/>
    <n v="11"/>
    <d v="1945-08-03T00:00:00"/>
    <s v="N/A"/>
    <s v="Property"/>
    <s v="Mass Customer"/>
    <s v="N"/>
    <s v="No"/>
    <n v="17"/>
    <s v="75 Cordelia Trail"/>
    <n v="4817"/>
    <s v="Queensland"/>
    <s v="Australia"/>
    <n v="4"/>
    <n v="0.85"/>
    <n v="0.85"/>
    <n v="0.85"/>
    <n v="0.72249999999999992"/>
    <n v="26"/>
    <n v="26"/>
    <n v="1.46875"/>
    <m/>
    <m/>
    <m/>
    <n v="16.15625"/>
  </r>
  <r>
    <s v="Dyane"/>
    <s v="Burwell"/>
    <x v="26"/>
    <s v="F"/>
    <n v="19"/>
    <d v="1952-06-27T00:00:00"/>
    <s v="Engineer II"/>
    <s v="Retail"/>
    <s v="Mass Customer"/>
    <s v="N"/>
    <s v="Yes"/>
    <n v="7"/>
    <s v="51 Hooker Court"/>
    <n v="2640"/>
    <s v="New South Wales"/>
    <s v="Australia"/>
    <n v="2"/>
    <n v="1.05"/>
    <n v="1.3125"/>
    <n v="1.3125"/>
    <n v="1.1156249999999999"/>
    <n v="26"/>
    <n v="26"/>
    <n v="1.46875"/>
    <m/>
    <m/>
    <m/>
    <n v="27.90625"/>
  </r>
  <r>
    <s v="Claudine"/>
    <s v="Barstowk"/>
    <x v="27"/>
    <s v="F"/>
    <n v="71"/>
    <d v="1966-07-20T00:00:00"/>
    <s v="Nurse"/>
    <s v="Property"/>
    <s v="High Net Worth"/>
    <s v="N"/>
    <s v="Yes"/>
    <n v="5"/>
    <s v="1859 Forest Circle"/>
    <n v="4000"/>
    <s v="Queensland"/>
    <s v="Australia"/>
    <n v="11"/>
    <n v="0.9"/>
    <n v="1.125"/>
    <n v="1.40625"/>
    <n v="1.40625"/>
    <n v="26"/>
    <n v="26"/>
    <n v="1.46875"/>
    <m/>
    <m/>
    <m/>
    <n v="104.28125"/>
  </r>
  <r>
    <s v="Blinnie"/>
    <s v="Roze"/>
    <x v="28"/>
    <s v="F"/>
    <n v="84"/>
    <d v="1960-12-10T00:00:00"/>
    <s v="Librarian"/>
    <s v="Entertainment"/>
    <s v="High Net Worth"/>
    <s v="N"/>
    <s v="No"/>
    <n v="11"/>
    <s v="44557 Rutledge Court"/>
    <n v="4171"/>
    <s v="Queensland"/>
    <s v="Australia"/>
    <n v="7"/>
    <n v="0.47"/>
    <n v="0.47"/>
    <n v="0.58749999999999991"/>
    <n v="0.58749999999999991"/>
    <n v="26"/>
    <n v="26"/>
    <n v="1.46875"/>
    <m/>
    <m/>
    <m/>
    <n v="123.375"/>
  </r>
  <r>
    <s v="Rhona"/>
    <s v="De Freyne"/>
    <x v="29"/>
    <s v="F"/>
    <n v="45"/>
    <d v="1960-11-22T00:00:00"/>
    <s v="N/A"/>
    <s v="Health"/>
    <s v="High Net Worth"/>
    <s v="N"/>
    <s v="No"/>
    <n v="8"/>
    <s v="11184 East Drive"/>
    <n v="3056"/>
    <s v="Victoria"/>
    <s v="Australia"/>
    <n v="10"/>
    <n v="0.5"/>
    <n v="0.5"/>
    <n v="0.625"/>
    <n v="0.625"/>
    <n v="30"/>
    <n v="30"/>
    <n v="1.4609375"/>
    <m/>
    <m/>
    <m/>
    <n v="65.7421875"/>
  </r>
  <r>
    <s v="Sharron"/>
    <s v="Claibourn"/>
    <x v="30"/>
    <s v="F"/>
    <n v="62"/>
    <d v="1980-01-26T00:00:00"/>
    <s v="N/A"/>
    <s v="Financial SerVictoriaes"/>
    <s v="High Net Worth"/>
    <s v="N"/>
    <s v="Yes"/>
    <n v="17"/>
    <s v="555 Hermina Avenue"/>
    <n v="2280"/>
    <s v="New South Wales"/>
    <s v="Australia"/>
    <n v="8"/>
    <n v="0.77"/>
    <n v="0.96250000000000002"/>
    <n v="0.96250000000000002"/>
    <n v="0.96250000000000002"/>
    <n v="30"/>
    <n v="30"/>
    <n v="1.4609375"/>
    <m/>
    <m/>
    <m/>
    <n v="90.578125"/>
  </r>
  <r>
    <s v="Brien"/>
    <s v="Heaton"/>
    <x v="31"/>
    <s v="M"/>
    <n v="70"/>
    <d v="1951-11-28T00:00:00"/>
    <s v="Clinical Specialist"/>
    <s v="Health"/>
    <s v="Mass Customer"/>
    <s v="N"/>
    <s v="Yes"/>
    <n v="12"/>
    <s v="8 NoVictoriak Trail"/>
    <n v="2470"/>
    <s v="New South Wales"/>
    <s v="Australia"/>
    <n v="2"/>
    <n v="0.85"/>
    <n v="1.0625"/>
    <n v="1.0625"/>
    <n v="0.90312499999999996"/>
    <n v="32"/>
    <n v="32"/>
    <n v="1.453125"/>
    <m/>
    <m/>
    <m/>
    <n v="101.71875"/>
  </r>
  <r>
    <s v="Sybilla"/>
    <s v="MacCart"/>
    <x v="32"/>
    <s v="F"/>
    <n v="88"/>
    <d v="1987-01-15T00:00:00"/>
    <s v="Paralegal"/>
    <s v="Financial SerVictoriaes"/>
    <s v="Mass Customer"/>
    <s v="N"/>
    <s v="Yes"/>
    <n v="7"/>
    <s v="74 Welch Pass"/>
    <n v="2620"/>
    <s v="New South Wales"/>
    <s v="Australia"/>
    <n v="7"/>
    <n v="0.97"/>
    <n v="1.2124999999999999"/>
    <n v="1.515625"/>
    <n v="1.28828125"/>
    <n v="32"/>
    <n v="32"/>
    <n v="1.453125"/>
    <m/>
    <m/>
    <m/>
    <n v="127.875"/>
  </r>
  <r>
    <s v="Mikel"/>
    <s v="McNess"/>
    <x v="33"/>
    <s v="M"/>
    <n v="71"/>
    <d v="1981-09-22T00:00:00"/>
    <s v="Nurse"/>
    <s v="N/A"/>
    <s v="Mass Customer"/>
    <s v="N"/>
    <s v="No"/>
    <n v="9"/>
    <s v="3 Pleasure Drive"/>
    <n v="4122"/>
    <s v="Queensland"/>
    <s v="Australia"/>
    <n v="9"/>
    <n v="0.43"/>
    <n v="0.43"/>
    <n v="0.53749999999999998"/>
    <n v="0.45687499999999998"/>
    <n v="32"/>
    <n v="32"/>
    <n v="1.453125"/>
    <m/>
    <m/>
    <m/>
    <n v="103.171875"/>
  </r>
  <r>
    <s v="Maisie"/>
    <s v="Maddox"/>
    <x v="34"/>
    <s v="F"/>
    <n v="27"/>
    <d v="1977-05-09T00:00:00"/>
    <s v="Assistant Manager"/>
    <s v="Financial SerVictoriaes"/>
    <s v="Affluent Customer"/>
    <s v="N"/>
    <s v="No"/>
    <n v="20"/>
    <s v="8 Dennis Point"/>
    <n v="3226"/>
    <s v="Victoria"/>
    <s v="Australia"/>
    <n v="9"/>
    <n v="0.68"/>
    <n v="0.68"/>
    <n v="0.85000000000000009"/>
    <n v="0.85000000000000009"/>
    <n v="32"/>
    <n v="32"/>
    <n v="1.453125"/>
    <m/>
    <m/>
    <m/>
    <n v="39.234375"/>
  </r>
  <r>
    <s v="Arleen"/>
    <s v="Casbolt"/>
    <x v="35"/>
    <s v="F"/>
    <n v="48"/>
    <d v="1975-05-10T00:00:00"/>
    <s v="Senior Quality Engineer"/>
    <s v="Financial SerVictoriaes"/>
    <s v="Affluent Customer"/>
    <s v="N"/>
    <s v="Yes"/>
    <n v="13"/>
    <s v="41042 Lotheville Crossing"/>
    <n v="4817"/>
    <s v="Queensland"/>
    <s v="Australia"/>
    <n v="1"/>
    <n v="0.87"/>
    <n v="1.0874999999999999"/>
    <n v="1.0874999999999999"/>
    <n v="1.0874999999999999"/>
    <n v="36"/>
    <n v="36"/>
    <n v="1.4476562500000001"/>
    <m/>
    <m/>
    <m/>
    <n v="69.487500000000011"/>
  </r>
  <r>
    <s v="Farlie"/>
    <s v="Petford"/>
    <x v="36"/>
    <s v="M"/>
    <n v="76"/>
    <d v="1968-03-25T00:00:00"/>
    <s v="Recruiting Manager"/>
    <s v="N/A"/>
    <s v="High Net Worth"/>
    <s v="N"/>
    <s v="No"/>
    <n v="13"/>
    <s v="2330 Butternut Trail"/>
    <n v="2017"/>
    <s v="New South Wales"/>
    <s v="Australia"/>
    <n v="10"/>
    <n v="0.53"/>
    <n v="0.53"/>
    <n v="0.66250000000000009"/>
    <n v="0.66250000000000009"/>
    <n v="36"/>
    <n v="36"/>
    <n v="1.4476562500000001"/>
    <m/>
    <m/>
    <m/>
    <n v="110.02187500000001"/>
  </r>
  <r>
    <s v="Mitchell"/>
    <s v="MacCague"/>
    <x v="37"/>
    <s v="M"/>
    <n v="58"/>
    <d v="1979-04-11T00:00:00"/>
    <s v="N/A"/>
    <s v="Manufacturing"/>
    <s v="Mass Customer"/>
    <s v="N"/>
    <s v="No"/>
    <n v="15"/>
    <s v="240 Acker Avenue"/>
    <n v="3190"/>
    <s v="Victoria"/>
    <s v="Australia"/>
    <n v="8"/>
    <n v="0.69"/>
    <n v="0.69"/>
    <n v="0.69"/>
    <n v="0.58649999999999991"/>
    <n v="38"/>
    <n v="38"/>
    <n v="1.4375"/>
    <m/>
    <m/>
    <m/>
    <n v="83.375"/>
  </r>
  <r>
    <s v="Garik"/>
    <s v="Whitwell"/>
    <x v="38"/>
    <s v="M"/>
    <n v="44"/>
    <d v="1955-06-13T00:00:00"/>
    <s v="N/A"/>
    <s v="Property"/>
    <s v="Mass Customer"/>
    <s v="N"/>
    <s v="Yes"/>
    <n v="13"/>
    <s v="04 Dexter Way"/>
    <n v="3280"/>
    <s v="Victoria"/>
    <s v="Australia"/>
    <n v="2"/>
    <n v="0.91"/>
    <n v="1.1375"/>
    <n v="1.1375"/>
    <n v="0.96687499999999993"/>
    <n v="38"/>
    <n v="38"/>
    <n v="1.4375"/>
    <m/>
    <m/>
    <m/>
    <n v="63.25"/>
  </r>
  <r>
    <s v="Antonin"/>
    <s v="Britt"/>
    <x v="39"/>
    <s v="M"/>
    <n v="64"/>
    <d v="1993-08-28T00:00:00"/>
    <s v="N/A"/>
    <s v="Manufacturing"/>
    <s v="Affluent Customer"/>
    <s v="N"/>
    <s v="Yes"/>
    <n v="8"/>
    <s v="011 Northland Trail"/>
    <n v="2160"/>
    <s v="New South Wales"/>
    <s v="Australia"/>
    <n v="9"/>
    <n v="0.51"/>
    <n v="0.63749999999999996"/>
    <n v="0.796875"/>
    <n v="0.796875"/>
    <n v="40"/>
    <n v="40"/>
    <n v="1.434375"/>
    <m/>
    <m/>
    <m/>
    <n v="91.8"/>
  </r>
  <r>
    <s v="Vinny"/>
    <s v="Incogna"/>
    <x v="40"/>
    <s v="F"/>
    <n v="73"/>
    <d v="1953-02-13T00:00:00"/>
    <s v="N/A"/>
    <s v="Health"/>
    <s v="High Net Worth"/>
    <s v="N"/>
    <s v="No"/>
    <n v="10"/>
    <s v="8 Grayhawk Circle"/>
    <n v="2756"/>
    <s v="New South Wales"/>
    <s v="Australia"/>
    <n v="8"/>
    <n v="0.49"/>
    <n v="0.49"/>
    <n v="0.49"/>
    <n v="0.49"/>
    <n v="40"/>
    <n v="40"/>
    <n v="1.434375"/>
    <m/>
    <m/>
    <m/>
    <n v="104.70937499999999"/>
  </r>
  <r>
    <s v="Colene"/>
    <s v="Fishleigh"/>
    <x v="41"/>
    <s v="F"/>
    <n v="24"/>
    <d v="1985-03-14T00:00:00"/>
    <s v="Design Engineer"/>
    <s v="Financial SerVictoriaes"/>
    <s v="Mass Customer"/>
    <s v="N"/>
    <s v="No"/>
    <n v="3"/>
    <s v="44 Darwin Lane"/>
    <n v="3149"/>
    <s v="Victoria"/>
    <s v="Australia"/>
    <n v="10"/>
    <n v="0.65"/>
    <n v="0.65"/>
    <n v="0.8125"/>
    <n v="0.69062499999999993"/>
    <n v="42"/>
    <n v="42"/>
    <n v="1.421875"/>
    <m/>
    <m/>
    <m/>
    <n v="34.125"/>
  </r>
  <r>
    <s v="Neile"/>
    <s v="Argent"/>
    <x v="42"/>
    <s v="F"/>
    <n v="79"/>
    <d v="1946-10-25T00:00:00"/>
    <s v="N/A"/>
    <s v="Retail"/>
    <s v="Mass Customer"/>
    <s v="N"/>
    <s v="No"/>
    <n v="8"/>
    <s v="2548 Arrowood Pass"/>
    <n v="2024"/>
    <s v="New South Wales"/>
    <s v="Australia"/>
    <n v="10"/>
    <n v="0.72"/>
    <n v="0.72"/>
    <n v="0.89999999999999991"/>
    <n v="0.7649999999999999"/>
    <n v="42"/>
    <n v="42"/>
    <n v="1.421875"/>
    <m/>
    <m/>
    <m/>
    <n v="112.328125"/>
  </r>
  <r>
    <s v="Corinna"/>
    <s v="Suggey"/>
    <x v="43"/>
    <s v="F"/>
    <n v="52"/>
    <d v="1966-09-18T00:00:00"/>
    <s v="Design Engineer"/>
    <s v="N/A"/>
    <s v="Affluent Customer"/>
    <s v="N"/>
    <s v="No"/>
    <n v="9"/>
    <s v="938 Ilene Road"/>
    <n v="2761"/>
    <s v="New South Wales"/>
    <s v="Australia"/>
    <n v="8"/>
    <n v="0.81"/>
    <n v="0.81"/>
    <n v="0.81"/>
    <n v="0.81"/>
    <n v="44"/>
    <n v="44"/>
    <n v="1.42109375"/>
    <m/>
    <m/>
    <m/>
    <n v="73.896875000000009"/>
  </r>
  <r>
    <s v="Brooke"/>
    <s v="Arling"/>
    <x v="44"/>
    <s v="M"/>
    <n v="76"/>
    <d v="1961-12-05T00:00:00"/>
    <s v="N/A"/>
    <s v="N/A"/>
    <s v="High Net Worth"/>
    <s v="N"/>
    <s v="No"/>
    <n v="6"/>
    <s v="6 Melby Center"/>
    <n v="3027"/>
    <s v="Victoria"/>
    <s v="Australia"/>
    <n v="5"/>
    <n v="0.67"/>
    <n v="0.67"/>
    <n v="0.67"/>
    <n v="0.67"/>
    <n v="44"/>
    <n v="44"/>
    <n v="1.42109375"/>
    <m/>
    <m/>
    <m/>
    <n v="108.003125"/>
  </r>
  <r>
    <s v="Gipsy"/>
    <s v="Ewestace"/>
    <x v="45"/>
    <s v="F"/>
    <n v="29"/>
    <d v="1956-08-30T00:00:00"/>
    <s v="Business Systems Development Analyst"/>
    <s v="Retail"/>
    <s v="High Net Worth"/>
    <s v="N"/>
    <s v="Yes"/>
    <n v="5"/>
    <s v="08708 Moulton Park"/>
    <n v="2034"/>
    <s v="New South Wales"/>
    <s v="Australia"/>
    <n v="12"/>
    <n v="0.4"/>
    <n v="0.5"/>
    <n v="0.625"/>
    <n v="0.625"/>
    <n v="46"/>
    <n v="46"/>
    <n v="1.4078124999999999"/>
    <m/>
    <m/>
    <m/>
    <n v="40.826562499999994"/>
  </r>
  <r>
    <s v="Sheena"/>
    <s v="Kybbye"/>
    <x v="46"/>
    <s v="F"/>
    <n v="14"/>
    <d v="1956-07-16T00:00:00"/>
    <s v="Paralegal"/>
    <s v="Financial SerVictoriaes"/>
    <s v="Affluent Customer"/>
    <s v="N"/>
    <s v="Yes"/>
    <n v="19"/>
    <s v="306 Clemons Junction"/>
    <n v="4852"/>
    <s v="Queensland"/>
    <s v="Australia"/>
    <n v="1"/>
    <n v="0.78"/>
    <n v="0.97500000000000009"/>
    <n v="0.97500000000000009"/>
    <n v="0.97500000000000009"/>
    <n v="46"/>
    <n v="46"/>
    <n v="1.4078124999999999"/>
    <m/>
    <m/>
    <m/>
    <n v="19.709374999999998"/>
  </r>
  <r>
    <s v="Jobina"/>
    <s v="Gobourn"/>
    <x v="47"/>
    <s v="F"/>
    <n v="85"/>
    <d v="1994-12-04T00:00:00"/>
    <s v="VP Quality Control"/>
    <s v="N/A"/>
    <s v="High Net Worth"/>
    <s v="N"/>
    <s v="Yes"/>
    <n v="14"/>
    <s v="18 Grim Road"/>
    <n v="4305"/>
    <s v="Queensland"/>
    <s v="Australia"/>
    <n v="4"/>
    <n v="0.91"/>
    <n v="1.1375"/>
    <n v="1.421875"/>
    <n v="1.421875"/>
    <n v="46"/>
    <n v="46"/>
    <n v="1.4078124999999999"/>
    <m/>
    <m/>
    <m/>
    <n v="119.66406249999999"/>
  </r>
  <r>
    <s v="Gale"/>
    <s v="Disbrow"/>
    <x v="48"/>
    <s v="F"/>
    <n v="59"/>
    <d v="1977-05-14T00:00:00"/>
    <s v="Cost Accountant"/>
    <s v="Financial SerVictoriaes"/>
    <s v="Mass Customer"/>
    <s v="N"/>
    <s v="Yes"/>
    <n v="17"/>
    <s v="169 Bashford Drive"/>
    <n v="3741"/>
    <s v="Victoria"/>
    <s v="Australia"/>
    <n v="7"/>
    <n v="0.54"/>
    <n v="0.67500000000000004"/>
    <n v="0.67500000000000004"/>
    <n v="0.57374999999999998"/>
    <n v="46"/>
    <n v="46"/>
    <n v="1.4078124999999999"/>
    <m/>
    <m/>
    <m/>
    <n v="83.060937499999994"/>
  </r>
  <r>
    <s v="Thaxter"/>
    <s v="Kingsbury"/>
    <x v="49"/>
    <s v="M"/>
    <n v="12"/>
    <d v="1950-05-03T00:00:00"/>
    <s v="Product Engineer"/>
    <s v="Argiculture"/>
    <s v="Mass Customer"/>
    <s v="N"/>
    <s v="No"/>
    <n v="20"/>
    <s v="3 Vermont Lane"/>
    <n v="2067"/>
    <s v="New South Wales"/>
    <s v="Australia"/>
    <n v="12"/>
    <n v="0.85"/>
    <n v="0.85"/>
    <n v="1.0625"/>
    <n v="0.90312499999999996"/>
    <n v="50"/>
    <n v="50"/>
    <n v="1.40625"/>
    <m/>
    <m/>
    <m/>
    <n v="16.875"/>
  </r>
  <r>
    <s v="Heinrick"/>
    <s v="Shilstone"/>
    <x v="50"/>
    <s v="M"/>
    <n v="60"/>
    <d v="1978-02-11T00:00:00"/>
    <s v="N/A"/>
    <s v="Manufacturing"/>
    <s v="Affluent Customer"/>
    <s v="N"/>
    <s v="No"/>
    <n v="10"/>
    <s v="998 Gale Park"/>
    <n v="3174"/>
    <s v="Victoria"/>
    <s v="Australia"/>
    <n v="8"/>
    <n v="1.03"/>
    <n v="1.03"/>
    <n v="1.03"/>
    <n v="1.03"/>
    <n v="50"/>
    <n v="50"/>
    <n v="1.40625"/>
    <m/>
    <m/>
    <m/>
    <n v="84.375"/>
  </r>
  <r>
    <s v="Taylor"/>
    <s v="Steuhlmeyer"/>
    <x v="51"/>
    <s v="M"/>
    <n v="62"/>
    <d v="1999-03-22T00:00:00"/>
    <s v="Paralegal"/>
    <s v="Financial SerVictoriaes"/>
    <s v="Affluent Customer"/>
    <s v="N"/>
    <s v="Yes"/>
    <n v="5"/>
    <s v="64 Mcguire Trail"/>
    <n v="4017"/>
    <s v="Queensland"/>
    <s v="Australia"/>
    <n v="8"/>
    <n v="0.59"/>
    <n v="0.73749999999999993"/>
    <n v="0.73749999999999993"/>
    <n v="0.73749999999999993"/>
    <n v="52"/>
    <n v="52"/>
    <n v="1.39453125"/>
    <m/>
    <m/>
    <m/>
    <n v="86.4609375"/>
  </r>
  <r>
    <s v="Griswold"/>
    <s v="Kelsall"/>
    <x v="52"/>
    <s v="M"/>
    <n v="55"/>
    <d v="1993-12-19T00:00:00"/>
    <s v="Social Worker"/>
    <s v="Health"/>
    <s v="High Net Worth"/>
    <s v="N"/>
    <s v="Yes"/>
    <n v="11"/>
    <s v="74127 Blaine Point"/>
    <n v="3805"/>
    <s v="Victoria"/>
    <s v="Australia"/>
    <n v="7"/>
    <n v="0.88"/>
    <n v="1.1000000000000001"/>
    <n v="1.1000000000000001"/>
    <n v="1.1000000000000001"/>
    <n v="52"/>
    <n v="52"/>
    <n v="1.39453125"/>
    <m/>
    <m/>
    <m/>
    <n v="76.69921875"/>
  </r>
  <r>
    <s v="Odessa"/>
    <s v="Mc Andrew"/>
    <x v="53"/>
    <s v="F"/>
    <n v="97"/>
    <d v="1981-12-01T00:00:00"/>
    <s v="N/A"/>
    <s v="Property"/>
    <s v="Mass Customer"/>
    <s v="N"/>
    <s v="No"/>
    <n v="8"/>
    <s v="31756 Meadow Valley Lane"/>
    <n v="2232"/>
    <s v="New South Wales"/>
    <s v="Australia"/>
    <n v="10"/>
    <n v="0.78"/>
    <n v="0.78"/>
    <n v="0.97500000000000009"/>
    <n v="0.8287500000000001"/>
    <n v="54"/>
    <n v="54"/>
    <n v="1.3812500000000001"/>
    <m/>
    <m/>
    <m/>
    <n v="133.98125000000002"/>
  </r>
  <r>
    <s v="Lavena"/>
    <s v="Seekings"/>
    <x v="54"/>
    <s v="F"/>
    <n v="87"/>
    <d v="1995-03-25T00:00:00"/>
    <s v="Payment Adjustment Coordinator"/>
    <s v="Retail"/>
    <s v="Mass Customer"/>
    <s v="N"/>
    <s v="No"/>
    <n v="16"/>
    <s v="293 Mayfield Street"/>
    <n v="3166"/>
    <s v="Victoria"/>
    <s v="Australia"/>
    <n v="10"/>
    <n v="0.86"/>
    <n v="0.86"/>
    <n v="1.075"/>
    <n v="0.91374999999999995"/>
    <n v="54"/>
    <n v="54"/>
    <n v="1.3812500000000001"/>
    <m/>
    <m/>
    <m/>
    <n v="120.16875"/>
  </r>
  <r>
    <s v="Martelle"/>
    <s v="Tuppeny"/>
    <x v="55"/>
    <s v="F"/>
    <n v="52"/>
    <d v="1981-02-03T00:00:00"/>
    <s v="Marketing Assistant"/>
    <s v="Manufacturing"/>
    <s v="Mass Customer"/>
    <s v="N"/>
    <s v="No"/>
    <n v="9"/>
    <s v="261 Grayhawk Way"/>
    <n v="2226"/>
    <s v="New South Wales"/>
    <s v="Australia"/>
    <n v="10"/>
    <n v="1.07"/>
    <n v="1.07"/>
    <n v="1.3375000000000001"/>
    <n v="1.1368750000000001"/>
    <n v="54"/>
    <n v="54"/>
    <n v="1.3812500000000001"/>
    <m/>
    <m/>
    <m/>
    <n v="71.825000000000003"/>
  </r>
  <r>
    <s v="Briant"/>
    <s v="Ladley"/>
    <x v="56"/>
    <s v="M"/>
    <n v="75"/>
    <d v="1979-12-17T00:00:00"/>
    <s v="Recruiter"/>
    <s v="Argiculture"/>
    <s v="Mass Customer"/>
    <s v="N"/>
    <s v="No"/>
    <n v="12"/>
    <s v="2 Schlimgen Terrace"/>
    <n v="2750"/>
    <s v="New South Wales"/>
    <s v="Australia"/>
    <n v="8"/>
    <n v="1.0900000000000001"/>
    <n v="1.0900000000000001"/>
    <n v="1.0900000000000001"/>
    <n v="0.92649999999999999"/>
    <n v="57"/>
    <n v="57"/>
    <n v="1.375"/>
    <m/>
    <m/>
    <m/>
    <n v="103.125"/>
  </r>
  <r>
    <s v="Marylou"/>
    <s v="Kirkup"/>
    <x v="57"/>
    <s v="F"/>
    <n v="51"/>
    <d v="1972-10-31T00:00:00"/>
    <s v="VP Product Management"/>
    <s v="N/A"/>
    <s v="Mass Customer"/>
    <s v="N"/>
    <s v="No"/>
    <n v="14"/>
    <s v="76733 Sunbrook Terrace"/>
    <n v="3196"/>
    <s v="Victoria"/>
    <s v="Australia"/>
    <n v="9"/>
    <n v="0.59"/>
    <n v="0.59"/>
    <n v="0.73749999999999993"/>
    <n v="0.62687499999999996"/>
    <n v="57"/>
    <n v="57"/>
    <n v="1.375"/>
    <m/>
    <m/>
    <m/>
    <n v="70.125"/>
  </r>
  <r>
    <s v="Whittaker"/>
    <m/>
    <x v="58"/>
    <s v="M"/>
    <n v="64"/>
    <d v="1966-07-29T00:00:00"/>
    <s v="Media Manager III"/>
    <s v="N/A"/>
    <s v="Mass Customer"/>
    <s v="N"/>
    <s v="Yes"/>
    <n v="8"/>
    <s v="683 Florence Way"/>
    <n v="3156"/>
    <s v="Victoria"/>
    <s v="Australia"/>
    <n v="5"/>
    <n v="0.67"/>
    <n v="0.83750000000000002"/>
    <n v="0.83750000000000002"/>
    <n v="0.71187500000000004"/>
    <n v="57"/>
    <n v="57"/>
    <n v="1.375"/>
    <m/>
    <m/>
    <m/>
    <n v="88"/>
  </r>
  <r>
    <s v="Normy"/>
    <s v="Goodinge"/>
    <x v="59"/>
    <s v="U"/>
    <n v="5"/>
    <m/>
    <s v="Associate Professor"/>
    <s v="IT"/>
    <s v="Mass Customer"/>
    <s v="N"/>
    <s v="No"/>
    <n v="4"/>
    <s v="7232 Fulton Parkway"/>
    <n v="3810"/>
    <s v="Victoria"/>
    <s v="Australia"/>
    <n v="5"/>
    <n v="0.95"/>
    <n v="0.95"/>
    <n v="0.95"/>
    <n v="0.8075"/>
    <n v="57"/>
    <n v="57"/>
    <n v="1.375"/>
    <m/>
    <m/>
    <m/>
    <n v="6.875"/>
  </r>
  <r>
    <s v="Lorrie"/>
    <s v="Antonelli"/>
    <x v="60"/>
    <s v="M"/>
    <n v="47"/>
    <d v="1983-02-11T00:00:00"/>
    <s v="Cost Accountant"/>
    <s v="Financial SerVictoriaes"/>
    <s v="High Net Worth"/>
    <s v="N"/>
    <s v="Yes"/>
    <n v="17"/>
    <s v="06936 Bobwhite Circle"/>
    <n v="2257"/>
    <s v="New South Wales"/>
    <s v="Australia"/>
    <n v="7"/>
    <n v="0.8"/>
    <n v="1"/>
    <n v="1"/>
    <n v="1"/>
    <n v="57"/>
    <n v="57"/>
    <n v="1.375"/>
    <m/>
    <m/>
    <m/>
    <n v="64.625"/>
  </r>
  <r>
    <s v="Jedediah"/>
    <s v="Kedie"/>
    <x v="61"/>
    <s v="M"/>
    <n v="31"/>
    <d v="1971-12-29T00:00:00"/>
    <s v="Developer I"/>
    <s v="Argiculture"/>
    <s v="Mass Customer"/>
    <s v="N"/>
    <s v="Yes"/>
    <n v="9"/>
    <s v="283 Acker Drive"/>
    <n v="2763"/>
    <s v="New South Wales"/>
    <s v="Australia"/>
    <n v="9"/>
    <n v="0.43"/>
    <n v="0.53749999999999998"/>
    <n v="0.671875"/>
    <n v="0.57109374999999996"/>
    <n v="62"/>
    <n v="62"/>
    <n v="1.36796875"/>
    <m/>
    <m/>
    <m/>
    <n v="42.407031249999996"/>
  </r>
  <r>
    <s v="Kaine"/>
    <s v="Smallcombe"/>
    <x v="62"/>
    <s v="M"/>
    <n v="59"/>
    <d v="1942-02-06T00:00:00"/>
    <s v="Senior Financial Analyst"/>
    <s v="Financial SerVictoriaes"/>
    <s v="High Net Worth"/>
    <s v="N"/>
    <s v="No"/>
    <n v="11"/>
    <s v="9 Mosinee Parkway"/>
    <n v="2072"/>
    <s v="New South Wales"/>
    <s v="Australia"/>
    <n v="10"/>
    <n v="0.54"/>
    <n v="0.54"/>
    <n v="0.67500000000000004"/>
    <n v="0.67500000000000004"/>
    <n v="62"/>
    <n v="62"/>
    <n v="1.36796875"/>
    <m/>
    <m/>
    <m/>
    <n v="80.710156249999997"/>
  </r>
  <r>
    <s v="Loise"/>
    <s v="Iltchev"/>
    <x v="63"/>
    <s v="F"/>
    <n v="70"/>
    <d v="1967-03-18T00:00:00"/>
    <s v="Electrical Engineer"/>
    <s v="Manufacturing"/>
    <s v="High Net Worth"/>
    <s v="N"/>
    <s v="Yes"/>
    <n v="17"/>
    <s v="45 Becker Place"/>
    <n v="4504"/>
    <s v="Queensland"/>
    <s v="Australia"/>
    <n v="6"/>
    <n v="1.03"/>
    <n v="1.2875000000000001"/>
    <n v="1.2875000000000001"/>
    <n v="1.2875000000000001"/>
    <n v="62"/>
    <n v="62"/>
    <n v="1.36796875"/>
    <m/>
    <m/>
    <m/>
    <n v="95.7578125"/>
  </r>
  <r>
    <s v="Cristen"/>
    <s v="Maroney"/>
    <x v="64"/>
    <s v="F"/>
    <n v="22"/>
    <d v="1999-11-21T00:00:00"/>
    <s v="Accountant IV"/>
    <s v="IT"/>
    <s v="High Net Worth"/>
    <s v="N"/>
    <s v="Yes"/>
    <n v="7"/>
    <s v="27 Karstens Crossing"/>
    <n v="4214"/>
    <s v="Queensland"/>
    <s v="Australia"/>
    <n v="7"/>
    <n v="0.52"/>
    <n v="0.65"/>
    <n v="0.65"/>
    <n v="0.65"/>
    <n v="65"/>
    <n v="65"/>
    <n v="1.3625"/>
    <m/>
    <m/>
    <m/>
    <n v="29.975000000000001"/>
  </r>
  <r>
    <s v="Dorothy"/>
    <s v="Barnardo"/>
    <x v="65"/>
    <s v="F"/>
    <n v="58"/>
    <d v="1983-02-01T00:00:00"/>
    <s v="Human Resources Manager"/>
    <s v="Retail"/>
    <s v="High Net Worth"/>
    <s v="N"/>
    <s v="No"/>
    <n v="12"/>
    <s v="9630 Cottonwood Avenue"/>
    <n v="2168"/>
    <s v="New South Wales"/>
    <s v="Australia"/>
    <n v="8"/>
    <n v="0.62"/>
    <n v="0.62"/>
    <n v="0.62"/>
    <n v="0.62"/>
    <n v="65"/>
    <n v="65"/>
    <n v="1.3625"/>
    <m/>
    <m/>
    <m/>
    <n v="79.025000000000006"/>
  </r>
  <r>
    <s v="Rosmunda"/>
    <s v="Duxbarry"/>
    <x v="66"/>
    <s v="F"/>
    <n v="69"/>
    <d v="1996-07-20T00:00:00"/>
    <s v="Executive Secretary"/>
    <s v="Property"/>
    <s v="Affluent Customer"/>
    <s v="N"/>
    <s v="Yes"/>
    <n v="5"/>
    <s v="989 Graedel Terrace"/>
    <n v="4208"/>
    <s v="Queensland"/>
    <s v="Australia"/>
    <n v="11"/>
    <n v="0.92"/>
    <n v="1.1500000000000001"/>
    <n v="1.4375000000000002"/>
    <n v="1.4375000000000002"/>
    <n v="65"/>
    <n v="65"/>
    <n v="1.3625"/>
    <m/>
    <m/>
    <m/>
    <n v="94.012500000000003"/>
  </r>
  <r>
    <s v="Rozamond"/>
    <s v="Riha"/>
    <x v="67"/>
    <s v="F"/>
    <n v="54"/>
    <d v="1984-10-07T00:00:00"/>
    <s v="Account Representative I"/>
    <s v="Manufacturing"/>
    <s v="Affluent Customer"/>
    <s v="N"/>
    <s v="Yes"/>
    <n v="16"/>
    <s v="76 Bartelt Center"/>
    <n v="4078"/>
    <s v="Queensland"/>
    <s v="Australia"/>
    <n v="7"/>
    <n v="0.47"/>
    <n v="0.58749999999999991"/>
    <n v="0.58749999999999991"/>
    <n v="0.58749999999999991"/>
    <n v="68"/>
    <n v="68"/>
    <n v="1.3546875"/>
    <m/>
    <m/>
    <m/>
    <n v="73.153125000000003"/>
  </r>
  <r>
    <s v="Gunner"/>
    <s v="Petti"/>
    <x v="68"/>
    <s v="M"/>
    <n v="62"/>
    <d v="1999-06-08T00:00:00"/>
    <s v="Executive Secretary"/>
    <s v="Financial SerVictoriaes"/>
    <s v="High Net Worth"/>
    <s v="N"/>
    <s v="Yes"/>
    <n v="3"/>
    <s v="29778 Mendota Drive"/>
    <n v="4036"/>
    <s v="Queensland"/>
    <s v="Australia"/>
    <n v="5"/>
    <n v="0.65"/>
    <n v="0.8125"/>
    <n v="0.8125"/>
    <n v="0.8125"/>
    <n v="68"/>
    <n v="68"/>
    <n v="1.3546875"/>
    <m/>
    <m/>
    <m/>
    <n v="83.990625000000009"/>
  </r>
  <r>
    <s v="Vivienne"/>
    <s v="Crayden"/>
    <x v="69"/>
    <s v="F"/>
    <n v="82"/>
    <d v="1988-09-18T00:00:00"/>
    <s v="Associate Professor"/>
    <s v="N/A"/>
    <s v="High Net Worth"/>
    <s v="N"/>
    <s v="Yes"/>
    <n v="6"/>
    <s v="69 Algoma Center"/>
    <n v="4173"/>
    <s v="Queensland"/>
    <s v="Australia"/>
    <n v="7"/>
    <n v="0.53"/>
    <n v="0.66250000000000009"/>
    <n v="0.82812500000000011"/>
    <n v="0.82812500000000011"/>
    <n v="68"/>
    <n v="68"/>
    <n v="1.3546875"/>
    <m/>
    <m/>
    <m/>
    <n v="111.08437500000001"/>
  </r>
  <r>
    <s v="Sherilyn"/>
    <s v="Canero"/>
    <x v="70"/>
    <s v="F"/>
    <n v="11"/>
    <d v="1996-08-03T00:00:00"/>
    <s v="Dental Hygienist"/>
    <s v="Health"/>
    <s v="High Net Worth"/>
    <s v="N"/>
    <s v="Yes"/>
    <n v="13"/>
    <s v="8288 Lyons Way"/>
    <n v="2484"/>
    <s v="New South Wales"/>
    <s v="Australia"/>
    <n v="7"/>
    <n v="0.43"/>
    <n v="0.53749999999999998"/>
    <n v="0.53749999999999998"/>
    <n v="0.53749999999999998"/>
    <n v="68"/>
    <n v="68"/>
    <n v="1.3546875"/>
    <m/>
    <m/>
    <m/>
    <n v="14.901562500000001"/>
  </r>
  <r>
    <s v="Bessie"/>
    <s v="Roscow"/>
    <x v="71"/>
    <s v="F"/>
    <n v="78"/>
    <d v="1994-08-04T00:00:00"/>
    <s v="GIS Technical Architect"/>
    <s v="Financial SerVictoriaes"/>
    <s v="Mass Customer"/>
    <s v="N"/>
    <s v="No"/>
    <n v="9"/>
    <s v="4185 Florence Trail"/>
    <n v="2121"/>
    <s v="New South Wales"/>
    <s v="Australia"/>
    <n v="10"/>
    <n v="1.04"/>
    <n v="1.04"/>
    <n v="1.3"/>
    <n v="1.105"/>
    <n v="72"/>
    <n v="72"/>
    <n v="1.35"/>
    <m/>
    <m/>
    <m/>
    <n v="105.30000000000001"/>
  </r>
  <r>
    <s v="Kevina"/>
    <s v="Ferandez"/>
    <x v="72"/>
    <s v="F"/>
    <n v="73"/>
    <d v="1999-09-21T00:00:00"/>
    <s v="Assistant Professor"/>
    <s v="Financial SerVictoriaes"/>
    <s v="High Net Worth"/>
    <s v="N"/>
    <s v="No"/>
    <n v="15"/>
    <s v="9608 Heffernan Drive"/>
    <n v="4068"/>
    <s v="Queensland"/>
    <s v="Australia"/>
    <n v="9"/>
    <n v="1.07"/>
    <n v="1.07"/>
    <n v="1.3375000000000001"/>
    <n v="1.3375000000000001"/>
    <n v="72"/>
    <n v="72"/>
    <n v="1.35"/>
    <m/>
    <m/>
    <m/>
    <n v="98.550000000000011"/>
  </r>
  <r>
    <s v="Yancy"/>
    <s v="Clementet"/>
    <x v="73"/>
    <s v="M"/>
    <n v="5"/>
    <d v="1968-02-16T00:00:00"/>
    <s v="Mechanical Systems Engineer"/>
    <s v="N/A"/>
    <s v="High Net Worth"/>
    <s v="N"/>
    <s v="No"/>
    <n v="15"/>
    <s v="9 Union Center"/>
    <n v="2147"/>
    <s v="New South Wales"/>
    <s v="Australia"/>
    <n v="9"/>
    <n v="0.59"/>
    <n v="0.59"/>
    <n v="0.73749999999999993"/>
    <n v="0.73749999999999993"/>
    <n v="72"/>
    <n v="72"/>
    <n v="1.35"/>
    <m/>
    <m/>
    <m/>
    <n v="6.75"/>
  </r>
  <r>
    <s v="Mabelle"/>
    <s v="Wellbelove"/>
    <x v="74"/>
    <s v="F"/>
    <n v="76"/>
    <d v="1958-04-21T00:00:00"/>
    <s v="N/A"/>
    <s v="Financial SerVictoriaes"/>
    <s v="Affluent Customer"/>
    <s v="N"/>
    <s v="Yes"/>
    <n v="19"/>
    <s v="800 Emmet Park"/>
    <n v="2219"/>
    <s v="New South Wales"/>
    <s v="Australia"/>
    <n v="9"/>
    <n v="0.47"/>
    <n v="0.58749999999999991"/>
    <n v="0.73437499999999989"/>
    <n v="0.73437499999999989"/>
    <n v="72"/>
    <n v="72"/>
    <n v="1.35"/>
    <m/>
    <m/>
    <m/>
    <n v="102.60000000000001"/>
  </r>
  <r>
    <s v="Hasheem"/>
    <s v="Groucock"/>
    <x v="75"/>
    <s v="M"/>
    <n v="98"/>
    <d v="1974-09-17T00:00:00"/>
    <s v="Budget/Accounting Analyst IV"/>
    <s v="Manufacturing"/>
    <s v="High Net Worth"/>
    <s v="N"/>
    <s v="Yes"/>
    <n v="10"/>
    <s v="12351 Spenser Pass"/>
    <n v="2034"/>
    <s v="New South Wales"/>
    <s v="Australia"/>
    <n v="12"/>
    <n v="0.52"/>
    <n v="0.65"/>
    <n v="0.8125"/>
    <n v="0.8125"/>
    <n v="72"/>
    <n v="72"/>
    <n v="1.35"/>
    <m/>
    <m/>
    <m/>
    <n v="132.30000000000001"/>
  </r>
  <r>
    <s v="Tobias"/>
    <s v="Woodhams"/>
    <x v="76"/>
    <s v="M"/>
    <n v="0"/>
    <d v="1961-04-15T00:00:00"/>
    <s v="Research Nurse"/>
    <s v="Health"/>
    <s v="Mass Customer"/>
    <s v="N"/>
    <s v="No"/>
    <n v="17"/>
    <s v="4 Valley Edge Plaza"/>
    <n v="2759"/>
    <s v="New South Wales"/>
    <s v="Australia"/>
    <n v="9"/>
    <n v="0.73"/>
    <n v="0.73"/>
    <n v="0.91249999999999998"/>
    <n v="0.77562500000000001"/>
    <n v="77"/>
    <n v="77"/>
    <n v="1.3414062499999999"/>
    <m/>
    <m/>
    <m/>
    <n v="0"/>
  </r>
  <r>
    <s v="Glennis"/>
    <s v="Flintoff"/>
    <x v="77"/>
    <s v="F"/>
    <n v="36"/>
    <d v="1956-10-22T00:00:00"/>
    <s v="Speech Pathologist"/>
    <s v="Health"/>
    <s v="Affluent Customer"/>
    <s v="N"/>
    <s v="Yes"/>
    <n v="13"/>
    <s v="1601 Rutledge Lane"/>
    <n v="3030"/>
    <s v="Victoria"/>
    <s v="Australia"/>
    <n v="7"/>
    <n v="0.44"/>
    <n v="0.55000000000000004"/>
    <n v="0.55000000000000004"/>
    <n v="0.55000000000000004"/>
    <n v="78"/>
    <n v="78"/>
    <n v="1.3374999999999999"/>
    <m/>
    <m/>
    <m/>
    <n v="48.15"/>
  </r>
  <r>
    <s v="Chanda"/>
    <s v="Mensler"/>
    <x v="78"/>
    <s v="F"/>
    <n v="15"/>
    <d v="1972-01-14T00:00:00"/>
    <s v="Computer Systems Analyst IV"/>
    <s v="Manufacturing"/>
    <s v="Mass Customer"/>
    <s v="N"/>
    <s v="Yes"/>
    <n v="13"/>
    <s v="0 Mockingbird Plaza"/>
    <n v="2212"/>
    <s v="New South Wales"/>
    <s v="Australia"/>
    <n v="10"/>
    <n v="0.75"/>
    <n v="0.9375"/>
    <n v="1.171875"/>
    <n v="0.99609375"/>
    <n v="78"/>
    <n v="78"/>
    <n v="1.3374999999999999"/>
    <m/>
    <m/>
    <m/>
    <n v="20.0625"/>
  </r>
  <r>
    <s v="Katheryn"/>
    <s v="Kinner"/>
    <x v="79"/>
    <s v="F"/>
    <n v="15"/>
    <d v="1973-11-28T00:00:00"/>
    <s v="Analyst Programmer"/>
    <s v="Entertainment"/>
    <s v="High Net Worth"/>
    <s v="N"/>
    <s v="No"/>
    <n v="6"/>
    <s v="1665 Kenwood Center"/>
    <n v="2518"/>
    <s v="New South Wales"/>
    <s v="Australia"/>
    <n v="6"/>
    <n v="0.61"/>
    <n v="0.61"/>
    <n v="0.61"/>
    <n v="0.61"/>
    <n v="78"/>
    <n v="78"/>
    <n v="1.3374999999999999"/>
    <m/>
    <m/>
    <m/>
    <n v="20.0625"/>
  </r>
  <r>
    <s v="Sumner"/>
    <s v="CarriVictoriak"/>
    <x v="80"/>
    <s v="M"/>
    <n v="53"/>
    <d v="1995-04-09T00:00:00"/>
    <s v="Desktop Support Technician"/>
    <s v="Manufacturing"/>
    <s v="Mass Customer"/>
    <s v="N"/>
    <s v="No"/>
    <n v="15"/>
    <s v="5 4Th Center"/>
    <n v="2097"/>
    <s v="New South Wales"/>
    <s v="Australia"/>
    <n v="12"/>
    <n v="0.65"/>
    <n v="0.65"/>
    <n v="0.8125"/>
    <n v="0.69062499999999993"/>
    <n v="78"/>
    <n v="78"/>
    <n v="1.3374999999999999"/>
    <m/>
    <m/>
    <m/>
    <n v="70.887499999999989"/>
  </r>
  <r>
    <s v="Valerie"/>
    <s v="Pickover"/>
    <x v="81"/>
    <s v="F"/>
    <n v="34"/>
    <d v="1965-09-08T00:00:00"/>
    <s v="Editor"/>
    <s v="Financial SerVictoriaes"/>
    <s v="Mass Customer"/>
    <s v="N"/>
    <s v="No"/>
    <n v="9"/>
    <s v="92214 Spenser Road"/>
    <n v="2756"/>
    <s v="New South Wales"/>
    <s v="Australia"/>
    <n v="8"/>
    <n v="0.51"/>
    <n v="0.51"/>
    <n v="0.51"/>
    <n v="0.4335"/>
    <n v="78"/>
    <n v="78"/>
    <n v="1.3374999999999999"/>
    <m/>
    <m/>
    <m/>
    <n v="45.474999999999994"/>
  </r>
  <r>
    <s v="Esther"/>
    <s v="Rooson"/>
    <x v="82"/>
    <s v="F"/>
    <n v="14"/>
    <d v="1981-02-22T00:00:00"/>
    <s v="N/A"/>
    <s v="Financial SerVictoriaes"/>
    <s v="Mass Customer"/>
    <s v="N"/>
    <s v="No"/>
    <n v="5"/>
    <s v="5186 Main Trail"/>
    <n v="2046"/>
    <s v="New South Wales"/>
    <s v="Australia"/>
    <n v="9"/>
    <n v="0.56999999999999995"/>
    <n v="0.56999999999999995"/>
    <n v="0.71249999999999991"/>
    <n v="0.60562499999999986"/>
    <n v="78"/>
    <n v="78"/>
    <n v="1.3374999999999999"/>
    <m/>
    <m/>
    <m/>
    <n v="18.724999999999998"/>
  </r>
  <r>
    <s v="Gardie"/>
    <s v="Crellim"/>
    <x v="83"/>
    <s v="M"/>
    <n v="58"/>
    <d v="1975-09-12T00:00:00"/>
    <s v="Biostatistician IV"/>
    <s v="Manufacturing"/>
    <s v="High Net Worth"/>
    <s v="N"/>
    <s v="No"/>
    <n v="8"/>
    <s v="564 Forest Dale Avenue"/>
    <n v="3161"/>
    <s v="Victoria"/>
    <s v="Australia"/>
    <n v="12"/>
    <n v="1.0900000000000001"/>
    <n v="1.0900000000000001"/>
    <n v="1.3625"/>
    <n v="1.3625"/>
    <n v="84"/>
    <n v="84"/>
    <n v="1.328125"/>
    <m/>
    <m/>
    <m/>
    <n v="77.03125"/>
  </r>
  <r>
    <s v="Sean"/>
    <s v="O'Loughlin"/>
    <x v="84"/>
    <s v="M"/>
    <n v="48"/>
    <d v="1961-03-22T00:00:00"/>
    <s v="Database Administrator III"/>
    <s v="Manufacturing"/>
    <s v="High Net Worth"/>
    <s v="N"/>
    <s v="Yes"/>
    <n v="16"/>
    <s v="83 Old Gate Point"/>
    <n v="2576"/>
    <s v="New South Wales"/>
    <s v="Australia"/>
    <n v="10"/>
    <n v="0.87"/>
    <n v="1.0874999999999999"/>
    <n v="1.359375"/>
    <n v="1.359375"/>
    <n v="85"/>
    <n v="85"/>
    <n v="1.325"/>
    <m/>
    <m/>
    <m/>
    <n v="63.599999999999994"/>
  </r>
  <r>
    <s v="Pietra"/>
    <s v="Buckleigh"/>
    <x v="85"/>
    <s v="F"/>
    <n v="9"/>
    <d v="1949-04-29T00:00:00"/>
    <s v="Engineer III"/>
    <s v="N/A"/>
    <s v="High Net Worth"/>
    <s v="N"/>
    <s v="No"/>
    <n v="13"/>
    <s v="387 Dixon Alley"/>
    <n v="2024"/>
    <s v="New South Wales"/>
    <s v="Australia"/>
    <n v="10"/>
    <n v="0.69"/>
    <n v="0.69"/>
    <n v="0.86249999999999993"/>
    <n v="0.86249999999999993"/>
    <n v="85"/>
    <n v="85"/>
    <n v="1.325"/>
    <m/>
    <m/>
    <m/>
    <n v="11.924999999999999"/>
  </r>
  <r>
    <s v="Marysa"/>
    <s v="Rouchy"/>
    <x v="86"/>
    <s v="F"/>
    <n v="8"/>
    <d v="1999-02-15T00:00:00"/>
    <s v="Assistant Media Planner"/>
    <s v="Entertainment"/>
    <s v="Affluent Customer"/>
    <s v="N"/>
    <s v="No"/>
    <n v="5"/>
    <s v="411 Twin Pines Way"/>
    <n v="2026"/>
    <s v="New South Wales"/>
    <s v="Australia"/>
    <n v="9"/>
    <n v="0.85"/>
    <n v="0.85"/>
    <n v="1.0625"/>
    <n v="1.0625"/>
    <n v="85"/>
    <n v="85"/>
    <n v="1.325"/>
    <m/>
    <m/>
    <m/>
    <n v="10.6"/>
  </r>
  <r>
    <s v="Kahaleel"/>
    <m/>
    <x v="87"/>
    <s v="M"/>
    <n v="5"/>
    <d v="1942-11-01T00:00:00"/>
    <s v="GIS Technical Architect"/>
    <s v="N/A"/>
    <s v="High Net Worth"/>
    <s v="N"/>
    <s v="No"/>
    <n v="13"/>
    <s v="12 Arapahoe Park"/>
    <n v="2035"/>
    <s v="New South Wales"/>
    <s v="Australia"/>
    <n v="12"/>
    <n v="0.77"/>
    <n v="0.77"/>
    <n v="0.96250000000000002"/>
    <n v="0.96250000000000002"/>
    <n v="88"/>
    <n v="88"/>
    <n v="1.3148437500000001"/>
    <m/>
    <m/>
    <m/>
    <n v="6.57421875"/>
  </r>
  <r>
    <s v="Ossie"/>
    <s v="Midden"/>
    <x v="88"/>
    <s v="M"/>
    <n v="49"/>
    <d v="1950-02-10T00:00:00"/>
    <s v="Physical Therapy Assistant"/>
    <s v="Manufacturing"/>
    <s v="Mass Customer"/>
    <s v="N"/>
    <s v="Yes"/>
    <n v="14"/>
    <s v="4915 Debra Center"/>
    <n v="2479"/>
    <s v="New South Wales"/>
    <s v="Australia"/>
    <n v="9"/>
    <n v="0.57999999999999996"/>
    <n v="0.72499999999999998"/>
    <n v="0.90625"/>
    <n v="0.77031249999999996"/>
    <n v="89"/>
    <n v="89"/>
    <n v="1.3125"/>
    <m/>
    <m/>
    <m/>
    <n v="64.3125"/>
  </r>
  <r>
    <s v="Sid"/>
    <s v="Carlone"/>
    <x v="89"/>
    <s v="M"/>
    <n v="24"/>
    <d v="1971-08-18T00:00:00"/>
    <s v="Structural Engineer"/>
    <s v="Health"/>
    <s v="Affluent Customer"/>
    <s v="N"/>
    <s v="No"/>
    <n v="16"/>
    <s v="76 Sunnyside Avenue"/>
    <n v="4670"/>
    <s v="Queensland"/>
    <s v="Australia"/>
    <n v="2"/>
    <n v="0.97"/>
    <n v="0.97"/>
    <n v="0.97"/>
    <n v="0.97"/>
    <n v="89"/>
    <n v="89"/>
    <n v="1.3125"/>
    <m/>
    <m/>
    <m/>
    <n v="31.5"/>
  </r>
  <r>
    <s v="LudoVictoriao"/>
    <s v="Juster"/>
    <x v="90"/>
    <s v="M"/>
    <n v="93"/>
    <d v="1992-04-19T00:00:00"/>
    <s v="Environmental Specialist"/>
    <s v="N/A"/>
    <s v="Affluent Customer"/>
    <s v="N"/>
    <s v="No"/>
    <n v="15"/>
    <s v="1 Talisman Avenue"/>
    <n v="2125"/>
    <s v="New South Wales"/>
    <s v="Australia"/>
    <n v="10"/>
    <n v="0.49"/>
    <n v="0.49"/>
    <n v="0.61250000000000004"/>
    <n v="0.61250000000000004"/>
    <n v="89"/>
    <n v="89"/>
    <n v="1.3125"/>
    <m/>
    <m/>
    <m/>
    <n v="122.0625"/>
  </r>
  <r>
    <s v="Patricia"/>
    <s v="Everix"/>
    <x v="91"/>
    <s v="F"/>
    <n v="34"/>
    <d v="1978-02-19T00:00:00"/>
    <s v="Director of Sales"/>
    <s v="Health"/>
    <s v="Mass Customer"/>
    <s v="N"/>
    <s v="No"/>
    <n v="19"/>
    <s v="91164 Washington Terrace"/>
    <n v="2263"/>
    <s v="New South Wales"/>
    <s v="Australia"/>
    <n v="7"/>
    <n v="0.91"/>
    <n v="0.91"/>
    <n v="0.91"/>
    <n v="0.77349999999999997"/>
    <n v="89"/>
    <n v="89"/>
    <n v="1.3125"/>
    <m/>
    <m/>
    <m/>
    <n v="44.625"/>
  </r>
  <r>
    <s v="Andromache"/>
    <s v="Bonafacino"/>
    <x v="92"/>
    <s v="F"/>
    <n v="84"/>
    <d v="1977-09-01T00:00:00"/>
    <s v="N/A"/>
    <s v="Retail"/>
    <s v="Mass Customer"/>
    <s v="N"/>
    <s v="No"/>
    <n v="11"/>
    <s v="74 Carpenter Street"/>
    <n v="2015"/>
    <s v="New South Wales"/>
    <s v="Australia"/>
    <n v="9"/>
    <n v="0.94"/>
    <n v="0.94"/>
    <n v="1.1749999999999998"/>
    <n v="0.9987499999999998"/>
    <n v="89"/>
    <n v="89"/>
    <n v="1.3125"/>
    <m/>
    <m/>
    <m/>
    <n v="110.25"/>
  </r>
  <r>
    <s v="Levy"/>
    <s v="Abramamov"/>
    <x v="93"/>
    <s v="M"/>
    <n v="94"/>
    <d v="1952-09-21T00:00:00"/>
    <s v="Teacher"/>
    <s v="N/A"/>
    <s v="Affluent Customer"/>
    <s v="N"/>
    <s v="Yes"/>
    <n v="14"/>
    <s v="6776 Anderson Center"/>
    <n v="4037"/>
    <s v="Queensland"/>
    <s v="Australia"/>
    <n v="8"/>
    <n v="1.01"/>
    <n v="1.2625"/>
    <n v="1.578125"/>
    <n v="1.578125"/>
    <n v="89"/>
    <n v="89"/>
    <n v="1.3125"/>
    <m/>
    <m/>
    <m/>
    <n v="123.375"/>
  </r>
  <r>
    <s v="Nobe"/>
    <s v="McAughtry"/>
    <x v="94"/>
    <s v="M"/>
    <n v="25"/>
    <d v="1978-12-14T00:00:00"/>
    <s v="N/A"/>
    <s v="N/A"/>
    <s v="Mass Customer"/>
    <s v="N"/>
    <s v="No"/>
    <n v="12"/>
    <s v="1 Orin Hill"/>
    <n v="4510"/>
    <s v="Queensland"/>
    <s v="Australia"/>
    <n v="5"/>
    <n v="0.79"/>
    <n v="0.79"/>
    <n v="0.79"/>
    <n v="0.67149999999999999"/>
    <n v="89"/>
    <n v="89"/>
    <n v="1.3125"/>
    <m/>
    <m/>
    <m/>
    <n v="32.8125"/>
  </r>
  <r>
    <s v="Jehu"/>
    <s v="Prestedge"/>
    <x v="95"/>
    <s v="M"/>
    <n v="91"/>
    <d v="1999-10-20T00:00:00"/>
    <s v="N/A"/>
    <s v="Manufacturing"/>
    <s v="High Net Worth"/>
    <s v="N"/>
    <s v="Yes"/>
    <n v="8"/>
    <s v="88 Annamark Avenue"/>
    <n v="2138"/>
    <s v="New South Wales"/>
    <s v="Australia"/>
    <n v="12"/>
    <n v="0.42"/>
    <n v="0.52500000000000002"/>
    <n v="0.65625"/>
    <n v="0.65625"/>
    <n v="96"/>
    <n v="96"/>
    <n v="1.3"/>
    <m/>
    <m/>
    <m/>
    <n v="118.3"/>
  </r>
  <r>
    <s v="Symon"/>
    <s v="Mawne"/>
    <x v="96"/>
    <s v="M"/>
    <n v="18"/>
    <d v="1943-02-08T00:00:00"/>
    <s v="Human Resources Assistant IV"/>
    <s v="Property"/>
    <s v="Mass Customer"/>
    <s v="N"/>
    <s v="Yes"/>
    <n v="15"/>
    <s v="37439 High Crossing Circle"/>
    <n v="3350"/>
    <s v="Victoria"/>
    <s v="Australia"/>
    <n v="4"/>
    <n v="0.64"/>
    <n v="0.8"/>
    <n v="0.8"/>
    <n v="0.68"/>
    <n v="96"/>
    <n v="96"/>
    <n v="1.3"/>
    <m/>
    <m/>
    <m/>
    <n v="23.400000000000002"/>
  </r>
  <r>
    <s v="Karlik"/>
    <s v="Penchen"/>
    <x v="97"/>
    <s v="M"/>
    <n v="60"/>
    <d v="1994-10-31T00:00:00"/>
    <s v="Nurse Practicioner"/>
    <s v="Retail"/>
    <s v="Mass Customer"/>
    <s v="N"/>
    <s v="No"/>
    <n v="11"/>
    <s v="5 Nevada Point"/>
    <n v="4017"/>
    <s v="Queensland"/>
    <s v="Australia"/>
    <n v="6"/>
    <n v="0.6"/>
    <n v="0.6"/>
    <n v="0.6"/>
    <n v="0.51"/>
    <n v="96"/>
    <n v="96"/>
    <n v="1.3"/>
    <m/>
    <m/>
    <m/>
    <n v="78"/>
  </r>
  <r>
    <s v="Bengt"/>
    <s v="Bilson"/>
    <x v="98"/>
    <s v="M"/>
    <n v="26"/>
    <d v="1972-11-02T00:00:00"/>
    <s v="Structural Engineer"/>
    <s v="Manufacturing"/>
    <s v="High Net Worth"/>
    <s v="N"/>
    <s v="No"/>
    <n v="11"/>
    <s v="67 Grayhawk Circle"/>
    <n v="2232"/>
    <s v="New South Wales"/>
    <s v="Australia"/>
    <n v="10"/>
    <n v="0.63"/>
    <n v="0.63"/>
    <n v="0.78749999999999998"/>
    <n v="0.78749999999999998"/>
    <n v="99"/>
    <n v="99"/>
    <n v="1.296875"/>
    <m/>
    <m/>
    <m/>
    <n v="33.71875"/>
  </r>
  <r>
    <s v="Evangelin"/>
    <s v="Boc"/>
    <x v="99"/>
    <s v="F"/>
    <n v="30"/>
    <d v="2000-05-09T00:00:00"/>
    <s v="Structural Analysis Engineer"/>
    <s v="Manufacturing"/>
    <s v="High Net Worth"/>
    <s v="N"/>
    <s v="Yes"/>
    <n v="14"/>
    <s v="0 Meadow Ridge Street"/>
    <n v="3173"/>
    <s v="Victoria"/>
    <s v="Australia"/>
    <n v="8"/>
    <n v="0.44"/>
    <n v="0.55000000000000004"/>
    <n v="0.55000000000000004"/>
    <n v="0.55000000000000004"/>
    <n v="99"/>
    <n v="99"/>
    <n v="1.296875"/>
    <m/>
    <m/>
    <m/>
    <n v="38.90625"/>
  </r>
  <r>
    <s v="Hanny"/>
    <s v="Treven"/>
    <x v="100"/>
    <s v="F"/>
    <n v="84"/>
    <d v="1991-01-22T00:00:00"/>
    <s v="Associate Professor"/>
    <s v="Retail"/>
    <s v="Mass Customer"/>
    <s v="N"/>
    <s v="No"/>
    <n v="3"/>
    <s v="5 Quincy Street"/>
    <n v="4118"/>
    <s v="Queensland"/>
    <s v="Australia"/>
    <n v="4"/>
    <n v="0.68"/>
    <n v="0.68"/>
    <n v="0.85000000000000009"/>
    <n v="0.72250000000000003"/>
    <n v="99"/>
    <n v="99"/>
    <n v="1.296875"/>
    <m/>
    <m/>
    <m/>
    <n v="108.9375"/>
  </r>
  <r>
    <s v="Gina"/>
    <s v="Mallon"/>
    <x v="101"/>
    <s v="F"/>
    <n v="56"/>
    <d v="1994-02-11T00:00:00"/>
    <s v="Dental Hygienist"/>
    <s v="Health"/>
    <s v="Mass Customer"/>
    <s v="N"/>
    <s v="No"/>
    <n v="12"/>
    <s v="13025 Johnson Plaza"/>
    <n v="4670"/>
    <s v="Queensland"/>
    <s v="Australia"/>
    <n v="2"/>
    <n v="0.62"/>
    <n v="0.62"/>
    <n v="0.62"/>
    <n v="0.52700000000000002"/>
    <n v="102"/>
    <n v="102"/>
    <n v="1.28828125"/>
    <m/>
    <m/>
    <m/>
    <n v="72.143749999999997"/>
  </r>
  <r>
    <s v="Reynold"/>
    <s v="Elman"/>
    <x v="102"/>
    <s v="M"/>
    <n v="19"/>
    <d v="1940-01-18T00:00:00"/>
    <s v="Marketing Manager"/>
    <s v="Manufacturing"/>
    <s v="Mass Customer"/>
    <s v="N"/>
    <s v="No"/>
    <n v="9"/>
    <s v="966 Sunnyside Center"/>
    <n v="2390"/>
    <s v="New South Wales"/>
    <s v="Australia"/>
    <n v="2"/>
    <n v="0.72"/>
    <n v="0.72"/>
    <n v="0.72"/>
    <n v="0.61199999999999999"/>
    <n v="102"/>
    <n v="102"/>
    <n v="1.28828125"/>
    <m/>
    <m/>
    <m/>
    <n v="24.477343749999999"/>
  </r>
  <r>
    <s v="Flossy"/>
    <s v="Concannon"/>
    <x v="103"/>
    <s v="F"/>
    <n v="64"/>
    <d v="1980-10-20T00:00:00"/>
    <s v="Staff Accountant IV"/>
    <s v="Financial SerVictoriaes"/>
    <s v="Affluent Customer"/>
    <s v="N"/>
    <s v="No"/>
    <n v="8"/>
    <s v="802 Mallory Park"/>
    <n v="3919"/>
    <s v="Victoria"/>
    <s v="Australia"/>
    <n v="2"/>
    <n v="0.42"/>
    <n v="0.42"/>
    <n v="0.42"/>
    <n v="0.42"/>
    <n v="104"/>
    <n v="104"/>
    <n v="1.2875000000000001"/>
    <m/>
    <m/>
    <m/>
    <n v="82.4"/>
  </r>
  <r>
    <s v="Cristen"/>
    <s v="Wiltshire"/>
    <x v="104"/>
    <s v="F"/>
    <n v="59"/>
    <d v="1961-10-20T00:00:00"/>
    <s v="VP Sales"/>
    <s v="Financial SerVictoriaes"/>
    <s v="High Net Worth"/>
    <s v="N"/>
    <s v="Yes"/>
    <n v="15"/>
    <s v="93 Judy Drive"/>
    <n v="3047"/>
    <s v="Victoria"/>
    <s v="Australia"/>
    <n v="6"/>
    <n v="0.95"/>
    <n v="1.1875"/>
    <n v="1.1875"/>
    <n v="1.1875"/>
    <n v="104"/>
    <n v="104"/>
    <n v="1.2875000000000001"/>
    <m/>
    <m/>
    <m/>
    <n v="75.962500000000006"/>
  </r>
  <r>
    <s v="Griffith"/>
    <s v="Escot"/>
    <x v="105"/>
    <s v="M"/>
    <n v="50"/>
    <d v="1946-10-23T00:00:00"/>
    <s v="Accountant III"/>
    <s v="IT"/>
    <s v="Mass Customer"/>
    <s v="N"/>
    <s v="Yes"/>
    <n v="16"/>
    <s v="94 Manitowish Court"/>
    <n v="4116"/>
    <s v="Queensland"/>
    <s v="Australia"/>
    <n v="3"/>
    <n v="0.54"/>
    <n v="0.67500000000000004"/>
    <n v="0.67500000000000004"/>
    <n v="0.57374999999999998"/>
    <n v="104"/>
    <n v="104"/>
    <n v="1.2875000000000001"/>
    <m/>
    <m/>
    <m/>
    <n v="64.375"/>
  </r>
  <r>
    <s v="Jamie"/>
    <s v="Jiruca"/>
    <x v="106"/>
    <s v="F"/>
    <n v="21"/>
    <d v="1963-06-16T00:00:00"/>
    <s v="Recruiting Manager"/>
    <s v="Argiculture"/>
    <s v="Mass Customer"/>
    <s v="N"/>
    <s v="No"/>
    <n v="18"/>
    <s v="5013 Erie Crossing"/>
    <n v="2230"/>
    <s v="New South Wales"/>
    <s v="Australia"/>
    <n v="9"/>
    <n v="0.94"/>
    <n v="0.94"/>
    <n v="1.1749999999999998"/>
    <n v="0.9987499999999998"/>
    <n v="104"/>
    <n v="104"/>
    <n v="1.2875000000000001"/>
    <m/>
    <m/>
    <m/>
    <n v="27.037500000000001"/>
  </r>
  <r>
    <s v="Lyon"/>
    <s v="Brittan"/>
    <x v="107"/>
    <s v="M"/>
    <n v="14"/>
    <d v="1972-04-23T00:00:00"/>
    <s v="Sales Representative"/>
    <s v="Retail"/>
    <s v="High Net Worth"/>
    <s v="N"/>
    <s v="No"/>
    <n v="19"/>
    <s v="540 Sachs Road"/>
    <n v="3153"/>
    <s v="Victoria"/>
    <s v="Australia"/>
    <n v="8"/>
    <n v="0.97"/>
    <n v="0.97"/>
    <n v="0.97"/>
    <n v="0.97"/>
    <n v="104"/>
    <n v="104"/>
    <n v="1.2875000000000001"/>
    <m/>
    <m/>
    <m/>
    <n v="18.025000000000002"/>
  </r>
  <r>
    <s v="Aridatha"/>
    <s v="Sephton"/>
    <x v="108"/>
    <s v="F"/>
    <n v="95"/>
    <d v="1961-10-22T00:00:00"/>
    <s v="Human Resources Assistant II"/>
    <s v="N/A"/>
    <s v="Mass Customer"/>
    <s v="N"/>
    <s v="No"/>
    <n v="5"/>
    <s v="422 Forster Circle"/>
    <n v="2340"/>
    <s v="New South Wales"/>
    <s v="Australia"/>
    <n v="1"/>
    <n v="1.05"/>
    <n v="1.05"/>
    <n v="1.3125"/>
    <n v="1.1156249999999999"/>
    <n v="104"/>
    <n v="104"/>
    <n v="1.2875000000000001"/>
    <m/>
    <m/>
    <m/>
    <n v="122.31250000000001"/>
  </r>
  <r>
    <s v="Michal"/>
    <s v="Bryan"/>
    <x v="109"/>
    <s v="F"/>
    <n v="1"/>
    <d v="1969-11-09T00:00:00"/>
    <s v="N/A"/>
    <s v="Manufacturing"/>
    <s v="Mass Customer"/>
    <s v="N"/>
    <s v="Yes"/>
    <n v="16"/>
    <s v="4275 Bluestem Pass"/>
    <n v="4000"/>
    <s v="Queensland"/>
    <s v="Australia"/>
    <n v="8"/>
    <n v="0.84"/>
    <n v="1.05"/>
    <n v="1.05"/>
    <n v="0.89249999999999996"/>
    <n v="104"/>
    <n v="104"/>
    <n v="1.2875000000000001"/>
    <m/>
    <m/>
    <m/>
    <n v="1.2875000000000001"/>
  </r>
  <r>
    <s v="Franciska"/>
    <s v="Stigell"/>
    <x v="110"/>
    <s v="F"/>
    <n v="95"/>
    <d v="1968-11-15T00:00:00"/>
    <s v="Food Chemist"/>
    <s v="Health"/>
    <s v="Mass Customer"/>
    <s v="N"/>
    <s v="Yes"/>
    <n v="7"/>
    <s v="6 Anderson Junction"/>
    <n v="3802"/>
    <s v="Victoria"/>
    <s v="Australia"/>
    <n v="7"/>
    <n v="0.61"/>
    <n v="0.76249999999999996"/>
    <n v="0.953125"/>
    <n v="0.81015625000000002"/>
    <n v="111"/>
    <n v="111"/>
    <n v="1.28125"/>
    <m/>
    <m/>
    <m/>
    <n v="121.71875"/>
  </r>
  <r>
    <s v="Jordan"/>
    <s v="Clampe"/>
    <x v="111"/>
    <s v="M"/>
    <n v="37"/>
    <d v="1939-12-09T00:00:00"/>
    <s v="Staff Scientist"/>
    <s v="Financial SerVictoriaes"/>
    <s v="Mass Customer"/>
    <s v="N"/>
    <s v="Yes"/>
    <n v="11"/>
    <s v="276 Westend Road"/>
    <n v="4207"/>
    <s v="Queensland"/>
    <s v="Australia"/>
    <n v="5"/>
    <n v="0.53"/>
    <n v="0.66250000000000009"/>
    <n v="0.66250000000000009"/>
    <n v="0.5631250000000001"/>
    <n v="111"/>
    <n v="111"/>
    <n v="1.28125"/>
    <m/>
    <m/>
    <m/>
    <n v="47.40625"/>
  </r>
  <r>
    <s v="David"/>
    <s v="Napoleon"/>
    <x v="112"/>
    <s v="M"/>
    <n v="72"/>
    <d v="1961-11-05T00:00:00"/>
    <s v="Structural Engineer"/>
    <s v="N/A"/>
    <s v="High Net Worth"/>
    <s v="N"/>
    <s v="No"/>
    <n v="14"/>
    <s v="69 Garrison Point"/>
    <n v="2223"/>
    <s v="New South Wales"/>
    <s v="Australia"/>
    <n v="11"/>
    <n v="0.67"/>
    <n v="0.67"/>
    <n v="0.83750000000000002"/>
    <n v="0.83750000000000002"/>
    <n v="111"/>
    <n v="111"/>
    <n v="1.28125"/>
    <m/>
    <m/>
    <m/>
    <n v="92.25"/>
  </r>
  <r>
    <s v="Meriel"/>
    <s v="Tapp"/>
    <x v="113"/>
    <s v="F"/>
    <n v="0"/>
    <d v="1995-08-13T00:00:00"/>
    <s v="VP Sales"/>
    <s v="IT"/>
    <s v="Mass Customer"/>
    <s v="N"/>
    <s v="No"/>
    <n v="5"/>
    <s v="65 Milwaukee Hill"/>
    <n v="3280"/>
    <s v="Victoria"/>
    <s v="Australia"/>
    <n v="2"/>
    <n v="0.83"/>
    <n v="0.83"/>
    <n v="0.83"/>
    <n v="0.7054999999999999"/>
    <n v="114"/>
    <n v="114"/>
    <n v="1.2749999999999999"/>
    <m/>
    <m/>
    <m/>
    <n v="0"/>
  </r>
  <r>
    <s v="Dolley"/>
    <s v="Starmont"/>
    <x v="114"/>
    <s v="F"/>
    <n v="53"/>
    <d v="1977-11-08T00:00:00"/>
    <s v="Geologist IV"/>
    <s v="Manufacturing"/>
    <s v="Affluent Customer"/>
    <s v="N"/>
    <s v="No"/>
    <n v="18"/>
    <s v="4252 Dovetail Pass"/>
    <n v="4129"/>
    <s v="Queensland"/>
    <s v="Australia"/>
    <n v="6"/>
    <n v="0.56000000000000005"/>
    <n v="0.56000000000000005"/>
    <n v="0.56000000000000005"/>
    <n v="0.56000000000000005"/>
    <n v="114"/>
    <n v="114"/>
    <n v="1.2749999999999999"/>
    <m/>
    <m/>
    <m/>
    <n v="67.574999999999989"/>
  </r>
  <r>
    <s v="Frederik"/>
    <s v="Milan"/>
    <x v="115"/>
    <s v="M"/>
    <n v="45"/>
    <d v="1997-11-13T00:00:00"/>
    <s v="N/A"/>
    <s v="Health"/>
    <s v="Mass Customer"/>
    <s v="N"/>
    <s v="No"/>
    <n v="5"/>
    <s v="56 Riverside Street"/>
    <n v="2546"/>
    <s v="New South Wales"/>
    <s v="Australia"/>
    <n v="5"/>
    <n v="0.55000000000000004"/>
    <n v="0.55000000000000004"/>
    <n v="0.55000000000000004"/>
    <n v="0.46750000000000003"/>
    <n v="114"/>
    <n v="114"/>
    <n v="1.2749999999999999"/>
    <m/>
    <m/>
    <m/>
    <n v="57.374999999999993"/>
  </r>
  <r>
    <s v="Rollo"/>
    <s v="Louedey"/>
    <x v="116"/>
    <s v="M"/>
    <n v="64"/>
    <d v="1946-07-09T00:00:00"/>
    <s v="Information Systems Manager"/>
    <s v="Telecommunications"/>
    <s v="Affluent Customer"/>
    <s v="N"/>
    <s v="Yes"/>
    <n v="17"/>
    <s v="7 Cascade Park"/>
    <n v="2089"/>
    <s v="New South Wales"/>
    <s v="Australia"/>
    <n v="9"/>
    <n v="0.48"/>
    <n v="0.6"/>
    <n v="0.75"/>
    <n v="0.75"/>
    <n v="114"/>
    <n v="114"/>
    <n v="1.2749999999999999"/>
    <m/>
    <m/>
    <m/>
    <n v="81.599999999999994"/>
  </r>
  <r>
    <s v="Jerrine"/>
    <s v="Cosbey"/>
    <x v="117"/>
    <s v="F"/>
    <n v="21"/>
    <d v="1978-01-11T00:00:00"/>
    <s v="Junior Executive"/>
    <s v="Financial SerVictoriaes"/>
    <s v="High Net Worth"/>
    <s v="N"/>
    <s v="Yes"/>
    <n v="6"/>
    <s v="29307 Russell Avenue"/>
    <n v="3094"/>
    <s v="Victoria"/>
    <s v="Australia"/>
    <n v="9"/>
    <n v="0.55000000000000004"/>
    <n v="0.6875"/>
    <n v="0.859375"/>
    <n v="0.859375"/>
    <n v="114"/>
    <n v="114"/>
    <n v="1.2749999999999999"/>
    <m/>
    <m/>
    <m/>
    <n v="26.774999999999999"/>
  </r>
  <r>
    <s v="Roddy"/>
    <s v="Rubinshtein"/>
    <x v="118"/>
    <s v="M"/>
    <n v="37"/>
    <d v="1987-10-08T00:00:00"/>
    <s v="Nurse Practicioner"/>
    <s v="Retail"/>
    <s v="Mass Customer"/>
    <s v="N"/>
    <s v="Yes"/>
    <n v="4"/>
    <s v="3 Mcguire Crossing"/>
    <n v="4510"/>
    <s v="Queensland"/>
    <s v="Australia"/>
    <n v="7"/>
    <n v="0.83"/>
    <n v="1.0374999999999999"/>
    <n v="1.0374999999999999"/>
    <n v="0.88187499999999985"/>
    <n v="114"/>
    <n v="114"/>
    <n v="1.2749999999999999"/>
    <m/>
    <m/>
    <m/>
    <n v="47.174999999999997"/>
  </r>
  <r>
    <s v="Viki"/>
    <s v="Coutts"/>
    <x v="119"/>
    <s v="F"/>
    <n v="2"/>
    <d v="1952-12-14T00:00:00"/>
    <s v="Automation Specialist II"/>
    <s v="Property"/>
    <s v="Mass Customer"/>
    <s v="N"/>
    <s v="Yes"/>
    <n v="7"/>
    <s v="6 Golf View Alley"/>
    <n v="2287"/>
    <s v="New South Wales"/>
    <s v="Australia"/>
    <n v="4"/>
    <n v="0.56000000000000005"/>
    <n v="0.70000000000000007"/>
    <n v="0.70000000000000007"/>
    <n v="0.59500000000000008"/>
    <n v="120"/>
    <n v="120"/>
    <n v="1.2625"/>
    <m/>
    <m/>
    <m/>
    <n v="2.5249999999999999"/>
  </r>
  <r>
    <s v="Ashby"/>
    <s v="Bispham"/>
    <x v="120"/>
    <s v="M"/>
    <n v="71"/>
    <d v="1981-10-29T00:00:00"/>
    <s v="Software Consultant"/>
    <s v="Retail"/>
    <s v="Affluent Customer"/>
    <s v="N"/>
    <s v="No"/>
    <n v="4"/>
    <s v="83716 Russell Lane"/>
    <n v="2145"/>
    <s v="New South Wales"/>
    <s v="Australia"/>
    <n v="8"/>
    <n v="0.83"/>
    <n v="0.83"/>
    <n v="0.83"/>
    <n v="0.83"/>
    <n v="120"/>
    <n v="120"/>
    <n v="1.2625"/>
    <m/>
    <m/>
    <m/>
    <n v="89.637500000000003"/>
  </r>
  <r>
    <s v="Alexander"/>
    <s v="Broadbent"/>
    <x v="121"/>
    <s v="M"/>
    <n v="57"/>
    <d v="1997-05-28T00:00:00"/>
    <s v="Desktop Support Technician"/>
    <s v="N/A"/>
    <s v="Mass Customer"/>
    <s v="N"/>
    <s v="No"/>
    <n v="9"/>
    <s v="265 Stephen Trail"/>
    <n v="2209"/>
    <s v="New South Wales"/>
    <s v="Australia"/>
    <n v="10"/>
    <n v="1.01"/>
    <n v="1.01"/>
    <n v="1.2625"/>
    <n v="1.0731249999999999"/>
    <n v="120"/>
    <n v="120"/>
    <n v="1.2625"/>
    <m/>
    <m/>
    <m/>
    <n v="71.962499999999991"/>
  </r>
  <r>
    <s v="Teddy"/>
    <s v="Lagadu"/>
    <x v="122"/>
    <s v="F"/>
    <n v="86"/>
    <d v="1969-07-20T00:00:00"/>
    <s v="Design Engineer"/>
    <s v="N/A"/>
    <s v="High Net Worth"/>
    <s v="N"/>
    <s v="No"/>
    <n v="6"/>
    <s v="2 Charing Cross Trail"/>
    <n v="2759"/>
    <s v="New South Wales"/>
    <s v="Australia"/>
    <n v="8"/>
    <n v="0.9"/>
    <n v="0.9"/>
    <n v="1.125"/>
    <n v="1.125"/>
    <n v="120"/>
    <n v="120"/>
    <n v="1.2625"/>
    <m/>
    <m/>
    <m/>
    <n v="108.575"/>
  </r>
  <r>
    <s v="Peria"/>
    <s v="Rantoull"/>
    <x v="123"/>
    <s v="F"/>
    <n v="3"/>
    <d v="1975-03-13T00:00:00"/>
    <s v="Financial Analyst"/>
    <s v="Financial SerVictoriaes"/>
    <s v="Mass Customer"/>
    <s v="N"/>
    <s v="No"/>
    <n v="4"/>
    <s v="8350 Moulton Terrace"/>
    <n v="4500"/>
    <s v="Queensland"/>
    <s v="Australia"/>
    <n v="4"/>
    <n v="0.4"/>
    <n v="0.4"/>
    <n v="0.4"/>
    <n v="0.34"/>
    <n v="120"/>
    <n v="120"/>
    <n v="1.2625"/>
    <m/>
    <m/>
    <m/>
    <n v="3.7874999999999996"/>
  </r>
  <r>
    <s v="Ludvig"/>
    <s v="Andren"/>
    <x v="124"/>
    <s v="M"/>
    <n v="44"/>
    <d v="1941-02-22T00:00:00"/>
    <s v="Media Manager III"/>
    <s v="N/A"/>
    <s v="High Net Worth"/>
    <s v="N"/>
    <s v="Yes"/>
    <n v="15"/>
    <s v="578 Waywood Circle"/>
    <n v="4306"/>
    <s v="Queensland"/>
    <s v="Australia"/>
    <n v="5"/>
    <n v="0.51"/>
    <n v="0.63749999999999996"/>
    <n v="0.63749999999999996"/>
    <n v="0.63749999999999996"/>
    <n v="125"/>
    <n v="125"/>
    <n v="1.26171875"/>
    <m/>
    <m/>
    <m/>
    <n v="55.515625"/>
  </r>
  <r>
    <s v="Elsworth"/>
    <s v="Abbitt"/>
    <x v="125"/>
    <s v="M"/>
    <n v="71"/>
    <d v="1956-02-08T00:00:00"/>
    <s v="N/A"/>
    <s v="Health"/>
    <s v="Mass Customer"/>
    <s v="N"/>
    <s v="Yes"/>
    <n v="6"/>
    <s v="9722 Northport Way"/>
    <n v="3500"/>
    <s v="Victoria"/>
    <s v="Australia"/>
    <n v="3"/>
    <n v="0.81"/>
    <n v="1.0125000000000002"/>
    <n v="1.0125000000000002"/>
    <n v="0.86062500000000008"/>
    <n v="125"/>
    <n v="125"/>
    <n v="1.26171875"/>
    <m/>
    <m/>
    <m/>
    <n v="89.58203125"/>
  </r>
  <r>
    <s v="Rebeca"/>
    <s v="Aggas"/>
    <x v="126"/>
    <s v="F"/>
    <n v="66"/>
    <d v="1953-02-27T00:00:00"/>
    <s v="Social Worker"/>
    <s v="Health"/>
    <s v="Affluent Customer"/>
    <s v="N"/>
    <s v="No"/>
    <n v="21"/>
    <s v="7026 Katie Lane"/>
    <n v="3818"/>
    <s v="Victoria"/>
    <s v="Australia"/>
    <n v="1"/>
    <n v="0.56000000000000005"/>
    <n v="0.56000000000000005"/>
    <n v="0.56000000000000005"/>
    <n v="0.56000000000000005"/>
    <n v="127"/>
    <n v="127"/>
    <n v="1.25"/>
    <m/>
    <m/>
    <m/>
    <n v="82.5"/>
  </r>
  <r>
    <s v="Ricki"/>
    <s v="Dobrowski"/>
    <x v="127"/>
    <s v="M"/>
    <n v="13"/>
    <d v="1975-03-10T00:00:00"/>
    <s v="Civil Engineer"/>
    <s v="Manufacturing"/>
    <s v="Mass Customer"/>
    <s v="N"/>
    <s v="Yes"/>
    <n v="9"/>
    <s v="8 Eggendart Pass"/>
    <n v="2835"/>
    <s v="New South Wales"/>
    <s v="Australia"/>
    <n v="1"/>
    <n v="0.7"/>
    <n v="0.875"/>
    <n v="0.875"/>
    <n v="0.74375000000000002"/>
    <n v="127"/>
    <n v="127"/>
    <n v="1.25"/>
    <m/>
    <m/>
    <m/>
    <n v="16.25"/>
  </r>
  <r>
    <s v="Georgetta"/>
    <s v="Lovett"/>
    <x v="128"/>
    <s v="F"/>
    <n v="42"/>
    <d v="1940-02-02T00:00:00"/>
    <s v="Editor"/>
    <s v="Retail"/>
    <s v="Mass Customer"/>
    <s v="N"/>
    <s v="No"/>
    <n v="12"/>
    <s v="1 Bluejay Place"/>
    <n v="4405"/>
    <s v="Queensland"/>
    <s v="Australia"/>
    <n v="1"/>
    <n v="0.71"/>
    <n v="0.71"/>
    <n v="0.71"/>
    <n v="0.60349999999999993"/>
    <n v="127"/>
    <n v="127"/>
    <n v="1.25"/>
    <m/>
    <m/>
    <m/>
    <n v="52.5"/>
  </r>
  <r>
    <s v="Bambi"/>
    <s v="Cogger"/>
    <x v="129"/>
    <s v="F"/>
    <n v="51"/>
    <d v="1990-07-12T00:00:00"/>
    <s v="Design Engineer"/>
    <s v="Retail"/>
    <s v="Affluent Customer"/>
    <s v="N"/>
    <s v="Yes"/>
    <n v="5"/>
    <s v="28970 Monument Lane"/>
    <n v="2560"/>
    <s v="New South Wales"/>
    <s v="Australia"/>
    <n v="7"/>
    <n v="0.64"/>
    <n v="0.8"/>
    <n v="0.8"/>
    <n v="0.8"/>
    <n v="127"/>
    <n v="127"/>
    <n v="1.25"/>
    <m/>
    <m/>
    <m/>
    <n v="63.75"/>
  </r>
  <r>
    <s v="Aurie"/>
    <s v="Rhead"/>
    <x v="130"/>
    <s v="F"/>
    <n v="78"/>
    <d v="1962-07-28T00:00:00"/>
    <s v="Geological Engineer"/>
    <s v="Manufacturing"/>
    <s v="Affluent Customer"/>
    <s v="N"/>
    <s v="Yes"/>
    <n v="5"/>
    <s v="235 Mendota Court"/>
    <n v="2650"/>
    <s v="New South Wales"/>
    <s v="Australia"/>
    <n v="2"/>
    <n v="1.08"/>
    <n v="1.35"/>
    <n v="1.35"/>
    <n v="1.35"/>
    <n v="127"/>
    <n v="127"/>
    <n v="1.25"/>
    <m/>
    <m/>
    <m/>
    <n v="97.5"/>
  </r>
  <r>
    <s v="Farris"/>
    <s v="Skettles"/>
    <x v="131"/>
    <s v="M"/>
    <n v="38"/>
    <d v="1965-07-03T00:00:00"/>
    <s v="Payment Adjustment Coordinator"/>
    <s v="N/A"/>
    <s v="Mass Customer"/>
    <s v="N"/>
    <s v="Yes"/>
    <n v="13"/>
    <s v="49309 Redwing Lane"/>
    <n v="3240"/>
    <s v="Victoria"/>
    <s v="Australia"/>
    <n v="7"/>
    <n v="0.81"/>
    <n v="1.0125000000000002"/>
    <n v="1.0125000000000002"/>
    <n v="0.86062500000000008"/>
    <n v="132"/>
    <n v="132"/>
    <n v="1.2484375000000001"/>
    <m/>
    <m/>
    <m/>
    <n v="47.440625000000004"/>
  </r>
  <r>
    <s v="Sharline"/>
    <s v="Abyss"/>
    <x v="132"/>
    <s v="F"/>
    <n v="11"/>
    <d v="1960-03-18T00:00:00"/>
    <s v="N/A"/>
    <s v="N/A"/>
    <s v="Mass Customer"/>
    <s v="N"/>
    <s v="Yes"/>
    <n v="15"/>
    <s v="367 Bay Point"/>
    <n v="4011"/>
    <s v="Queensland"/>
    <s v="Australia"/>
    <n v="4"/>
    <n v="0.42"/>
    <n v="0.52500000000000002"/>
    <n v="0.52500000000000002"/>
    <n v="0.44624999999999998"/>
    <n v="133"/>
    <n v="133"/>
    <n v="1.2375"/>
    <m/>
    <m/>
    <m/>
    <n v="13.612500000000001"/>
  </r>
  <r>
    <s v="Nowell"/>
    <s v="Preddy"/>
    <x v="133"/>
    <s v="M"/>
    <n v="29"/>
    <d v="1985-07-23T00:00:00"/>
    <s v="N/A"/>
    <s v="Manufacturing"/>
    <s v="Mass Customer"/>
    <s v="N"/>
    <s v="No"/>
    <n v="9"/>
    <s v="932 Glendale Avenue"/>
    <n v="2173"/>
    <s v="New South Wales"/>
    <s v="Australia"/>
    <n v="9"/>
    <n v="0.53"/>
    <n v="0.53"/>
    <n v="0.66250000000000009"/>
    <n v="0.5631250000000001"/>
    <n v="133"/>
    <n v="133"/>
    <n v="1.2375"/>
    <m/>
    <m/>
    <m/>
    <n v="35.887500000000003"/>
  </r>
  <r>
    <s v="Lacy"/>
    <s v="Drance"/>
    <x v="134"/>
    <s v="F"/>
    <n v="27"/>
    <d v="1978-02-05T00:00:00"/>
    <s v="Graphic Designer"/>
    <s v="Manufacturing"/>
    <s v="Affluent Customer"/>
    <s v="N"/>
    <s v="Yes"/>
    <n v="14"/>
    <s v="492 Waywood Lane"/>
    <n v="2750"/>
    <s v="New South Wales"/>
    <s v="Australia"/>
    <n v="8"/>
    <n v="1.08"/>
    <n v="1.35"/>
    <n v="1.35"/>
    <n v="1.35"/>
    <n v="133"/>
    <n v="133"/>
    <n v="1.2375"/>
    <m/>
    <m/>
    <m/>
    <n v="33.412500000000001"/>
  </r>
  <r>
    <s v="Padraig"/>
    <s v="Snel"/>
    <x v="135"/>
    <s v="M"/>
    <n v="89"/>
    <d v="1970-11-08T00:00:00"/>
    <s v="Staff Accountant II"/>
    <s v="N/A"/>
    <s v="Mass Customer"/>
    <s v="N"/>
    <s v="No"/>
    <n v="19"/>
    <s v="12683 Mifflin Point"/>
    <n v="2114"/>
    <s v="New South Wales"/>
    <s v="Australia"/>
    <n v="7"/>
    <n v="0.79"/>
    <n v="0.79"/>
    <n v="0.98750000000000004"/>
    <n v="0.83937499999999998"/>
    <n v="133"/>
    <n v="133"/>
    <n v="1.2375"/>
    <m/>
    <m/>
    <m/>
    <n v="110.1375"/>
  </r>
  <r>
    <s v="Malorie"/>
    <s v="Votier"/>
    <x v="136"/>
    <s v="F"/>
    <n v="90"/>
    <d v="1990-05-29T00:00:00"/>
    <s v="Graphic Designer"/>
    <s v="Manufacturing"/>
    <s v="Affluent Customer"/>
    <s v="N"/>
    <s v="No"/>
    <n v="4"/>
    <s v="6160 Weeping Birch Hill"/>
    <n v="4509"/>
    <s v="Queensland"/>
    <s v="Australia"/>
    <n v="5"/>
    <n v="0.46"/>
    <n v="0.46"/>
    <n v="0.57500000000000007"/>
    <n v="0.57500000000000007"/>
    <n v="133"/>
    <n v="133"/>
    <n v="1.2375"/>
    <m/>
    <m/>
    <m/>
    <n v="111.375"/>
  </r>
  <r>
    <s v="Shepperd"/>
    <s v="Ricards"/>
    <x v="137"/>
    <s v="M"/>
    <n v="28"/>
    <d v="1967-09-27T00:00:00"/>
    <s v="Social Worker"/>
    <s v="Health"/>
    <s v="Mass Customer"/>
    <s v="N"/>
    <s v="Yes"/>
    <n v="16"/>
    <s v="7 Oakridge Lane"/>
    <n v="2284"/>
    <s v="New South Wales"/>
    <s v="Australia"/>
    <n v="4"/>
    <n v="0.82"/>
    <n v="1.0249999999999999"/>
    <n v="1.0249999999999999"/>
    <n v="0.87124999999999986"/>
    <n v="133"/>
    <n v="133"/>
    <n v="1.2375"/>
    <m/>
    <m/>
    <m/>
    <n v="34.65"/>
  </r>
  <r>
    <s v="Daryl"/>
    <s v="Pauncefort"/>
    <x v="138"/>
    <s v="F"/>
    <n v="12"/>
    <d v="1979-06-18T00:00:00"/>
    <s v="Community Outreach Specialist"/>
    <s v="Financial SerVictoriaes"/>
    <s v="Mass Customer"/>
    <s v="N"/>
    <s v="Yes"/>
    <n v="12"/>
    <s v="0 Dexter Parkway"/>
    <n v="2380"/>
    <s v="New South Wales"/>
    <s v="Australia"/>
    <n v="3"/>
    <n v="0.97"/>
    <n v="1.2124999999999999"/>
    <n v="1.2124999999999999"/>
    <n v="1.0306249999999999"/>
    <n v="133"/>
    <n v="133"/>
    <n v="1.2375"/>
    <m/>
    <m/>
    <m/>
    <n v="14.850000000000001"/>
  </r>
  <r>
    <s v="Norina"/>
    <s v="Blakeway"/>
    <x v="139"/>
    <s v="F"/>
    <n v="60"/>
    <d v="1980-02-11T00:00:00"/>
    <s v="Programmer Analyst II"/>
    <s v="Property"/>
    <s v="Mass Customer"/>
    <s v="N"/>
    <s v="Yes"/>
    <n v="3"/>
    <s v="75813 Lawn Lane"/>
    <n v="3081"/>
    <s v="Victoria"/>
    <s v="Australia"/>
    <n v="8"/>
    <n v="0.75"/>
    <n v="0.9375"/>
    <n v="0.9375"/>
    <n v="0.796875"/>
    <n v="133"/>
    <n v="133"/>
    <n v="1.2375"/>
    <m/>
    <m/>
    <m/>
    <n v="74.25"/>
  </r>
  <r>
    <s v="My"/>
    <s v="Chaston"/>
    <x v="140"/>
    <s v="M"/>
    <n v="92"/>
    <d v="1966-07-16T00:00:00"/>
    <s v="Desktop Support Technician"/>
    <s v="Manufacturing"/>
    <s v="Affluent Customer"/>
    <s v="N"/>
    <s v="Yes"/>
    <n v="16"/>
    <s v="74613 Northport Park"/>
    <n v="3765"/>
    <s v="Victoria"/>
    <s v="Australia"/>
    <n v="9"/>
    <n v="0.7"/>
    <n v="0.875"/>
    <n v="1.09375"/>
    <n v="1.09375"/>
    <n v="133"/>
    <n v="133"/>
    <n v="1.2375"/>
    <m/>
    <m/>
    <m/>
    <n v="113.85000000000001"/>
  </r>
  <r>
    <s v="Isak"/>
    <s v="Bergstram"/>
    <x v="141"/>
    <s v="M"/>
    <n v="14"/>
    <d v="2001-03-08T00:00:00"/>
    <s v="Pharmacist"/>
    <s v="Health"/>
    <s v="Affluent Customer"/>
    <s v="N"/>
    <s v="Yes"/>
    <n v="15"/>
    <s v="68 Karstens Pass"/>
    <n v="2176"/>
    <s v="New South Wales"/>
    <s v="Australia"/>
    <n v="9"/>
    <n v="0.98"/>
    <n v="1.2250000000000001"/>
    <n v="1.53125"/>
    <n v="1.53125"/>
    <n v="142"/>
    <n v="142"/>
    <n v="1.23515625"/>
    <m/>
    <m/>
    <m/>
    <n v="17.292187500000001"/>
  </r>
  <r>
    <s v="Grannie"/>
    <s v="Cracker"/>
    <x v="142"/>
    <s v="M"/>
    <n v="28"/>
    <d v="1949-03-06T00:00:00"/>
    <s v="VP Marketing"/>
    <s v="Retail"/>
    <s v="Mass Customer"/>
    <s v="N"/>
    <s v="Yes"/>
    <n v="20"/>
    <s v="87254 Hermina Pass"/>
    <n v="4217"/>
    <s v="Queensland"/>
    <s v="Australia"/>
    <n v="8"/>
    <n v="0.54"/>
    <n v="0.67500000000000004"/>
    <n v="0.67500000000000004"/>
    <n v="0.57374999999999998"/>
    <n v="142"/>
    <n v="142"/>
    <n v="1.23515625"/>
    <m/>
    <m/>
    <m/>
    <n v="34.584375000000001"/>
  </r>
  <r>
    <s v="Welby"/>
    <s v="Lourenco"/>
    <x v="143"/>
    <s v="M"/>
    <n v="6"/>
    <d v="1975-12-27T00:00:00"/>
    <s v="Senior Cost Accountant"/>
    <s v="Financial SerVictoriaes"/>
    <s v="High Net Worth"/>
    <s v="N"/>
    <s v="Yes"/>
    <n v="17"/>
    <s v="801 Atwood Alley"/>
    <n v="2138"/>
    <s v="New South Wales"/>
    <s v="Australia"/>
    <n v="9"/>
    <n v="0.73"/>
    <n v="0.91249999999999998"/>
    <n v="1.140625"/>
    <n v="1.140625"/>
    <n v="144"/>
    <n v="144"/>
    <n v="1.234375"/>
    <m/>
    <m/>
    <m/>
    <n v="7.40625"/>
  </r>
  <r>
    <s v="Glenn"/>
    <s v="Casbourne"/>
    <x v="144"/>
    <s v="F"/>
    <n v="4"/>
    <d v="1981-08-08T00:00:00"/>
    <s v="Senior Editor"/>
    <s v="Manufacturing"/>
    <s v="Mass Customer"/>
    <s v="N"/>
    <s v="No"/>
    <n v="6"/>
    <s v="2 Morrow Alley"/>
    <n v="4207"/>
    <s v="Queensland"/>
    <s v="Australia"/>
    <n v="1"/>
    <n v="0.82"/>
    <n v="0.82"/>
    <n v="0.82"/>
    <n v="0.69699999999999995"/>
    <n v="144"/>
    <n v="144"/>
    <n v="1.234375"/>
    <m/>
    <m/>
    <m/>
    <n v="4.9375"/>
  </r>
  <r>
    <s v="Nadiya"/>
    <s v="Balasini"/>
    <x v="145"/>
    <s v="F"/>
    <n v="40"/>
    <d v="1950-11-05T00:00:00"/>
    <s v="Sales Associate"/>
    <s v="Financial SerVictoriaes"/>
    <s v="Mass Customer"/>
    <s v="N"/>
    <s v="No"/>
    <n v="15"/>
    <s v="92934 Mallory Trail"/>
    <n v="2164"/>
    <s v="New South Wales"/>
    <s v="Australia"/>
    <n v="9"/>
    <n v="0.47"/>
    <n v="0.47"/>
    <n v="0.58749999999999991"/>
    <n v="0.4993749999999999"/>
    <n v="146"/>
    <n v="146"/>
    <n v="1.2250000000000001"/>
    <m/>
    <m/>
    <m/>
    <n v="49"/>
  </r>
  <r>
    <s v="Tyne"/>
    <s v="Coate"/>
    <x v="146"/>
    <s v="F"/>
    <n v="82"/>
    <d v="1965-07-15T00:00:00"/>
    <s v="Developer II"/>
    <s v="Manufacturing"/>
    <s v="Mass Customer"/>
    <s v="N"/>
    <s v="No"/>
    <n v="17"/>
    <s v="90820 Thackeray Street"/>
    <n v="2218"/>
    <s v="New South Wales"/>
    <s v="Australia"/>
    <n v="8"/>
    <n v="0.94"/>
    <n v="0.94"/>
    <n v="1.1749999999999998"/>
    <n v="0.9987499999999998"/>
    <n v="146"/>
    <n v="146"/>
    <n v="1.2250000000000001"/>
    <m/>
    <m/>
    <m/>
    <n v="100.45"/>
  </r>
  <r>
    <s v="Christie"/>
    <s v="Anders"/>
    <x v="147"/>
    <s v="M"/>
    <n v="38"/>
    <d v="1969-10-02T00:00:00"/>
    <s v="VP Marketing"/>
    <s v="Retail"/>
    <s v="Mass Customer"/>
    <s v="N"/>
    <s v="No"/>
    <n v="16"/>
    <s v="48 Ludington Plaza"/>
    <n v="2153"/>
    <s v="New South Wales"/>
    <s v="Australia"/>
    <n v="10"/>
    <n v="0.92"/>
    <n v="0.92"/>
    <n v="1.1500000000000001"/>
    <n v="0.97750000000000004"/>
    <n v="146"/>
    <n v="146"/>
    <n v="1.2250000000000001"/>
    <m/>
    <m/>
    <m/>
    <n v="46.550000000000004"/>
  </r>
  <r>
    <s v="Agnella"/>
    <s v="Capener"/>
    <x v="148"/>
    <s v="F"/>
    <n v="58"/>
    <d v="1969-05-21T00:00:00"/>
    <s v="Teacher"/>
    <s v="Health"/>
    <s v="High Net Worth"/>
    <s v="N"/>
    <s v="No"/>
    <n v="19"/>
    <s v="49185 Derek Circle"/>
    <n v="3977"/>
    <s v="Victoria"/>
    <s v="Australia"/>
    <n v="6"/>
    <n v="0.87"/>
    <n v="0.87"/>
    <n v="0.87"/>
    <n v="0.87"/>
    <n v="146"/>
    <n v="146"/>
    <n v="1.2250000000000001"/>
    <m/>
    <m/>
    <m/>
    <n v="71.050000000000011"/>
  </r>
  <r>
    <s v="Bernardine"/>
    <s v="Delmonti"/>
    <x v="149"/>
    <s v="F"/>
    <n v="39"/>
    <d v="1971-03-31T00:00:00"/>
    <s v="N/A"/>
    <s v="Property"/>
    <s v="Mass Customer"/>
    <s v="N"/>
    <s v="No"/>
    <n v="17"/>
    <s v="0721 Meadow Ridge Pass"/>
    <n v="2540"/>
    <s v="New South Wales"/>
    <s v="Australia"/>
    <n v="8"/>
    <n v="0.81"/>
    <n v="0.81"/>
    <n v="0.81"/>
    <n v="0.6885"/>
    <n v="146"/>
    <n v="146"/>
    <n v="1.2250000000000001"/>
    <m/>
    <m/>
    <m/>
    <n v="47.775000000000006"/>
  </r>
  <r>
    <s v="Daisy"/>
    <s v="Spowart"/>
    <x v="150"/>
    <s v="F"/>
    <n v="60"/>
    <d v="1967-12-18T00:00:00"/>
    <s v="Staff Accountant I"/>
    <s v="Health"/>
    <s v="Affluent Customer"/>
    <s v="N"/>
    <s v="Yes"/>
    <n v="4"/>
    <s v="115 Westridge Road"/>
    <n v="4570"/>
    <s v="Queensland"/>
    <s v="Australia"/>
    <n v="3"/>
    <n v="0.77"/>
    <n v="0.96250000000000002"/>
    <n v="0.96250000000000002"/>
    <n v="0.96250000000000002"/>
    <n v="146"/>
    <n v="146"/>
    <n v="1.2250000000000001"/>
    <m/>
    <m/>
    <m/>
    <n v="73.5"/>
  </r>
  <r>
    <s v="Denys"/>
    <s v="Minshall"/>
    <x v="151"/>
    <s v="F"/>
    <n v="30"/>
    <d v="1961-12-26T00:00:00"/>
    <s v="Environmental Tech"/>
    <s v="Manufacturing"/>
    <s v="Affluent Customer"/>
    <s v="N"/>
    <s v="Yes"/>
    <n v="14"/>
    <s v="7 Myrtle Lane"/>
    <n v="2324"/>
    <s v="New South Wales"/>
    <s v="Australia"/>
    <n v="8"/>
    <n v="0.69"/>
    <n v="0.86249999999999993"/>
    <n v="0.86249999999999993"/>
    <n v="0.86249999999999993"/>
    <n v="152"/>
    <n v="152"/>
    <n v="1.221875"/>
    <m/>
    <m/>
    <m/>
    <n v="36.65625"/>
  </r>
  <r>
    <s v="Archibald"/>
    <s v="Blessed"/>
    <x v="152"/>
    <s v="M"/>
    <n v="61"/>
    <d v="1969-02-10T00:00:00"/>
    <s v="VP Sales"/>
    <s v="Financial SerVictoriaes"/>
    <s v="Mass Customer"/>
    <s v="N"/>
    <s v="Yes"/>
    <n v="18"/>
    <s v="7795 Memorial Drive"/>
    <n v="2016"/>
    <s v="New South Wales"/>
    <s v="Australia"/>
    <n v="11"/>
    <n v="0.95"/>
    <n v="1.1875"/>
    <n v="1.484375"/>
    <n v="1.26171875"/>
    <n v="153"/>
    <n v="153"/>
    <n v="1.21875"/>
    <m/>
    <m/>
    <m/>
    <n v="74.34375"/>
  </r>
  <r>
    <s v="Feodor"/>
    <s v="Englishby"/>
    <x v="153"/>
    <s v="M"/>
    <n v="54"/>
    <d v="1961-08-14T00:00:00"/>
    <s v="Account Coordinator"/>
    <s v="Health"/>
    <s v="Mass Customer"/>
    <s v="N"/>
    <s v="No"/>
    <n v="11"/>
    <s v="24695 Boyd Road"/>
    <n v="3201"/>
    <s v="Victoria"/>
    <s v="Australia"/>
    <n v="5"/>
    <n v="0.69"/>
    <n v="0.69"/>
    <n v="0.69"/>
    <n v="0.58649999999999991"/>
    <n v="154"/>
    <n v="154"/>
    <n v="1.203125"/>
    <m/>
    <m/>
    <m/>
    <n v="64.96875"/>
  </r>
  <r>
    <s v="Skippie"/>
    <s v="Yearsley"/>
    <x v="154"/>
    <s v="M"/>
    <n v="6"/>
    <d v="1956-09-04T00:00:00"/>
    <s v="Compensation Analyst"/>
    <s v="Financial SerVictoriaes"/>
    <s v="Mass Customer"/>
    <s v="N"/>
    <s v="No"/>
    <n v="9"/>
    <s v="95306 John Wall Avenue"/>
    <n v="4350"/>
    <s v="Queensland"/>
    <s v="Australia"/>
    <n v="5"/>
    <n v="0.57999999999999996"/>
    <n v="0.57999999999999996"/>
    <n v="0.57999999999999996"/>
    <n v="0.49299999999999994"/>
    <n v="155"/>
    <n v="155"/>
    <n v="1.2"/>
    <m/>
    <m/>
    <m/>
    <n v="7.1999999999999993"/>
  </r>
  <r>
    <s v="Bill"/>
    <m/>
    <x v="155"/>
    <s v="F"/>
    <n v="74"/>
    <d v="1963-04-24T00:00:00"/>
    <s v="Human Resources Assistant II"/>
    <s v="Property"/>
    <s v="Mass Customer"/>
    <s v="N"/>
    <s v="Yes"/>
    <n v="19"/>
    <s v="6704 Pine View Lane"/>
    <n v="2170"/>
    <s v="New South Wales"/>
    <s v="Australia"/>
    <n v="9"/>
    <n v="0.69"/>
    <n v="0.86249999999999993"/>
    <n v="1.078125"/>
    <n v="0.91640624999999998"/>
    <n v="155"/>
    <n v="155"/>
    <n v="1.2"/>
    <m/>
    <m/>
    <m/>
    <n v="88.8"/>
  </r>
  <r>
    <s v="Tessa"/>
    <s v="Friese"/>
    <x v="156"/>
    <s v="F"/>
    <n v="89"/>
    <d v="1976-10-24T00:00:00"/>
    <s v="Health Coach II"/>
    <s v="Financial SerVictoriaes"/>
    <s v="Mass Customer"/>
    <s v="N"/>
    <s v="No"/>
    <n v="21"/>
    <s v="98158 Alpine Point"/>
    <n v="4212"/>
    <s v="Queensland"/>
    <s v="Australia"/>
    <n v="9"/>
    <n v="0.99"/>
    <n v="0.99"/>
    <n v="1.2375"/>
    <n v="1.0518750000000001"/>
    <n v="157"/>
    <n v="157"/>
    <n v="1.1953125"/>
    <m/>
    <m/>
    <m/>
    <n v="106.3828125"/>
  </r>
  <r>
    <s v="Roseanne"/>
    <s v="Caruth"/>
    <x v="157"/>
    <s v="F"/>
    <n v="16"/>
    <d v="1957-05-25T00:00:00"/>
    <s v="Programmer Analyst III"/>
    <s v="Health"/>
    <s v="Mass Customer"/>
    <s v="N"/>
    <s v="No"/>
    <n v="7"/>
    <s v="33652 Lyons Alley"/>
    <n v="2763"/>
    <s v="New South Wales"/>
    <s v="Australia"/>
    <n v="9"/>
    <n v="0.71"/>
    <n v="0.71"/>
    <n v="0.88749999999999996"/>
    <n v="0.75437499999999991"/>
    <n v="158"/>
    <n v="158"/>
    <n v="1.1875"/>
    <m/>
    <m/>
    <m/>
    <n v="19"/>
  </r>
  <r>
    <s v="Tedra"/>
    <s v="Goodbanne"/>
    <x v="158"/>
    <s v="F"/>
    <n v="4"/>
    <d v="1978-01-15T00:00:00"/>
    <s v="Senior Quality Engineer"/>
    <s v="N/A"/>
    <s v="Mass Customer"/>
    <s v="N"/>
    <s v="Yes"/>
    <n v="6"/>
    <s v="8 Debs Road"/>
    <n v="3934"/>
    <s v="Victoria"/>
    <s v="Australia"/>
    <n v="9"/>
    <n v="0.64"/>
    <n v="0.8"/>
    <n v="1"/>
    <n v="0.85"/>
    <n v="158"/>
    <n v="158"/>
    <n v="1.1875"/>
    <m/>
    <m/>
    <m/>
    <n v="4.75"/>
  </r>
  <r>
    <s v="Roberto"/>
    <s v="Harme"/>
    <x v="159"/>
    <s v="M"/>
    <n v="27"/>
    <d v="1951-06-11T00:00:00"/>
    <s v="Environmental Tech"/>
    <s v="N/A"/>
    <s v="High Net Worth"/>
    <s v="N"/>
    <s v="No"/>
    <n v="10"/>
    <s v="101 Starling Pass"/>
    <n v="2564"/>
    <s v="New South Wales"/>
    <s v="Australia"/>
    <n v="9"/>
    <n v="0.43"/>
    <n v="0.43"/>
    <n v="0.53749999999999998"/>
    <n v="0.53749999999999998"/>
    <n v="158"/>
    <n v="158"/>
    <n v="1.1875"/>
    <m/>
    <m/>
    <m/>
    <n v="32.0625"/>
  </r>
  <r>
    <s v="Nichole"/>
    <s v="Leisman"/>
    <x v="160"/>
    <s v="M"/>
    <n v="37"/>
    <d v="1986-08-07T00:00:00"/>
    <s v="Geologist III"/>
    <s v="Property"/>
    <s v="Affluent Customer"/>
    <s v="N"/>
    <s v="No"/>
    <n v="4"/>
    <s v="35151 Bunker Hill Crossing"/>
    <n v="2068"/>
    <s v="New South Wales"/>
    <s v="Australia"/>
    <n v="12"/>
    <n v="0.41"/>
    <n v="0.41"/>
    <n v="0.51249999999999996"/>
    <n v="0.51249999999999996"/>
    <n v="158"/>
    <n v="158"/>
    <n v="1.1875"/>
    <m/>
    <m/>
    <m/>
    <n v="43.9375"/>
  </r>
  <r>
    <s v="Amil"/>
    <s v="Ennor"/>
    <x v="161"/>
    <s v="F"/>
    <n v="23"/>
    <d v="1995-08-04T00:00:00"/>
    <s v="Health Coach II"/>
    <s v="Health"/>
    <s v="Mass Customer"/>
    <s v="N"/>
    <s v="Yes"/>
    <n v="10"/>
    <s v="2093 Amoth Pass"/>
    <n v="3109"/>
    <s v="Victoria"/>
    <s v="Australia"/>
    <n v="11"/>
    <n v="0.85"/>
    <n v="1.0625"/>
    <n v="1.328125"/>
    <n v="1.12890625"/>
    <n v="158"/>
    <n v="158"/>
    <n v="1.1875"/>
    <m/>
    <m/>
    <m/>
    <n v="27.3125"/>
  </r>
  <r>
    <s v="Shawna"/>
    <s v="Hinrichsen"/>
    <x v="162"/>
    <s v="F"/>
    <n v="60"/>
    <d v="1969-08-27T00:00:00"/>
    <s v="Assistant Professor"/>
    <s v="Manufacturing"/>
    <s v="Affluent Customer"/>
    <s v="N"/>
    <s v="Yes"/>
    <n v="9"/>
    <s v="57343 Eagan Avenue"/>
    <n v="2326"/>
    <s v="New South Wales"/>
    <s v="Australia"/>
    <n v="2"/>
    <n v="1.07"/>
    <n v="1.3375000000000001"/>
    <n v="1.3375000000000001"/>
    <n v="1.3375000000000001"/>
    <n v="163"/>
    <n v="163"/>
    <n v="1.1820312500000001"/>
    <m/>
    <m/>
    <m/>
    <n v="70.921875"/>
  </r>
  <r>
    <s v="Fonsie"/>
    <s v="Levane"/>
    <x v="163"/>
    <s v="M"/>
    <n v="96"/>
    <d v="1951-07-10T00:00:00"/>
    <s v="Account Representative III"/>
    <s v="N/A"/>
    <s v="High Net Worth"/>
    <s v="N"/>
    <s v="Yes"/>
    <n v="19"/>
    <s v="83 Armistice Terrace"/>
    <n v="4011"/>
    <s v="Queensland"/>
    <s v="Australia"/>
    <n v="3"/>
    <n v="0.94"/>
    <n v="1.1749999999999998"/>
    <n v="1.4687499999999998"/>
    <n v="1.4687499999999998"/>
    <n v="163"/>
    <n v="163"/>
    <n v="1.1820312500000001"/>
    <m/>
    <m/>
    <m/>
    <n v="113.47500000000001"/>
  </r>
  <r>
    <s v="Emilie"/>
    <s v="Brody"/>
    <x v="164"/>
    <s v="F"/>
    <n v="3"/>
    <d v="1979-05-22T00:00:00"/>
    <s v="Director of Sales"/>
    <s v="N/A"/>
    <s v="Mass Customer"/>
    <s v="N"/>
    <s v="Yes"/>
    <n v="3"/>
    <s v="5388 Burrows Alley"/>
    <n v="2073"/>
    <s v="New South Wales"/>
    <s v="Australia"/>
    <n v="11"/>
    <n v="0.77"/>
    <n v="0.96250000000000002"/>
    <n v="1.203125"/>
    <n v="1.02265625"/>
    <n v="163"/>
    <n v="163"/>
    <n v="1.1820312500000001"/>
    <m/>
    <m/>
    <m/>
    <n v="3.5460937500000003"/>
  </r>
  <r>
    <s v="Robert"/>
    <s v="Corkill"/>
    <x v="165"/>
    <s v="M"/>
    <n v="55"/>
    <d v="1976-03-12T00:00:00"/>
    <s v="Clinical Specialist"/>
    <s v="Health"/>
    <s v="Mass Customer"/>
    <s v="N"/>
    <s v="No"/>
    <n v="4"/>
    <s v="5612 Toban Point"/>
    <n v="2227"/>
    <s v="New South Wales"/>
    <s v="Australia"/>
    <n v="10"/>
    <n v="0.75"/>
    <n v="0.75"/>
    <n v="0.9375"/>
    <n v="0.796875"/>
    <n v="166"/>
    <n v="166"/>
    <n v="1.175"/>
    <m/>
    <m/>
    <m/>
    <n v="64.625"/>
  </r>
  <r>
    <s v="Elvira"/>
    <s v="Kurten"/>
    <x v="166"/>
    <s v="F"/>
    <n v="65"/>
    <d v="1973-03-18T00:00:00"/>
    <s v="Assistant Professor"/>
    <s v="Financial SerVictoriaes"/>
    <s v="High Net Worth"/>
    <s v="N"/>
    <s v="No"/>
    <n v="12"/>
    <s v="65 Ridge Oak Court"/>
    <n v="2471"/>
    <s v="New South Wales"/>
    <s v="Australia"/>
    <n v="3"/>
    <n v="0.62"/>
    <n v="0.62"/>
    <n v="0.62"/>
    <n v="0.62"/>
    <n v="166"/>
    <n v="166"/>
    <n v="1.175"/>
    <m/>
    <m/>
    <m/>
    <n v="76.375"/>
  </r>
  <r>
    <s v="Juliana"/>
    <s v="Mitchenson"/>
    <x v="167"/>
    <s v="F"/>
    <n v="55"/>
    <d v="1989-01-05T00:00:00"/>
    <s v="Environmental Tech"/>
    <s v="Manufacturing"/>
    <s v="Mass Customer"/>
    <s v="N"/>
    <s v="Yes"/>
    <n v="8"/>
    <s v="74 Russell Terrace"/>
    <n v="4350"/>
    <s v="Queensland"/>
    <s v="Australia"/>
    <n v="4"/>
    <n v="0.49"/>
    <n v="0.61250000000000004"/>
    <n v="0.61250000000000004"/>
    <n v="0.520625"/>
    <n v="166"/>
    <n v="166"/>
    <n v="1.175"/>
    <m/>
    <m/>
    <m/>
    <n v="64.625"/>
  </r>
  <r>
    <s v="Regine"/>
    <s v="Bownes"/>
    <x v="168"/>
    <s v="F"/>
    <n v="99"/>
    <d v="1952-07-01T00:00:00"/>
    <s v="Senior Developer"/>
    <s v="Retail"/>
    <s v="Affluent Customer"/>
    <s v="N"/>
    <s v="No"/>
    <n v="15"/>
    <s v="255 Loeprich Lane"/>
    <n v="3752"/>
    <s v="Victoria"/>
    <s v="Australia"/>
    <n v="9"/>
    <n v="0.94"/>
    <n v="0.94"/>
    <n v="1.1749999999999998"/>
    <n v="1.1749999999999998"/>
    <n v="166"/>
    <n v="166"/>
    <n v="1.175"/>
    <m/>
    <m/>
    <m/>
    <n v="116.325"/>
  </r>
  <r>
    <s v="Abner"/>
    <s v="Fraschetti"/>
    <x v="169"/>
    <s v="M"/>
    <n v="33"/>
    <d v="1986-01-23T00:00:00"/>
    <s v="Staff Scientist"/>
    <s v="Argiculture"/>
    <s v="Affluent Customer"/>
    <s v="N"/>
    <s v="No"/>
    <n v="13"/>
    <s v="67 Northport Avenue"/>
    <n v="3805"/>
    <s v="Victoria"/>
    <s v="Australia"/>
    <n v="7"/>
    <n v="0.66"/>
    <n v="0.66"/>
    <n v="0.66"/>
    <n v="0.66"/>
    <n v="166"/>
    <n v="166"/>
    <n v="1.175"/>
    <m/>
    <m/>
    <m/>
    <n v="38.774999999999999"/>
  </r>
  <r>
    <s v="Alvira"/>
    <s v="Coulman"/>
    <x v="170"/>
    <s v="F"/>
    <n v="42"/>
    <d v="1955-06-05T00:00:00"/>
    <s v="Account Representative II"/>
    <s v="N/A"/>
    <s v="Affluent Customer"/>
    <s v="N"/>
    <s v="No"/>
    <n v="14"/>
    <s v="823 Wayridge Trail"/>
    <n v="2205"/>
    <s v="New South Wales"/>
    <s v="Australia"/>
    <n v="9"/>
    <n v="0.71"/>
    <n v="0.71"/>
    <n v="0.88749999999999996"/>
    <n v="0.88749999999999996"/>
    <n v="166"/>
    <n v="166"/>
    <n v="1.175"/>
    <m/>
    <m/>
    <m/>
    <n v="49.35"/>
  </r>
  <r>
    <s v="Sawyer"/>
    <s v="Sponton"/>
    <x v="171"/>
    <s v="M"/>
    <n v="36"/>
    <d v="1956-02-22T00:00:00"/>
    <s v="Help Desk Technician"/>
    <s v="Property"/>
    <s v="Mass Customer"/>
    <s v="N"/>
    <s v="Yes"/>
    <n v="10"/>
    <s v="5 Golf Terrace"/>
    <n v="2126"/>
    <s v="New South Wales"/>
    <s v="Australia"/>
    <n v="11"/>
    <n v="0.44"/>
    <n v="0.55000000000000004"/>
    <n v="0.6875"/>
    <n v="0.58437499999999998"/>
    <n v="166"/>
    <n v="166"/>
    <n v="1.175"/>
    <m/>
    <m/>
    <m/>
    <n v="42.300000000000004"/>
  </r>
  <r>
    <s v="Feodor"/>
    <s v="Victoriakers"/>
    <x v="172"/>
    <s v="M"/>
    <n v="60"/>
    <d v="1989-11-18T00:00:00"/>
    <s v="VP Quality Control"/>
    <s v="Financial SerVictoriaes"/>
    <s v="Mass Customer"/>
    <s v="N"/>
    <s v="Yes"/>
    <n v="4"/>
    <s v="40809 Truax Way"/>
    <n v="2209"/>
    <s v="New South Wales"/>
    <s v="Australia"/>
    <n v="6"/>
    <n v="0.97"/>
    <n v="1.2124999999999999"/>
    <n v="1.2124999999999999"/>
    <n v="1.0306249999999999"/>
    <n v="173"/>
    <n v="173"/>
    <n v="1.171875"/>
    <m/>
    <m/>
    <m/>
    <n v="70.3125"/>
  </r>
  <r>
    <s v="Paten"/>
    <s v="Cayet"/>
    <x v="173"/>
    <s v="M"/>
    <n v="56"/>
    <d v="1995-02-19T00:00:00"/>
    <s v="Assistant Manager"/>
    <s v="Manufacturing"/>
    <s v="Affluent Customer"/>
    <s v="N"/>
    <s v="Yes"/>
    <n v="16"/>
    <s v="1398 Burning Wood Way"/>
    <n v="3850"/>
    <s v="Victoria"/>
    <s v="Australia"/>
    <n v="1"/>
    <n v="0.8"/>
    <n v="1"/>
    <n v="1"/>
    <n v="1"/>
    <n v="174"/>
    <n v="174"/>
    <n v="1.16875"/>
    <m/>
    <m/>
    <m/>
    <n v="65.45"/>
  </r>
  <r>
    <s v="Loria"/>
    <s v="Tappington"/>
    <x v="174"/>
    <s v="F"/>
    <n v="72"/>
    <d v="1955-09-06T00:00:00"/>
    <s v="Research Assistant IV"/>
    <s v="Property"/>
    <s v="Mass Customer"/>
    <s v="N"/>
    <s v="No"/>
    <n v="5"/>
    <s v="3920 Swallow Junction"/>
    <n v="3038"/>
    <s v="Victoria"/>
    <s v="Australia"/>
    <n v="8"/>
    <n v="0.64"/>
    <n v="0.64"/>
    <n v="0.64"/>
    <n v="0.54400000000000004"/>
    <n v="174"/>
    <n v="174"/>
    <n v="1.16875"/>
    <m/>
    <m/>
    <m/>
    <n v="84.149999999999991"/>
  </r>
  <r>
    <s v="Tanya"/>
    <s v="Kiefer"/>
    <x v="175"/>
    <s v="F"/>
    <n v="54"/>
    <d v="1992-07-05T00:00:00"/>
    <s v="Speech Pathologist"/>
    <s v="Telecommunications"/>
    <s v="High Net Worth"/>
    <s v="N"/>
    <s v="No"/>
    <n v="7"/>
    <s v="4 Warner Park"/>
    <n v="2146"/>
    <s v="New South Wales"/>
    <s v="Australia"/>
    <n v="9"/>
    <n v="0.69"/>
    <n v="0.69"/>
    <n v="0.86249999999999993"/>
    <n v="0.86249999999999993"/>
    <n v="174"/>
    <n v="174"/>
    <n v="1.16875"/>
    <m/>
    <m/>
    <m/>
    <n v="63.112499999999997"/>
  </r>
  <r>
    <s v="Devonne"/>
    <s v="Alderwick"/>
    <x v="176"/>
    <s v="F"/>
    <n v="79"/>
    <d v="1939-01-29T00:00:00"/>
    <s v="Research Associate"/>
    <s v="N/A"/>
    <s v="High Net Worth"/>
    <s v="N"/>
    <s v="Yes"/>
    <n v="9"/>
    <s v="534 Lien Lane"/>
    <n v="3122"/>
    <s v="Victoria"/>
    <s v="Australia"/>
    <n v="7"/>
    <n v="0.63"/>
    <n v="0.78749999999999998"/>
    <n v="0.78749999999999998"/>
    <n v="0.78749999999999998"/>
    <n v="177"/>
    <n v="177"/>
    <n v="1.1625000000000001"/>
    <m/>
    <m/>
    <m/>
    <n v="91.837500000000006"/>
  </r>
  <r>
    <s v="Omero"/>
    <s v="McDonand"/>
    <x v="177"/>
    <s v="M"/>
    <n v="51"/>
    <d v="1952-04-01T00:00:00"/>
    <s v="Software Consultant"/>
    <s v="Manufacturing"/>
    <s v="Mass Customer"/>
    <s v="N"/>
    <s v="No"/>
    <n v="16"/>
    <s v="48 Shoshone Park"/>
    <n v="2066"/>
    <s v="New South Wales"/>
    <s v="Australia"/>
    <n v="9"/>
    <n v="0.52"/>
    <n v="0.52"/>
    <n v="0.65"/>
    <n v="0.55249999999999999"/>
    <n v="177"/>
    <n v="177"/>
    <n v="1.1625000000000001"/>
    <m/>
    <m/>
    <m/>
    <n v="59.287500000000001"/>
  </r>
  <r>
    <s v="Iain"/>
    <s v="Haversham"/>
    <x v="178"/>
    <s v="M"/>
    <n v="92"/>
    <d v="1950-12-26T00:00:00"/>
    <s v="Sales Representative"/>
    <s v="Retail"/>
    <s v="Mass Customer"/>
    <s v="N"/>
    <s v="Yes"/>
    <n v="13"/>
    <s v="170 Briar Crest Place"/>
    <n v="2120"/>
    <s v="New South Wales"/>
    <s v="Australia"/>
    <n v="10"/>
    <n v="0.97"/>
    <n v="1.2124999999999999"/>
    <n v="1.515625"/>
    <n v="1.28828125"/>
    <n v="177"/>
    <n v="177"/>
    <n v="1.1625000000000001"/>
    <m/>
    <m/>
    <m/>
    <n v="106.95"/>
  </r>
  <r>
    <s v="Keriann"/>
    <s v="Newham"/>
    <x v="179"/>
    <s v="F"/>
    <n v="71"/>
    <d v="1975-03-26T00:00:00"/>
    <s v="Assistant Manager"/>
    <s v="Financial SerVictoriaes"/>
    <s v="Mass Customer"/>
    <s v="N"/>
    <s v="No"/>
    <n v="5"/>
    <s v="0193 Northland Street"/>
    <n v="4179"/>
    <s v="Queensland"/>
    <s v="Australia"/>
    <n v="9"/>
    <n v="1.07"/>
    <n v="1.07"/>
    <n v="1.3375000000000001"/>
    <n v="1.1368750000000001"/>
    <n v="177"/>
    <n v="177"/>
    <n v="1.1625000000000001"/>
    <m/>
    <m/>
    <m/>
    <n v="82.537500000000009"/>
  </r>
  <r>
    <s v="Conroy"/>
    <s v="Rappaport"/>
    <x v="180"/>
    <s v="M"/>
    <n v="39"/>
    <d v="1965-01-08T00:00:00"/>
    <s v="Assistant Manager"/>
    <s v="Health"/>
    <s v="High Net Worth"/>
    <s v="N"/>
    <s v="No"/>
    <n v="9"/>
    <s v="5219 Pearson Drive"/>
    <n v="2148"/>
    <s v="New South Wales"/>
    <s v="Australia"/>
    <n v="9"/>
    <n v="0.91"/>
    <n v="0.91"/>
    <n v="1.1375"/>
    <n v="1.1375"/>
    <n v="181"/>
    <n v="181"/>
    <n v="1.1581250000000001"/>
    <m/>
    <m/>
    <m/>
    <n v="45.166875000000005"/>
  </r>
  <r>
    <s v="Dorian"/>
    <s v="Rustman"/>
    <x v="181"/>
    <s v="M"/>
    <n v="78"/>
    <d v="1974-12-09T00:00:00"/>
    <s v="Junior Executive"/>
    <s v="Manufacturing"/>
    <s v="Mass Customer"/>
    <s v="N"/>
    <s v="No"/>
    <n v="18"/>
    <s v="6156 Summit Center"/>
    <n v="4352"/>
    <s v="Queensland"/>
    <s v="Australia"/>
    <n v="7"/>
    <n v="0.7"/>
    <n v="0.7"/>
    <n v="0.7"/>
    <n v="0.59499999999999997"/>
    <n v="181"/>
    <n v="181"/>
    <n v="1.1581250000000001"/>
    <m/>
    <m/>
    <m/>
    <n v="90.333750000000009"/>
  </r>
  <r>
    <s v="Quillan"/>
    <s v="Guinane"/>
    <x v="182"/>
    <s v="M"/>
    <n v="36"/>
    <d v="1946-03-24T00:00:00"/>
    <s v="Community Outreach Specialist"/>
    <s v="N/A"/>
    <s v="High Net Worth"/>
    <s v="N"/>
    <s v="Yes"/>
    <n v="21"/>
    <s v="803 Badeau Point"/>
    <n v="2177"/>
    <s v="New South Wales"/>
    <s v="Australia"/>
    <n v="8"/>
    <n v="1"/>
    <n v="1.25"/>
    <n v="1.25"/>
    <n v="1.25"/>
    <n v="181"/>
    <n v="181"/>
    <n v="1.1581250000000001"/>
    <m/>
    <m/>
    <m/>
    <n v="41.692500000000003"/>
  </r>
  <r>
    <s v="Harlin"/>
    <s v="Mazin"/>
    <x v="183"/>
    <s v="M"/>
    <n v="34"/>
    <d v="1974-03-25T00:00:00"/>
    <s v="Computer Systems Analyst I"/>
    <s v="Manufacturing"/>
    <s v="Mass Customer"/>
    <s v="N"/>
    <s v="Yes"/>
    <n v="13"/>
    <s v="735 Westridge Road"/>
    <n v="2454"/>
    <s v="New South Wales"/>
    <s v="Australia"/>
    <n v="7"/>
    <n v="0.53"/>
    <n v="0.66250000000000009"/>
    <n v="0.66250000000000009"/>
    <n v="0.5631250000000001"/>
    <n v="181"/>
    <n v="181"/>
    <n v="1.1581250000000001"/>
    <m/>
    <m/>
    <m/>
    <n v="39.376249999999999"/>
  </r>
  <r>
    <s v="Eustacia"/>
    <s v="Dornan"/>
    <x v="184"/>
    <s v="F"/>
    <n v="68"/>
    <d v="1985-09-02T00:00:00"/>
    <s v="Account Representative IV"/>
    <s v="Property"/>
    <s v="Mass Customer"/>
    <s v="N"/>
    <s v="No"/>
    <n v="5"/>
    <s v="1190 Hanson Street"/>
    <n v="3806"/>
    <s v="Victoria"/>
    <s v="Australia"/>
    <n v="9"/>
    <n v="0.85"/>
    <n v="0.85"/>
    <n v="1.0625"/>
    <n v="0.90312499999999996"/>
    <n v="181"/>
    <n v="181"/>
    <n v="1.1581250000000001"/>
    <m/>
    <m/>
    <m/>
    <n v="78.752499999999998"/>
  </r>
  <r>
    <s v="Maury"/>
    <s v="Galego"/>
    <x v="185"/>
    <s v="M"/>
    <n v="65"/>
    <d v="1992-07-27T00:00:00"/>
    <s v="Social Worker"/>
    <s v="Health"/>
    <s v="High Net Worth"/>
    <s v="N"/>
    <s v="Yes"/>
    <n v="3"/>
    <s v="370 Division Junction"/>
    <n v="3032"/>
    <s v="Victoria"/>
    <s v="Australia"/>
    <n v="10"/>
    <n v="0.61"/>
    <n v="0.76249999999999996"/>
    <n v="0.953125"/>
    <n v="0.953125"/>
    <n v="181"/>
    <n v="181"/>
    <n v="1.1581250000000001"/>
    <m/>
    <m/>
    <m/>
    <n v="75.278125000000003"/>
  </r>
  <r>
    <s v="Reggie"/>
    <s v="Kernar"/>
    <x v="186"/>
    <s v="F"/>
    <n v="26"/>
    <d v="1971-11-28T00:00:00"/>
    <s v="Senior Editor"/>
    <s v="Financial SerVictoriaes"/>
    <s v="High Net Worth"/>
    <s v="N"/>
    <s v="No"/>
    <n v="17"/>
    <s v="90 Northport Hill"/>
    <n v="2228"/>
    <s v="New South Wales"/>
    <s v="Australia"/>
    <n v="10"/>
    <n v="0.4"/>
    <n v="0.4"/>
    <n v="0.5"/>
    <n v="0.5"/>
    <n v="181"/>
    <n v="181"/>
    <n v="1.1581250000000001"/>
    <m/>
    <m/>
    <m/>
    <n v="30.111250000000002"/>
  </r>
  <r>
    <s v="Brigitte"/>
    <s v="Whellams"/>
    <x v="187"/>
    <s v="F"/>
    <n v="67"/>
    <d v="1973-05-09T00:00:00"/>
    <s v="Payment Adjustment Coordinator"/>
    <s v="N/A"/>
    <s v="Mass Customer"/>
    <s v="N"/>
    <s v="Yes"/>
    <n v="17"/>
    <s v="77785 Veith Lane"/>
    <n v="2766"/>
    <s v="New South Wales"/>
    <s v="Australia"/>
    <n v="8"/>
    <n v="0.64"/>
    <n v="0.8"/>
    <n v="0.8"/>
    <n v="0.68"/>
    <n v="188"/>
    <n v="188"/>
    <n v="1.15625"/>
    <m/>
    <m/>
    <m/>
    <n v="77.46875"/>
  </r>
  <r>
    <s v="Kinna"/>
    <s v="Kollasch"/>
    <x v="188"/>
    <s v="F"/>
    <n v="7"/>
    <d v="1986-11-09T00:00:00"/>
    <s v="Safety Technician I"/>
    <s v="Property"/>
    <s v="High Net Worth"/>
    <s v="N"/>
    <s v="No"/>
    <n v="9"/>
    <s v="232 Knutson Park"/>
    <n v="4060"/>
    <s v="Queensland"/>
    <s v="Australia"/>
    <n v="10"/>
    <n v="0.41"/>
    <n v="0.41"/>
    <n v="0.51249999999999996"/>
    <n v="0.51249999999999996"/>
    <n v="188"/>
    <n v="188"/>
    <n v="1.15625"/>
    <m/>
    <m/>
    <m/>
    <n v="8.09375"/>
  </r>
  <r>
    <s v="Maurizio"/>
    <s v="Comi"/>
    <x v="189"/>
    <s v="M"/>
    <n v="74"/>
    <d v="1996-05-30T00:00:00"/>
    <s v="VP Product Management"/>
    <s v="IT"/>
    <s v="Affluent Customer"/>
    <s v="N"/>
    <s v="No"/>
    <n v="10"/>
    <s v="25805 Eagan Place"/>
    <n v="2766"/>
    <s v="New South Wales"/>
    <s v="Australia"/>
    <n v="9"/>
    <n v="0.82"/>
    <n v="0.82"/>
    <n v="1.0249999999999999"/>
    <n v="1.0249999999999999"/>
    <n v="190"/>
    <n v="190"/>
    <n v="1.15546875"/>
    <m/>
    <m/>
    <m/>
    <n v="85.504687500000003"/>
  </r>
  <r>
    <s v="Elbertina"/>
    <s v="Fendley"/>
    <x v="190"/>
    <s v="F"/>
    <n v="32"/>
    <d v="1992-03-27T00:00:00"/>
    <s v="Physical Therapy Assistant"/>
    <s v="Property"/>
    <s v="Affluent Customer"/>
    <s v="N"/>
    <s v="No"/>
    <n v="8"/>
    <s v="743 Debra Court"/>
    <n v="2117"/>
    <s v="New South Wales"/>
    <s v="Australia"/>
    <n v="11"/>
    <n v="0.67"/>
    <n v="0.67"/>
    <n v="0.83750000000000002"/>
    <n v="0.83750000000000002"/>
    <n v="191"/>
    <n v="191"/>
    <n v="1.1499999999999999"/>
    <m/>
    <m/>
    <m/>
    <n v="36.799999999999997"/>
  </r>
  <r>
    <s v="Franklin"/>
    <s v="Wohler"/>
    <x v="191"/>
    <s v="M"/>
    <n v="55"/>
    <d v="1938-10-16T00:00:00"/>
    <s v="Clinical Specialist"/>
    <s v="Health"/>
    <s v="Mass Customer"/>
    <s v="N"/>
    <s v="Yes"/>
    <n v="7"/>
    <s v="6966 Delladonna Street"/>
    <n v="2250"/>
    <s v="New South Wales"/>
    <s v="Australia"/>
    <n v="8"/>
    <n v="0.41"/>
    <n v="0.51249999999999996"/>
    <n v="0.51249999999999996"/>
    <n v="0.43562499999999993"/>
    <n v="191"/>
    <n v="191"/>
    <n v="1.1499999999999999"/>
    <m/>
    <m/>
    <m/>
    <n v="63.249999999999993"/>
  </r>
  <r>
    <s v="Allyson"/>
    <s v="Petchell"/>
    <x v="192"/>
    <s v="F"/>
    <n v="16"/>
    <d v="1970-03-19T00:00:00"/>
    <s v="Human Resources Manager"/>
    <s v="Telecommunications"/>
    <s v="High Net Worth"/>
    <s v="N"/>
    <s v="No"/>
    <n v="10"/>
    <s v="98221 Pennsylvania Place"/>
    <n v="2170"/>
    <s v="New South Wales"/>
    <s v="Australia"/>
    <n v="8"/>
    <n v="0.54"/>
    <n v="0.54"/>
    <n v="0.54"/>
    <n v="0.54"/>
    <n v="191"/>
    <n v="191"/>
    <n v="1.1499999999999999"/>
    <m/>
    <m/>
    <m/>
    <n v="18.399999999999999"/>
  </r>
  <r>
    <s v="Ermentrude"/>
    <s v="Heindle"/>
    <x v="193"/>
    <s v="F"/>
    <n v="47"/>
    <d v="1969-08-02T00:00:00"/>
    <s v="GIS Technical Architect"/>
    <s v="Argiculture"/>
    <s v="Mass Customer"/>
    <s v="N"/>
    <s v="No"/>
    <n v="7"/>
    <s v="307 Knutson Center"/>
    <n v="2226"/>
    <s v="New South Wales"/>
    <s v="Australia"/>
    <n v="10"/>
    <n v="0.5"/>
    <n v="0.5"/>
    <n v="0.625"/>
    <n v="0.53125"/>
    <n v="191"/>
    <n v="191"/>
    <n v="1.1499999999999999"/>
    <m/>
    <m/>
    <m/>
    <n v="54.05"/>
  </r>
  <r>
    <s v="Alanna"/>
    <s v="Lerway"/>
    <x v="194"/>
    <s v="F"/>
    <n v="26"/>
    <d v="1944-01-05T00:00:00"/>
    <s v="Dental Hygienist"/>
    <s v="Health"/>
    <s v="Mass Customer"/>
    <s v="N"/>
    <s v="Yes"/>
    <n v="11"/>
    <s v="593 Alpine Drive"/>
    <n v="3195"/>
    <s v="Victoria"/>
    <s v="Australia"/>
    <n v="12"/>
    <n v="1.01"/>
    <n v="1.2625"/>
    <n v="1.578125"/>
    <n v="1.3414062499999999"/>
    <n v="195"/>
    <n v="195"/>
    <n v="1.1475"/>
    <m/>
    <m/>
    <m/>
    <n v="29.835000000000001"/>
  </r>
  <r>
    <s v="Vincent"/>
    <s v="Jopke"/>
    <x v="195"/>
    <s v="M"/>
    <n v="6"/>
    <d v="1972-03-10T00:00:00"/>
    <s v="Analog Circuit Design manager"/>
    <s v="Property"/>
    <s v="Affluent Customer"/>
    <s v="N"/>
    <s v="No"/>
    <n v="16"/>
    <s v="45788 Stang Plaza"/>
    <n v="3687"/>
    <s v="Victoria"/>
    <s v="Australia"/>
    <n v="3"/>
    <n v="0.44"/>
    <n v="0.44"/>
    <n v="0.44"/>
    <n v="0.44"/>
    <n v="195"/>
    <n v="195"/>
    <n v="1.1475"/>
    <m/>
    <m/>
    <m/>
    <n v="6.8849999999999998"/>
  </r>
  <r>
    <s v="Mandie"/>
    <s v="Jeffryes"/>
    <x v="196"/>
    <s v="F"/>
    <n v="60"/>
    <d v="1981-02-16T00:00:00"/>
    <s v="Business Systems Development Analyst"/>
    <s v="N/A"/>
    <s v="High Net Worth"/>
    <s v="N"/>
    <s v="No"/>
    <n v="7"/>
    <s v="96515 Di Loreto Pass"/>
    <n v="4109"/>
    <s v="Queensland"/>
    <s v="Australia"/>
    <n v="9"/>
    <n v="0.67"/>
    <n v="0.67"/>
    <n v="0.83750000000000002"/>
    <n v="0.83750000000000002"/>
    <n v="195"/>
    <n v="195"/>
    <n v="1.1475"/>
    <m/>
    <m/>
    <m/>
    <n v="68.849999999999994"/>
  </r>
  <r>
    <s v="Collete"/>
    <s v="Dory"/>
    <x v="197"/>
    <s v="F"/>
    <n v="66"/>
    <d v="1990-01-09T00:00:00"/>
    <s v="Information Systems Manager"/>
    <s v="N/A"/>
    <s v="High Net Worth"/>
    <s v="N"/>
    <s v="No"/>
    <n v="2"/>
    <s v="8625 Dakota Plaza"/>
    <n v="2210"/>
    <s v="New South Wales"/>
    <s v="Australia"/>
    <n v="9"/>
    <n v="0.95"/>
    <n v="0.95"/>
    <n v="1.1875"/>
    <n v="1.1875"/>
    <n v="195"/>
    <n v="195"/>
    <n v="1.1475"/>
    <m/>
    <m/>
    <m/>
    <n v="75.734999999999999"/>
  </r>
  <r>
    <s v="Leonid"/>
    <s v="Dorricott"/>
    <x v="198"/>
    <s v="M"/>
    <n v="44"/>
    <d v="1993-11-18T00:00:00"/>
    <s v="Environmental Tech"/>
    <s v="N/A"/>
    <s v="Affluent Customer"/>
    <s v="N"/>
    <s v="No"/>
    <n v="3"/>
    <s v="02 Hoffman Road"/>
    <n v="2448"/>
    <s v="New South Wales"/>
    <s v="Australia"/>
    <n v="3"/>
    <n v="0.4"/>
    <n v="0.4"/>
    <n v="0.4"/>
    <n v="0.4"/>
    <n v="195"/>
    <n v="195"/>
    <n v="1.1475"/>
    <m/>
    <m/>
    <m/>
    <n v="50.489999999999995"/>
  </r>
  <r>
    <s v="Charlena"/>
    <s v="Berney"/>
    <x v="199"/>
    <s v="F"/>
    <n v="55"/>
    <d v="1966-01-02T00:00:00"/>
    <s v="Geological Engineer"/>
    <s v="Manufacturing"/>
    <s v="High Net Worth"/>
    <s v="N"/>
    <s v="Yes"/>
    <n v="12"/>
    <s v="496 Logan Center"/>
    <n v="4207"/>
    <s v="Queensland"/>
    <s v="Australia"/>
    <n v="4"/>
    <n v="0.95"/>
    <n v="1.1875"/>
    <n v="1.1875"/>
    <n v="1.1875"/>
    <n v="195"/>
    <n v="195"/>
    <n v="1.1475"/>
    <m/>
    <m/>
    <m/>
    <n v="63.112499999999997"/>
  </r>
  <r>
    <s v="Alfonso"/>
    <s v="Massel"/>
    <x v="200"/>
    <s v="M"/>
    <n v="70"/>
    <d v="1940-12-05T00:00:00"/>
    <s v="N/A"/>
    <s v="N/A"/>
    <s v="Mass Customer"/>
    <s v="N"/>
    <s v="Yes"/>
    <n v="13"/>
    <s v="6065 Talisman Crossing"/>
    <n v="3977"/>
    <s v="Victoria"/>
    <s v="Australia"/>
    <n v="7"/>
    <n v="0.8"/>
    <n v="1"/>
    <n v="1"/>
    <n v="0.85"/>
    <n v="201"/>
    <n v="201"/>
    <n v="1.1421874999999999"/>
    <m/>
    <m/>
    <m/>
    <n v="79.953125"/>
  </r>
  <r>
    <s v="Engracia"/>
    <s v="Dobbs"/>
    <x v="201"/>
    <s v="F"/>
    <n v="84"/>
    <d v="1959-04-19T00:00:00"/>
    <s v="N/A"/>
    <s v="Health"/>
    <s v="Mass Customer"/>
    <s v="N"/>
    <s v="No"/>
    <n v="15"/>
    <s v="72 Eliot Place"/>
    <n v="2250"/>
    <s v="New South Wales"/>
    <s v="Australia"/>
    <n v="8"/>
    <n v="0.76"/>
    <n v="0.76"/>
    <n v="0.95"/>
    <n v="0.8075"/>
    <n v="202"/>
    <n v="202"/>
    <n v="1.140625"/>
    <m/>
    <m/>
    <m/>
    <n v="95.8125"/>
  </r>
  <r>
    <s v="Glyn"/>
    <m/>
    <x v="202"/>
    <s v="M"/>
    <n v="47"/>
    <d v="1945-02-13T00:00:00"/>
    <s v="General Manager"/>
    <s v="Manufacturing"/>
    <s v="Affluent Customer"/>
    <s v="N"/>
    <s v="Yes"/>
    <n v="21"/>
    <s v="67 Bluejay Plaza"/>
    <n v="2300"/>
    <s v="New South Wales"/>
    <s v="Australia"/>
    <n v="9"/>
    <n v="0.53"/>
    <n v="0.66250000000000009"/>
    <n v="0.82812500000000011"/>
    <n v="0.82812500000000011"/>
    <n v="202"/>
    <n v="202"/>
    <n v="1.140625"/>
    <m/>
    <m/>
    <m/>
    <n v="53.609375"/>
  </r>
  <r>
    <s v="Rosemonde"/>
    <s v="Cartwight"/>
    <x v="203"/>
    <s v="F"/>
    <n v="44"/>
    <d v="1952-10-20T00:00:00"/>
    <s v="Analyst Programmer"/>
    <s v="Retail"/>
    <s v="Mass Customer"/>
    <s v="N"/>
    <s v="Yes"/>
    <n v="7"/>
    <s v="518 Paget Hill"/>
    <n v="4605"/>
    <s v="Queensland"/>
    <s v="Australia"/>
    <n v="1"/>
    <n v="0.46"/>
    <n v="0.57500000000000007"/>
    <n v="0.57500000000000007"/>
    <n v="0.48875000000000002"/>
    <n v="202"/>
    <n v="202"/>
    <n v="1.140625"/>
    <m/>
    <m/>
    <m/>
    <n v="50.1875"/>
  </r>
  <r>
    <s v="Alano"/>
    <s v="Satchel"/>
    <x v="204"/>
    <s v="M"/>
    <n v="2"/>
    <d v="1998-11-26T00:00:00"/>
    <s v="Recruiting Manager"/>
    <s v="N/A"/>
    <s v="Mass Customer"/>
    <s v="N"/>
    <s v="No"/>
    <n v="2"/>
    <s v="87107 Shelley Crossing"/>
    <n v="2429"/>
    <s v="New South Wales"/>
    <s v="Australia"/>
    <n v="7"/>
    <n v="0.55000000000000004"/>
    <n v="0.55000000000000004"/>
    <n v="0.55000000000000004"/>
    <n v="0.46750000000000003"/>
    <n v="202"/>
    <n v="202"/>
    <n v="1.140625"/>
    <m/>
    <m/>
    <m/>
    <n v="2.28125"/>
  </r>
  <r>
    <s v="Corrine"/>
    <s v="Baribal"/>
    <x v="205"/>
    <s v="F"/>
    <n v="19"/>
    <d v="1948-10-12T00:00:00"/>
    <s v="Senior Sales Associate"/>
    <s v="N/A"/>
    <s v="Affluent Customer"/>
    <s v="N"/>
    <s v="Yes"/>
    <n v="12"/>
    <s v="3 Mallory Circle"/>
    <n v="2170"/>
    <s v="New South Wales"/>
    <s v="Australia"/>
    <n v="8"/>
    <n v="0.79"/>
    <n v="0.98750000000000004"/>
    <n v="0.98750000000000004"/>
    <n v="0.98750000000000004"/>
    <n v="206"/>
    <n v="206"/>
    <n v="1.1375"/>
    <m/>
    <m/>
    <m/>
    <n v="21.612500000000001"/>
  </r>
  <r>
    <s v="Benoit"/>
    <s v="Harniman"/>
    <x v="206"/>
    <s v="M"/>
    <n v="31"/>
    <d v="1976-08-27T00:00:00"/>
    <s v="Research Assistant II"/>
    <s v="Telecommunications"/>
    <s v="Affluent Customer"/>
    <s v="N"/>
    <s v="No"/>
    <n v="9"/>
    <s v="1582 Bashford Drive"/>
    <n v="4018"/>
    <s v="Queensland"/>
    <s v="Australia"/>
    <n v="7"/>
    <n v="0.72"/>
    <n v="0.72"/>
    <n v="0.72"/>
    <n v="0.72"/>
    <n v="206"/>
    <n v="206"/>
    <n v="1.1375"/>
    <m/>
    <m/>
    <m/>
    <n v="35.262499999999996"/>
  </r>
  <r>
    <s v="Jeanne"/>
    <s v="Darte"/>
    <x v="207"/>
    <s v="F"/>
    <n v="70"/>
    <d v="1955-08-18T00:00:00"/>
    <s v="N/A"/>
    <s v="N/A"/>
    <s v="Mass Customer"/>
    <s v="N"/>
    <s v="Yes"/>
    <n v="11"/>
    <s v="3 Homewood Park"/>
    <n v="2756"/>
    <s v="New South Wales"/>
    <s v="Australia"/>
    <n v="7"/>
    <n v="1.02"/>
    <n v="1.2749999999999999"/>
    <n v="1.2749999999999999"/>
    <n v="1.08375"/>
    <n v="206"/>
    <n v="206"/>
    <n v="1.1375"/>
    <m/>
    <m/>
    <m/>
    <n v="79.625"/>
  </r>
  <r>
    <s v="Jenelle"/>
    <s v="Fearnill"/>
    <x v="208"/>
    <s v="F"/>
    <n v="12"/>
    <d v="1958-01-03T00:00:00"/>
    <s v="Social Worker"/>
    <s v="Health"/>
    <s v="High Net Worth"/>
    <s v="N"/>
    <s v="No"/>
    <n v="19"/>
    <s v="06 Old Gate Park"/>
    <n v="2144"/>
    <s v="New South Wales"/>
    <s v="Australia"/>
    <n v="9"/>
    <n v="0.45"/>
    <n v="0.45"/>
    <n v="0.5625"/>
    <n v="0.5625"/>
    <n v="206"/>
    <n v="206"/>
    <n v="1.1375"/>
    <m/>
    <m/>
    <m/>
    <n v="13.649999999999999"/>
  </r>
  <r>
    <s v="Tannie"/>
    <s v="Gambrell"/>
    <x v="209"/>
    <s v="M"/>
    <n v="92"/>
    <d v="1967-05-25T00:00:00"/>
    <s v="Financial Analyst"/>
    <s v="Financial SerVictoriaes"/>
    <s v="Affluent Customer"/>
    <s v="N"/>
    <s v="No"/>
    <n v="4"/>
    <s v="49 Surrey Point"/>
    <n v="4710"/>
    <s v="Queensland"/>
    <s v="Australia"/>
    <n v="4"/>
    <n v="0.72"/>
    <n v="0.72"/>
    <n v="0.89999999999999991"/>
    <n v="0.89999999999999991"/>
    <n v="206"/>
    <n v="206"/>
    <n v="1.1375"/>
    <m/>
    <m/>
    <m/>
    <n v="104.64999999999999"/>
  </r>
  <r>
    <s v="Mick"/>
    <s v="Macewan"/>
    <x v="210"/>
    <s v="M"/>
    <n v="32"/>
    <d v="1967-12-12T00:00:00"/>
    <s v="Senior Cost Accountant"/>
    <s v="Financial SerVictoriaes"/>
    <s v="Mass Customer"/>
    <s v="N"/>
    <s v="No"/>
    <n v="16"/>
    <s v="59254 Northland Alley"/>
    <n v="2032"/>
    <s v="New South Wales"/>
    <s v="Australia"/>
    <n v="10"/>
    <n v="0.8"/>
    <n v="0.8"/>
    <n v="1"/>
    <n v="0.85"/>
    <n v="206"/>
    <n v="206"/>
    <n v="1.1375"/>
    <m/>
    <m/>
    <m/>
    <n v="36.4"/>
  </r>
  <r>
    <s v="Abbie"/>
    <s v="Oldman"/>
    <x v="211"/>
    <s v="M"/>
    <n v="82"/>
    <d v="1983-11-26T00:00:00"/>
    <s v="N/A"/>
    <s v="Health"/>
    <s v="High Net Worth"/>
    <s v="N"/>
    <s v="Yes"/>
    <n v="5"/>
    <s v="4 North Drive"/>
    <n v="2168"/>
    <s v="New South Wales"/>
    <s v="Australia"/>
    <n v="8"/>
    <n v="0.97"/>
    <n v="1.2124999999999999"/>
    <n v="1.515625"/>
    <n v="1.515625"/>
    <n v="212"/>
    <n v="212"/>
    <n v="1.1368750000000001"/>
    <m/>
    <m/>
    <m/>
    <n v="93.22375000000001"/>
  </r>
  <r>
    <s v="Tabbie"/>
    <s v="Curner"/>
    <x v="212"/>
    <s v="M"/>
    <n v="12"/>
    <d v="1997-03-13T00:00:00"/>
    <s v="Chief Design Engineer"/>
    <s v="Retail"/>
    <s v="Mass Customer"/>
    <s v="N"/>
    <s v="No"/>
    <n v="6"/>
    <s v="89 Parkside Street"/>
    <n v="3021"/>
    <s v="Victoria"/>
    <s v="Australia"/>
    <n v="6"/>
    <n v="1.04"/>
    <n v="1.04"/>
    <n v="1.04"/>
    <n v="0.88400000000000001"/>
    <n v="212"/>
    <n v="212"/>
    <n v="1.1368750000000001"/>
    <m/>
    <m/>
    <m/>
    <n v="13.642500000000002"/>
  </r>
  <r>
    <s v="Shane"/>
    <s v="Killen"/>
    <x v="213"/>
    <s v="M"/>
    <n v="28"/>
    <d v="1956-10-16T00:00:00"/>
    <s v="Account Executive"/>
    <s v="Entertainment"/>
    <s v="High Net Worth"/>
    <s v="N"/>
    <s v="No"/>
    <n v="10"/>
    <s v="7 Hazelcrest Place"/>
    <n v="2165"/>
    <s v="New South Wales"/>
    <s v="Australia"/>
    <n v="8"/>
    <n v="0.83"/>
    <n v="0.83"/>
    <n v="0.83"/>
    <n v="0.83"/>
    <n v="212"/>
    <n v="212"/>
    <n v="1.1368750000000001"/>
    <m/>
    <m/>
    <m/>
    <n v="31.832500000000003"/>
  </r>
  <r>
    <s v="Roberta"/>
    <s v="Goodale"/>
    <x v="214"/>
    <s v="F"/>
    <n v="9"/>
    <d v="1947-02-28T00:00:00"/>
    <s v="Information Systems Manager"/>
    <s v="Property"/>
    <s v="Mass Customer"/>
    <s v="N"/>
    <s v="Yes"/>
    <n v="22"/>
    <s v="013 David Junction"/>
    <n v="4211"/>
    <s v="Queensland"/>
    <s v="Australia"/>
    <n v="7"/>
    <n v="1.03"/>
    <n v="1.2875000000000001"/>
    <n v="1.2875000000000001"/>
    <n v="1.0943750000000001"/>
    <n v="215"/>
    <n v="215"/>
    <n v="1.12890625"/>
    <m/>
    <m/>
    <m/>
    <n v="10.16015625"/>
  </r>
  <r>
    <s v="Kippy"/>
    <s v="Barabisch"/>
    <x v="215"/>
    <s v="M"/>
    <n v="11"/>
    <d v="2000-04-07T00:00:00"/>
    <s v="Legal Assistant"/>
    <s v="Manufacturing"/>
    <s v="Mass Customer"/>
    <s v="N"/>
    <s v="No"/>
    <n v="4"/>
    <s v="840 Graceland Street"/>
    <n v="2125"/>
    <s v="New South Wales"/>
    <s v="Australia"/>
    <n v="11"/>
    <n v="0.5"/>
    <n v="0.5"/>
    <n v="0.625"/>
    <n v="0.53125"/>
    <n v="215"/>
    <n v="215"/>
    <n v="1.12890625"/>
    <m/>
    <m/>
    <m/>
    <n v="12.41796875"/>
  </r>
  <r>
    <s v="Rosalinde"/>
    <s v="Cubuzzi"/>
    <x v="216"/>
    <s v="F"/>
    <n v="50"/>
    <d v="1997-09-04T00:00:00"/>
    <s v="Business Systems Development Analyst"/>
    <s v="N/A"/>
    <s v="Mass Customer"/>
    <s v="N"/>
    <s v="No"/>
    <n v="5"/>
    <s v="6 Lotheville Trail"/>
    <n v="2444"/>
    <s v="New South Wales"/>
    <s v="Australia"/>
    <n v="7"/>
    <n v="0.61"/>
    <n v="0.61"/>
    <n v="0.61"/>
    <n v="0.51849999999999996"/>
    <n v="215"/>
    <n v="215"/>
    <n v="1.12890625"/>
    <m/>
    <m/>
    <m/>
    <n v="56.4453125"/>
  </r>
  <r>
    <s v="Cami"/>
    <s v="Barnbrook"/>
    <x v="217"/>
    <s v="F"/>
    <n v="8"/>
    <d v="1963-01-01T00:00:00"/>
    <s v="Occupational Therapist"/>
    <s v="Health"/>
    <s v="Affluent Customer"/>
    <s v="N"/>
    <s v="Yes"/>
    <n v="18"/>
    <s v="890 Truax Lane"/>
    <n v="4285"/>
    <s v="Queensland"/>
    <s v="Australia"/>
    <n v="2"/>
    <n v="0.61"/>
    <n v="0.76249999999999996"/>
    <n v="0.76249999999999996"/>
    <n v="0.76249999999999996"/>
    <n v="218"/>
    <n v="218"/>
    <n v="1.12625"/>
    <m/>
    <m/>
    <m/>
    <n v="9.01"/>
  </r>
  <r>
    <s v="Dorian"/>
    <s v="Stollen"/>
    <x v="218"/>
    <s v="M"/>
    <n v="78"/>
    <d v="1980-02-16T00:00:00"/>
    <s v="Statistician I"/>
    <s v="Financial SerVictoriaes"/>
    <s v="Mass Customer"/>
    <s v="N"/>
    <s v="Yes"/>
    <n v="18"/>
    <s v="72922 Cambridge Terrace"/>
    <n v="2026"/>
    <s v="New South Wales"/>
    <s v="Australia"/>
    <n v="11"/>
    <n v="0.76"/>
    <n v="0.95"/>
    <n v="1.1875"/>
    <n v="1.0093749999999999"/>
    <n v="219"/>
    <n v="219"/>
    <n v="1.125"/>
    <m/>
    <m/>
    <m/>
    <n v="87.75"/>
  </r>
  <r>
    <s v="Hunfredo"/>
    <s v="Hayball"/>
    <x v="219"/>
    <s v="M"/>
    <n v="7"/>
    <d v="1994-04-15T00:00:00"/>
    <s v="N/A"/>
    <s v="IT"/>
    <s v="Affluent Customer"/>
    <s v="N"/>
    <s v="No"/>
    <n v="3"/>
    <s v="60461 Esch Avenue"/>
    <n v="2227"/>
    <s v="New South Wales"/>
    <s v="Australia"/>
    <n v="8"/>
    <n v="0.77"/>
    <n v="0.77"/>
    <n v="0.77"/>
    <n v="0.77"/>
    <n v="219"/>
    <n v="219"/>
    <n v="1.125"/>
    <m/>
    <m/>
    <m/>
    <n v="7.875"/>
  </r>
  <r>
    <s v="Giorgi"/>
    <s v="O'Shirine"/>
    <x v="220"/>
    <s v="M"/>
    <n v="68"/>
    <d v="1981-06-20T00:00:00"/>
    <s v="Payment Adjustment Coordinator"/>
    <s v="Retail"/>
    <s v="Mass Customer"/>
    <s v="N"/>
    <s v="Yes"/>
    <n v="15"/>
    <s v="6 NoVictoriak Alley"/>
    <n v="3934"/>
    <s v="Victoria"/>
    <s v="Australia"/>
    <n v="8"/>
    <n v="0.99"/>
    <n v="1.2375"/>
    <n v="1.2375"/>
    <n v="1.0518750000000001"/>
    <n v="219"/>
    <n v="219"/>
    <n v="1.125"/>
    <m/>
    <m/>
    <m/>
    <n v="76.5"/>
  </r>
  <r>
    <s v="Kort"/>
    <s v="Disley"/>
    <x v="221"/>
    <s v="M"/>
    <n v="66"/>
    <d v="1979-02-05T00:00:00"/>
    <s v="Technical Writer"/>
    <s v="Health"/>
    <s v="Mass Customer"/>
    <s v="N"/>
    <s v="Yes"/>
    <n v="7"/>
    <s v="76 Donald Trail"/>
    <n v="2160"/>
    <s v="New South Wales"/>
    <s v="Australia"/>
    <n v="9"/>
    <n v="0.75"/>
    <n v="0.9375"/>
    <n v="1.171875"/>
    <n v="0.99609375"/>
    <n v="219"/>
    <n v="219"/>
    <n v="1.125"/>
    <m/>
    <m/>
    <m/>
    <n v="74.25"/>
  </r>
  <r>
    <s v="Gretna"/>
    <s v="Thredder"/>
    <x v="222"/>
    <s v="F"/>
    <n v="62"/>
    <d v="1966-01-08T00:00:00"/>
    <s v="N/A"/>
    <s v="N/A"/>
    <s v="Mass Customer"/>
    <s v="N"/>
    <s v="No"/>
    <n v="18"/>
    <s v="1607 Westridge Drive"/>
    <n v="2203"/>
    <s v="New South Wales"/>
    <s v="Australia"/>
    <n v="11"/>
    <n v="0.98"/>
    <n v="0.98"/>
    <n v="1.2250000000000001"/>
    <n v="1.04125"/>
    <n v="223"/>
    <n v="223"/>
    <n v="1.1156250000000001"/>
    <m/>
    <m/>
    <m/>
    <n v="69.168750000000003"/>
  </r>
  <r>
    <s v="Tobiah"/>
    <s v="Heinsius"/>
    <x v="223"/>
    <s v="M"/>
    <n v="66"/>
    <d v="2000-01-25T00:00:00"/>
    <s v="Chief Design Engineer"/>
    <s v="Health"/>
    <s v="High Net Worth"/>
    <s v="N"/>
    <s v="No"/>
    <n v="9"/>
    <s v="3630 Dawn Crossing"/>
    <n v="2446"/>
    <s v="New South Wales"/>
    <s v="Australia"/>
    <n v="8"/>
    <n v="0.75"/>
    <n v="0.75"/>
    <n v="0.75"/>
    <n v="0.75"/>
    <n v="223"/>
    <n v="223"/>
    <n v="1.1156250000000001"/>
    <m/>
    <m/>
    <m/>
    <n v="73.631250000000009"/>
  </r>
  <r>
    <s v="Wallace"/>
    <s v="Newart"/>
    <x v="224"/>
    <s v="M"/>
    <n v="91"/>
    <d v="1977-12-06T00:00:00"/>
    <s v="N/A"/>
    <s v="IT"/>
    <s v="Mass Customer"/>
    <s v="N"/>
    <s v="No"/>
    <n v="17"/>
    <s v="29007 Dapin Street"/>
    <n v="4650"/>
    <s v="Queensland"/>
    <s v="Australia"/>
    <n v="1"/>
    <n v="0.42"/>
    <n v="0.42"/>
    <n v="0.52500000000000002"/>
    <n v="0.44624999999999998"/>
    <n v="223"/>
    <n v="223"/>
    <n v="1.1156250000000001"/>
    <m/>
    <m/>
    <m/>
    <n v="101.52187500000001"/>
  </r>
  <r>
    <s v="Hersh"/>
    <s v="Stubbert"/>
    <x v="225"/>
    <s v="M"/>
    <n v="0"/>
    <d v="2000-06-25T00:00:00"/>
    <s v="Technical Writer"/>
    <s v="Manufacturing"/>
    <s v="Mass Customer"/>
    <s v="N"/>
    <s v="Yes"/>
    <n v="15"/>
    <s v="68 Fairfield Street"/>
    <n v="4115"/>
    <s v="Queensland"/>
    <s v="Australia"/>
    <n v="8"/>
    <n v="0.44"/>
    <n v="0.55000000000000004"/>
    <n v="0.55000000000000004"/>
    <n v="0.46750000000000003"/>
    <n v="226"/>
    <n v="226"/>
    <n v="1.1125"/>
    <m/>
    <m/>
    <m/>
    <n v="0"/>
  </r>
  <r>
    <s v="Hatti"/>
    <s v="Carletti"/>
    <x v="226"/>
    <s v="U"/>
    <n v="35"/>
    <m/>
    <s v="Legal Assistant"/>
    <s v="IT"/>
    <s v="Affluent Customer"/>
    <s v="N"/>
    <s v="Yes"/>
    <n v="11"/>
    <s v="6 Iowa Center"/>
    <n v="2519"/>
    <s v="New South Wales"/>
    <s v="Australia"/>
    <n v="9"/>
    <n v="0.59"/>
    <n v="0.73749999999999993"/>
    <n v="0.92187499999999989"/>
    <n v="0.92187499999999989"/>
    <n v="226"/>
    <n v="226"/>
    <n v="1.1125"/>
    <m/>
    <m/>
    <m/>
    <n v="38.9375"/>
  </r>
  <r>
    <s v="Wyn"/>
    <s v="Saynor"/>
    <x v="227"/>
    <s v="M"/>
    <n v="54"/>
    <d v="1964-06-22T00:00:00"/>
    <s v="Cost Accountant"/>
    <s v="Financial SerVictoriaes"/>
    <s v="High Net Worth"/>
    <s v="N"/>
    <s v="No"/>
    <n v="8"/>
    <s v="5 Briar Crest Road"/>
    <n v="2099"/>
    <s v="New South Wales"/>
    <s v="Australia"/>
    <n v="9"/>
    <n v="0.52"/>
    <n v="0.52"/>
    <n v="0.65"/>
    <n v="0.65"/>
    <n v="226"/>
    <n v="226"/>
    <n v="1.1125"/>
    <m/>
    <m/>
    <m/>
    <n v="60.075000000000003"/>
  </r>
  <r>
    <s v="Maribeth"/>
    <s v="Stivani"/>
    <x v="228"/>
    <s v="F"/>
    <n v="46"/>
    <d v="1954-11-13T00:00:00"/>
    <s v="Associate Professor"/>
    <s v="Financial SerVictoriaes"/>
    <s v="Mass Customer"/>
    <s v="N"/>
    <s v="No"/>
    <n v="7"/>
    <s v="945 Bobwhite Court"/>
    <n v="2430"/>
    <s v="New South Wales"/>
    <s v="Australia"/>
    <n v="8"/>
    <n v="0.4"/>
    <n v="0.4"/>
    <n v="0.4"/>
    <n v="0.34"/>
    <n v="226"/>
    <n v="226"/>
    <n v="1.1125"/>
    <m/>
    <m/>
    <m/>
    <n v="51.175000000000004"/>
  </r>
  <r>
    <s v="Abigale"/>
    <s v="Sives"/>
    <x v="229"/>
    <s v="F"/>
    <n v="48"/>
    <d v="1963-12-13T00:00:00"/>
    <s v="VP Marketing"/>
    <s v="Health"/>
    <s v="Affluent Customer"/>
    <s v="N"/>
    <s v="Yes"/>
    <n v="14"/>
    <s v="2 Glendale Center"/>
    <n v="4207"/>
    <s v="Queensland"/>
    <s v="Australia"/>
    <n v="4"/>
    <n v="0.84"/>
    <n v="1.05"/>
    <n v="1.05"/>
    <n v="1.05"/>
    <n v="230"/>
    <n v="230"/>
    <n v="1.109375"/>
    <m/>
    <m/>
    <m/>
    <n v="53.25"/>
  </r>
  <r>
    <s v="Gothart"/>
    <s v="Artus"/>
    <x v="230"/>
    <s v="M"/>
    <n v="52"/>
    <d v="1978-05-31T00:00:00"/>
    <s v="Health Coach IV"/>
    <s v="Health"/>
    <s v="Mass Customer"/>
    <s v="N"/>
    <s v="Yes"/>
    <n v="14"/>
    <s v="21824 Northridge Alley"/>
    <n v="2117"/>
    <s v="New South Wales"/>
    <s v="Australia"/>
    <n v="10"/>
    <n v="1.07"/>
    <n v="1.3375000000000001"/>
    <n v="1.6718750000000002"/>
    <n v="1.42109375"/>
    <n v="231"/>
    <n v="231"/>
    <n v="1.105"/>
    <m/>
    <m/>
    <m/>
    <n v="57.46"/>
  </r>
  <r>
    <s v="Danny"/>
    <s v="Bodle"/>
    <x v="231"/>
    <s v="M"/>
    <n v="50"/>
    <d v="1943-09-24T00:00:00"/>
    <s v="Statistician I"/>
    <s v="Manufacturing"/>
    <s v="Mass Customer"/>
    <s v="N"/>
    <s v="Yes"/>
    <n v="18"/>
    <s v="68 Anthes Park"/>
    <n v="2007"/>
    <s v="New South Wales"/>
    <s v="Australia"/>
    <n v="9"/>
    <n v="0.89"/>
    <n v="1.1125"/>
    <n v="1.390625"/>
    <n v="1.1820312499999999"/>
    <n v="231"/>
    <n v="231"/>
    <n v="1.105"/>
    <m/>
    <m/>
    <m/>
    <n v="55.25"/>
  </r>
  <r>
    <s v="Vittorio"/>
    <s v="Boxen"/>
    <x v="232"/>
    <s v="M"/>
    <n v="94"/>
    <d v="1965-08-15T00:00:00"/>
    <s v="Mechanical Systems Engineer"/>
    <s v="N/A"/>
    <s v="Mass Customer"/>
    <s v="N"/>
    <s v="No"/>
    <n v="14"/>
    <s v="3 Anthes Court"/>
    <n v="2148"/>
    <s v="New South Wales"/>
    <s v="Australia"/>
    <n v="9"/>
    <n v="1.07"/>
    <n v="1.07"/>
    <n v="1.3375000000000001"/>
    <n v="1.1368750000000001"/>
    <n v="233"/>
    <n v="233"/>
    <n v="1.1000000000000001"/>
    <m/>
    <m/>
    <m/>
    <n v="103.4"/>
  </r>
  <r>
    <s v="Deborah"/>
    <s v="Petrovsky"/>
    <x v="233"/>
    <s v="F"/>
    <n v="53"/>
    <d v="1943-07-14T00:00:00"/>
    <s v="Teacher"/>
    <s v="Property"/>
    <s v="Mass Customer"/>
    <s v="N"/>
    <s v="No"/>
    <n v="16"/>
    <s v="036 Redwing Street"/>
    <n v="2011"/>
    <s v="New South Wales"/>
    <s v="Australia"/>
    <n v="7"/>
    <n v="0.89"/>
    <n v="0.89"/>
    <n v="0.89"/>
    <n v="0.75649999999999995"/>
    <n v="233"/>
    <n v="233"/>
    <n v="1.1000000000000001"/>
    <m/>
    <m/>
    <m/>
    <n v="58.300000000000004"/>
  </r>
  <r>
    <s v="Agace"/>
    <s v="Hedge"/>
    <x v="234"/>
    <s v="F"/>
    <n v="25"/>
    <d v="1997-07-23T00:00:00"/>
    <s v="Media Manager II"/>
    <s v="N/A"/>
    <s v="Mass Customer"/>
    <s v="N"/>
    <s v="Yes"/>
    <n v="13"/>
    <s v="92 Petterle Place"/>
    <n v="3429"/>
    <s v="Victoria"/>
    <s v="Australia"/>
    <n v="8"/>
    <n v="0.82"/>
    <n v="1.0249999999999999"/>
    <n v="1.0249999999999999"/>
    <n v="0.87124999999999986"/>
    <n v="233"/>
    <n v="233"/>
    <n v="1.1000000000000001"/>
    <m/>
    <m/>
    <m/>
    <n v="27.500000000000004"/>
  </r>
  <r>
    <s v="Rolland"/>
    <s v="Esmead"/>
    <x v="235"/>
    <s v="M"/>
    <n v="41"/>
    <d v="1940-07-13T00:00:00"/>
    <s v="N/A"/>
    <s v="Health"/>
    <s v="Affluent Customer"/>
    <s v="N"/>
    <s v="No"/>
    <n v="8"/>
    <s v="72008 7Th Avenue"/>
    <n v="2200"/>
    <s v="New South Wales"/>
    <s v="Australia"/>
    <n v="8"/>
    <n v="0.93"/>
    <n v="0.93"/>
    <n v="0.93"/>
    <n v="0.93"/>
    <n v="233"/>
    <n v="233"/>
    <n v="1.1000000000000001"/>
    <m/>
    <m/>
    <m/>
    <n v="45.1"/>
  </r>
  <r>
    <s v="Latrena"/>
    <s v="Walklate"/>
    <x v="236"/>
    <s v="F"/>
    <n v="97"/>
    <d v="1943-10-05T00:00:00"/>
    <s v="Mechanical Systems Engineer"/>
    <s v="Telecommunications"/>
    <s v="High Net Worth"/>
    <s v="N"/>
    <s v="Yes"/>
    <n v="13"/>
    <s v="87 Sheridan Junction"/>
    <n v="2281"/>
    <s v="New South Wales"/>
    <s v="Australia"/>
    <n v="8"/>
    <n v="0.59"/>
    <n v="0.73749999999999993"/>
    <n v="0.92187499999999989"/>
    <n v="0.92187499999999989"/>
    <n v="237"/>
    <n v="237"/>
    <n v="1.0943750000000001"/>
    <m/>
    <m/>
    <m/>
    <n v="106.15437500000002"/>
  </r>
  <r>
    <s v="Mariquilla"/>
    <s v="Springthorpe"/>
    <x v="237"/>
    <s v="F"/>
    <n v="30"/>
    <d v="1939-04-04T00:00:00"/>
    <s v="Director of Sales"/>
    <s v="N/A"/>
    <s v="Mass Customer"/>
    <s v="N"/>
    <s v="Yes"/>
    <n v="8"/>
    <s v="811 Melrose Park"/>
    <n v="2224"/>
    <s v="New South Wales"/>
    <s v="Australia"/>
    <n v="10"/>
    <n v="0.65"/>
    <n v="0.8125"/>
    <n v="1.015625"/>
    <n v="0.86328125"/>
    <n v="237"/>
    <n v="237"/>
    <n v="1.0943750000000001"/>
    <m/>
    <m/>
    <m/>
    <n v="32.831250000000004"/>
  </r>
  <r>
    <s v="Leticia"/>
    <s v="DanoVictoriah"/>
    <x v="238"/>
    <s v="F"/>
    <n v="84"/>
    <d v="1941-10-02T00:00:00"/>
    <s v="Design Engineer"/>
    <s v="Entertainment"/>
    <s v="Mass Customer"/>
    <s v="N"/>
    <s v="Yes"/>
    <n v="15"/>
    <s v="2 Logan Avenue"/>
    <n v="4307"/>
    <s v="Queensland"/>
    <s v="Australia"/>
    <n v="1"/>
    <n v="0.63"/>
    <n v="0.78749999999999998"/>
    <n v="0.984375"/>
    <n v="0.83671874999999996"/>
    <n v="237"/>
    <n v="237"/>
    <n v="1.0943750000000001"/>
    <m/>
    <m/>
    <m/>
    <n v="91.927500000000009"/>
  </r>
  <r>
    <s v="Harman"/>
    <s v="Lynds"/>
    <x v="239"/>
    <s v="M"/>
    <n v="4"/>
    <d v="1961-05-27T00:00:00"/>
    <s v="Professor"/>
    <s v="N/A"/>
    <s v="Mass Customer"/>
    <s v="N"/>
    <s v="Yes"/>
    <n v="5"/>
    <s v="538 Gina Way"/>
    <n v="4105"/>
    <s v="Queensland"/>
    <s v="Australia"/>
    <n v="8"/>
    <n v="0.41"/>
    <n v="0.51249999999999996"/>
    <n v="0.51249999999999996"/>
    <n v="0.43562499999999993"/>
    <n v="240"/>
    <n v="240"/>
    <n v="1.0900000000000001"/>
    <m/>
    <m/>
    <m/>
    <n v="4.3600000000000003"/>
  </r>
  <r>
    <s v="Farra"/>
    <s v="Matyushkin"/>
    <x v="240"/>
    <s v="F"/>
    <n v="18"/>
    <d v="1974-01-24T00:00:00"/>
    <s v="VP Quality Control"/>
    <s v="Manufacturing"/>
    <s v="High Net Worth"/>
    <s v="N"/>
    <s v="Yes"/>
    <n v="9"/>
    <s v="52761 Portage Crossing"/>
    <n v="3170"/>
    <s v="Victoria"/>
    <s v="Australia"/>
    <n v="9"/>
    <n v="0.68"/>
    <n v="0.85000000000000009"/>
    <n v="1.0625"/>
    <n v="1.0625"/>
    <n v="241"/>
    <n v="241"/>
    <n v="1.0874999999999999"/>
    <m/>
    <m/>
    <m/>
    <n v="19.574999999999999"/>
  </r>
  <r>
    <s v="Robenia"/>
    <s v="Monks"/>
    <x v="241"/>
    <s v="F"/>
    <n v="94"/>
    <d v="1959-05-08T00:00:00"/>
    <s v="Nurse Practicioner"/>
    <s v="Manufacturing"/>
    <s v="Mass Customer"/>
    <s v="N"/>
    <s v="No"/>
    <n v="5"/>
    <s v="8 Fieldstone Street"/>
    <n v="4065"/>
    <s v="Queensland"/>
    <s v="Australia"/>
    <n v="9"/>
    <n v="0.47"/>
    <n v="0.47"/>
    <n v="0.58749999999999991"/>
    <n v="0.4993749999999999"/>
    <n v="241"/>
    <n v="241"/>
    <n v="1.0874999999999999"/>
    <m/>
    <m/>
    <m/>
    <n v="102.22499999999999"/>
  </r>
  <r>
    <s v="Roman"/>
    <s v="Eastwood"/>
    <x v="242"/>
    <s v="M"/>
    <n v="57"/>
    <d v="1969-09-21T00:00:00"/>
    <s v="Associate Professor"/>
    <s v="Manufacturing"/>
    <s v="Affluent Customer"/>
    <s v="N"/>
    <s v="Yes"/>
    <n v="16"/>
    <s v="8957 Anhalt Alley"/>
    <n v="3004"/>
    <s v="Victoria"/>
    <s v="Australia"/>
    <n v="4"/>
    <n v="0.92"/>
    <n v="1.1500000000000001"/>
    <n v="1.1500000000000001"/>
    <n v="1.1500000000000001"/>
    <n v="241"/>
    <n v="241"/>
    <n v="1.0874999999999999"/>
    <m/>
    <m/>
    <m/>
    <n v="61.987499999999997"/>
  </r>
  <r>
    <s v="Solomon"/>
    <s v="Bruck"/>
    <x v="243"/>
    <s v="M"/>
    <n v="29"/>
    <d v="1957-11-15T00:00:00"/>
    <s v="Junior Executive"/>
    <s v="Health"/>
    <s v="Mass Customer"/>
    <s v="N"/>
    <s v="No"/>
    <n v="12"/>
    <s v="5 High Crossing Junction"/>
    <n v="4556"/>
    <s v="Queensland"/>
    <s v="Australia"/>
    <n v="8"/>
    <n v="0.7"/>
    <n v="0.7"/>
    <n v="0.7"/>
    <n v="0.59499999999999997"/>
    <n v="244"/>
    <n v="244"/>
    <n v="1.08375"/>
    <m/>
    <m/>
    <m/>
    <n v="31.428750000000001"/>
  </r>
  <r>
    <s v="Krystyna"/>
    <s v="Airey"/>
    <x v="244"/>
    <s v="F"/>
    <n v="2"/>
    <d v="1950-09-05T00:00:00"/>
    <s v="Safety Technician II"/>
    <s v="N/A"/>
    <s v="Mass Customer"/>
    <s v="N"/>
    <s v="Yes"/>
    <n v="19"/>
    <s v="75760 Toban Junction"/>
    <n v="4006"/>
    <s v="Queensland"/>
    <s v="Australia"/>
    <n v="5"/>
    <n v="1"/>
    <n v="1.25"/>
    <n v="1.25"/>
    <n v="1.0625"/>
    <n v="244"/>
    <n v="244"/>
    <n v="1.08375"/>
    <m/>
    <m/>
    <m/>
    <n v="2.1675"/>
  </r>
  <r>
    <s v="Katharine"/>
    <s v="Redbourn"/>
    <x v="245"/>
    <s v="F"/>
    <n v="8"/>
    <d v="1967-09-11T00:00:00"/>
    <s v="Recruiter"/>
    <s v="Manufacturing"/>
    <s v="Affluent Customer"/>
    <s v="N"/>
    <s v="Yes"/>
    <n v="4"/>
    <s v="178 Waxwing Trail"/>
    <n v="3134"/>
    <s v="Victoria"/>
    <s v="Australia"/>
    <n v="10"/>
    <n v="0.94"/>
    <n v="1.1749999999999998"/>
    <n v="1.4687499999999998"/>
    <n v="1.4687499999999998"/>
    <n v="244"/>
    <n v="244"/>
    <n v="1.08375"/>
    <m/>
    <m/>
    <m/>
    <n v="8.67"/>
  </r>
  <r>
    <s v="Cammy"/>
    <s v="Stoneham"/>
    <x v="246"/>
    <s v="F"/>
    <n v="74"/>
    <d v="1963-05-02T00:00:00"/>
    <s v="Business Systems Development Analyst"/>
    <s v="Financial SerVictoriaes"/>
    <s v="High Net Worth"/>
    <s v="N"/>
    <s v="No"/>
    <n v="14"/>
    <s v="8648 Green Alley"/>
    <n v="4680"/>
    <s v="Queensland"/>
    <s v="Australia"/>
    <n v="3"/>
    <n v="0.59"/>
    <n v="0.59"/>
    <n v="0.59"/>
    <n v="0.59"/>
    <n v="244"/>
    <n v="244"/>
    <n v="1.08375"/>
    <m/>
    <m/>
    <m/>
    <n v="80.197500000000005"/>
  </r>
  <r>
    <s v="Ellsworth"/>
    <s v="Andrieux"/>
    <x v="247"/>
    <s v="M"/>
    <n v="49"/>
    <d v="1971-04-26T00:00:00"/>
    <s v="Senior Cost Accountant"/>
    <s v="Financial SerVictoriaes"/>
    <s v="Affluent Customer"/>
    <s v="N"/>
    <s v="Yes"/>
    <n v="10"/>
    <s v="08912 Carberry Place"/>
    <n v="4036"/>
    <s v="Queensland"/>
    <s v="Australia"/>
    <n v="7"/>
    <n v="0.67"/>
    <n v="0.83750000000000002"/>
    <n v="0.83750000000000002"/>
    <n v="0.83750000000000002"/>
    <n v="248"/>
    <n v="248"/>
    <n v="1.078125"/>
    <m/>
    <m/>
    <m/>
    <n v="52.828125"/>
  </r>
  <r>
    <s v="Federico"/>
    <s v="Leuty"/>
    <x v="248"/>
    <s v="M"/>
    <n v="59"/>
    <d v="1978-12-11T00:00:00"/>
    <s v="Product Engineer"/>
    <s v="Property"/>
    <s v="High Net Worth"/>
    <s v="N"/>
    <s v="Yes"/>
    <n v="11"/>
    <s v="720 Menomonie Crossing"/>
    <n v="2380"/>
    <s v="New South Wales"/>
    <s v="Australia"/>
    <n v="4"/>
    <n v="1.01"/>
    <n v="1.2625"/>
    <n v="1.2625"/>
    <n v="1.2625"/>
    <n v="249"/>
    <n v="249"/>
    <n v="1.0757812499999999"/>
    <m/>
    <m/>
    <m/>
    <n v="63.471093749999994"/>
  </r>
  <r>
    <s v="Ferdy"/>
    <s v="Hornung"/>
    <x v="249"/>
    <s v="M"/>
    <n v="57"/>
    <d v="1974-05-14T00:00:00"/>
    <s v="Analog Circuit Design manager"/>
    <s v="Entertainment"/>
    <s v="High Net Worth"/>
    <s v="N"/>
    <s v="No"/>
    <n v="18"/>
    <s v="0686 Hallows Trail"/>
    <n v="4506"/>
    <s v="Queensland"/>
    <s v="Australia"/>
    <n v="3"/>
    <n v="0.74"/>
    <n v="0.74"/>
    <n v="0.74"/>
    <n v="0.74"/>
    <n v="250"/>
    <n v="250"/>
    <n v="1.075"/>
    <m/>
    <m/>
    <m/>
    <n v="61.274999999999999"/>
  </r>
  <r>
    <s v="Sunny"/>
    <s v="Christescu"/>
    <x v="250"/>
    <s v="F"/>
    <n v="90"/>
    <d v="1975-03-12T00:00:00"/>
    <s v="Cost Accountant"/>
    <s v="Financial SerVictoriaes"/>
    <s v="Mass Customer"/>
    <s v="N"/>
    <s v="No"/>
    <n v="11"/>
    <s v="6668 Blue Bill Park Plaza"/>
    <n v="2209"/>
    <s v="New South Wales"/>
    <s v="Australia"/>
    <n v="10"/>
    <n v="0.86"/>
    <n v="0.86"/>
    <n v="1.075"/>
    <n v="0.91374999999999995"/>
    <n v="250"/>
    <n v="250"/>
    <n v="1.075"/>
    <m/>
    <m/>
    <m/>
    <n v="96.75"/>
  </r>
  <r>
    <s v="Shadow"/>
    <s v="Yakutin"/>
    <x v="251"/>
    <s v="M"/>
    <n v="85"/>
    <d v="1967-02-03T00:00:00"/>
    <s v="Software Test Engineer IV"/>
    <s v="Health"/>
    <s v="Affluent Customer"/>
    <s v="N"/>
    <s v="Yes"/>
    <n v="6"/>
    <s v="06 Dwight Park"/>
    <n v="4119"/>
    <s v="Queensland"/>
    <s v="Australia"/>
    <n v="2"/>
    <n v="0.78"/>
    <n v="0.97500000000000009"/>
    <n v="1.21875"/>
    <n v="1.21875"/>
    <n v="252"/>
    <n v="252"/>
    <n v="1.0731250000000001"/>
    <m/>
    <m/>
    <m/>
    <n v="91.215625000000003"/>
  </r>
  <r>
    <s v="Sharai"/>
    <s v="Priddie"/>
    <x v="252"/>
    <s v="F"/>
    <n v="13"/>
    <d v="1961-01-16T00:00:00"/>
    <s v="Sales Representative"/>
    <s v="Retail"/>
    <s v="Mass Customer"/>
    <s v="N"/>
    <s v="No"/>
    <n v="9"/>
    <s v="5202 Crowley Place"/>
    <n v="2145"/>
    <s v="New South Wales"/>
    <s v="Australia"/>
    <n v="9"/>
    <n v="1.05"/>
    <n v="1.05"/>
    <n v="1.3125"/>
    <n v="1.1156249999999999"/>
    <n v="252"/>
    <n v="252"/>
    <n v="1.0731250000000001"/>
    <m/>
    <m/>
    <m/>
    <n v="13.950625000000002"/>
  </r>
  <r>
    <s v="Celeste"/>
    <s v="Fretson"/>
    <x v="253"/>
    <s v="F"/>
    <n v="91"/>
    <d v="1980-09-16T00:00:00"/>
    <s v="Product Engineer"/>
    <s v="IT"/>
    <s v="Mass Customer"/>
    <s v="N"/>
    <s v="No"/>
    <n v="9"/>
    <s v="14709 Portage Avenue"/>
    <n v="2166"/>
    <s v="New South Wales"/>
    <s v="Australia"/>
    <n v="9"/>
    <n v="0.8"/>
    <n v="0.8"/>
    <n v="1"/>
    <n v="0.85"/>
    <n v="252"/>
    <n v="252"/>
    <n v="1.0731250000000001"/>
    <m/>
    <m/>
    <m/>
    <n v="97.654375000000016"/>
  </r>
  <r>
    <s v="Lea"/>
    <s v="Ilyinski"/>
    <x v="254"/>
    <s v="F"/>
    <n v="75"/>
    <d v="1997-09-25T00:00:00"/>
    <s v="Structural Analysis Engineer"/>
    <s v="Financial SerVictoriaes"/>
    <s v="High Net Worth"/>
    <s v="N"/>
    <s v="No"/>
    <n v="12"/>
    <s v="895 Glendale Park"/>
    <n v="2026"/>
    <s v="New South Wales"/>
    <s v="Australia"/>
    <n v="12"/>
    <n v="1.07"/>
    <n v="1.07"/>
    <n v="1.3375000000000001"/>
    <n v="1.3375000000000001"/>
    <n v="252"/>
    <n v="252"/>
    <n v="1.0731250000000001"/>
    <m/>
    <m/>
    <m/>
    <n v="80.484375000000014"/>
  </r>
  <r>
    <s v="Dyann"/>
    <s v="Olechnowicz"/>
    <x v="255"/>
    <s v="F"/>
    <n v="17"/>
    <d v="1939-07-17T00:00:00"/>
    <s v="Nuclear Power Engineer"/>
    <s v="Manufacturing"/>
    <s v="Mass Customer"/>
    <s v="N"/>
    <s v="No"/>
    <n v="16"/>
    <s v="0474 Bowman Hill"/>
    <n v="3031"/>
    <s v="Victoria"/>
    <s v="Australia"/>
    <n v="10"/>
    <n v="0.9"/>
    <n v="0.9"/>
    <n v="1.125"/>
    <n v="0.95624999999999993"/>
    <n v="252"/>
    <n v="252"/>
    <n v="1.0731250000000001"/>
    <m/>
    <m/>
    <m/>
    <n v="18.243125000000003"/>
  </r>
  <r>
    <s v="Delly"/>
    <s v="Sunman"/>
    <x v="256"/>
    <s v="F"/>
    <n v="49"/>
    <d v="1959-04-11T00:00:00"/>
    <s v="Account Coordinator"/>
    <s v="Retail"/>
    <s v="Mass Customer"/>
    <s v="N"/>
    <s v="No"/>
    <n v="15"/>
    <s v="652 Fuller Terrace"/>
    <n v="3206"/>
    <s v="Victoria"/>
    <s v="Australia"/>
    <n v="12"/>
    <n v="0.51"/>
    <n v="0.51"/>
    <n v="0.63749999999999996"/>
    <n v="0.541875"/>
    <n v="252"/>
    <n v="252"/>
    <n v="1.0731250000000001"/>
    <m/>
    <m/>
    <m/>
    <n v="52.583125000000003"/>
  </r>
  <r>
    <s v="Malvin"/>
    <s v="RyhoroVictoriah"/>
    <x v="257"/>
    <s v="M"/>
    <n v="37"/>
    <d v="1962-03-03T00:00:00"/>
    <s v="Quality Control Specialist"/>
    <s v="N/A"/>
    <s v="Mass Customer"/>
    <s v="N"/>
    <s v="No"/>
    <n v="5"/>
    <s v="5356 Sugar Plaza"/>
    <n v="4818"/>
    <s v="Queensland"/>
    <s v="Australia"/>
    <n v="3"/>
    <n v="0.87"/>
    <n v="0.87"/>
    <n v="0.87"/>
    <n v="0.73949999999999994"/>
    <n v="252"/>
    <n v="252"/>
    <n v="1.0731250000000001"/>
    <m/>
    <m/>
    <m/>
    <n v="39.705625000000005"/>
  </r>
  <r>
    <s v="Tanya"/>
    <s v="Hamberston"/>
    <x v="258"/>
    <s v="F"/>
    <n v="45"/>
    <d v="2000-09-25T00:00:00"/>
    <s v="Product Engineer"/>
    <s v="N/A"/>
    <s v="Mass Customer"/>
    <s v="N"/>
    <s v="Yes"/>
    <n v="9"/>
    <s v="7 Schiller Point"/>
    <n v="4113"/>
    <s v="Queensland"/>
    <s v="Australia"/>
    <n v="6"/>
    <n v="0.6"/>
    <n v="0.75"/>
    <n v="0.75"/>
    <n v="0.63749999999999996"/>
    <n v="259"/>
    <n v="259"/>
    <n v="1.0625"/>
    <m/>
    <m/>
    <m/>
    <n v="47.8125"/>
  </r>
  <r>
    <s v="Kaela"/>
    <s v="Romaines"/>
    <x v="259"/>
    <s v="F"/>
    <n v="41"/>
    <d v="1971-11-27T00:00:00"/>
    <s v="Geological Engineer"/>
    <s v="Manufacturing"/>
    <s v="High Net Worth"/>
    <s v="N"/>
    <s v="No"/>
    <n v="19"/>
    <s v="9193 Prairieview Drive"/>
    <n v="2155"/>
    <s v="New South Wales"/>
    <s v="Australia"/>
    <n v="10"/>
    <n v="1.05"/>
    <n v="1.05"/>
    <n v="1.3125"/>
    <n v="1.3125"/>
    <n v="259"/>
    <n v="259"/>
    <n v="1.0625"/>
    <m/>
    <m/>
    <m/>
    <n v="43.5625"/>
  </r>
  <r>
    <s v="Evonne"/>
    <s v="Bembridge"/>
    <x v="260"/>
    <s v="F"/>
    <n v="9"/>
    <d v="1969-07-06T00:00:00"/>
    <s v="Recruiting Manager"/>
    <s v="Retail"/>
    <s v="Mass Customer"/>
    <s v="N"/>
    <s v="Yes"/>
    <n v="14"/>
    <s v="13272 Basil Avenue"/>
    <n v="3103"/>
    <s v="Victoria"/>
    <s v="Australia"/>
    <n v="9"/>
    <n v="1.07"/>
    <n v="1.3375000000000001"/>
    <n v="1.6718750000000002"/>
    <n v="1.42109375"/>
    <n v="259"/>
    <n v="259"/>
    <n v="1.0625"/>
    <m/>
    <m/>
    <m/>
    <n v="9.5625"/>
  </r>
  <r>
    <s v="Shannen"/>
    <s v="Lewin"/>
    <x v="261"/>
    <s v="F"/>
    <n v="21"/>
    <d v="1991-06-07T00:00:00"/>
    <s v="Analog Circuit Design manager"/>
    <s v="Argiculture"/>
    <s v="High Net Worth"/>
    <s v="N"/>
    <s v="No"/>
    <n v="6"/>
    <s v="29 Aberg Crossing"/>
    <n v="4210"/>
    <s v="Queensland"/>
    <s v="Australia"/>
    <n v="6"/>
    <n v="1.07"/>
    <n v="1.07"/>
    <n v="1.07"/>
    <n v="1.07"/>
    <n v="259"/>
    <n v="259"/>
    <n v="1.0625"/>
    <m/>
    <m/>
    <m/>
    <n v="22.3125"/>
  </r>
  <r>
    <s v="Bogey"/>
    <s v="Attew"/>
    <x v="262"/>
    <s v="M"/>
    <n v="88"/>
    <d v="1992-11-18T00:00:00"/>
    <s v="Software Engineer II"/>
    <s v="IT"/>
    <s v="Mass Customer"/>
    <s v="N"/>
    <s v="Yes"/>
    <n v="10"/>
    <s v="4 Monterey Road"/>
    <n v="4165"/>
    <s v="Queensland"/>
    <s v="Australia"/>
    <n v="9"/>
    <n v="0.76"/>
    <n v="0.95"/>
    <n v="1.1875"/>
    <n v="1.0093749999999999"/>
    <n v="259"/>
    <n v="259"/>
    <n v="1.0625"/>
    <m/>
    <m/>
    <m/>
    <n v="93.5"/>
  </r>
  <r>
    <s v="Zondra"/>
    <s v="Ringham"/>
    <x v="263"/>
    <s v="F"/>
    <n v="36"/>
    <d v="1948-01-13T00:00:00"/>
    <s v="Cost Accountant"/>
    <s v="Financial SerVictoriaes"/>
    <s v="Mass Customer"/>
    <s v="N"/>
    <s v="Yes"/>
    <n v="7"/>
    <s v="416 Lighthouse Bay Lane"/>
    <n v="4510"/>
    <s v="Queensland"/>
    <s v="Australia"/>
    <n v="5"/>
    <n v="0.62"/>
    <n v="0.77500000000000002"/>
    <n v="0.77500000000000002"/>
    <n v="0.65874999999999995"/>
    <n v="259"/>
    <n v="259"/>
    <n v="1.0625"/>
    <m/>
    <m/>
    <m/>
    <n v="38.25"/>
  </r>
  <r>
    <s v="Barnebas"/>
    <s v="Apfel"/>
    <x v="264"/>
    <s v="M"/>
    <n v="57"/>
    <d v="1996-02-19T00:00:00"/>
    <s v="Account Executive"/>
    <s v="Manufacturing"/>
    <s v="Affluent Customer"/>
    <s v="N"/>
    <s v="Yes"/>
    <n v="2"/>
    <s v="05475 Elgar Place"/>
    <n v="4000"/>
    <s v="Queensland"/>
    <s v="Australia"/>
    <n v="6"/>
    <n v="0.95"/>
    <n v="1.1875"/>
    <n v="1.1875"/>
    <n v="1.1875"/>
    <n v="259"/>
    <n v="259"/>
    <n v="1.0625"/>
    <m/>
    <m/>
    <m/>
    <n v="60.5625"/>
  </r>
  <r>
    <s v="Alleen"/>
    <s v="Eaken"/>
    <x v="265"/>
    <s v="F"/>
    <n v="56"/>
    <d v="1938-08-31T00:00:00"/>
    <s v="N/A"/>
    <s v="N/A"/>
    <s v="Mass Customer"/>
    <s v="N"/>
    <s v="No"/>
    <n v="10"/>
    <s v="343 Lakewood Center"/>
    <n v="2089"/>
    <s v="New South Wales"/>
    <s v="Australia"/>
    <n v="12"/>
    <n v="0.6"/>
    <n v="0.6"/>
    <n v="0.75"/>
    <n v="0.63749999999999996"/>
    <n v="259"/>
    <n v="259"/>
    <n v="1.0625"/>
    <m/>
    <m/>
    <m/>
    <n v="59.5"/>
  </r>
  <r>
    <s v="Gerri"/>
    <s v="Schimann"/>
    <x v="266"/>
    <s v="F"/>
    <n v="81"/>
    <d v="1969-11-17T00:00:00"/>
    <s v="Desktop Support Technician"/>
    <s v="Property"/>
    <s v="Mass Customer"/>
    <s v="N"/>
    <s v="Yes"/>
    <n v="18"/>
    <s v="47 Kim Terrace"/>
    <n v="2566"/>
    <s v="New South Wales"/>
    <s v="Australia"/>
    <n v="8"/>
    <n v="0.47"/>
    <n v="0.58749999999999991"/>
    <n v="0.73437499999999989"/>
    <n v="0.62421874999999993"/>
    <n v="259"/>
    <n v="259"/>
    <n v="1.0625"/>
    <m/>
    <m/>
    <m/>
    <n v="86.0625"/>
  </r>
  <r>
    <s v="Antonietta"/>
    <s v="Egle"/>
    <x v="267"/>
    <s v="F"/>
    <n v="82"/>
    <d v="1973-09-25T00:00:00"/>
    <s v="Actuary"/>
    <s v="Financial SerVictoriaes"/>
    <s v="Mass Customer"/>
    <s v="N"/>
    <s v="No"/>
    <n v="7"/>
    <s v="590 Hagan Parkway"/>
    <n v="3805"/>
    <s v="Victoria"/>
    <s v="Australia"/>
    <n v="7"/>
    <n v="0.56999999999999995"/>
    <n v="0.56999999999999995"/>
    <n v="0.71249999999999991"/>
    <n v="0.60562499999999986"/>
    <n v="259"/>
    <n v="259"/>
    <n v="1.0625"/>
    <m/>
    <m/>
    <m/>
    <n v="87.125"/>
  </r>
  <r>
    <s v="Raff"/>
    <s v="Waycott"/>
    <x v="268"/>
    <s v="M"/>
    <n v="70"/>
    <d v="1951-12-16T00:00:00"/>
    <s v="Engineer IV"/>
    <s v="Manufacturing"/>
    <s v="Affluent Customer"/>
    <s v="N"/>
    <s v="Yes"/>
    <n v="14"/>
    <s v="94694 Eagle Crest Terrace"/>
    <n v="3977"/>
    <s v="Victoria"/>
    <s v="Australia"/>
    <n v="7"/>
    <n v="0.6"/>
    <n v="0.75"/>
    <n v="0.75"/>
    <n v="0.75"/>
    <n v="259"/>
    <n v="259"/>
    <n v="1.0625"/>
    <m/>
    <m/>
    <m/>
    <n v="74.375"/>
  </r>
  <r>
    <s v="Lark"/>
    <s v="Gonet"/>
    <x v="269"/>
    <s v="F"/>
    <n v="89"/>
    <d v="1972-01-17T00:00:00"/>
    <s v="Database Administrator II"/>
    <s v="Health"/>
    <s v="High Net Worth"/>
    <s v="N"/>
    <s v="No"/>
    <n v="8"/>
    <s v="261 Orin Center"/>
    <n v="2763"/>
    <s v="New South Wales"/>
    <s v="Australia"/>
    <n v="8"/>
    <n v="0.4"/>
    <n v="0.4"/>
    <n v="0.5"/>
    <n v="0.5"/>
    <n v="259"/>
    <n v="259"/>
    <n v="1.0625"/>
    <m/>
    <m/>
    <m/>
    <n v="94.5625"/>
  </r>
  <r>
    <s v="Cletis"/>
    <s v="Longley"/>
    <x v="270"/>
    <s v="M"/>
    <n v="84"/>
    <d v="1996-07-01T00:00:00"/>
    <s v="Chemical Engineer"/>
    <s v="Manufacturing"/>
    <s v="High Net Worth"/>
    <s v="N"/>
    <s v="Yes"/>
    <n v="1"/>
    <s v="667 Waxwing Plaza"/>
    <n v="3199"/>
    <s v="Victoria"/>
    <s v="Australia"/>
    <n v="7"/>
    <n v="0.63"/>
    <n v="0.78749999999999998"/>
    <n v="0.984375"/>
    <n v="0.984375"/>
    <n v="271"/>
    <n v="271"/>
    <n v="1.06"/>
    <m/>
    <m/>
    <m/>
    <n v="89.04"/>
  </r>
  <r>
    <s v="Bartram"/>
    <s v="Di Lucia"/>
    <x v="271"/>
    <s v="M"/>
    <n v="70"/>
    <d v="1961-01-03T00:00:00"/>
    <s v="N/A"/>
    <s v="Argiculture"/>
    <s v="Mass Customer"/>
    <s v="N"/>
    <s v="Yes"/>
    <n v="5"/>
    <s v="83509 Delaware Street"/>
    <n v="2480"/>
    <s v="New South Wales"/>
    <s v="Australia"/>
    <n v="3"/>
    <n v="0.67"/>
    <n v="0.83750000000000002"/>
    <n v="0.83750000000000002"/>
    <n v="0.71187500000000004"/>
    <n v="271"/>
    <n v="271"/>
    <n v="1.06"/>
    <m/>
    <m/>
    <m/>
    <n v="74.2"/>
  </r>
  <r>
    <s v="Theresa"/>
    <s v="Cowper"/>
    <x v="272"/>
    <s v="F"/>
    <n v="99"/>
    <d v="1976-08-24T00:00:00"/>
    <s v="Accountant III"/>
    <s v="Manufacturing"/>
    <s v="Mass Customer"/>
    <s v="N"/>
    <s v="No"/>
    <n v="3"/>
    <s v="88 Mifflin Pass"/>
    <n v="2529"/>
    <s v="New South Wales"/>
    <s v="Australia"/>
    <n v="10"/>
    <n v="0.81"/>
    <n v="0.81"/>
    <n v="1.0125000000000002"/>
    <n v="0.86062500000000008"/>
    <n v="271"/>
    <n v="271"/>
    <n v="1.06"/>
    <m/>
    <m/>
    <m/>
    <n v="104.94000000000001"/>
  </r>
  <r>
    <s v="Philbert"/>
    <s v="Raraty"/>
    <x v="273"/>
    <s v="M"/>
    <n v="48"/>
    <d v="1956-06-28T00:00:00"/>
    <s v="Executive Secretary"/>
    <s v="Manufacturing"/>
    <s v="Mass Customer"/>
    <s v="N"/>
    <s v="No"/>
    <n v="6"/>
    <s v="10 Dexter Park"/>
    <n v="2177"/>
    <s v="New South Wales"/>
    <s v="Australia"/>
    <n v="9"/>
    <n v="0.65"/>
    <n v="0.65"/>
    <n v="0.8125"/>
    <n v="0.69062499999999993"/>
    <n v="274"/>
    <n v="274"/>
    <n v="1.0518749999999999"/>
    <m/>
    <m/>
    <m/>
    <n v="50.489999999999995"/>
  </r>
  <r>
    <s v="Egon"/>
    <s v="Ortells"/>
    <x v="274"/>
    <s v="M"/>
    <n v="35"/>
    <d v="1976-06-11T00:00:00"/>
    <s v="Structural Engineer"/>
    <s v="Manufacturing"/>
    <s v="Affluent Customer"/>
    <s v="N"/>
    <s v="No"/>
    <n v="13"/>
    <s v="3 Sundown Hill"/>
    <n v="2168"/>
    <s v="New South Wales"/>
    <s v="Australia"/>
    <n v="9"/>
    <n v="1.02"/>
    <n v="1.02"/>
    <n v="1.2749999999999999"/>
    <n v="1.2749999999999999"/>
    <n v="274"/>
    <n v="274"/>
    <n v="1.0518749999999999"/>
    <m/>
    <m/>
    <m/>
    <n v="36.815624999999997"/>
  </r>
  <r>
    <s v="Dahlia"/>
    <s v="Shovlar"/>
    <x v="275"/>
    <s v="F"/>
    <n v="90"/>
    <d v="1966-03-07T00:00:00"/>
    <s v="Environmental Specialist"/>
    <s v="N/A"/>
    <s v="Affluent Customer"/>
    <s v="N"/>
    <s v="Yes"/>
    <n v="7"/>
    <s v="655 Glendale Trail"/>
    <n v="3976"/>
    <s v="Victoria"/>
    <s v="Australia"/>
    <n v="3"/>
    <n v="0.44"/>
    <n v="0.55000000000000004"/>
    <n v="0.6875"/>
    <n v="0.6875"/>
    <n v="274"/>
    <n v="274"/>
    <n v="1.0518749999999999"/>
    <m/>
    <m/>
    <m/>
    <n v="94.668749999999989"/>
  </r>
  <r>
    <s v="Timi"/>
    <s v="Duny"/>
    <x v="276"/>
    <s v="F"/>
    <n v="70"/>
    <d v="1953-03-12T00:00:00"/>
    <s v="Office Assistant II"/>
    <s v="Telecommunications"/>
    <s v="High Net Worth"/>
    <s v="N"/>
    <s v="No"/>
    <n v="6"/>
    <s v="39192 Glendale Alley"/>
    <n v="2092"/>
    <s v="New South Wales"/>
    <s v="Australia"/>
    <n v="12"/>
    <n v="0.92"/>
    <n v="0.92"/>
    <n v="1.1500000000000001"/>
    <n v="1.1500000000000001"/>
    <n v="274"/>
    <n v="274"/>
    <n v="1.0518749999999999"/>
    <m/>
    <m/>
    <m/>
    <n v="73.631249999999994"/>
  </r>
  <r>
    <s v="Dominick"/>
    <s v="Asher"/>
    <x v="277"/>
    <s v="M"/>
    <n v="50"/>
    <d v="1962-10-06T00:00:00"/>
    <s v="Research Associate"/>
    <s v="Health"/>
    <s v="Affluent Customer"/>
    <s v="N"/>
    <s v="Yes"/>
    <n v="5"/>
    <s v="7307 Lake View Crossing"/>
    <n v="3804"/>
    <s v="Victoria"/>
    <s v="Australia"/>
    <n v="9"/>
    <n v="0.5"/>
    <n v="0.625"/>
    <n v="0.78125"/>
    <n v="0.78125"/>
    <n v="278"/>
    <n v="278"/>
    <n v="1.05"/>
    <m/>
    <m/>
    <m/>
    <n v="52.5"/>
  </r>
  <r>
    <s v="Raye"/>
    <s v="Roo"/>
    <x v="278"/>
    <s v="F"/>
    <n v="64"/>
    <d v="1976-03-07T00:00:00"/>
    <s v="Database Administrator I"/>
    <s v="Financial SerVictoriaes"/>
    <s v="Mass Customer"/>
    <s v="N"/>
    <s v="Yes"/>
    <n v="16"/>
    <s v="1199 Express Plaza"/>
    <n v="3046"/>
    <s v="Victoria"/>
    <s v="Australia"/>
    <n v="9"/>
    <n v="0.94"/>
    <n v="1.1749999999999998"/>
    <n v="1.4687499999999998"/>
    <n v="1.2484374999999999"/>
    <n v="278"/>
    <n v="278"/>
    <n v="1.05"/>
    <m/>
    <m/>
    <m/>
    <n v="67.2"/>
  </r>
  <r>
    <s v="Becka"/>
    <s v="Hacon"/>
    <x v="279"/>
    <s v="F"/>
    <n v="81"/>
    <d v="1965-07-03T00:00:00"/>
    <s v="General Manager"/>
    <s v="Financial SerVictoriaes"/>
    <s v="Affluent Customer"/>
    <s v="N"/>
    <s v="No"/>
    <n v="17"/>
    <s v="1 Namekagon Point"/>
    <n v="3791"/>
    <s v="Victoria"/>
    <s v="Australia"/>
    <n v="9"/>
    <n v="0.52"/>
    <n v="0.52"/>
    <n v="0.65"/>
    <n v="0.65"/>
    <n v="278"/>
    <n v="278"/>
    <n v="1.05"/>
    <m/>
    <m/>
    <m/>
    <n v="85.05"/>
  </r>
  <r>
    <s v="Cirillo"/>
    <s v="Frossell"/>
    <x v="280"/>
    <s v="M"/>
    <n v="7"/>
    <d v="1968-10-14T00:00:00"/>
    <s v="Graphic Designer"/>
    <s v="N/A"/>
    <s v="Mass Customer"/>
    <s v="N"/>
    <s v="No"/>
    <n v="6"/>
    <s v="602 Meadow Vale Lane"/>
    <n v="2111"/>
    <s v="New South Wales"/>
    <s v="Australia"/>
    <n v="12"/>
    <n v="0.65"/>
    <n v="0.65"/>
    <n v="0.8125"/>
    <n v="0.69062499999999993"/>
    <n v="278"/>
    <n v="278"/>
    <n v="1.05"/>
    <m/>
    <m/>
    <m/>
    <n v="7.3500000000000005"/>
  </r>
  <r>
    <s v="Verla"/>
    <s v="Dumingos"/>
    <x v="281"/>
    <s v="F"/>
    <n v="26"/>
    <d v="1971-09-18T00:00:00"/>
    <s v="Design Engineer"/>
    <s v="Telecommunications"/>
    <s v="Mass Customer"/>
    <s v="N"/>
    <s v="Yes"/>
    <n v="10"/>
    <s v="6784 Spohn Alley"/>
    <n v="3021"/>
    <s v="Victoria"/>
    <s v="Australia"/>
    <n v="8"/>
    <n v="0.8"/>
    <n v="1"/>
    <n v="1"/>
    <n v="0.85"/>
    <n v="282"/>
    <n v="282"/>
    <n v="1.0492187500000001"/>
    <m/>
    <m/>
    <m/>
    <n v="27.279687500000001"/>
  </r>
  <r>
    <s v="Sherrie"/>
    <s v="Godleman"/>
    <x v="282"/>
    <s v="F"/>
    <n v="37"/>
    <d v="1978-04-02T00:00:00"/>
    <s v="Associate Professor"/>
    <s v="Manufacturing"/>
    <s v="Mass Customer"/>
    <s v="N"/>
    <s v="No"/>
    <n v="19"/>
    <s v="67 Shelley Crossing"/>
    <n v="3350"/>
    <s v="Victoria"/>
    <s v="Australia"/>
    <n v="2"/>
    <n v="0.5"/>
    <n v="0.5"/>
    <n v="0.5"/>
    <n v="0.42499999999999999"/>
    <n v="282"/>
    <n v="282"/>
    <n v="1.0492187500000001"/>
    <m/>
    <m/>
    <m/>
    <n v="38.821093750000003"/>
  </r>
  <r>
    <s v="Dexter"/>
    <s v="Shutle"/>
    <x v="283"/>
    <s v="M"/>
    <n v="81"/>
    <d v="1959-01-05T00:00:00"/>
    <s v="Quality Control Specialist"/>
    <s v="N/A"/>
    <s v="Mass Customer"/>
    <s v="N"/>
    <s v="No"/>
    <n v="17"/>
    <s v="07 Dayton Court"/>
    <n v="4005"/>
    <s v="Queensland"/>
    <s v="Australia"/>
    <n v="7"/>
    <n v="0.46"/>
    <n v="0.46"/>
    <n v="0.57500000000000007"/>
    <n v="0.48875000000000002"/>
    <n v="284"/>
    <n v="284"/>
    <n v="1.046875"/>
    <m/>
    <m/>
    <m/>
    <n v="84.796875"/>
  </r>
  <r>
    <s v="Konstanze"/>
    <s v="Hovie"/>
    <x v="284"/>
    <s v="F"/>
    <n v="88"/>
    <d v="1967-01-09T00:00:00"/>
    <s v="Pharmacist"/>
    <s v="Health"/>
    <s v="Mass Customer"/>
    <s v="N"/>
    <s v="No"/>
    <n v="11"/>
    <s v="351 Sunfield Lane"/>
    <n v="4370"/>
    <s v="Queensland"/>
    <s v="Australia"/>
    <n v="7"/>
    <n v="0.46"/>
    <n v="0.46"/>
    <n v="0.57500000000000007"/>
    <n v="0.48875000000000002"/>
    <n v="285"/>
    <n v="285"/>
    <n v="1.04125"/>
    <m/>
    <m/>
    <m/>
    <n v="91.63"/>
  </r>
  <r>
    <s v="Bink"/>
    <s v="Bentje"/>
    <x v="285"/>
    <s v="M"/>
    <n v="3"/>
    <d v="1957-03-23T00:00:00"/>
    <s v="Payment Adjustment Coordinator"/>
    <s v="Financial SerVictoriaes"/>
    <s v="High Net Worth"/>
    <s v="N"/>
    <s v="Yes"/>
    <n v="19"/>
    <s v="8427 Moulton Place"/>
    <n v="2680"/>
    <s v="New South Wales"/>
    <s v="Australia"/>
    <n v="3"/>
    <n v="0.68"/>
    <n v="0.85000000000000009"/>
    <n v="0.85000000000000009"/>
    <n v="0.85000000000000009"/>
    <n v="285"/>
    <n v="285"/>
    <n v="1.04125"/>
    <m/>
    <m/>
    <m/>
    <n v="3.1237500000000002"/>
  </r>
  <r>
    <s v="Taber"/>
    <s v="Szymon"/>
    <x v="286"/>
    <s v="M"/>
    <n v="70"/>
    <d v="1947-04-22T00:00:00"/>
    <s v="Senior Sales Associate"/>
    <s v="Argiculture"/>
    <s v="Affluent Customer"/>
    <s v="N"/>
    <s v="No"/>
    <n v="13"/>
    <s v="984 Del Sol Junction"/>
    <n v="4659"/>
    <s v="Queensland"/>
    <s v="Australia"/>
    <n v="8"/>
    <n v="0.88"/>
    <n v="0.88"/>
    <n v="0.88"/>
    <n v="0.88"/>
    <n v="287"/>
    <n v="287"/>
    <n v="1.04"/>
    <m/>
    <m/>
    <m/>
    <n v="72.8"/>
  </r>
  <r>
    <s v="Debbi"/>
    <s v="Dannatt"/>
    <x v="287"/>
    <s v="F"/>
    <n v="2"/>
    <d v="1958-12-28T00:00:00"/>
    <s v="Technical Writer"/>
    <s v="N/A"/>
    <s v="Affluent Customer"/>
    <s v="N"/>
    <s v="No"/>
    <n v="6"/>
    <s v="3 Pepper Wood Hill"/>
    <n v="4218"/>
    <s v="Queensland"/>
    <s v="Australia"/>
    <n v="10"/>
    <n v="0.79"/>
    <n v="0.79"/>
    <n v="0.98750000000000004"/>
    <n v="0.98750000000000004"/>
    <n v="287"/>
    <n v="287"/>
    <n v="1.04"/>
    <m/>
    <m/>
    <m/>
    <n v="2.08"/>
  </r>
  <r>
    <s v="Giana"/>
    <s v="Staresmeare"/>
    <x v="288"/>
    <s v="F"/>
    <n v="96"/>
    <d v="1976-04-20T00:00:00"/>
    <s v="Account Representative IV"/>
    <s v="Retail"/>
    <s v="Affluent Customer"/>
    <s v="N"/>
    <s v="Yes"/>
    <n v="9"/>
    <s v="8737 Scoville Center"/>
    <n v="2770"/>
    <s v="New South Wales"/>
    <s v="Australia"/>
    <n v="7"/>
    <n v="0.64"/>
    <n v="0.8"/>
    <n v="1"/>
    <n v="1"/>
    <n v="289"/>
    <n v="289"/>
    <n v="1.0375000000000001"/>
    <m/>
    <m/>
    <m/>
    <n v="99.600000000000009"/>
  </r>
  <r>
    <s v="Morton"/>
    <s v="Petkens"/>
    <x v="289"/>
    <s v="M"/>
    <n v="50"/>
    <d v="1990-11-13T00:00:00"/>
    <s v="Account Coordinator"/>
    <s v="Manufacturing"/>
    <s v="High Net Worth"/>
    <s v="N"/>
    <s v="Yes"/>
    <n v="10"/>
    <s v="385 Montana Place"/>
    <n v="3012"/>
    <s v="Victoria"/>
    <s v="Australia"/>
    <n v="1"/>
    <n v="0.63"/>
    <n v="0.78749999999999998"/>
    <n v="0.78749999999999998"/>
    <n v="0.78749999999999998"/>
    <n v="289"/>
    <n v="289"/>
    <n v="1.0375000000000001"/>
    <m/>
    <m/>
    <m/>
    <n v="51.875000000000007"/>
  </r>
  <r>
    <s v="Vittoria"/>
    <s v="Whitney"/>
    <x v="290"/>
    <s v="F"/>
    <n v="95"/>
    <d v="1981-06-03T00:00:00"/>
    <s v="Research Assistant I"/>
    <s v="N/A"/>
    <s v="High Net Worth"/>
    <s v="N"/>
    <s v="No"/>
    <n v="12"/>
    <s v="3 Surrey Court"/>
    <n v="2019"/>
    <s v="New South Wales"/>
    <s v="Australia"/>
    <n v="11"/>
    <n v="0.99"/>
    <n v="0.99"/>
    <n v="1.2375"/>
    <n v="1.2375"/>
    <n v="291"/>
    <n v="291"/>
    <n v="1.0359375"/>
    <m/>
    <m/>
    <m/>
    <n v="98.4140625"/>
  </r>
  <r>
    <s v="Paquito"/>
    <s v="Atwood"/>
    <x v="291"/>
    <s v="M"/>
    <n v="15"/>
    <d v="1972-07-30T00:00:00"/>
    <s v="Nuclear Power Engineer"/>
    <s v="Manufacturing"/>
    <s v="Affluent Customer"/>
    <s v="N"/>
    <s v="No"/>
    <n v="9"/>
    <s v="2 Magdeline Street"/>
    <n v="3199"/>
    <s v="Victoria"/>
    <s v="Australia"/>
    <n v="8"/>
    <n v="1.07"/>
    <n v="1.07"/>
    <n v="1.07"/>
    <n v="1.07"/>
    <n v="291"/>
    <n v="291"/>
    <n v="1.0359375"/>
    <m/>
    <m/>
    <m/>
    <n v="15.5390625"/>
  </r>
  <r>
    <s v="Dimitri"/>
    <s v="Tribbeck"/>
    <x v="292"/>
    <s v="M"/>
    <n v="89"/>
    <d v="1958-12-07T00:00:00"/>
    <s v="Chief Design Engineer"/>
    <s v="N/A"/>
    <s v="Affluent Customer"/>
    <s v="N"/>
    <s v="No"/>
    <n v="20"/>
    <s v="93235 Hoard Trail"/>
    <n v="3165"/>
    <s v="Victoria"/>
    <s v="Australia"/>
    <n v="6"/>
    <n v="1.08"/>
    <n v="1.08"/>
    <n v="1.35"/>
    <n v="1.35"/>
    <n v="291"/>
    <n v="291"/>
    <n v="1.0359375"/>
    <m/>
    <m/>
    <m/>
    <n v="92.198437499999997"/>
  </r>
  <r>
    <s v="Shelli"/>
    <s v="Bartholomaus"/>
    <x v="293"/>
    <s v="F"/>
    <n v="88"/>
    <d v="1963-05-11T00:00:00"/>
    <s v="Associate Professor"/>
    <s v="Health"/>
    <s v="Mass Customer"/>
    <s v="N"/>
    <s v="Yes"/>
    <n v="6"/>
    <s v="356 Carberry Avenue"/>
    <n v="3082"/>
    <s v="Victoria"/>
    <s v="Australia"/>
    <n v="7"/>
    <n v="0.47"/>
    <n v="0.58749999999999991"/>
    <n v="0.73437499999999989"/>
    <n v="0.62421874999999993"/>
    <n v="291"/>
    <n v="291"/>
    <n v="1.0359375"/>
    <m/>
    <m/>
    <m/>
    <n v="91.162499999999994"/>
  </r>
  <r>
    <s v="Kermit"/>
    <s v="Lebond"/>
    <x v="294"/>
    <s v="M"/>
    <n v="36"/>
    <d v="1980-02-01T00:00:00"/>
    <s v="Financial Advisor"/>
    <s v="Financial SerVictoriaes"/>
    <s v="Mass Customer"/>
    <s v="N"/>
    <s v="No"/>
    <n v="4"/>
    <s v="71 Ludington Center"/>
    <n v="4208"/>
    <s v="Queensland"/>
    <s v="Australia"/>
    <n v="8"/>
    <n v="0.44"/>
    <n v="0.44"/>
    <n v="0.44"/>
    <n v="0.374"/>
    <n v="295"/>
    <n v="295"/>
    <n v="1.03125"/>
    <m/>
    <m/>
    <m/>
    <n v="37.125"/>
  </r>
  <r>
    <s v="Biddie"/>
    <s v="Gorce"/>
    <x v="295"/>
    <s v="F"/>
    <n v="68"/>
    <d v="1988-01-30T00:00:00"/>
    <s v="Senior Financial Analyst"/>
    <s v="Financial SerVictoriaes"/>
    <s v="Mass Customer"/>
    <s v="N"/>
    <s v="Yes"/>
    <n v="5"/>
    <s v="2116 Continental Terrace"/>
    <n v="2795"/>
    <s v="New South Wales"/>
    <s v="Australia"/>
    <n v="7"/>
    <n v="0.47"/>
    <n v="0.58749999999999991"/>
    <n v="0.58749999999999991"/>
    <n v="0.4993749999999999"/>
    <n v="295"/>
    <n v="295"/>
    <n v="1.03125"/>
    <m/>
    <m/>
    <m/>
    <n v="70.125"/>
  </r>
  <r>
    <s v="Rupert"/>
    <s v="Marrow"/>
    <x v="296"/>
    <s v="M"/>
    <n v="73"/>
    <d v="1970-08-08T00:00:00"/>
    <s v="N/A"/>
    <s v="Property"/>
    <s v="High Net Worth"/>
    <s v="N"/>
    <s v="No"/>
    <n v="19"/>
    <s v="2 7Th Way"/>
    <n v="2760"/>
    <s v="New South Wales"/>
    <s v="Australia"/>
    <n v="8"/>
    <n v="0.4"/>
    <n v="0.4"/>
    <n v="0.4"/>
    <n v="0.4"/>
    <n v="297"/>
    <n v="297"/>
    <n v="1.0306249999999999"/>
    <m/>
    <m/>
    <m/>
    <n v="75.235624999999999"/>
  </r>
  <r>
    <s v="Geoff"/>
    <s v="Sitford"/>
    <x v="297"/>
    <s v="M"/>
    <n v="97"/>
    <d v="1965-02-27T00:00:00"/>
    <s v="Account Executive"/>
    <s v="Financial SerVictoriaes"/>
    <s v="Mass Customer"/>
    <s v="N"/>
    <s v="Yes"/>
    <n v="4"/>
    <s v="7 Elgar Road"/>
    <n v="2148"/>
    <s v="New South Wales"/>
    <s v="Australia"/>
    <n v="8"/>
    <n v="0.67"/>
    <n v="0.83750000000000002"/>
    <n v="1.046875"/>
    <n v="0.88984374999999993"/>
    <n v="297"/>
    <n v="297"/>
    <n v="1.0306249999999999"/>
    <m/>
    <m/>
    <m/>
    <n v="99.970624999999984"/>
  </r>
  <r>
    <s v="Ange"/>
    <s v="Chitham"/>
    <x v="298"/>
    <s v="F"/>
    <n v="91"/>
    <d v="1991-02-14T00:00:00"/>
    <s v="N/A"/>
    <s v="Argiculture"/>
    <s v="Mass Customer"/>
    <s v="N"/>
    <s v="No"/>
    <n v="10"/>
    <s v="00003 Hoffman Pass"/>
    <n v="2560"/>
    <s v="New South Wales"/>
    <s v="Australia"/>
    <n v="8"/>
    <n v="1.07"/>
    <n v="1.07"/>
    <n v="1.3375000000000001"/>
    <n v="1.1368750000000001"/>
    <n v="297"/>
    <n v="297"/>
    <n v="1.0306249999999999"/>
    <m/>
    <m/>
    <m/>
    <n v="93.786874999999995"/>
  </r>
  <r>
    <s v="Tiphanie"/>
    <s v="Blackader"/>
    <x v="299"/>
    <s v="F"/>
    <n v="59"/>
    <d v="1947-10-08T00:00:00"/>
    <s v="Physical Therapy Assistant"/>
    <s v="Retail"/>
    <s v="Mass Customer"/>
    <s v="N"/>
    <s v="No"/>
    <n v="17"/>
    <s v="71 Stone Corner Avenue"/>
    <n v="2007"/>
    <s v="New South Wales"/>
    <s v="Australia"/>
    <n v="11"/>
    <n v="1.08"/>
    <n v="1.08"/>
    <n v="1.35"/>
    <n v="1.1475"/>
    <n v="297"/>
    <n v="297"/>
    <n v="1.0306249999999999"/>
    <m/>
    <m/>
    <m/>
    <n v="60.806874999999991"/>
  </r>
  <r>
    <s v="Zollie"/>
    <s v="Crinidge"/>
    <x v="300"/>
    <s v="M"/>
    <n v="39"/>
    <d v="1988-01-10T00:00:00"/>
    <s v="Systems Administrator I"/>
    <s v="Retail"/>
    <s v="Mass Customer"/>
    <s v="N"/>
    <s v="Yes"/>
    <n v="10"/>
    <s v="0 Esker Avenue"/>
    <n v="4019"/>
    <s v="Queensland"/>
    <s v="Australia"/>
    <n v="5"/>
    <n v="0.75"/>
    <n v="0.9375"/>
    <n v="0.9375"/>
    <n v="0.796875"/>
    <n v="297"/>
    <n v="297"/>
    <n v="1.0306249999999999"/>
    <m/>
    <m/>
    <m/>
    <n v="40.194374999999994"/>
  </r>
  <r>
    <s v="Daisy"/>
    <s v="Pollen"/>
    <x v="301"/>
    <s v="F"/>
    <n v="97"/>
    <d v="1993-08-09T00:00:00"/>
    <s v="Cost Accountant"/>
    <s v="Financial SerVictoriaes"/>
    <s v="Mass Customer"/>
    <s v="N"/>
    <s v="No"/>
    <n v="7"/>
    <s v="61825 Debs Terrace"/>
    <n v="3167"/>
    <s v="Victoria"/>
    <s v="Australia"/>
    <n v="9"/>
    <n v="0.42"/>
    <n v="0.42"/>
    <n v="0.52500000000000002"/>
    <n v="0.44624999999999998"/>
    <n v="302"/>
    <n v="302"/>
    <n v="1.03"/>
    <m/>
    <m/>
    <m/>
    <n v="99.91"/>
  </r>
  <r>
    <s v="Emelen"/>
    <s v="Bidnall"/>
    <x v="302"/>
    <s v="M"/>
    <n v="79"/>
    <d v="1981-08-05T00:00:00"/>
    <s v="Systems Administrator IV"/>
    <s v="Health"/>
    <s v="Affluent Customer"/>
    <s v="N"/>
    <s v="Yes"/>
    <n v="11"/>
    <s v="11 Oak Terrace"/>
    <n v="2026"/>
    <s v="New South Wales"/>
    <s v="Australia"/>
    <n v="12"/>
    <n v="1.05"/>
    <n v="1.3125"/>
    <n v="1.640625"/>
    <n v="1.640625"/>
    <n v="302"/>
    <n v="302"/>
    <n v="1.03"/>
    <m/>
    <m/>
    <m/>
    <n v="81.37"/>
  </r>
  <r>
    <s v="Linette"/>
    <s v="Boman"/>
    <x v="303"/>
    <s v="F"/>
    <n v="56"/>
    <d v="1949-05-20T00:00:00"/>
    <s v="Account Executive"/>
    <s v="N/A"/>
    <s v="Affluent Customer"/>
    <s v="N"/>
    <s v="No"/>
    <n v="11"/>
    <s v="7 Michigan Hill"/>
    <n v="2076"/>
    <s v="New South Wales"/>
    <s v="Australia"/>
    <n v="11"/>
    <n v="0.5"/>
    <n v="0.5"/>
    <n v="0.625"/>
    <n v="0.625"/>
    <n v="304"/>
    <n v="304"/>
    <n v="1.0249999999999999"/>
    <m/>
    <m/>
    <m/>
    <n v="57.399999999999991"/>
  </r>
  <r>
    <s v="Manya"/>
    <s v="AbramoVictoriai"/>
    <x v="304"/>
    <s v="F"/>
    <n v="42"/>
    <d v="1955-07-17T00:00:00"/>
    <s v="Quality Engineer"/>
    <s v="Financial SerVictoriaes"/>
    <s v="High Net Worth"/>
    <s v="N"/>
    <s v="Yes"/>
    <n v="13"/>
    <s v="8 Randy Park"/>
    <n v="4214"/>
    <s v="Queensland"/>
    <s v="Australia"/>
    <n v="8"/>
    <n v="0.47"/>
    <n v="0.58749999999999991"/>
    <n v="0.58749999999999991"/>
    <n v="0.58749999999999991"/>
    <n v="304"/>
    <n v="304"/>
    <n v="1.0249999999999999"/>
    <m/>
    <m/>
    <m/>
    <n v="43.05"/>
  </r>
  <r>
    <s v="Brynna"/>
    <s v="Tivers"/>
    <x v="305"/>
    <s v="F"/>
    <n v="81"/>
    <d v="1974-08-09T00:00:00"/>
    <s v="Recruiting Manager"/>
    <s v="Financial SerVictoriaes"/>
    <s v="Mass Customer"/>
    <s v="N"/>
    <s v="No"/>
    <n v="6"/>
    <s v="0 Mayfield Parkway"/>
    <n v="4272"/>
    <s v="Queensland"/>
    <s v="Australia"/>
    <n v="7"/>
    <n v="1"/>
    <n v="1"/>
    <n v="1.25"/>
    <n v="1.0625"/>
    <n v="304"/>
    <n v="304"/>
    <n v="1.0249999999999999"/>
    <m/>
    <m/>
    <m/>
    <n v="83.024999999999991"/>
  </r>
  <r>
    <s v="Art"/>
    <s v="Carolan"/>
    <x v="306"/>
    <s v="M"/>
    <n v="1"/>
    <d v="1954-11-09T00:00:00"/>
    <s v="Marketing Manager"/>
    <s v="N/A"/>
    <s v="Affluent Customer"/>
    <s v="N"/>
    <s v="Yes"/>
    <n v="11"/>
    <s v="57903 Hanson Parkway"/>
    <n v="2570"/>
    <s v="New South Wales"/>
    <s v="Australia"/>
    <n v="9"/>
    <n v="1.0900000000000001"/>
    <n v="1.3625"/>
    <n v="1.703125"/>
    <n v="1.703125"/>
    <n v="304"/>
    <n v="304"/>
    <n v="1.0249999999999999"/>
    <m/>
    <m/>
    <m/>
    <n v="1.0249999999999999"/>
  </r>
  <r>
    <s v="Alfi"/>
    <s v="Sabbins"/>
    <x v="307"/>
    <s v="F"/>
    <n v="63"/>
    <d v="1959-06-12T00:00:00"/>
    <s v="N/A"/>
    <s v="Financial SerVictoriaes"/>
    <s v="High Net Worth"/>
    <s v="N"/>
    <s v="Yes"/>
    <n v="18"/>
    <s v="763 Ridgeway Place"/>
    <n v="2344"/>
    <s v="New South Wales"/>
    <s v="Australia"/>
    <n v="3"/>
    <n v="0.7"/>
    <n v="0.875"/>
    <n v="0.875"/>
    <n v="0.875"/>
    <n v="304"/>
    <n v="304"/>
    <n v="1.0249999999999999"/>
    <m/>
    <m/>
    <m/>
    <n v="64.574999999999989"/>
  </r>
  <r>
    <s v="Loleta"/>
    <s v="Aberdalgy"/>
    <x v="308"/>
    <s v="F"/>
    <n v="45"/>
    <d v="1981-02-15T00:00:00"/>
    <s v="Occupational Therapist"/>
    <s v="Health"/>
    <s v="Mass Customer"/>
    <s v="N"/>
    <s v="No"/>
    <n v="11"/>
    <s v="99 Westend Court"/>
    <n v="2287"/>
    <s v="New South Wales"/>
    <s v="Australia"/>
    <n v="6"/>
    <n v="1.05"/>
    <n v="1.05"/>
    <n v="1.05"/>
    <n v="0.89249999999999996"/>
    <n v="304"/>
    <n v="304"/>
    <n v="1.0249999999999999"/>
    <m/>
    <m/>
    <m/>
    <n v="46.124999999999993"/>
  </r>
  <r>
    <s v="Aldric"/>
    <s v="Birney"/>
    <x v="309"/>
    <s v="M"/>
    <n v="21"/>
    <d v="1971-08-19T00:00:00"/>
    <s v="N/A"/>
    <s v="Manufacturing"/>
    <s v="Mass Customer"/>
    <s v="N"/>
    <s v="Yes"/>
    <n v="14"/>
    <s v="5 Caliangt Center"/>
    <n v="2546"/>
    <s v="New South Wales"/>
    <s v="Australia"/>
    <n v="6"/>
    <n v="0.61"/>
    <n v="0.76249999999999996"/>
    <n v="0.76249999999999996"/>
    <n v="0.64812499999999995"/>
    <n v="310"/>
    <n v="310"/>
    <n v="1.02265625"/>
    <m/>
    <m/>
    <m/>
    <n v="21.475781250000001"/>
  </r>
  <r>
    <s v="Natividad"/>
    <s v="Balducci"/>
    <x v="310"/>
    <s v="F"/>
    <n v="39"/>
    <d v="1991-02-07T00:00:00"/>
    <s v="N/A"/>
    <s v="Property"/>
    <s v="High Net Worth"/>
    <s v="N"/>
    <s v="Yes"/>
    <n v="10"/>
    <s v="4472 Washington Junction"/>
    <n v="3206"/>
    <s v="Victoria"/>
    <s v="Australia"/>
    <n v="11"/>
    <n v="1.06"/>
    <n v="1.3250000000000002"/>
    <n v="1.6562500000000002"/>
    <n v="1.6562500000000002"/>
    <n v="310"/>
    <n v="310"/>
    <n v="1.02265625"/>
    <m/>
    <m/>
    <m/>
    <n v="39.883593750000003"/>
  </r>
  <r>
    <s v="Claudine"/>
    <s v="Dymick"/>
    <x v="311"/>
    <s v="F"/>
    <n v="28"/>
    <d v="1965-12-13T00:00:00"/>
    <s v="Design Engineer"/>
    <s v="Health"/>
    <s v="Mass Customer"/>
    <s v="N"/>
    <s v="No"/>
    <n v="5"/>
    <s v="31675 Corry Way"/>
    <n v="3977"/>
    <s v="Victoria"/>
    <s v="Australia"/>
    <n v="5"/>
    <n v="0.6"/>
    <n v="0.6"/>
    <n v="0.6"/>
    <n v="0.51"/>
    <n v="312"/>
    <n v="312"/>
    <n v="1.02"/>
    <m/>
    <m/>
    <m/>
    <n v="28.560000000000002"/>
  </r>
  <r>
    <s v="Seamus"/>
    <s v="Cains"/>
    <x v="312"/>
    <s v="M"/>
    <n v="61"/>
    <d v="1989-12-15T00:00:00"/>
    <s v="Teacher"/>
    <s v="Manufacturing"/>
    <s v="High Net Worth"/>
    <s v="N"/>
    <s v="No"/>
    <n v="7"/>
    <s v="4882 Dakota Center"/>
    <n v="2305"/>
    <s v="New South Wales"/>
    <s v="Australia"/>
    <n v="8"/>
    <n v="0.71"/>
    <n v="0.71"/>
    <n v="0.71"/>
    <n v="0.71"/>
    <n v="312"/>
    <n v="312"/>
    <n v="1.02"/>
    <m/>
    <m/>
    <m/>
    <n v="62.22"/>
  </r>
  <r>
    <s v="Guss"/>
    <s v="Karim"/>
    <x v="313"/>
    <s v="M"/>
    <n v="95"/>
    <d v="1968-11-24T00:00:00"/>
    <s v="Senior Sales Associate"/>
    <s v="Manufacturing"/>
    <s v="Mass Customer"/>
    <s v="N"/>
    <s v="No"/>
    <n v="7"/>
    <s v="4 Warner Circle"/>
    <n v="2227"/>
    <s v="New South Wales"/>
    <s v="Australia"/>
    <n v="11"/>
    <n v="0.54"/>
    <n v="0.54"/>
    <n v="0.67500000000000004"/>
    <n v="0.57374999999999998"/>
    <n v="312"/>
    <n v="312"/>
    <n v="1.02"/>
    <m/>
    <m/>
    <m/>
    <n v="96.9"/>
  </r>
  <r>
    <s v="Julietta"/>
    <s v="Setchfield"/>
    <x v="314"/>
    <s v="F"/>
    <n v="73"/>
    <d v="1992-01-31T00:00:00"/>
    <s v="Operator"/>
    <s v="N/A"/>
    <s v="High Net Worth"/>
    <s v="N"/>
    <s v="Yes"/>
    <n v="3"/>
    <s v="4 Manufacturers Crossing"/>
    <n v="4170"/>
    <s v="Queensland"/>
    <s v="Australia"/>
    <n v="8"/>
    <n v="0.88"/>
    <n v="1.1000000000000001"/>
    <n v="1.1000000000000001"/>
    <n v="1.1000000000000001"/>
    <n v="312"/>
    <n v="312"/>
    <n v="1.02"/>
    <m/>
    <m/>
    <m/>
    <n v="74.460000000000008"/>
  </r>
  <r>
    <s v="Roch"/>
    <s v="Symson"/>
    <x v="315"/>
    <s v="F"/>
    <n v="96"/>
    <d v="1978-05-13T00:00:00"/>
    <s v="Office Assistant I"/>
    <s v="Manufacturing"/>
    <s v="High Net Worth"/>
    <s v="N"/>
    <s v="No"/>
    <n v="18"/>
    <s v="016 Westport Park"/>
    <n v="3073"/>
    <s v="Victoria"/>
    <s v="Australia"/>
    <n v="9"/>
    <n v="1.0900000000000001"/>
    <n v="1.0900000000000001"/>
    <n v="1.3625"/>
    <n v="1.3625"/>
    <n v="312"/>
    <n v="312"/>
    <n v="1.02"/>
    <m/>
    <m/>
    <m/>
    <n v="97.92"/>
  </r>
  <r>
    <s v="Audry"/>
    <s v="Fann"/>
    <x v="316"/>
    <s v="F"/>
    <n v="3"/>
    <d v="1957-10-17T00:00:00"/>
    <s v="Pharmacist"/>
    <s v="Health"/>
    <s v="Mass Customer"/>
    <s v="N"/>
    <s v="Yes"/>
    <n v="15"/>
    <s v="19 Debs Parkway"/>
    <n v="3029"/>
    <s v="Victoria"/>
    <s v="Australia"/>
    <n v="6"/>
    <n v="0.42"/>
    <n v="0.52500000000000002"/>
    <n v="0.52500000000000002"/>
    <n v="0.44624999999999998"/>
    <n v="312"/>
    <n v="312"/>
    <n v="1.02"/>
    <m/>
    <m/>
    <m/>
    <n v="3.06"/>
  </r>
  <r>
    <s v="Cecelia"/>
    <s v="Cisar"/>
    <x v="317"/>
    <s v="F"/>
    <n v="20"/>
    <d v="1985-03-26T00:00:00"/>
    <s v="N/A"/>
    <s v="Property"/>
    <s v="Mass Customer"/>
    <s v="N"/>
    <s v="Yes"/>
    <n v="15"/>
    <s v="665 Sachs Way"/>
    <n v="4212"/>
    <s v="Queensland"/>
    <s v="Australia"/>
    <n v="7"/>
    <n v="0.8"/>
    <n v="1"/>
    <n v="1"/>
    <n v="0.85"/>
    <n v="312"/>
    <n v="312"/>
    <n v="1.02"/>
    <m/>
    <m/>
    <m/>
    <n v="20.399999999999999"/>
  </r>
  <r>
    <s v="Clari"/>
    <s v="Voas"/>
    <x v="318"/>
    <s v="F"/>
    <n v="74"/>
    <d v="1955-07-28T00:00:00"/>
    <s v="Human Resources Assistant II"/>
    <s v="Health"/>
    <s v="Affluent Customer"/>
    <s v="N"/>
    <s v="Yes"/>
    <n v="14"/>
    <s v="4110 Mifflin Center"/>
    <n v="2127"/>
    <s v="New South Wales"/>
    <s v="Australia"/>
    <n v="8"/>
    <n v="0.89"/>
    <n v="1.1125"/>
    <n v="1.1125"/>
    <n v="1.1125"/>
    <n v="312"/>
    <n v="312"/>
    <n v="1.02"/>
    <m/>
    <m/>
    <m/>
    <n v="75.48"/>
  </r>
  <r>
    <s v="Zach"/>
    <s v="Hedman"/>
    <x v="319"/>
    <s v="M"/>
    <n v="87"/>
    <d v="1981-09-11T00:00:00"/>
    <s v="Analyst Programmer"/>
    <s v="Financial SerVictoriaes"/>
    <s v="Affluent Customer"/>
    <s v="N"/>
    <s v="Yes"/>
    <n v="4"/>
    <s v="62 Spaight Center"/>
    <n v="2566"/>
    <s v="New South Wales"/>
    <s v="Australia"/>
    <n v="9"/>
    <n v="0.47"/>
    <n v="0.58749999999999991"/>
    <n v="0.73437499999999989"/>
    <n v="0.73437499999999989"/>
    <n v="320"/>
    <n v="320"/>
    <n v="1.015625"/>
    <m/>
    <m/>
    <m/>
    <n v="88.359375"/>
  </r>
  <r>
    <s v="Paxon"/>
    <s v="Roomes"/>
    <x v="320"/>
    <s v="M"/>
    <n v="78"/>
    <d v="1976-11-06T00:00:00"/>
    <s v="Information Systems Manager"/>
    <s v="N/A"/>
    <s v="High Net Worth"/>
    <s v="N"/>
    <s v="Yes"/>
    <n v="7"/>
    <s v="3 Express Lane"/>
    <n v="3021"/>
    <s v="Victoria"/>
    <s v="Australia"/>
    <n v="7"/>
    <n v="0.45"/>
    <n v="0.5625"/>
    <n v="0.5625"/>
    <n v="0.5625"/>
    <n v="320"/>
    <n v="320"/>
    <n v="1.015625"/>
    <m/>
    <m/>
    <m/>
    <n v="79.21875"/>
  </r>
  <r>
    <s v="Parnell"/>
    <s v="Lamprey"/>
    <x v="321"/>
    <s v="M"/>
    <n v="23"/>
    <d v="1977-04-08T00:00:00"/>
    <s v="Engineer III"/>
    <s v="Financial SerVictoriaes"/>
    <s v="High Net Worth"/>
    <s v="N"/>
    <s v="No"/>
    <n v="12"/>
    <s v="7353 Mallard Junction"/>
    <n v="2165"/>
    <s v="New South Wales"/>
    <s v="Australia"/>
    <n v="6"/>
    <n v="0.81"/>
    <n v="0.81"/>
    <n v="0.81"/>
    <n v="0.81"/>
    <n v="322"/>
    <n v="322"/>
    <n v="1.0125"/>
    <m/>
    <m/>
    <m/>
    <n v="23.287499999999998"/>
  </r>
  <r>
    <s v="Honey"/>
    <s v="Gosdin"/>
    <x v="322"/>
    <s v="F"/>
    <n v="0"/>
    <d v="1981-11-29T00:00:00"/>
    <s v="Software Engineer I"/>
    <s v="Property"/>
    <s v="Mass Customer"/>
    <s v="N"/>
    <s v="No"/>
    <n v="17"/>
    <s v="066 Warner Trail"/>
    <n v="2582"/>
    <s v="New South Wales"/>
    <s v="Australia"/>
    <n v="9"/>
    <n v="0.43"/>
    <n v="0.43"/>
    <n v="0.53749999999999998"/>
    <n v="0.45687499999999998"/>
    <n v="322"/>
    <n v="322"/>
    <n v="1.0125"/>
    <m/>
    <m/>
    <m/>
    <n v="0"/>
  </r>
  <r>
    <s v="Sonny"/>
    <s v="McCart"/>
    <x v="323"/>
    <s v="M"/>
    <n v="35"/>
    <d v="1992-08-27T00:00:00"/>
    <s v="Account Representative I"/>
    <s v="Manufacturing"/>
    <s v="High Net Worth"/>
    <s v="N"/>
    <s v="No"/>
    <n v="9"/>
    <s v="52752 Barby Hill"/>
    <n v="3020"/>
    <s v="Victoria"/>
    <s v="Australia"/>
    <n v="9"/>
    <n v="1.03"/>
    <n v="1.03"/>
    <n v="1.2875000000000001"/>
    <n v="1.2875000000000001"/>
    <n v="324"/>
    <n v="324"/>
    <n v="1.01"/>
    <m/>
    <m/>
    <m/>
    <n v="35.35"/>
  </r>
  <r>
    <s v="Rozamond"/>
    <s v="Turtle"/>
    <x v="324"/>
    <s v="U"/>
    <n v="69"/>
    <m/>
    <s v="Legal Assistant"/>
    <s v="IT"/>
    <s v="Mass Customer"/>
    <s v="N"/>
    <s v="Yes"/>
    <n v="3"/>
    <s v="57025 New Castle Street"/>
    <n v="3850"/>
    <s v="Victoria"/>
    <s v="Australia"/>
    <n v="3"/>
    <n v="0.77"/>
    <n v="0.96250000000000002"/>
    <n v="0.96250000000000002"/>
    <n v="0.81812499999999999"/>
    <n v="324"/>
    <n v="324"/>
    <n v="1.01"/>
    <m/>
    <m/>
    <m/>
    <n v="69.69"/>
  </r>
  <r>
    <s v="Deirdre"/>
    <s v="Burgoine"/>
    <x v="325"/>
    <s v="F"/>
    <n v="14"/>
    <d v="1955-01-08T00:00:00"/>
    <s v="Programmer III"/>
    <s v="Health"/>
    <s v="High Net Worth"/>
    <s v="N"/>
    <s v="No"/>
    <n v="7"/>
    <s v="0 Stoughton Park"/>
    <n v="3000"/>
    <s v="Victoria"/>
    <s v="Australia"/>
    <n v="1"/>
    <n v="0.7"/>
    <n v="0.7"/>
    <n v="0.7"/>
    <n v="0.7"/>
    <n v="326"/>
    <n v="326"/>
    <n v="1.0093749999999999"/>
    <m/>
    <m/>
    <m/>
    <n v="14.131249999999998"/>
  </r>
  <r>
    <s v="Haleigh"/>
    <m/>
    <x v="326"/>
    <s v="F"/>
    <n v="17"/>
    <d v="1952-05-19T00:00:00"/>
    <s v="Senior Sales Associate"/>
    <s v="Financial SerVictoriaes"/>
    <s v="Mass Customer"/>
    <s v="N"/>
    <s v="Yes"/>
    <n v="18"/>
    <s v="49 Jana Point"/>
    <n v="4503"/>
    <s v="Queensland"/>
    <s v="Australia"/>
    <n v="4"/>
    <n v="0.82"/>
    <n v="1.0249999999999999"/>
    <n v="1.0249999999999999"/>
    <n v="0.87124999999999986"/>
    <n v="326"/>
    <n v="326"/>
    <n v="1.0093749999999999"/>
    <m/>
    <m/>
    <m/>
    <n v="17.159374999999997"/>
  </r>
  <r>
    <s v="Aldridge"/>
    <s v="Poskitt"/>
    <x v="327"/>
    <s v="M"/>
    <n v="84"/>
    <d v="1982-02-10T00:00:00"/>
    <s v="VP Sales"/>
    <s v="N/A"/>
    <s v="Mass Customer"/>
    <s v="N"/>
    <s v="No"/>
    <n v="12"/>
    <s v="7 Fordem Point"/>
    <n v="4161"/>
    <s v="Queensland"/>
    <s v="Australia"/>
    <n v="5"/>
    <n v="0.56000000000000005"/>
    <n v="0.56000000000000005"/>
    <n v="0.70000000000000007"/>
    <n v="0.59500000000000008"/>
    <n v="326"/>
    <n v="326"/>
    <n v="1.0093749999999999"/>
    <m/>
    <m/>
    <m/>
    <n v="84.787499999999994"/>
  </r>
  <r>
    <s v="Zechariah"/>
    <s v="McReidy"/>
    <x v="328"/>
    <s v="M"/>
    <n v="32"/>
    <d v="1978-07-22T00:00:00"/>
    <s v="Technical Writer"/>
    <s v="Manufacturing"/>
    <s v="High Net Worth"/>
    <s v="N"/>
    <s v="No"/>
    <n v="21"/>
    <s v="797 Westend Street"/>
    <n v="4207"/>
    <s v="Queensland"/>
    <s v="Australia"/>
    <n v="6"/>
    <n v="0.52"/>
    <n v="0.52"/>
    <n v="0.52"/>
    <n v="0.52"/>
    <n v="329"/>
    <n v="329"/>
    <n v="1"/>
    <m/>
    <m/>
    <m/>
    <n v="32"/>
  </r>
  <r>
    <s v="Carry"/>
    <s v="Costi"/>
    <x v="329"/>
    <s v="F"/>
    <n v="32"/>
    <d v="1972-11-26T00:00:00"/>
    <s v="Senior Developer"/>
    <s v="Property"/>
    <s v="Mass Customer"/>
    <s v="N"/>
    <s v="No"/>
    <n v="11"/>
    <s v="5316 Farwell Hill"/>
    <n v="2800"/>
    <s v="New South Wales"/>
    <s v="Australia"/>
    <n v="4"/>
    <n v="0.94"/>
    <n v="0.94"/>
    <n v="0.94"/>
    <n v="0.79899999999999993"/>
    <n v="329"/>
    <n v="329"/>
    <n v="1"/>
    <m/>
    <m/>
    <m/>
    <n v="32"/>
  </r>
  <r>
    <s v="Alon"/>
    <m/>
    <x v="330"/>
    <s v="M"/>
    <n v="17"/>
    <d v="1999-06-23T00:00:00"/>
    <s v="Accountant IV"/>
    <s v="N/A"/>
    <s v="Affluent Customer"/>
    <s v="N"/>
    <s v="No"/>
    <n v="9"/>
    <s v="770 Crest Line Parkway"/>
    <n v="4218"/>
    <s v="Queensland"/>
    <s v="Australia"/>
    <n v="3"/>
    <n v="0.73"/>
    <n v="0.73"/>
    <n v="0.73"/>
    <n v="0.73"/>
    <n v="329"/>
    <n v="329"/>
    <n v="1"/>
    <m/>
    <m/>
    <m/>
    <n v="17"/>
  </r>
  <r>
    <s v="Ahmed"/>
    <s v="Pickthorne"/>
    <x v="331"/>
    <s v="M"/>
    <n v="46"/>
    <d v="1959-12-25T00:00:00"/>
    <s v="Marketing Manager"/>
    <s v="N/A"/>
    <s v="High Net Worth"/>
    <s v="N"/>
    <s v="Yes"/>
    <n v="15"/>
    <s v="50 American Street"/>
    <n v="2147"/>
    <s v="New South Wales"/>
    <s v="Australia"/>
    <n v="9"/>
    <n v="0.44"/>
    <n v="0.55000000000000004"/>
    <n v="0.6875"/>
    <n v="0.6875"/>
    <n v="329"/>
    <n v="329"/>
    <n v="1"/>
    <m/>
    <m/>
    <m/>
    <n v="46"/>
  </r>
  <r>
    <s v="Nil"/>
    <s v="Shirer"/>
    <x v="332"/>
    <s v="M"/>
    <n v="64"/>
    <d v="1997-09-27T00:00:00"/>
    <s v="Librarian"/>
    <s v="Entertainment"/>
    <s v="Mass Customer"/>
    <s v="N"/>
    <s v="Yes"/>
    <n v="7"/>
    <s v="4793 Mcbride Pass"/>
    <n v="3013"/>
    <s v="Victoria"/>
    <s v="Australia"/>
    <n v="8"/>
    <n v="0.62"/>
    <n v="0.77500000000000002"/>
    <n v="0.77500000000000002"/>
    <n v="0.65874999999999995"/>
    <n v="329"/>
    <n v="329"/>
    <n v="1"/>
    <m/>
    <m/>
    <m/>
    <n v="64"/>
  </r>
  <r>
    <s v="Erhard"/>
    <s v="O'Moylane"/>
    <x v="333"/>
    <s v="M"/>
    <n v="33"/>
    <d v="1978-05-27T00:00:00"/>
    <s v="Media Manager I"/>
    <s v="Retail"/>
    <s v="Affluent Customer"/>
    <s v="N"/>
    <s v="Yes"/>
    <n v="9"/>
    <s v="01124 Dottie Lane"/>
    <n v="3630"/>
    <s v="Victoria"/>
    <s v="Australia"/>
    <n v="2"/>
    <n v="1.08"/>
    <n v="1.35"/>
    <n v="1.35"/>
    <n v="1.35"/>
    <n v="334"/>
    <n v="334"/>
    <n v="0.9987499999999998"/>
    <m/>
    <m/>
    <m/>
    <n v="32.958749999999995"/>
  </r>
  <r>
    <s v="Vitia"/>
    <s v="Axtens"/>
    <x v="334"/>
    <s v="F"/>
    <n v="62"/>
    <d v="1945-08-08T00:00:00"/>
    <s v="Financial Advisor"/>
    <s v="Financial SerVictoriaes"/>
    <s v="Mass Customer"/>
    <s v="N"/>
    <s v="Yes"/>
    <n v="15"/>
    <s v="42681 Carey Alley"/>
    <n v="2011"/>
    <s v="New South Wales"/>
    <s v="Australia"/>
    <n v="10"/>
    <n v="0.74"/>
    <n v="0.92500000000000004"/>
    <n v="1.15625"/>
    <n v="0.98281249999999998"/>
    <n v="334"/>
    <n v="334"/>
    <n v="0.9987499999999998"/>
    <m/>
    <m/>
    <m/>
    <n v="61.922499999999985"/>
  </r>
  <r>
    <s v="Haskell"/>
    <s v="Moxted"/>
    <x v="335"/>
    <s v="M"/>
    <n v="81"/>
    <d v="1943-08-27T00:00:00"/>
    <s v="Civil Engineer"/>
    <s v="Manufacturing"/>
    <s v="Mass Customer"/>
    <s v="N"/>
    <s v="No"/>
    <n v="7"/>
    <s v="2941 Talisman Alley"/>
    <n v="2145"/>
    <s v="New South Wales"/>
    <s v="Australia"/>
    <n v="9"/>
    <n v="0.87"/>
    <n v="0.87"/>
    <n v="1.0874999999999999"/>
    <n v="0.92437499999999995"/>
    <n v="334"/>
    <n v="334"/>
    <n v="0.9987499999999998"/>
    <m/>
    <m/>
    <m/>
    <n v="80.898749999999978"/>
  </r>
  <r>
    <s v="Ebony"/>
    <s v="Conrad"/>
    <x v="336"/>
    <s v="F"/>
    <n v="8"/>
    <d v="1999-10-24T00:00:00"/>
    <s v="Environmental Tech"/>
    <s v="Financial SerVictoriaes"/>
    <s v="Mass Customer"/>
    <s v="N"/>
    <s v="Yes"/>
    <n v="16"/>
    <s v="990 Hoffman Avenue"/>
    <n v="3029"/>
    <s v="Victoria"/>
    <s v="Australia"/>
    <n v="7"/>
    <n v="1.05"/>
    <n v="1.3125"/>
    <n v="1.3125"/>
    <n v="1.1156249999999999"/>
    <n v="334"/>
    <n v="334"/>
    <n v="0.9987499999999998"/>
    <m/>
    <m/>
    <m/>
    <n v="7.9899999999999984"/>
  </r>
  <r>
    <s v="Lincoln"/>
    <s v="Boler"/>
    <x v="337"/>
    <s v="M"/>
    <n v="53"/>
    <d v="1976-01-24T00:00:00"/>
    <s v="Chief Design Engineer"/>
    <s v="N/A"/>
    <s v="Affluent Customer"/>
    <s v="N"/>
    <s v="No"/>
    <n v="14"/>
    <s v="5 Summer Ridge Court"/>
    <n v="3207"/>
    <s v="Victoria"/>
    <s v="Australia"/>
    <n v="8"/>
    <n v="0.54"/>
    <n v="0.54"/>
    <n v="0.54"/>
    <n v="0.54"/>
    <n v="338"/>
    <n v="338"/>
    <n v="0.99609375"/>
    <m/>
    <m/>
    <m/>
    <n v="52.79296875"/>
  </r>
  <r>
    <s v="Vladimir"/>
    <s v="Westmerland"/>
    <x v="338"/>
    <s v="M"/>
    <n v="18"/>
    <d v="1956-06-19T00:00:00"/>
    <s v="N/A"/>
    <s v="Manufacturing"/>
    <s v="Mass Customer"/>
    <s v="N"/>
    <s v="Yes"/>
    <n v="18"/>
    <s v="102 Charing Cross Terrace"/>
    <n v="2640"/>
    <s v="New South Wales"/>
    <s v="Australia"/>
    <n v="4"/>
    <n v="0.59"/>
    <n v="0.73749999999999993"/>
    <n v="0.73749999999999993"/>
    <n v="0.62687499999999996"/>
    <n v="338"/>
    <n v="338"/>
    <n v="0.99609375"/>
    <m/>
    <m/>
    <m/>
    <n v="17.9296875"/>
  </r>
  <r>
    <s v="Kylynn"/>
    <s v="Drowsfield"/>
    <x v="339"/>
    <s v="F"/>
    <n v="80"/>
    <d v="1975-03-28T00:00:00"/>
    <s v="Editor"/>
    <s v="N/A"/>
    <s v="High Net Worth"/>
    <s v="N"/>
    <s v="Yes"/>
    <n v="7"/>
    <s v="5 Trailsway Avenue"/>
    <n v="3059"/>
    <s v="Victoria"/>
    <s v="Australia"/>
    <n v="9"/>
    <n v="0.93"/>
    <n v="1.1625000000000001"/>
    <n v="1.453125"/>
    <n v="1.453125"/>
    <n v="338"/>
    <n v="338"/>
    <n v="0.99609375"/>
    <m/>
    <m/>
    <m/>
    <n v="79.6875"/>
  </r>
  <r>
    <s v="Nicole"/>
    <s v="Ruckhard"/>
    <x v="340"/>
    <s v="F"/>
    <n v="93"/>
    <d v="1969-10-09T00:00:00"/>
    <s v="Human Resources Manager"/>
    <s v="Health"/>
    <s v="Affluent Customer"/>
    <s v="N"/>
    <s v="Yes"/>
    <n v="17"/>
    <s v="23694 Leroy Place"/>
    <n v="4560"/>
    <s v="Queensland"/>
    <s v="Australia"/>
    <n v="3"/>
    <n v="0.56000000000000005"/>
    <n v="0.70000000000000007"/>
    <n v="0.87500000000000011"/>
    <n v="0.87500000000000011"/>
    <n v="341"/>
    <n v="341"/>
    <n v="0.99"/>
    <m/>
    <m/>
    <m/>
    <n v="92.07"/>
  </r>
  <r>
    <s v="Celestina"/>
    <s v="Lethardy"/>
    <x v="341"/>
    <s v="F"/>
    <n v="38"/>
    <d v="1968-12-11T00:00:00"/>
    <s v="Software Consultant"/>
    <s v="IT"/>
    <s v="Mass Customer"/>
    <s v="N"/>
    <s v="Yes"/>
    <n v="11"/>
    <s v="53 Memorial Street"/>
    <n v="3163"/>
    <s v="Victoria"/>
    <s v="Australia"/>
    <n v="10"/>
    <n v="0.57999999999999996"/>
    <n v="0.72499999999999998"/>
    <n v="0.90625"/>
    <n v="0.77031249999999996"/>
    <n v="341"/>
    <n v="341"/>
    <n v="0.99"/>
    <m/>
    <m/>
    <m/>
    <n v="37.619999999999997"/>
  </r>
  <r>
    <s v="Tannie"/>
    <s v="Petrakov"/>
    <x v="342"/>
    <s v="M"/>
    <n v="84"/>
    <d v="1951-11-27T00:00:00"/>
    <s v="Data Coordiator"/>
    <s v="IT"/>
    <s v="Affluent Customer"/>
    <s v="N"/>
    <s v="No"/>
    <n v="10"/>
    <s v="691 Valley Edge Alley"/>
    <n v="4078"/>
    <s v="Queensland"/>
    <s v="Australia"/>
    <n v="6"/>
    <n v="0.52"/>
    <n v="0.52"/>
    <n v="0.65"/>
    <n v="0.65"/>
    <n v="341"/>
    <n v="341"/>
    <n v="0.99"/>
    <m/>
    <m/>
    <m/>
    <n v="83.16"/>
  </r>
  <r>
    <s v="Bessy"/>
    <s v="Saladin"/>
    <x v="343"/>
    <s v="F"/>
    <n v="22"/>
    <d v="1939-12-22T00:00:00"/>
    <s v="VP Marketing"/>
    <s v="Manufacturing"/>
    <s v="Mass Customer"/>
    <s v="N"/>
    <s v="Yes"/>
    <n v="16"/>
    <s v="60073 Pankratz Pass"/>
    <n v="4075"/>
    <s v="Queensland"/>
    <s v="Australia"/>
    <n v="10"/>
    <n v="1.08"/>
    <n v="1.35"/>
    <n v="1.6875"/>
    <n v="1.434375"/>
    <n v="341"/>
    <n v="341"/>
    <n v="0.99"/>
    <m/>
    <m/>
    <m/>
    <n v="21.78"/>
  </r>
  <r>
    <s v="Diego"/>
    <s v="Van den Broek"/>
    <x v="344"/>
    <s v="M"/>
    <n v="17"/>
    <d v="1964-09-28T00:00:00"/>
    <s v="Business Systems Development Analyst"/>
    <s v="Manufacturing"/>
    <s v="Affluent Customer"/>
    <s v="N"/>
    <s v="Yes"/>
    <n v="13"/>
    <s v="8 Schlimgen Drive"/>
    <n v="4055"/>
    <s v="Queensland"/>
    <s v="Australia"/>
    <n v="7"/>
    <n v="0.75"/>
    <n v="0.9375"/>
    <n v="0.9375"/>
    <n v="0.9375"/>
    <n v="345"/>
    <n v="345"/>
    <n v="0.98812500000000003"/>
    <m/>
    <m/>
    <m/>
    <n v="16.798124999999999"/>
  </r>
  <r>
    <s v="Lucilia"/>
    <s v="Minshall"/>
    <x v="345"/>
    <s v="F"/>
    <n v="71"/>
    <d v="1952-04-15T00:00:00"/>
    <s v="N/A"/>
    <s v="IT"/>
    <s v="Mass Customer"/>
    <s v="N"/>
    <s v="Yes"/>
    <n v="7"/>
    <s v="0237 Mallard Place"/>
    <n v="2750"/>
    <s v="New South Wales"/>
    <s v="Australia"/>
    <n v="8"/>
    <n v="0.59"/>
    <n v="0.73749999999999993"/>
    <n v="0.73749999999999993"/>
    <n v="0.62687499999999996"/>
    <n v="345"/>
    <n v="345"/>
    <n v="0.98812500000000003"/>
    <m/>
    <m/>
    <m/>
    <n v="70.156874999999999"/>
  </r>
  <r>
    <s v="Cissiee"/>
    <s v="Pollington"/>
    <x v="346"/>
    <s v="F"/>
    <n v="43"/>
    <d v="1941-07-21T00:00:00"/>
    <s v="Associate Professor"/>
    <s v="Property"/>
    <s v="Mass Customer"/>
    <s v="N"/>
    <s v="Yes"/>
    <n v="7"/>
    <s v="69710 Northfield Center"/>
    <n v="2256"/>
    <s v="New South Wales"/>
    <s v="Australia"/>
    <n v="9"/>
    <n v="0.9"/>
    <n v="1.125"/>
    <n v="1.40625"/>
    <n v="1.1953125"/>
    <n v="345"/>
    <n v="345"/>
    <n v="0.98812500000000003"/>
    <m/>
    <m/>
    <m/>
    <n v="42.489375000000003"/>
  </r>
  <r>
    <s v="Eddy"/>
    <s v="Sturch"/>
    <x v="347"/>
    <s v="M"/>
    <n v="22"/>
    <d v="1961-02-11T00:00:00"/>
    <s v="Software Consultant"/>
    <s v="Financial SerVictoriaes"/>
    <s v="High Net Worth"/>
    <s v="N"/>
    <s v="Yes"/>
    <n v="17"/>
    <s v="1 Kinsman Crossing"/>
    <n v="4158"/>
    <s v="Queensland"/>
    <s v="Australia"/>
    <n v="6"/>
    <n v="0.73"/>
    <n v="0.91249999999999998"/>
    <n v="0.91249999999999998"/>
    <n v="0.91249999999999998"/>
    <n v="345"/>
    <n v="345"/>
    <n v="0.98812500000000003"/>
    <m/>
    <m/>
    <m/>
    <n v="21.73875"/>
  </r>
  <r>
    <s v="Caron"/>
    <s v="Kezar"/>
    <x v="348"/>
    <s v="F"/>
    <n v="11"/>
    <d v="1953-08-08T00:00:00"/>
    <s v="Social Worker"/>
    <s v="Health"/>
    <s v="Mass Customer"/>
    <s v="N"/>
    <s v="No"/>
    <n v="5"/>
    <s v="40553 Rigney Avenue"/>
    <n v="2835"/>
    <s v="New South Wales"/>
    <s v="Australia"/>
    <n v="1"/>
    <n v="0.88"/>
    <n v="0.88"/>
    <n v="0.88"/>
    <n v="0.748"/>
    <n v="349"/>
    <n v="349"/>
    <n v="0.98750000000000004"/>
    <m/>
    <m/>
    <m/>
    <n v="10.862500000000001"/>
  </r>
  <r>
    <s v="Sandor"/>
    <s v="Stirland"/>
    <x v="349"/>
    <s v="M"/>
    <n v="67"/>
    <d v="1981-05-26T00:00:00"/>
    <s v="Web Developer IV"/>
    <s v="Manufacturing"/>
    <s v="High Net Worth"/>
    <s v="N"/>
    <s v="No"/>
    <n v="12"/>
    <s v="48578 Farmco Park"/>
    <n v="3235"/>
    <s v="Victoria"/>
    <s v="Australia"/>
    <n v="10"/>
    <n v="0.54"/>
    <n v="0.54"/>
    <n v="0.67500000000000004"/>
    <n v="0.67500000000000004"/>
    <n v="349"/>
    <n v="349"/>
    <n v="0.98750000000000004"/>
    <m/>
    <m/>
    <m/>
    <n v="66.162500000000009"/>
  </r>
  <r>
    <s v="Gallagher"/>
    <s v="Bromell"/>
    <x v="350"/>
    <s v="M"/>
    <n v="18"/>
    <d v="1956-12-02T00:00:00"/>
    <s v="Assistant Manager"/>
    <s v="N/A"/>
    <s v="Mass Customer"/>
    <s v="N"/>
    <s v="No"/>
    <n v="17"/>
    <s v="91634 Badeau Crossing"/>
    <n v="4556"/>
    <s v="Queensland"/>
    <s v="Australia"/>
    <n v="8"/>
    <n v="0.56999999999999995"/>
    <n v="0.56999999999999995"/>
    <n v="0.56999999999999995"/>
    <n v="0.48449999999999993"/>
    <n v="349"/>
    <n v="349"/>
    <n v="0.98750000000000004"/>
    <m/>
    <m/>
    <m/>
    <n v="17.775000000000002"/>
  </r>
  <r>
    <s v="Murial"/>
    <s v="Bulloch"/>
    <x v="351"/>
    <s v="F"/>
    <n v="59"/>
    <d v="1964-10-01T00:00:00"/>
    <s v="N/A"/>
    <s v="Financial SerVictoriaes"/>
    <s v="Mass Customer"/>
    <s v="N"/>
    <s v="No"/>
    <n v="13"/>
    <s v="391 Old Shore Lane"/>
    <n v="2011"/>
    <s v="New South Wales"/>
    <s v="Australia"/>
    <n v="6"/>
    <n v="0.98"/>
    <n v="0.98"/>
    <n v="0.98"/>
    <n v="0.83299999999999996"/>
    <n v="349"/>
    <n v="349"/>
    <n v="0.98750000000000004"/>
    <m/>
    <m/>
    <m/>
    <n v="58.262500000000003"/>
  </r>
  <r>
    <s v="Delinda"/>
    <s v="Ech"/>
    <x v="352"/>
    <s v="F"/>
    <n v="74"/>
    <d v="1944-10-21T00:00:00"/>
    <s v="Environmental Specialist"/>
    <s v="Argiculture"/>
    <s v="Mass Customer"/>
    <s v="N"/>
    <s v="Yes"/>
    <n v="17"/>
    <s v="28 Golf View Terrace"/>
    <n v="3101"/>
    <s v="Victoria"/>
    <s v="Australia"/>
    <n v="10"/>
    <n v="0.71"/>
    <n v="0.88749999999999996"/>
    <n v="1.109375"/>
    <n v="0.94296875000000002"/>
    <n v="349"/>
    <n v="349"/>
    <n v="0.98750000000000004"/>
    <m/>
    <m/>
    <m/>
    <n v="73.075000000000003"/>
  </r>
  <r>
    <s v="Hussein"/>
    <s v="Tapenden"/>
    <x v="353"/>
    <s v="M"/>
    <n v="19"/>
    <d v="1953-10-19T00:00:00"/>
    <s v="Pharmacist"/>
    <s v="Health"/>
    <s v="Affluent Customer"/>
    <s v="N"/>
    <s v="Yes"/>
    <n v="12"/>
    <s v="0197 Sachs Avenue"/>
    <n v="2747"/>
    <s v="New South Wales"/>
    <s v="Australia"/>
    <n v="8"/>
    <n v="0.57999999999999996"/>
    <n v="0.72499999999999998"/>
    <n v="0.72499999999999998"/>
    <n v="0.72499999999999998"/>
    <n v="349"/>
    <n v="349"/>
    <n v="0.98750000000000004"/>
    <m/>
    <m/>
    <m/>
    <n v="18.762499999999999"/>
  </r>
  <r>
    <s v="Giulietta"/>
    <s v="Garbott"/>
    <x v="354"/>
    <s v="F"/>
    <n v="59"/>
    <d v="2002-02-27T00:00:00"/>
    <s v="Technical Writer"/>
    <s v="N/A"/>
    <s v="Affluent Customer"/>
    <s v="N"/>
    <s v="Yes"/>
    <n v="14"/>
    <s v="48297 Stuart Circle"/>
    <n v="3810"/>
    <s v="Victoria"/>
    <s v="Australia"/>
    <n v="5"/>
    <n v="0.62"/>
    <n v="0.77500000000000002"/>
    <n v="0.77500000000000002"/>
    <n v="0.77500000000000002"/>
    <n v="355"/>
    <n v="355"/>
    <n v="0.984375"/>
    <m/>
    <m/>
    <m/>
    <n v="58.078125"/>
  </r>
  <r>
    <s v="Kaylyn"/>
    <s v="Jakaway"/>
    <x v="355"/>
    <s v="F"/>
    <n v="45"/>
    <d v="1980-07-30T00:00:00"/>
    <s v="Registered Nurse"/>
    <s v="Health"/>
    <s v="Affluent Customer"/>
    <s v="N"/>
    <s v="No"/>
    <n v="10"/>
    <s v="67 Heath Circle"/>
    <n v="2290"/>
    <s v="New South Wales"/>
    <s v="Australia"/>
    <n v="8"/>
    <n v="0.65"/>
    <n v="0.65"/>
    <n v="0.65"/>
    <n v="0.65"/>
    <n v="356"/>
    <n v="356"/>
    <n v="0.98281249999999998"/>
    <m/>
    <m/>
    <m/>
    <n v="44.2265625"/>
  </r>
  <r>
    <s v="Brynn"/>
    <s v="Goodyear"/>
    <x v="356"/>
    <s v="F"/>
    <n v="30"/>
    <d v="1944-11-10T00:00:00"/>
    <s v="Human Resources Manager"/>
    <s v="Health"/>
    <s v="Mass Customer"/>
    <s v="N"/>
    <s v="Yes"/>
    <n v="11"/>
    <s v="3 Sheridan Lane"/>
    <n v="3075"/>
    <s v="Victoria"/>
    <s v="Australia"/>
    <n v="7"/>
    <n v="0.68"/>
    <n v="0.85000000000000009"/>
    <n v="0.85000000000000009"/>
    <n v="0.72250000000000003"/>
    <n v="356"/>
    <n v="356"/>
    <n v="0.98281249999999998"/>
    <m/>
    <m/>
    <m/>
    <n v="29.484375"/>
  </r>
  <r>
    <s v="Otis"/>
    <m/>
    <x v="357"/>
    <s v="M"/>
    <n v="59"/>
    <d v="1971-01-11T00:00:00"/>
    <s v="Electrical Engineer"/>
    <s v="Manufacturing"/>
    <s v="Affluent Customer"/>
    <s v="N"/>
    <s v="No"/>
    <n v="12"/>
    <s v="04 Oakridge Plaza"/>
    <n v="2075"/>
    <s v="New South Wales"/>
    <s v="Australia"/>
    <n v="11"/>
    <n v="0.8"/>
    <n v="0.8"/>
    <n v="1"/>
    <n v="1"/>
    <n v="358"/>
    <n v="358"/>
    <n v="0.98"/>
    <m/>
    <m/>
    <m/>
    <n v="57.82"/>
  </r>
  <r>
    <s v="Tamas"/>
    <s v="Swatman"/>
    <x v="358"/>
    <s v="U"/>
    <n v="65"/>
    <m/>
    <s v="Assistant Media Planner"/>
    <s v="Entertainment"/>
    <s v="Affluent Customer"/>
    <s v="N"/>
    <s v="No"/>
    <n v="5"/>
    <s v="78 Clarendon Drive"/>
    <n v="4551"/>
    <s v="Queensland"/>
    <s v="Australia"/>
    <n v="8"/>
    <n v="1.06"/>
    <n v="1.06"/>
    <n v="1.06"/>
    <n v="1.06"/>
    <n v="358"/>
    <n v="358"/>
    <n v="0.98"/>
    <m/>
    <m/>
    <m/>
    <n v="63.699999999999996"/>
  </r>
  <r>
    <s v="Pace"/>
    <s v="Clemonts"/>
    <x v="359"/>
    <s v="M"/>
    <n v="99"/>
    <d v="1990-07-28T00:00:00"/>
    <s v="Media Manager IV"/>
    <s v="Retail"/>
    <s v="High Net Worth"/>
    <s v="N"/>
    <s v="No"/>
    <n v="10"/>
    <s v="335 Cambridge Hill"/>
    <n v="3122"/>
    <s v="Victoria"/>
    <s v="Australia"/>
    <n v="7"/>
    <n v="0.41"/>
    <n v="0.41"/>
    <n v="0.51249999999999996"/>
    <n v="0.51249999999999996"/>
    <n v="358"/>
    <n v="358"/>
    <n v="0.98"/>
    <m/>
    <m/>
    <m/>
    <n v="97.02"/>
  </r>
  <r>
    <s v="Tracy"/>
    <s v="AndrejeVictoria"/>
    <x v="360"/>
    <s v="U"/>
    <n v="71"/>
    <m/>
    <s v="Programmer II"/>
    <s v="IT"/>
    <s v="Mass Customer"/>
    <s v="N"/>
    <s v="Yes"/>
    <n v="11"/>
    <s v="5675 Burning Wood Trail"/>
    <n v="3030"/>
    <s v="Victoria"/>
    <s v="Australia"/>
    <n v="7"/>
    <n v="0.86"/>
    <n v="1.075"/>
    <n v="1.075"/>
    <n v="0.91374999999999995"/>
    <n v="361"/>
    <n v="361"/>
    <n v="0.97750000000000004"/>
    <m/>
    <m/>
    <m/>
    <n v="69.402500000000003"/>
  </r>
  <r>
    <s v="Muffin"/>
    <s v="Grigolon"/>
    <x v="361"/>
    <s v="M"/>
    <n v="7"/>
    <d v="1979-10-31T00:00:00"/>
    <s v="Senior Editor"/>
    <s v="Telecommunications"/>
    <s v="Mass Customer"/>
    <s v="N"/>
    <s v="No"/>
    <n v="12"/>
    <s v="4597 Marcy Point"/>
    <n v="2232"/>
    <s v="New South Wales"/>
    <s v="Australia"/>
    <n v="10"/>
    <n v="0.71"/>
    <n v="0.71"/>
    <n v="0.88749999999999996"/>
    <n v="0.75437499999999991"/>
    <n v="361"/>
    <n v="361"/>
    <n v="0.97750000000000004"/>
    <m/>
    <m/>
    <m/>
    <n v="6.8425000000000002"/>
  </r>
  <r>
    <s v="Allsun"/>
    <s v="Biner"/>
    <x v="362"/>
    <s v="F"/>
    <n v="67"/>
    <d v="1997-12-26T00:00:00"/>
    <s v="Nurse Practicioner"/>
    <s v="Financial SerVictoriaes"/>
    <s v="Mass Customer"/>
    <s v="N"/>
    <s v="Yes"/>
    <n v="10"/>
    <s v="9 Walton Way"/>
    <n v="2641"/>
    <s v="New South Wales"/>
    <s v="Australia"/>
    <n v="2"/>
    <n v="0.99"/>
    <n v="1.2375"/>
    <n v="1.2375"/>
    <n v="1.0518750000000001"/>
    <n v="361"/>
    <n v="361"/>
    <n v="0.97750000000000004"/>
    <m/>
    <m/>
    <m/>
    <n v="65.492500000000007"/>
  </r>
  <r>
    <s v="Kenneth"/>
    <s v="Elleyne"/>
    <x v="363"/>
    <s v="M"/>
    <n v="13"/>
    <d v="1957-09-03T00:00:00"/>
    <s v="Technical Writer"/>
    <s v="Financial SerVictoriaes"/>
    <s v="Mass Customer"/>
    <s v="N"/>
    <s v="No"/>
    <n v="13"/>
    <s v="27429 Dottie Plaza"/>
    <n v="3145"/>
    <s v="Victoria"/>
    <s v="Australia"/>
    <n v="11"/>
    <n v="0.84"/>
    <n v="0.84"/>
    <n v="1.05"/>
    <n v="0.89249999999999996"/>
    <n v="361"/>
    <n v="361"/>
    <n v="0.97750000000000004"/>
    <m/>
    <m/>
    <m/>
    <n v="12.7075"/>
  </r>
  <r>
    <s v="Clotilda"/>
    <s v="Southers"/>
    <x v="364"/>
    <s v="F"/>
    <n v="62"/>
    <d v="1999-11-08T00:00:00"/>
    <s v="Computer Systems Analyst II"/>
    <s v="Financial SerVictoriaes"/>
    <s v="Mass Customer"/>
    <s v="N"/>
    <s v="Yes"/>
    <n v="15"/>
    <s v="42 Donald Hill"/>
    <n v="2323"/>
    <s v="New South Wales"/>
    <s v="Australia"/>
    <n v="4"/>
    <n v="0.79"/>
    <n v="0.98750000000000004"/>
    <n v="0.98750000000000004"/>
    <n v="0.83937499999999998"/>
    <n v="361"/>
    <n v="361"/>
    <n v="0.97750000000000004"/>
    <m/>
    <m/>
    <m/>
    <n v="60.605000000000004"/>
  </r>
  <r>
    <s v="Augustus"/>
    <s v="Bourley"/>
    <x v="365"/>
    <s v="M"/>
    <n v="60"/>
    <d v="1981-08-17T00:00:00"/>
    <s v="N/A"/>
    <s v="Health"/>
    <s v="Affluent Customer"/>
    <s v="N"/>
    <s v="No"/>
    <n v="18"/>
    <s v="3 Hoepker Parkway"/>
    <n v="4152"/>
    <s v="Queensland"/>
    <s v="Australia"/>
    <n v="10"/>
    <n v="0.96"/>
    <n v="0.96"/>
    <n v="1.2"/>
    <n v="1.2"/>
    <n v="366"/>
    <n v="366"/>
    <n v="0.97500000000000009"/>
    <m/>
    <m/>
    <m/>
    <n v="58.500000000000007"/>
  </r>
  <r>
    <s v="Daisi"/>
    <s v="Tinwell"/>
    <x v="366"/>
    <s v="F"/>
    <n v="84"/>
    <d v="1971-12-24T00:00:00"/>
    <s v="Business Systems Development Analyst"/>
    <s v="Financial SerVictoriaes"/>
    <s v="Mass Customer"/>
    <s v="N"/>
    <s v="No"/>
    <n v="11"/>
    <s v="19561 Express Street"/>
    <n v="2777"/>
    <s v="New South Wales"/>
    <s v="Australia"/>
    <n v="8"/>
    <n v="0.85"/>
    <n v="0.85"/>
    <n v="1.0625"/>
    <n v="0.90312499999999996"/>
    <n v="366"/>
    <n v="366"/>
    <n v="0.97500000000000009"/>
    <m/>
    <m/>
    <m/>
    <n v="81.900000000000006"/>
  </r>
  <r>
    <s v="Gerik"/>
    <s v="Woodroof"/>
    <x v="367"/>
    <s v="M"/>
    <n v="18"/>
    <d v="1959-06-13T00:00:00"/>
    <s v="Paralegal"/>
    <s v="Financial SerVictoriaes"/>
    <s v="High Net Worth"/>
    <s v="N"/>
    <s v="Yes"/>
    <n v="9"/>
    <s v="41 Kropf Road"/>
    <n v="3175"/>
    <s v="Victoria"/>
    <s v="Australia"/>
    <n v="7"/>
    <n v="1.01"/>
    <n v="1.2625"/>
    <n v="1.2625"/>
    <n v="1.2625"/>
    <n v="366"/>
    <n v="366"/>
    <n v="0.97500000000000009"/>
    <m/>
    <m/>
    <m/>
    <n v="17.55"/>
  </r>
  <r>
    <s v="Claresta"/>
    <s v="MacConnulty"/>
    <x v="368"/>
    <s v="F"/>
    <n v="6"/>
    <d v="1957-10-01T00:00:00"/>
    <s v="Recruiting Manager"/>
    <s v="N/A"/>
    <s v="Mass Customer"/>
    <s v="N"/>
    <s v="Yes"/>
    <n v="20"/>
    <s v="0516 Fremont Point"/>
    <n v="2026"/>
    <s v="New South Wales"/>
    <s v="Australia"/>
    <n v="9"/>
    <n v="0.77"/>
    <n v="0.96250000000000002"/>
    <n v="1.203125"/>
    <n v="1.02265625"/>
    <n v="366"/>
    <n v="366"/>
    <n v="0.97500000000000009"/>
    <m/>
    <m/>
    <m/>
    <n v="5.8500000000000005"/>
  </r>
  <r>
    <s v="Arty"/>
    <s v="Fontelles"/>
    <x v="369"/>
    <s v="M"/>
    <n v="50"/>
    <d v="1994-10-21T00:00:00"/>
    <s v="Help Desk Technician"/>
    <s v="IT"/>
    <s v="High Net Worth"/>
    <s v="N"/>
    <s v="No"/>
    <n v="4"/>
    <s v="7872 South Junction"/>
    <n v="3197"/>
    <s v="Victoria"/>
    <s v="Australia"/>
    <n v="4"/>
    <n v="0.97"/>
    <n v="0.97"/>
    <n v="0.97"/>
    <n v="0.97"/>
    <n v="370"/>
    <n v="370"/>
    <n v="0.97"/>
    <m/>
    <m/>
    <m/>
    <n v="48.5"/>
  </r>
  <r>
    <s v="Giulia"/>
    <s v="Hazart"/>
    <x v="370"/>
    <s v="F"/>
    <n v="57"/>
    <d v="1978-08-02T00:00:00"/>
    <s v="Help Desk Technician"/>
    <s v="N/A"/>
    <s v="Mass Customer"/>
    <s v="N"/>
    <s v="No"/>
    <n v="11"/>
    <s v="81 Donald Parkway"/>
    <n v="4218"/>
    <s v="Queensland"/>
    <s v="Australia"/>
    <n v="11"/>
    <n v="0.67"/>
    <n v="0.67"/>
    <n v="0.83750000000000002"/>
    <n v="0.71187500000000004"/>
    <n v="371"/>
    <n v="371"/>
    <n v="0.96875"/>
    <m/>
    <m/>
    <m/>
    <n v="55.21875"/>
  </r>
  <r>
    <s v="Whit"/>
    <s v="Emloch"/>
    <x v="371"/>
    <s v="M"/>
    <n v="30"/>
    <d v="1963-08-20T00:00:00"/>
    <s v="Food Chemist"/>
    <s v="Health"/>
    <s v="Mass Customer"/>
    <s v="N"/>
    <s v="Yes"/>
    <n v="6"/>
    <s v="105 Carpenter Court"/>
    <n v="2220"/>
    <s v="New South Wales"/>
    <s v="Australia"/>
    <n v="9"/>
    <n v="1.08"/>
    <n v="1.35"/>
    <n v="1.6875"/>
    <n v="1.434375"/>
    <n v="372"/>
    <n v="372"/>
    <n v="0.96687499999999993"/>
    <m/>
    <m/>
    <m/>
    <n v="29.006249999999998"/>
  </r>
  <r>
    <s v="Rowan"/>
    <s v="Summerly"/>
    <x v="372"/>
    <s v="M"/>
    <n v="4"/>
    <d v="1974-07-05T00:00:00"/>
    <s v="Librarian"/>
    <s v="Entertainment"/>
    <s v="Mass Customer"/>
    <s v="N"/>
    <s v="No"/>
    <n v="9"/>
    <s v="58231 Tomscot Plaza"/>
    <n v="2209"/>
    <s v="New South Wales"/>
    <s v="Australia"/>
    <n v="10"/>
    <n v="0.53"/>
    <n v="0.53"/>
    <n v="0.66250000000000009"/>
    <n v="0.5631250000000001"/>
    <n v="372"/>
    <n v="372"/>
    <n v="0.96687499999999993"/>
    <m/>
    <m/>
    <m/>
    <n v="3.8674999999999997"/>
  </r>
  <r>
    <s v="Ian"/>
    <s v="Rabat"/>
    <x v="373"/>
    <s v="M"/>
    <n v="54"/>
    <d v="1975-08-04T00:00:00"/>
    <s v="Web Designer I"/>
    <s v="Financial SerVictoriaes"/>
    <s v="Affluent Customer"/>
    <s v="N"/>
    <s v="No"/>
    <n v="11"/>
    <s v="3 Loeprich Point"/>
    <n v="3204"/>
    <s v="Victoria"/>
    <s v="Australia"/>
    <n v="11"/>
    <n v="0.45"/>
    <n v="0.45"/>
    <n v="0.5625"/>
    <n v="0.5625"/>
    <n v="372"/>
    <n v="372"/>
    <n v="0.96687499999999993"/>
    <m/>
    <m/>
    <m/>
    <n v="52.211249999999993"/>
  </r>
  <r>
    <s v="Agneta"/>
    <s v="McAmish"/>
    <x v="374"/>
    <s v="U"/>
    <n v="66"/>
    <m/>
    <s v="Structural Analysis Engineer"/>
    <s v="IT"/>
    <s v="Mass Customer"/>
    <s v="N"/>
    <s v="No"/>
    <n v="15"/>
    <s v="5773 Acker Way"/>
    <n v="4207"/>
    <s v="Queensland"/>
    <s v="Australia"/>
    <n v="6"/>
    <n v="0.89"/>
    <n v="0.89"/>
    <n v="0.89"/>
    <n v="0.75649999999999995"/>
    <n v="375"/>
    <n v="375"/>
    <n v="0.96"/>
    <m/>
    <m/>
    <m/>
    <n v="63.36"/>
  </r>
  <r>
    <s v="Reginald"/>
    <s v="Jermy"/>
    <x v="375"/>
    <s v="M"/>
    <n v="7"/>
    <d v="1960-09-12T00:00:00"/>
    <s v="Director of Sales"/>
    <s v="N/A"/>
    <s v="High Net Worth"/>
    <s v="N"/>
    <s v="Yes"/>
    <n v="20"/>
    <s v="540 Katie Street"/>
    <n v="4128"/>
    <s v="Queensland"/>
    <s v="Australia"/>
    <n v="8"/>
    <n v="1.07"/>
    <n v="1.3375000000000001"/>
    <n v="1.3375000000000001"/>
    <n v="1.3375000000000001"/>
    <n v="375"/>
    <n v="375"/>
    <n v="0.96"/>
    <m/>
    <m/>
    <m/>
    <n v="6.72"/>
  </r>
  <r>
    <s v="Link"/>
    <s v="Gorini"/>
    <x v="376"/>
    <s v="M"/>
    <n v="60"/>
    <d v="1974-11-09T00:00:00"/>
    <s v="N/A"/>
    <s v="IT"/>
    <s v="High Net Worth"/>
    <s v="N"/>
    <s v="No"/>
    <n v="10"/>
    <s v="9495 Jenna Way"/>
    <n v="4600"/>
    <s v="Queensland"/>
    <s v="Australia"/>
    <n v="2"/>
    <n v="0.77"/>
    <n v="0.77"/>
    <n v="0.77"/>
    <n v="0.77"/>
    <n v="375"/>
    <n v="375"/>
    <n v="0.96"/>
    <m/>
    <m/>
    <m/>
    <n v="57.599999999999994"/>
  </r>
  <r>
    <s v="Harriet"/>
    <s v="Brattan"/>
    <x v="377"/>
    <s v="F"/>
    <n v="81"/>
    <d v="1986-12-03T00:00:00"/>
    <s v="Human Resources Assistant I"/>
    <s v="Financial SerVictoriaes"/>
    <s v="High Net Worth"/>
    <s v="N"/>
    <s v="No"/>
    <n v="2"/>
    <s v="66 Ruskin Parkway"/>
    <n v="3579"/>
    <s v="Victoria"/>
    <s v="Australia"/>
    <n v="1"/>
    <n v="1.04"/>
    <n v="1.04"/>
    <n v="1.3"/>
    <n v="1.3"/>
    <n v="378"/>
    <n v="378"/>
    <n v="0.95624999999999993"/>
    <m/>
    <m/>
    <m/>
    <n v="77.456249999999997"/>
  </r>
  <r>
    <s v="Sada"/>
    <s v="Branton"/>
    <x v="378"/>
    <s v="F"/>
    <n v="34"/>
    <d v="1974-06-24T00:00:00"/>
    <s v="Nuclear Power Engineer"/>
    <s v="Manufacturing"/>
    <s v="Affluent Customer"/>
    <s v="N"/>
    <s v="No"/>
    <n v="14"/>
    <s v="9736 Mitchell Pass"/>
    <n v="3199"/>
    <s v="Victoria"/>
    <s v="Australia"/>
    <n v="6"/>
    <n v="0.78"/>
    <n v="0.78"/>
    <n v="0.78"/>
    <n v="0.78"/>
    <n v="378"/>
    <n v="378"/>
    <n v="0.95624999999999993"/>
    <m/>
    <m/>
    <m/>
    <n v="32.512499999999996"/>
  </r>
  <r>
    <s v="Jenelle"/>
    <s v="Mc-Kerley"/>
    <x v="379"/>
    <s v="F"/>
    <n v="40"/>
    <d v="1942-01-23T00:00:00"/>
    <s v="Data Coordiator"/>
    <s v="Financial SerVictoriaes"/>
    <s v="Mass Customer"/>
    <s v="N"/>
    <s v="Yes"/>
    <n v="16"/>
    <s v="9 Springview Terrace"/>
    <n v="4068"/>
    <s v="Queensland"/>
    <s v="Australia"/>
    <n v="5"/>
    <n v="0.87"/>
    <n v="1.0874999999999999"/>
    <n v="1.0874999999999999"/>
    <n v="0.92437499999999995"/>
    <n v="378"/>
    <n v="378"/>
    <n v="0.95624999999999993"/>
    <m/>
    <m/>
    <m/>
    <n v="38.25"/>
  </r>
  <r>
    <s v="Gabrila"/>
    <s v="Toopin"/>
    <x v="380"/>
    <s v="F"/>
    <n v="7"/>
    <d v="1963-01-14T00:00:00"/>
    <s v="Junior Executive"/>
    <s v="Manufacturing"/>
    <s v="Mass Customer"/>
    <s v="N"/>
    <s v="No"/>
    <n v="12"/>
    <s v="1914 Oakridge Place"/>
    <n v="2456"/>
    <s v="New South Wales"/>
    <s v="Australia"/>
    <n v="6"/>
    <n v="0.89"/>
    <n v="0.89"/>
    <n v="0.89"/>
    <n v="0.75649999999999995"/>
    <n v="378"/>
    <n v="378"/>
    <n v="0.95624999999999993"/>
    <m/>
    <m/>
    <m/>
    <n v="6.6937499999999996"/>
  </r>
  <r>
    <s v="Almira"/>
    <s v="Mangion"/>
    <x v="381"/>
    <s v="F"/>
    <n v="4"/>
    <d v="1996-01-24T00:00:00"/>
    <s v="VP Product Management"/>
    <s v="Financial SerVictoriaes"/>
    <s v="Affluent Customer"/>
    <s v="N"/>
    <s v="Yes"/>
    <n v="2"/>
    <s v="179 Anzinger Center"/>
    <n v="2230"/>
    <s v="New South Wales"/>
    <s v="Australia"/>
    <n v="12"/>
    <n v="0.55000000000000004"/>
    <n v="0.6875"/>
    <n v="0.859375"/>
    <n v="0.859375"/>
    <n v="382"/>
    <n v="382"/>
    <n v="0.95"/>
    <m/>
    <m/>
    <m/>
    <n v="3.8"/>
  </r>
  <r>
    <s v="Arty"/>
    <s v="Strudwick"/>
    <x v="382"/>
    <s v="M"/>
    <n v="85"/>
    <d v="1964-01-31T00:00:00"/>
    <s v="Data Coordiator"/>
    <s v="Health"/>
    <s v="Mass Customer"/>
    <s v="N"/>
    <s v="Yes"/>
    <n v="8"/>
    <s v="62 Melrose Court"/>
    <n v="2211"/>
    <s v="New South Wales"/>
    <s v="Australia"/>
    <n v="10"/>
    <n v="0.91"/>
    <n v="1.1375"/>
    <n v="1.421875"/>
    <n v="1.2085937499999999"/>
    <n v="382"/>
    <n v="382"/>
    <n v="0.95"/>
    <m/>
    <m/>
    <m/>
    <n v="80.75"/>
  </r>
  <r>
    <s v="Alexa"/>
    <s v="Dillet"/>
    <x v="383"/>
    <s v="F"/>
    <n v="65"/>
    <d v="1944-10-05T00:00:00"/>
    <s v="Product Engineer"/>
    <s v="Entertainment"/>
    <s v="Affluent Customer"/>
    <s v="N"/>
    <s v="No"/>
    <n v="17"/>
    <s v="84650 NoVictoriak Point"/>
    <n v="2261"/>
    <s v="New South Wales"/>
    <s v="Australia"/>
    <n v="7"/>
    <n v="0.86"/>
    <n v="0.86"/>
    <n v="0.86"/>
    <n v="0.86"/>
    <n v="382"/>
    <n v="382"/>
    <n v="0.95"/>
    <m/>
    <m/>
    <m/>
    <n v="61.75"/>
  </r>
  <r>
    <s v="Palmer"/>
    <s v="Heaven"/>
    <x v="384"/>
    <s v="M"/>
    <n v="82"/>
    <d v="1995-05-18T00:00:00"/>
    <s v="Staff Scientist"/>
    <s v="Financial SerVictoriaes"/>
    <s v="Affluent Customer"/>
    <s v="N"/>
    <s v="Yes"/>
    <n v="9"/>
    <s v="5 Hoard Parkway"/>
    <n v="3754"/>
    <s v="Victoria"/>
    <s v="Australia"/>
    <n v="6"/>
    <n v="0.85"/>
    <n v="1.0625"/>
    <n v="1.328125"/>
    <n v="1.328125"/>
    <n v="382"/>
    <n v="382"/>
    <n v="0.95"/>
    <m/>
    <m/>
    <m/>
    <n v="77.899999999999991"/>
  </r>
  <r>
    <s v="Porter"/>
    <s v="Buckenhill"/>
    <x v="385"/>
    <s v="M"/>
    <n v="46"/>
    <d v="1954-06-14T00:00:00"/>
    <s v="Help Desk Operator"/>
    <s v="Manufacturing"/>
    <s v="High Net Worth"/>
    <s v="N"/>
    <s v="Yes"/>
    <n v="9"/>
    <s v="376 Talmadge Street"/>
    <n v="4124"/>
    <s v="Queensland"/>
    <s v="Australia"/>
    <n v="7"/>
    <n v="1.03"/>
    <n v="1.2875000000000001"/>
    <n v="1.2875000000000001"/>
    <n v="1.2875000000000001"/>
    <n v="386"/>
    <n v="386"/>
    <n v="0.94562500000000005"/>
    <m/>
    <m/>
    <m/>
    <n v="43.498750000000001"/>
  </r>
  <r>
    <s v="Kizzee"/>
    <s v="Kemston"/>
    <x v="386"/>
    <s v="F"/>
    <n v="11"/>
    <d v="1961-09-29T00:00:00"/>
    <s v="N/A"/>
    <s v="Health"/>
    <s v="Mass Customer"/>
    <s v="N"/>
    <s v="No"/>
    <n v="13"/>
    <s v="5979 Green Ridge Way"/>
    <n v="2767"/>
    <s v="New South Wales"/>
    <s v="Australia"/>
    <n v="8"/>
    <n v="0.69"/>
    <n v="0.69"/>
    <n v="0.69"/>
    <n v="0.58649999999999991"/>
    <n v="386"/>
    <n v="386"/>
    <n v="0.94562500000000005"/>
    <m/>
    <m/>
    <m/>
    <n v="10.401875"/>
  </r>
  <r>
    <s v="Isadora"/>
    <s v="Ducker"/>
    <x v="387"/>
    <s v="F"/>
    <n v="15"/>
    <d v="1973-08-25T00:00:00"/>
    <s v="Account Executive"/>
    <s v="N/A"/>
    <s v="Affluent Customer"/>
    <s v="N"/>
    <s v="Yes"/>
    <n v="8"/>
    <s v="2972 Holy Cross Crossing"/>
    <n v="3153"/>
    <s v="Victoria"/>
    <s v="Australia"/>
    <n v="5"/>
    <n v="0.62"/>
    <n v="0.77500000000000002"/>
    <n v="0.77500000000000002"/>
    <n v="0.77500000000000002"/>
    <n v="386"/>
    <n v="386"/>
    <n v="0.94562500000000005"/>
    <m/>
    <m/>
    <m/>
    <n v="14.184375000000001"/>
  </r>
  <r>
    <s v="Giffie"/>
    <s v="Offill"/>
    <x v="388"/>
    <s v="M"/>
    <n v="51"/>
    <d v="1993-03-02T00:00:00"/>
    <s v="Structural Engineer"/>
    <s v="Telecommunications"/>
    <s v="Affluent Customer"/>
    <s v="N"/>
    <s v="No"/>
    <n v="5"/>
    <s v="89 Riverside Court"/>
    <n v="4740"/>
    <s v="Queensland"/>
    <s v="Australia"/>
    <n v="3"/>
    <n v="0.71"/>
    <n v="0.71"/>
    <n v="0.71"/>
    <n v="0.71"/>
    <n v="386"/>
    <n v="386"/>
    <n v="0.94562500000000005"/>
    <m/>
    <m/>
    <m/>
    <n v="48.226875"/>
  </r>
  <r>
    <s v="Fara"/>
    <s v="Sarath"/>
    <x v="389"/>
    <s v="F"/>
    <n v="75"/>
    <d v="1948-06-30T00:00:00"/>
    <s v="Quality Control Specialist"/>
    <s v="N/A"/>
    <s v="Mass Customer"/>
    <s v="N"/>
    <s v="No"/>
    <n v="22"/>
    <s v="540 Forest Run Plaza"/>
    <n v="2168"/>
    <s v="New South Wales"/>
    <s v="Australia"/>
    <n v="7"/>
    <n v="0.78"/>
    <n v="0.78"/>
    <n v="0.78"/>
    <n v="0.66300000000000003"/>
    <n v="386"/>
    <n v="386"/>
    <n v="0.94562500000000005"/>
    <m/>
    <m/>
    <m/>
    <n v="70.921875"/>
  </r>
  <r>
    <s v="Carolann"/>
    <s v="Raatz"/>
    <x v="390"/>
    <s v="F"/>
    <n v="25"/>
    <d v="1979-02-26T00:00:00"/>
    <s v="Chief Design Engineer"/>
    <s v="N/A"/>
    <s v="High Net Worth"/>
    <s v="N"/>
    <s v="No"/>
    <n v="21"/>
    <s v="817 Bunker Hill Place"/>
    <n v="3977"/>
    <s v="Victoria"/>
    <s v="Australia"/>
    <n v="6"/>
    <n v="0.65"/>
    <n v="0.65"/>
    <n v="0.65"/>
    <n v="0.65"/>
    <n v="386"/>
    <n v="386"/>
    <n v="0.94562500000000005"/>
    <m/>
    <m/>
    <m/>
    <n v="23.640625"/>
  </r>
  <r>
    <s v="Tamar"/>
    <s v="Windmill"/>
    <x v="391"/>
    <s v="F"/>
    <n v="92"/>
    <d v="1939-08-28T00:00:00"/>
    <s v="Senior Editor"/>
    <s v="Manufacturing"/>
    <s v="Affluent Customer"/>
    <s v="N"/>
    <s v="No"/>
    <n v="10"/>
    <s v="4669 Troy Place"/>
    <n v="2207"/>
    <s v="New South Wales"/>
    <s v="Australia"/>
    <n v="10"/>
    <n v="0.88"/>
    <n v="0.88"/>
    <n v="1.1000000000000001"/>
    <n v="1.1000000000000001"/>
    <n v="386"/>
    <n v="386"/>
    <n v="0.94562500000000005"/>
    <m/>
    <m/>
    <m/>
    <n v="86.997500000000002"/>
  </r>
  <r>
    <s v="Kipp"/>
    <s v="Stockport"/>
    <x v="392"/>
    <s v="M"/>
    <n v="36"/>
    <d v="1982-12-10T00:00:00"/>
    <s v="Data Coordiator"/>
    <s v="Retail"/>
    <s v="Mass Customer"/>
    <s v="N"/>
    <s v="Yes"/>
    <n v="6"/>
    <s v="02 Roth Drive"/>
    <n v="2022"/>
    <s v="New South Wales"/>
    <s v="Australia"/>
    <n v="11"/>
    <n v="1.04"/>
    <n v="1.3"/>
    <n v="1.625"/>
    <n v="1.3812499999999999"/>
    <n v="386"/>
    <n v="386"/>
    <n v="0.94562500000000005"/>
    <m/>
    <m/>
    <m/>
    <n v="34.042500000000004"/>
  </r>
  <r>
    <s v="Packston"/>
    <s v="Wackett"/>
    <x v="393"/>
    <s v="M"/>
    <n v="10"/>
    <d v="1950-04-26T00:00:00"/>
    <s v="Quality Engineer"/>
    <s v="Financial SerVictoriaes"/>
    <s v="Mass Customer"/>
    <s v="N"/>
    <s v="No"/>
    <n v="19"/>
    <s v="7 Northridge Court"/>
    <n v="3192"/>
    <s v="Victoria"/>
    <s v="Australia"/>
    <n v="9"/>
    <n v="0.56000000000000005"/>
    <n v="0.56000000000000005"/>
    <n v="0.70000000000000007"/>
    <n v="0.59500000000000008"/>
    <n v="386"/>
    <n v="386"/>
    <n v="0.94562500000000005"/>
    <m/>
    <m/>
    <m/>
    <n v="9.4562500000000007"/>
  </r>
  <r>
    <s v="Hanson"/>
    <s v="Eastes"/>
    <x v="394"/>
    <s v="M"/>
    <n v="74"/>
    <d v="1990-05-20T00:00:00"/>
    <s v="N/A"/>
    <s v="Manufacturing"/>
    <s v="Mass Customer"/>
    <s v="N"/>
    <s v="Yes"/>
    <n v="5"/>
    <s v="5735 Starling Plaza"/>
    <n v="3056"/>
    <s v="Victoria"/>
    <s v="Australia"/>
    <n v="9"/>
    <n v="0.87"/>
    <n v="1.0874999999999999"/>
    <n v="1.359375"/>
    <n v="1.15546875"/>
    <n v="395"/>
    <n v="395"/>
    <n v="0.94"/>
    <m/>
    <m/>
    <m/>
    <n v="69.56"/>
  </r>
  <r>
    <s v="Demetria"/>
    <s v="Bausor"/>
    <x v="395"/>
    <s v="F"/>
    <n v="73"/>
    <d v="1961-12-22T00:00:00"/>
    <s v="Assistant Media Planner"/>
    <s v="Entertainment"/>
    <s v="Mass Customer"/>
    <s v="N"/>
    <s v="Yes"/>
    <n v="9"/>
    <s v="97 Transport Plaza"/>
    <n v="2097"/>
    <s v="New South Wales"/>
    <s v="Australia"/>
    <n v="12"/>
    <n v="0.41"/>
    <n v="0.51249999999999996"/>
    <n v="0.640625"/>
    <n v="0.54453125000000002"/>
    <n v="396"/>
    <n v="396"/>
    <n v="0.9375"/>
    <m/>
    <m/>
    <m/>
    <n v="68.4375"/>
  </r>
  <r>
    <s v="Lura"/>
    <s v="Fawdrie"/>
    <x v="396"/>
    <s v="F"/>
    <n v="66"/>
    <d v="2002-01-17T00:00:00"/>
    <s v="VP Sales"/>
    <s v="Health"/>
    <s v="Mass Customer"/>
    <s v="N"/>
    <s v="Yes"/>
    <n v="4"/>
    <s v="67183 Anniversary Parkway"/>
    <n v="4211"/>
    <s v="Queensland"/>
    <s v="Australia"/>
    <n v="3"/>
    <n v="0.44"/>
    <n v="0.55000000000000004"/>
    <n v="0.55000000000000004"/>
    <n v="0.46750000000000003"/>
    <n v="396"/>
    <n v="396"/>
    <n v="0.9375"/>
    <m/>
    <m/>
    <m/>
    <n v="61.875"/>
  </r>
  <r>
    <s v="Nora"/>
    <s v="Anselm"/>
    <x v="397"/>
    <s v="F"/>
    <n v="84"/>
    <d v="1961-01-05T00:00:00"/>
    <s v="N/A"/>
    <s v="Entertainment"/>
    <s v="High Net Worth"/>
    <s v="N"/>
    <s v="Yes"/>
    <n v="15"/>
    <s v="2 Emmet Parkway"/>
    <n v="4342"/>
    <s v="Queensland"/>
    <s v="Australia"/>
    <n v="5"/>
    <n v="0.41"/>
    <n v="0.51249999999999996"/>
    <n v="0.640625"/>
    <n v="0.640625"/>
    <n v="396"/>
    <n v="396"/>
    <n v="0.9375"/>
    <m/>
    <m/>
    <m/>
    <n v="78.75"/>
  </r>
  <r>
    <s v="Estevan"/>
    <s v="Eastment"/>
    <x v="398"/>
    <s v="M"/>
    <n v="54"/>
    <d v="1942-08-09T00:00:00"/>
    <s v="Environmental Specialist"/>
    <s v="Health"/>
    <s v="Mass Customer"/>
    <s v="N"/>
    <s v="Yes"/>
    <n v="21"/>
    <s v="61926 Tomscot Hill"/>
    <n v="2019"/>
    <s v="New South Wales"/>
    <s v="Australia"/>
    <n v="8"/>
    <n v="0.96"/>
    <n v="1.2"/>
    <n v="1.2"/>
    <n v="1.02"/>
    <n v="396"/>
    <n v="396"/>
    <n v="0.9375"/>
    <m/>
    <m/>
    <m/>
    <n v="50.625"/>
  </r>
  <r>
    <s v="Aloysius"/>
    <s v="Glowacz"/>
    <x v="399"/>
    <s v="M"/>
    <n v="72"/>
    <d v="1979-03-24T00:00:00"/>
    <s v="Financial Advisor"/>
    <s v="Financial SerVictoriaes"/>
    <s v="Affluent Customer"/>
    <s v="N"/>
    <s v="No"/>
    <n v="18"/>
    <s v="07 Susan Lane"/>
    <n v="2232"/>
    <s v="New South Wales"/>
    <s v="Australia"/>
    <n v="10"/>
    <n v="0.43"/>
    <n v="0.43"/>
    <n v="0.53749999999999998"/>
    <n v="0.53749999999999998"/>
    <n v="396"/>
    <n v="396"/>
    <n v="0.9375"/>
    <m/>
    <m/>
    <m/>
    <n v="67.5"/>
  </r>
  <r>
    <s v="Bastien"/>
    <s v="Ibbeson"/>
    <x v="400"/>
    <s v="M"/>
    <n v="53"/>
    <d v="1976-11-04T00:00:00"/>
    <s v="Software Consultant"/>
    <s v="IT"/>
    <s v="Mass Customer"/>
    <s v="N"/>
    <s v="No"/>
    <n v="12"/>
    <s v="43094 Kedzie Pass"/>
    <n v="2487"/>
    <s v="New South Wales"/>
    <s v="Australia"/>
    <n v="5"/>
    <n v="0.46"/>
    <n v="0.46"/>
    <n v="0.46"/>
    <n v="0.39100000000000001"/>
    <n v="401"/>
    <n v="401"/>
    <n v="0.93500000000000005"/>
    <m/>
    <m/>
    <m/>
    <n v="49.555"/>
  </r>
  <r>
    <s v="Otha"/>
    <s v="Langworthy"/>
    <x v="401"/>
    <s v="F"/>
    <n v="91"/>
    <d v="1967-01-20T00:00:00"/>
    <s v="Senior Financial Analyst"/>
    <s v="Financial SerVictoriaes"/>
    <s v="Mass Customer"/>
    <s v="N"/>
    <s v="Yes"/>
    <n v="13"/>
    <s v="678 Lyons Trail"/>
    <n v="3130"/>
    <s v="Victoria"/>
    <s v="Australia"/>
    <n v="10"/>
    <n v="0.89"/>
    <n v="1.1125"/>
    <n v="1.390625"/>
    <n v="1.1820312499999999"/>
    <n v="401"/>
    <n v="401"/>
    <n v="0.93500000000000005"/>
    <m/>
    <m/>
    <m/>
    <n v="85.085000000000008"/>
  </r>
  <r>
    <s v="Gannie"/>
    <s v="Bargh"/>
    <x v="402"/>
    <s v="M"/>
    <n v="56"/>
    <d v="1955-02-13T00:00:00"/>
    <s v="Analyst Programmer"/>
    <s v="N/A"/>
    <s v="Mass Customer"/>
    <s v="N"/>
    <s v="Yes"/>
    <n v="13"/>
    <s v="1832 Burning Wood Place"/>
    <n v="3201"/>
    <s v="Victoria"/>
    <s v="Australia"/>
    <n v="7"/>
    <n v="1.1000000000000001"/>
    <n v="1.375"/>
    <n v="1.375"/>
    <n v="1.16875"/>
    <n v="401"/>
    <n v="401"/>
    <n v="0.93500000000000005"/>
    <m/>
    <m/>
    <m/>
    <n v="52.36"/>
  </r>
  <r>
    <s v="Dwayne"/>
    <s v="Doel"/>
    <x v="403"/>
    <s v="M"/>
    <n v="80"/>
    <d v="1978-01-21T00:00:00"/>
    <s v="Cost Accountant"/>
    <s v="Financial SerVictoriaes"/>
    <s v="Affluent Customer"/>
    <s v="N"/>
    <s v="Yes"/>
    <n v="17"/>
    <s v="5642 Debs Terrace"/>
    <n v="2223"/>
    <s v="New South Wales"/>
    <s v="Australia"/>
    <n v="11"/>
    <n v="0.4"/>
    <n v="0.5"/>
    <n v="0.625"/>
    <n v="0.625"/>
    <n v="401"/>
    <n v="401"/>
    <n v="0.93500000000000005"/>
    <m/>
    <m/>
    <m/>
    <n v="74.800000000000011"/>
  </r>
  <r>
    <s v="Leese"/>
    <s v="Huckleby"/>
    <x v="404"/>
    <s v="F"/>
    <n v="67"/>
    <d v="1977-09-10T00:00:00"/>
    <s v="Help Desk Operator"/>
    <s v="Manufacturing"/>
    <s v="High Net Worth"/>
    <s v="N"/>
    <s v="Yes"/>
    <n v="16"/>
    <s v="73 Riverside Trail"/>
    <n v="3777"/>
    <s v="Victoria"/>
    <s v="Australia"/>
    <n v="7"/>
    <n v="0.59"/>
    <n v="0.73749999999999993"/>
    <n v="0.73749999999999993"/>
    <n v="0.73749999999999993"/>
    <n v="405"/>
    <n v="405"/>
    <n v="0.93"/>
    <m/>
    <m/>
    <m/>
    <n v="62.31"/>
  </r>
  <r>
    <s v="Dodi"/>
    <s v="Kiggel"/>
    <x v="405"/>
    <s v="F"/>
    <n v="5"/>
    <d v="1980-08-15T00:00:00"/>
    <s v="N/A"/>
    <s v="Financial SerVictoriaes"/>
    <s v="Mass Customer"/>
    <s v="N"/>
    <s v="Yes"/>
    <n v="13"/>
    <s v="05 Everett Trail"/>
    <n v="2114"/>
    <s v="New South Wales"/>
    <s v="Australia"/>
    <n v="11"/>
    <n v="0.98"/>
    <n v="1.2250000000000001"/>
    <n v="1.53125"/>
    <n v="1.3015625"/>
    <n v="405"/>
    <n v="405"/>
    <n v="0.93"/>
    <m/>
    <m/>
    <m/>
    <n v="4.6500000000000004"/>
  </r>
  <r>
    <s v="Kippar"/>
    <s v="Brimilcome"/>
    <x v="406"/>
    <s v="M"/>
    <n v="21"/>
    <d v="1938-11-29T00:00:00"/>
    <s v="Graphic Designer"/>
    <s v="Health"/>
    <s v="Mass Customer"/>
    <s v="N"/>
    <s v="No"/>
    <n v="19"/>
    <s v="082 Welch Lane"/>
    <n v="2089"/>
    <s v="New South Wales"/>
    <s v="Australia"/>
    <n v="11"/>
    <n v="0.97"/>
    <n v="0.97"/>
    <n v="1.2124999999999999"/>
    <n v="1.0306249999999999"/>
    <n v="405"/>
    <n v="405"/>
    <n v="0.93"/>
    <m/>
    <m/>
    <m/>
    <n v="19.53"/>
  </r>
  <r>
    <s v="Corinna"/>
    <s v="Beretta"/>
    <x v="407"/>
    <s v="F"/>
    <n v="24"/>
    <d v="1996-02-29T00:00:00"/>
    <s v="Programmer III"/>
    <s v="Health"/>
    <s v="High Net Worth"/>
    <s v="N"/>
    <s v="No"/>
    <n v="12"/>
    <s v="72 Mccormick Circle"/>
    <n v="3023"/>
    <s v="Victoria"/>
    <s v="Australia"/>
    <n v="7"/>
    <n v="0.77"/>
    <n v="0.77"/>
    <n v="0.77"/>
    <n v="0.77"/>
    <n v="408"/>
    <n v="408"/>
    <n v="0.9296875"/>
    <m/>
    <m/>
    <m/>
    <n v="22.3125"/>
  </r>
  <r>
    <s v="Laurie"/>
    <s v="Odlin"/>
    <x v="408"/>
    <s v="F"/>
    <n v="75"/>
    <d v="1983-03-08T00:00:00"/>
    <s v="Social Worker"/>
    <s v="Health"/>
    <s v="High Net Worth"/>
    <s v="N"/>
    <s v="No"/>
    <n v="10"/>
    <s v="15669 Arizona Trail"/>
    <n v="3194"/>
    <s v="Victoria"/>
    <s v="Australia"/>
    <n v="10"/>
    <n v="1.03"/>
    <n v="1.03"/>
    <n v="1.2875000000000001"/>
    <n v="1.2875000000000001"/>
    <n v="409"/>
    <n v="409"/>
    <n v="0.92500000000000004"/>
    <m/>
    <m/>
    <m/>
    <n v="69.375"/>
  </r>
  <r>
    <s v="Mair"/>
    <s v="Erett"/>
    <x v="409"/>
    <s v="F"/>
    <n v="15"/>
    <d v="1957-12-05T00:00:00"/>
    <s v="Speech Pathologist"/>
    <s v="N/A"/>
    <s v="Affluent Customer"/>
    <s v="N"/>
    <s v="No"/>
    <n v="18"/>
    <s v="79 Armistice Parkway"/>
    <n v="2117"/>
    <s v="New South Wales"/>
    <s v="Australia"/>
    <n v="7"/>
    <n v="0.73"/>
    <n v="0.73"/>
    <n v="0.73"/>
    <n v="0.73"/>
    <n v="409"/>
    <n v="409"/>
    <n v="0.92500000000000004"/>
    <m/>
    <m/>
    <m/>
    <n v="13.875"/>
  </r>
  <r>
    <s v="Marcelia"/>
    <s v="Copins"/>
    <x v="410"/>
    <s v="F"/>
    <n v="81"/>
    <d v="1946-03-15T00:00:00"/>
    <s v="N/A"/>
    <s v="N/A"/>
    <s v="Mass Customer"/>
    <s v="N"/>
    <s v="Yes"/>
    <n v="21"/>
    <s v="330 Melby Terrace"/>
    <n v="2259"/>
    <s v="New South Wales"/>
    <s v="Australia"/>
    <n v="8"/>
    <n v="1.03"/>
    <n v="1.2875000000000001"/>
    <n v="1.609375"/>
    <n v="1.36796875"/>
    <n v="409"/>
    <n v="409"/>
    <n v="0.92500000000000004"/>
    <m/>
    <m/>
    <m/>
    <n v="74.924999999999997"/>
  </r>
  <r>
    <s v="Tanner"/>
    <s v="Terlinden"/>
    <x v="411"/>
    <s v="M"/>
    <n v="84"/>
    <d v="1995-12-09T00:00:00"/>
    <s v="Nuclear Power Engineer"/>
    <s v="Manufacturing"/>
    <s v="Mass Customer"/>
    <s v="N"/>
    <s v="No"/>
    <n v="14"/>
    <s v="2637 Monument Trail"/>
    <n v="3106"/>
    <s v="Victoria"/>
    <s v="Australia"/>
    <n v="11"/>
    <n v="0.69"/>
    <n v="0.69"/>
    <n v="0.86249999999999993"/>
    <n v="0.73312499999999992"/>
    <n v="409"/>
    <n v="409"/>
    <n v="0.92500000000000004"/>
    <m/>
    <m/>
    <m/>
    <n v="77.7"/>
  </r>
  <r>
    <s v="Hilliard"/>
    <s v="Dullard"/>
    <x v="412"/>
    <s v="M"/>
    <n v="65"/>
    <d v="1954-07-18T00:00:00"/>
    <s v="Civil Engineer"/>
    <s v="Manufacturing"/>
    <s v="Mass Customer"/>
    <s v="N"/>
    <s v="No"/>
    <n v="17"/>
    <s v="37919 Old Gate Park"/>
    <n v="2163"/>
    <s v="New South Wales"/>
    <s v="Australia"/>
    <n v="8"/>
    <n v="0.43"/>
    <n v="0.43"/>
    <n v="0.43"/>
    <n v="0.36549999999999999"/>
    <n v="409"/>
    <n v="409"/>
    <n v="0.92500000000000004"/>
    <m/>
    <m/>
    <m/>
    <n v="60.125"/>
  </r>
  <r>
    <s v="Justinn"/>
    <s v="Haruard"/>
    <x v="413"/>
    <s v="F"/>
    <n v="48"/>
    <d v="1958-08-28T00:00:00"/>
    <s v="Health Coach IV"/>
    <s v="Health"/>
    <s v="High Net Worth"/>
    <s v="N"/>
    <s v="No"/>
    <n v="11"/>
    <s v="00 Judy Terrace"/>
    <n v="2035"/>
    <s v="New South Wales"/>
    <s v="Australia"/>
    <n v="12"/>
    <n v="0.85"/>
    <n v="0.85"/>
    <n v="1.0625"/>
    <n v="1.0625"/>
    <n v="414"/>
    <n v="414"/>
    <n v="0.92437499999999995"/>
    <m/>
    <m/>
    <m/>
    <n v="44.37"/>
  </r>
  <r>
    <s v="Wyn"/>
    <s v="Meach"/>
    <x v="414"/>
    <s v="M"/>
    <n v="37"/>
    <d v="1938-09-10T00:00:00"/>
    <s v="N/A"/>
    <s v="Manufacturing"/>
    <s v="Mass Customer"/>
    <s v="N"/>
    <s v="No"/>
    <n v="9"/>
    <s v="79 Armistice Junction"/>
    <n v="2765"/>
    <s v="New South Wales"/>
    <s v="Australia"/>
    <n v="9"/>
    <n v="0.67"/>
    <n v="0.67"/>
    <n v="0.83750000000000002"/>
    <n v="0.71187500000000004"/>
    <n v="415"/>
    <n v="415"/>
    <n v="0.92187499999999989"/>
    <m/>
    <m/>
    <m/>
    <n v="34.109374999999993"/>
  </r>
  <r>
    <s v="Art"/>
    <s v="Shardlow"/>
    <x v="415"/>
    <s v="M"/>
    <n v="57"/>
    <d v="1963-10-15T00:00:00"/>
    <s v="Data Coordiator"/>
    <s v="Argiculture"/>
    <s v="Mass Customer"/>
    <s v="N"/>
    <s v="Yes"/>
    <n v="15"/>
    <s v="7 Clemons Circle"/>
    <n v="4350"/>
    <s v="Queensland"/>
    <s v="Australia"/>
    <n v="2"/>
    <n v="0.67"/>
    <n v="0.83750000000000002"/>
    <n v="0.83750000000000002"/>
    <n v="0.71187500000000004"/>
    <n v="415"/>
    <n v="415"/>
    <n v="0.92187499999999989"/>
    <m/>
    <m/>
    <m/>
    <n v="52.546874999999993"/>
  </r>
  <r>
    <s v="Dennis"/>
    <s v="Varnham"/>
    <x v="416"/>
    <s v="M"/>
    <n v="57"/>
    <d v="1953-05-17T00:00:00"/>
    <s v="Assistant Media Planner"/>
    <s v="Entertainment"/>
    <s v="Affluent Customer"/>
    <s v="N"/>
    <s v="No"/>
    <n v="17"/>
    <s v="6455 Mayfield Street"/>
    <n v="3350"/>
    <s v="Victoria"/>
    <s v="Australia"/>
    <n v="3"/>
    <n v="0.97"/>
    <n v="0.97"/>
    <n v="0.97"/>
    <n v="0.97"/>
    <n v="415"/>
    <n v="415"/>
    <n v="0.92187499999999989"/>
    <m/>
    <m/>
    <m/>
    <n v="52.546874999999993"/>
  </r>
  <r>
    <s v="Freddi"/>
    <s v="Litherborough"/>
    <x v="417"/>
    <s v="F"/>
    <n v="46"/>
    <d v="1989-01-14T00:00:00"/>
    <s v="Product Engineer"/>
    <s v="Financial SerVictoriaes"/>
    <s v="Mass Customer"/>
    <s v="N"/>
    <s v="No"/>
    <n v="7"/>
    <s v="7873 Meadow Vale Plaza"/>
    <n v="2460"/>
    <s v="New South Wales"/>
    <s v="Australia"/>
    <n v="3"/>
    <n v="0.97"/>
    <n v="0.97"/>
    <n v="0.97"/>
    <n v="0.82450000000000001"/>
    <n v="418"/>
    <n v="418"/>
    <n v="0.91800000000000004"/>
    <m/>
    <m/>
    <m/>
    <n v="42.228000000000002"/>
  </r>
  <r>
    <s v="Salomon"/>
    <s v="Perkins"/>
    <x v="418"/>
    <s v="M"/>
    <n v="76"/>
    <d v="1998-01-12T00:00:00"/>
    <s v="Engineer IV"/>
    <s v="Financial SerVictoriaes"/>
    <s v="Affluent Customer"/>
    <s v="N"/>
    <s v="Yes"/>
    <n v="1"/>
    <s v="45 Banding Hill"/>
    <n v="2009"/>
    <s v="New South Wales"/>
    <s v="Australia"/>
    <n v="10"/>
    <n v="0.9"/>
    <n v="1.125"/>
    <n v="1.40625"/>
    <n v="1.40625"/>
    <n v="419"/>
    <n v="419"/>
    <n v="0.91640624999999998"/>
    <m/>
    <m/>
    <m/>
    <n v="69.646874999999994"/>
  </r>
  <r>
    <s v="Sherill"/>
    <m/>
    <x v="419"/>
    <s v="F"/>
    <n v="33"/>
    <d v="1991-12-18T00:00:00"/>
    <s v="Information Systems Manager"/>
    <s v="Financial SerVictoriaes"/>
    <s v="Mass Customer"/>
    <s v="N"/>
    <s v="No"/>
    <n v="3"/>
    <s v="53 Moulton Avenue"/>
    <n v="2880"/>
    <s v="New South Wales"/>
    <s v="Australia"/>
    <n v="1"/>
    <n v="0.8"/>
    <n v="0.8"/>
    <n v="0.8"/>
    <n v="0.68"/>
    <n v="420"/>
    <n v="420"/>
    <n v="0.91374999999999995"/>
    <m/>
    <m/>
    <m/>
    <n v="30.153749999999999"/>
  </r>
  <r>
    <s v="Queenie"/>
    <s v="Learie"/>
    <x v="420"/>
    <s v="F"/>
    <n v="90"/>
    <d v="1948-01-24T00:00:00"/>
    <s v="N/A"/>
    <s v="Property"/>
    <s v="Mass Customer"/>
    <s v="N"/>
    <s v="No"/>
    <n v="12"/>
    <s v="7 Sauthoff Park"/>
    <n v="2073"/>
    <s v="New South Wales"/>
    <s v="Australia"/>
    <n v="11"/>
    <n v="0.97"/>
    <n v="0.97"/>
    <n v="1.2124999999999999"/>
    <n v="1.0306249999999999"/>
    <n v="420"/>
    <n v="420"/>
    <n v="0.91374999999999995"/>
    <m/>
    <m/>
    <m/>
    <n v="82.237499999999997"/>
  </r>
  <r>
    <s v="Etan"/>
    <s v="Prinett"/>
    <x v="421"/>
    <s v="M"/>
    <n v="97"/>
    <d v="1970-01-21T00:00:00"/>
    <s v="Operator"/>
    <s v="Argiculture"/>
    <s v="Mass Customer"/>
    <s v="N"/>
    <s v="Yes"/>
    <n v="10"/>
    <s v="9082 Waywood Avenue"/>
    <n v="2250"/>
    <s v="New South Wales"/>
    <s v="Australia"/>
    <n v="8"/>
    <n v="0.44"/>
    <n v="0.55000000000000004"/>
    <n v="0.6875"/>
    <n v="0.58437499999999998"/>
    <n v="420"/>
    <n v="420"/>
    <n v="0.91374999999999995"/>
    <m/>
    <m/>
    <m/>
    <n v="88.633749999999992"/>
  </r>
  <r>
    <s v="Donaugh"/>
    <s v="Benedict"/>
    <x v="422"/>
    <s v="M"/>
    <n v="3"/>
    <d v="1991-12-01T00:00:00"/>
    <s v="Systems Administrator III"/>
    <s v="Property"/>
    <s v="Mass Customer"/>
    <s v="N"/>
    <s v="No"/>
    <n v="12"/>
    <s v="30049 Brown Road"/>
    <n v="2233"/>
    <s v="New South Wales"/>
    <s v="Australia"/>
    <n v="9"/>
    <n v="0.56000000000000005"/>
    <n v="0.56000000000000005"/>
    <n v="0.70000000000000007"/>
    <n v="0.59500000000000008"/>
    <n v="420"/>
    <n v="420"/>
    <n v="0.91374999999999995"/>
    <m/>
    <m/>
    <m/>
    <n v="2.74125"/>
  </r>
  <r>
    <s v="Harwell"/>
    <s v="Kleinstein"/>
    <x v="423"/>
    <s v="M"/>
    <n v="87"/>
    <d v="1993-10-18T00:00:00"/>
    <s v="Sales Representative"/>
    <s v="Retail"/>
    <s v="Affluent Customer"/>
    <s v="N"/>
    <s v="No"/>
    <n v="15"/>
    <s v="7 Huxley Trail"/>
    <n v="3818"/>
    <s v="Victoria"/>
    <s v="Australia"/>
    <n v="5"/>
    <n v="0.57999999999999996"/>
    <n v="0.57999999999999996"/>
    <n v="0.72499999999999998"/>
    <n v="0.72499999999999998"/>
    <n v="420"/>
    <n v="420"/>
    <n v="0.91374999999999995"/>
    <m/>
    <m/>
    <m/>
    <n v="79.496249999999989"/>
  </r>
  <r>
    <s v="Cheston"/>
    <s v="Hritzko"/>
    <x v="424"/>
    <s v="M"/>
    <n v="70"/>
    <d v="1945-11-08T00:00:00"/>
    <s v="Software Engineer III"/>
    <s v="Manufacturing"/>
    <s v="Mass Customer"/>
    <s v="N"/>
    <s v="Yes"/>
    <n v="19"/>
    <s v="3 SerVictoriae Center"/>
    <n v="2127"/>
    <s v="New South Wales"/>
    <s v="Australia"/>
    <n v="9"/>
    <n v="1"/>
    <n v="1.25"/>
    <n v="1.5625"/>
    <n v="1.328125"/>
    <n v="420"/>
    <n v="420"/>
    <n v="0.91374999999999995"/>
    <m/>
    <m/>
    <m/>
    <n v="63.962499999999999"/>
  </r>
  <r>
    <s v="Suzy"/>
    <s v="Trounson"/>
    <x v="425"/>
    <s v="F"/>
    <n v="13"/>
    <d v="1947-07-19T00:00:00"/>
    <s v="Senior Financial Analyst"/>
    <s v="Financial SerVictoriaes"/>
    <s v="Mass Customer"/>
    <s v="N"/>
    <s v="Yes"/>
    <n v="20"/>
    <s v="0627 Golf Center"/>
    <n v="4152"/>
    <s v="Queensland"/>
    <s v="Australia"/>
    <n v="9"/>
    <n v="1.07"/>
    <n v="1.3375000000000001"/>
    <n v="1.6718750000000002"/>
    <n v="1.42109375"/>
    <n v="420"/>
    <n v="420"/>
    <n v="0.91374999999999995"/>
    <m/>
    <m/>
    <m/>
    <n v="11.87875"/>
  </r>
  <r>
    <s v="Jobie"/>
    <s v="Runacres"/>
    <x v="426"/>
    <s v="F"/>
    <n v="96"/>
    <d v="1975-01-08T00:00:00"/>
    <s v="Developer IV"/>
    <s v="N/A"/>
    <s v="Mass Customer"/>
    <s v="N"/>
    <s v="Yes"/>
    <n v="18"/>
    <s v="24960 Shopko Crossing"/>
    <n v="2528"/>
    <s v="New South Wales"/>
    <s v="Australia"/>
    <n v="7"/>
    <n v="0.67"/>
    <n v="0.83750000000000002"/>
    <n v="1.046875"/>
    <n v="0.88984374999999993"/>
    <n v="427"/>
    <n v="427"/>
    <n v="0.91249999999999998"/>
    <m/>
    <m/>
    <m/>
    <n v="87.6"/>
  </r>
  <r>
    <s v="Guenna"/>
    <s v="Filisov"/>
    <x v="427"/>
    <s v="F"/>
    <n v="52"/>
    <d v="1969-02-09T00:00:00"/>
    <s v="Chemical Engineer"/>
    <s v="Manufacturing"/>
    <s v="High Net Worth"/>
    <s v="N"/>
    <s v="No"/>
    <n v="13"/>
    <s v="43 Stoughton Drive"/>
    <n v="2154"/>
    <s v="New South Wales"/>
    <s v="Australia"/>
    <n v="9"/>
    <n v="0.56000000000000005"/>
    <n v="0.56000000000000005"/>
    <n v="0.70000000000000007"/>
    <n v="0.70000000000000007"/>
    <n v="427"/>
    <n v="427"/>
    <n v="0.91249999999999998"/>
    <m/>
    <m/>
    <m/>
    <n v="47.449999999999996"/>
  </r>
  <r>
    <s v="Opal"/>
    <s v="Cleare"/>
    <x v="428"/>
    <s v="F"/>
    <n v="6"/>
    <d v="1977-09-26T00:00:00"/>
    <s v="Database Administrator II"/>
    <s v="Property"/>
    <s v="Affluent Customer"/>
    <s v="N"/>
    <s v="Yes"/>
    <n v="20"/>
    <s v="247 Blue Bill Park Parkway"/>
    <n v="2066"/>
    <s v="New South Wales"/>
    <s v="Australia"/>
    <n v="9"/>
    <n v="1.05"/>
    <n v="1.3125"/>
    <n v="1.640625"/>
    <n v="1.640625"/>
    <n v="429"/>
    <n v="429"/>
    <n v="0.91"/>
    <m/>
    <m/>
    <m/>
    <n v="5.46"/>
  </r>
  <r>
    <s v="Ottilie"/>
    <s v="Wanless"/>
    <x v="429"/>
    <s v="F"/>
    <n v="51"/>
    <d v="1940-11-10T00:00:00"/>
    <s v="Environmental Specialist"/>
    <s v="N/A"/>
    <s v="Affluent Customer"/>
    <s v="N"/>
    <s v="No"/>
    <n v="8"/>
    <s v="2 David Pass"/>
    <n v="2720"/>
    <s v="New South Wales"/>
    <s v="Australia"/>
    <n v="4"/>
    <n v="0.71"/>
    <n v="0.71"/>
    <n v="0.71"/>
    <n v="0.71"/>
    <n v="430"/>
    <n v="430"/>
    <n v="0.90949999999999998"/>
    <m/>
    <m/>
    <m/>
    <n v="46.384499999999996"/>
  </r>
  <r>
    <s v="Kipper"/>
    <s v="Circuit"/>
    <x v="430"/>
    <s v="M"/>
    <n v="23"/>
    <d v="1974-12-12T00:00:00"/>
    <s v="Research Assistant IV"/>
    <s v="Argiculture"/>
    <s v="Mass Customer"/>
    <s v="N"/>
    <s v="Yes"/>
    <n v="4"/>
    <s v="3867 Barby Hill"/>
    <n v="2140"/>
    <s v="New South Wales"/>
    <s v="Australia"/>
    <n v="8"/>
    <n v="0.66"/>
    <n v="0.82500000000000007"/>
    <n v="0.82500000000000007"/>
    <n v="0.70125000000000004"/>
    <n v="430"/>
    <n v="430"/>
    <n v="0.90949999999999998"/>
    <m/>
    <m/>
    <m/>
    <n v="20.918499999999998"/>
  </r>
  <r>
    <s v="Marilin"/>
    <s v="Frome"/>
    <x v="431"/>
    <s v="F"/>
    <n v="58"/>
    <d v="1975-12-22T00:00:00"/>
    <s v="Account Executive"/>
    <s v="IT"/>
    <s v="Mass Customer"/>
    <s v="N"/>
    <s v="Yes"/>
    <n v="17"/>
    <s v="52 Bobwhite Court"/>
    <n v="2219"/>
    <s v="New South Wales"/>
    <s v="Australia"/>
    <n v="9"/>
    <n v="0.66"/>
    <n v="0.82500000000000007"/>
    <n v="1.03125"/>
    <n v="0.87656250000000002"/>
    <n v="430"/>
    <n v="430"/>
    <n v="0.90949999999999998"/>
    <m/>
    <m/>
    <m/>
    <n v="52.750999999999998"/>
  </r>
  <r>
    <s v="Arel"/>
    <s v="Abramovitz"/>
    <x v="432"/>
    <s v="M"/>
    <n v="72"/>
    <d v="1957-11-12T00:00:00"/>
    <s v="Nurse Practicioner"/>
    <s v="Health"/>
    <s v="Mass Customer"/>
    <s v="N"/>
    <s v="No"/>
    <n v="16"/>
    <s v="32249 Sycamore Way"/>
    <n v="4650"/>
    <s v="Queensland"/>
    <s v="Australia"/>
    <n v="4"/>
    <n v="1.05"/>
    <n v="1.05"/>
    <n v="1.05"/>
    <n v="0.89249999999999996"/>
    <n v="433"/>
    <n v="433"/>
    <n v="0.90625"/>
    <m/>
    <m/>
    <m/>
    <n v="65.25"/>
  </r>
  <r>
    <s v="Kit"/>
    <s v="Easdon"/>
    <x v="433"/>
    <s v="M"/>
    <n v="61"/>
    <d v="1978-10-26T00:00:00"/>
    <s v="Director of Sales"/>
    <s v="Property"/>
    <s v="Affluent Customer"/>
    <s v="N"/>
    <s v="No"/>
    <n v="12"/>
    <s v="3 Roth Junction"/>
    <n v="3156"/>
    <s v="Victoria"/>
    <s v="Australia"/>
    <n v="8"/>
    <n v="0.84"/>
    <n v="0.84"/>
    <n v="0.84"/>
    <n v="0.84"/>
    <n v="433"/>
    <n v="433"/>
    <n v="0.90625"/>
    <m/>
    <m/>
    <m/>
    <n v="55.28125"/>
  </r>
  <r>
    <s v="Gregg"/>
    <s v="Aimeric"/>
    <x v="434"/>
    <s v="U"/>
    <n v="52"/>
    <m/>
    <s v="Internal Auditor"/>
    <s v="IT"/>
    <s v="Mass Customer"/>
    <s v="N"/>
    <s v="No"/>
    <n v="7"/>
    <s v="72423 Surrey Street"/>
    <n v="3753"/>
    <s v="Victoria"/>
    <s v="Australia"/>
    <n v="5"/>
    <n v="0.98"/>
    <n v="0.98"/>
    <n v="0.98"/>
    <n v="0.83299999999999996"/>
    <n v="433"/>
    <n v="433"/>
    <n v="0.90625"/>
    <m/>
    <m/>
    <m/>
    <n v="47.125"/>
  </r>
  <r>
    <s v="Skipp"/>
    <s v="Swales"/>
    <x v="435"/>
    <s v="M"/>
    <n v="15"/>
    <d v="1973-11-14T00:00:00"/>
    <s v="Community Outreach Specialist"/>
    <s v="Entertainment"/>
    <s v="High Net Worth"/>
    <s v="N"/>
    <s v="Yes"/>
    <n v="22"/>
    <s v="76 Green Ridge Drive"/>
    <n v="3029"/>
    <s v="Victoria"/>
    <s v="Australia"/>
    <n v="7"/>
    <n v="1.04"/>
    <n v="1.3"/>
    <n v="1.3"/>
    <n v="1.3"/>
    <n v="436"/>
    <n v="436"/>
    <n v="0.90312499999999996"/>
    <m/>
    <m/>
    <m/>
    <n v="13.546875"/>
  </r>
  <r>
    <s v="Frederich"/>
    <s v="Glantz"/>
    <x v="436"/>
    <s v="M"/>
    <n v="37"/>
    <d v="1997-08-27T00:00:00"/>
    <s v="Nuclear Power Engineer"/>
    <s v="Manufacturing"/>
    <s v="High Net Worth"/>
    <s v="N"/>
    <s v="Yes"/>
    <n v="10"/>
    <s v="9 Glacier Hill Circle"/>
    <n v="2762"/>
    <s v="New South Wales"/>
    <s v="Australia"/>
    <n v="8"/>
    <n v="0.66"/>
    <n v="0.82500000000000007"/>
    <n v="0.82500000000000007"/>
    <n v="0.82500000000000007"/>
    <n v="436"/>
    <n v="436"/>
    <n v="0.90312499999999996"/>
    <m/>
    <m/>
    <m/>
    <n v="33.415624999999999"/>
  </r>
  <r>
    <s v="Rodolph"/>
    <s v="Denniss"/>
    <x v="437"/>
    <s v="M"/>
    <n v="28"/>
    <d v="1974-08-07T00:00:00"/>
    <s v="Geologist III"/>
    <s v="Property"/>
    <s v="Affluent Customer"/>
    <s v="N"/>
    <s v="Yes"/>
    <n v="7"/>
    <s v="91281 Transport Center"/>
    <n v="3356"/>
    <s v="Victoria"/>
    <s v="Australia"/>
    <n v="2"/>
    <n v="0.46"/>
    <n v="0.57500000000000007"/>
    <n v="0.57500000000000007"/>
    <n v="0.57500000000000007"/>
    <n v="436"/>
    <n v="436"/>
    <n v="0.90312499999999996"/>
    <m/>
    <m/>
    <m/>
    <n v="25.287499999999998"/>
  </r>
  <r>
    <s v="Craggie"/>
    <s v="Dering"/>
    <x v="438"/>
    <s v="M"/>
    <n v="47"/>
    <d v="1952-10-05T00:00:00"/>
    <s v="Actuary"/>
    <s v="Financial SerVictoriaes"/>
    <s v="Mass Customer"/>
    <s v="N"/>
    <s v="No"/>
    <n v="7"/>
    <s v="11 Paget Road"/>
    <n v="2125"/>
    <s v="New South Wales"/>
    <s v="Australia"/>
    <n v="10"/>
    <n v="1.03"/>
    <n v="1.03"/>
    <n v="1.2875000000000001"/>
    <n v="1.0943750000000001"/>
    <n v="436"/>
    <n v="436"/>
    <n v="0.90312499999999996"/>
    <m/>
    <m/>
    <m/>
    <n v="42.446874999999999"/>
  </r>
  <r>
    <s v="Johna"/>
    <s v="Bunker"/>
    <x v="439"/>
    <s v="U"/>
    <n v="93"/>
    <m/>
    <s v="Tax Accountant"/>
    <s v="IT"/>
    <s v="Mass Customer"/>
    <s v="N"/>
    <s v="Yes"/>
    <n v="14"/>
    <s v="3686 Waubesa Way"/>
    <n v="3065"/>
    <s v="Victoria"/>
    <s v="Australia"/>
    <n v="6"/>
    <n v="0.41"/>
    <n v="0.51249999999999996"/>
    <n v="0.640625"/>
    <n v="0.54453125000000002"/>
    <n v="436"/>
    <n v="436"/>
    <n v="0.90312499999999996"/>
    <m/>
    <m/>
    <m/>
    <n v="83.990624999999994"/>
  </r>
  <r>
    <s v="Giralda"/>
    <s v="MacPeake"/>
    <x v="440"/>
    <s v="F"/>
    <n v="59"/>
    <d v="1941-04-04T00:00:00"/>
    <s v="Librarian"/>
    <s v="Entertainment"/>
    <s v="High Net Worth"/>
    <s v="N"/>
    <s v="Yes"/>
    <n v="14"/>
    <s v="6 Killdeer Way"/>
    <n v="2705"/>
    <s v="New South Wales"/>
    <s v="Australia"/>
    <n v="1"/>
    <n v="0.98"/>
    <n v="1.2250000000000001"/>
    <n v="1.2250000000000001"/>
    <n v="1.2250000000000001"/>
    <n v="441"/>
    <n v="441"/>
    <n v="0.90100000000000002"/>
    <m/>
    <m/>
    <m/>
    <n v="53.158999999999999"/>
  </r>
  <r>
    <s v="Rodney"/>
    <s v="Trethewey"/>
    <x v="441"/>
    <s v="M"/>
    <n v="16"/>
    <d v="1997-03-17T00:00:00"/>
    <s v="Software Consultant"/>
    <s v="Financial SerVictoriaes"/>
    <s v="Affluent Customer"/>
    <s v="N"/>
    <s v="No"/>
    <n v="15"/>
    <s v="737 SerVictoriae Lane"/>
    <n v="3030"/>
    <s v="Victoria"/>
    <s v="Australia"/>
    <n v="8"/>
    <n v="0.74"/>
    <n v="0.74"/>
    <n v="0.74"/>
    <n v="0.74"/>
    <n v="441"/>
    <n v="441"/>
    <n v="0.90100000000000002"/>
    <m/>
    <m/>
    <m/>
    <n v="14.416"/>
  </r>
  <r>
    <s v="Theresina"/>
    <m/>
    <x v="442"/>
    <s v="F"/>
    <n v="30"/>
    <d v="1987-03-01T00:00:00"/>
    <s v="General Manager"/>
    <s v="Argiculture"/>
    <s v="Mass Customer"/>
    <s v="N"/>
    <s v="Yes"/>
    <n v="14"/>
    <s v="253 Katie Junction"/>
    <n v="2650"/>
    <s v="New South Wales"/>
    <s v="Australia"/>
    <n v="2"/>
    <n v="0.7"/>
    <n v="0.875"/>
    <n v="0.875"/>
    <n v="0.74375000000000002"/>
    <n v="441"/>
    <n v="441"/>
    <n v="0.90100000000000002"/>
    <m/>
    <m/>
    <m/>
    <n v="27.03"/>
  </r>
  <r>
    <s v="Gleda"/>
    <s v="Howerd"/>
    <x v="443"/>
    <s v="F"/>
    <n v="59"/>
    <d v="1964-01-22T00:00:00"/>
    <s v="Senior Developer"/>
    <s v="IT"/>
    <s v="Mass Customer"/>
    <s v="N"/>
    <s v="No"/>
    <n v="6"/>
    <s v="481 Moulton Place"/>
    <n v="2440"/>
    <s v="New South Wales"/>
    <s v="Australia"/>
    <n v="2"/>
    <n v="0.62"/>
    <n v="0.62"/>
    <n v="0.62"/>
    <n v="0.52700000000000002"/>
    <n v="444"/>
    <n v="444"/>
    <n v="0.9"/>
    <m/>
    <m/>
    <m/>
    <n v="53.1"/>
  </r>
  <r>
    <s v="Melany"/>
    <s v="Ladewig"/>
    <x v="444"/>
    <s v="F"/>
    <n v="76"/>
    <d v="1972-05-17T00:00:00"/>
    <s v="Research Associate"/>
    <s v="Financial SerVictoriaes"/>
    <s v="Mass Customer"/>
    <s v="N"/>
    <s v="Yes"/>
    <n v="10"/>
    <s v="3864 Sheridan Alley"/>
    <n v="4130"/>
    <s v="Queensland"/>
    <s v="Australia"/>
    <n v="7"/>
    <n v="0.48"/>
    <n v="0.6"/>
    <n v="0.6"/>
    <n v="0.51"/>
    <n v="444"/>
    <n v="444"/>
    <n v="0.9"/>
    <m/>
    <m/>
    <m/>
    <n v="68.400000000000006"/>
  </r>
  <r>
    <s v="Claudell"/>
    <s v="Rounsefell"/>
    <x v="445"/>
    <s v="M"/>
    <n v="67"/>
    <d v="1993-11-27T00:00:00"/>
    <s v="VP Sales"/>
    <s v="Financial SerVictoriaes"/>
    <s v="Affluent Customer"/>
    <s v="N"/>
    <s v="No"/>
    <n v="8"/>
    <s v="61416 Karstens Place"/>
    <n v="4217"/>
    <s v="Queensland"/>
    <s v="Australia"/>
    <n v="5"/>
    <n v="1.07"/>
    <n v="1.07"/>
    <n v="1.07"/>
    <n v="1.07"/>
    <n v="444"/>
    <n v="444"/>
    <n v="0.9"/>
    <m/>
    <m/>
    <m/>
    <n v="60.300000000000004"/>
  </r>
  <r>
    <s v="Garwin"/>
    <s v="Nurden"/>
    <x v="446"/>
    <s v="M"/>
    <n v="54"/>
    <d v="1958-04-19T00:00:00"/>
    <s v="Programmer I"/>
    <s v="Property"/>
    <s v="High Net Worth"/>
    <s v="N"/>
    <s v="Yes"/>
    <n v="5"/>
    <s v="0 Union Parkway"/>
    <n v="3142"/>
    <s v="Victoria"/>
    <s v="Australia"/>
    <n v="11"/>
    <n v="0.64"/>
    <n v="0.8"/>
    <n v="1"/>
    <n v="1"/>
    <n v="444"/>
    <n v="444"/>
    <n v="0.9"/>
    <m/>
    <m/>
    <m/>
    <n v="48.6"/>
  </r>
  <r>
    <s v="Bunny"/>
    <s v="Leebetter"/>
    <x v="447"/>
    <s v="F"/>
    <n v="83"/>
    <d v="1966-04-30T00:00:00"/>
    <s v="Quality Engineer"/>
    <s v="Manufacturing"/>
    <s v="High Net Worth"/>
    <s v="N"/>
    <s v="Yes"/>
    <n v="8"/>
    <s v="4 Lukken Lane"/>
    <n v="4301"/>
    <s v="Queensland"/>
    <s v="Australia"/>
    <n v="4"/>
    <n v="0.55000000000000004"/>
    <n v="0.6875"/>
    <n v="0.859375"/>
    <n v="0.859375"/>
    <n v="444"/>
    <n v="444"/>
    <n v="0.9"/>
    <m/>
    <m/>
    <m/>
    <n v="74.7"/>
  </r>
  <r>
    <s v="Matias"/>
    <s v="Melloi"/>
    <x v="448"/>
    <s v="M"/>
    <n v="61"/>
    <d v="1977-02-03T00:00:00"/>
    <s v="Legal Assistant"/>
    <s v="Retail"/>
    <s v="Affluent Customer"/>
    <s v="N"/>
    <s v="No"/>
    <n v="11"/>
    <s v="1507 Schlimgen Trail"/>
    <n v="2155"/>
    <s v="New South Wales"/>
    <s v="Australia"/>
    <n v="10"/>
    <n v="0.44"/>
    <n v="0.44"/>
    <n v="0.55000000000000004"/>
    <n v="0.55000000000000004"/>
    <n v="444"/>
    <n v="444"/>
    <n v="0.9"/>
    <m/>
    <m/>
    <m/>
    <n v="54.9"/>
  </r>
  <r>
    <s v="Sada"/>
    <s v="Dowyer"/>
    <x v="449"/>
    <s v="F"/>
    <n v="47"/>
    <d v="1998-11-22T00:00:00"/>
    <s v="Human Resources Manager"/>
    <s v="N/A"/>
    <s v="High Net Worth"/>
    <s v="N"/>
    <s v="Yes"/>
    <n v="3"/>
    <s v="4 Meadow Ridge Place"/>
    <n v="2090"/>
    <s v="New South Wales"/>
    <s v="Australia"/>
    <n v="10"/>
    <n v="0.77"/>
    <n v="0.96250000000000002"/>
    <n v="1.203125"/>
    <n v="1.203125"/>
    <n v="450"/>
    <n v="450"/>
    <n v="0.89999999999999991"/>
    <m/>
    <m/>
    <m/>
    <n v="42.3"/>
  </r>
  <r>
    <s v="Anet"/>
    <s v="Roseman"/>
    <x v="450"/>
    <s v="F"/>
    <n v="84"/>
    <d v="1996-11-24T00:00:00"/>
    <s v="Programmer Analyst III"/>
    <s v="Financial SerVictoriaes"/>
    <s v="Mass Customer"/>
    <s v="N"/>
    <s v="No"/>
    <n v="9"/>
    <s v="31 Melody Circle"/>
    <n v="3814"/>
    <s v="Victoria"/>
    <s v="Australia"/>
    <n v="4"/>
    <n v="0.43"/>
    <n v="0.43"/>
    <n v="0.53749999999999998"/>
    <n v="0.45687499999999998"/>
    <n v="450"/>
    <n v="450"/>
    <n v="0.89999999999999991"/>
    <m/>
    <m/>
    <m/>
    <n v="75.599999999999994"/>
  </r>
  <r>
    <s v="Katie"/>
    <s v="Warhurst"/>
    <x v="451"/>
    <s v="F"/>
    <n v="0"/>
    <d v="1991-12-02T00:00:00"/>
    <s v="Help Desk Operator"/>
    <s v="Retail"/>
    <s v="High Net Worth"/>
    <s v="N"/>
    <s v="Yes"/>
    <n v="14"/>
    <s v="96 Rutledge Drive"/>
    <n v="3064"/>
    <s v="Victoria"/>
    <s v="Australia"/>
    <n v="5"/>
    <n v="1.08"/>
    <n v="1.35"/>
    <n v="1.35"/>
    <n v="1.35"/>
    <n v="450"/>
    <n v="450"/>
    <n v="0.89999999999999991"/>
    <m/>
    <m/>
    <m/>
    <n v="0"/>
  </r>
  <r>
    <s v="Celia"/>
    <s v="Bryden"/>
    <x v="452"/>
    <s v="F"/>
    <n v="12"/>
    <d v="1943-04-06T00:00:00"/>
    <s v="Chemical Engineer"/>
    <s v="Manufacturing"/>
    <s v="High Net Worth"/>
    <s v="N"/>
    <s v="No"/>
    <n v="21"/>
    <s v="2905 Towne Place"/>
    <n v="2114"/>
    <s v="New South Wales"/>
    <s v="Australia"/>
    <n v="9"/>
    <n v="0.82"/>
    <n v="0.82"/>
    <n v="1.0249999999999999"/>
    <n v="1.0249999999999999"/>
    <n v="450"/>
    <n v="450"/>
    <n v="0.89999999999999991"/>
    <m/>
    <m/>
    <m/>
    <n v="10.799999999999999"/>
  </r>
  <r>
    <s v="Stearne"/>
    <s v="Trolley"/>
    <x v="453"/>
    <s v="M"/>
    <n v="42"/>
    <d v="1982-02-01T00:00:00"/>
    <s v="Automation Specialist IV"/>
    <s v="Financial SerVictoriaes"/>
    <s v="High Net Worth"/>
    <s v="N"/>
    <s v="No"/>
    <n v="14"/>
    <s v="638 Caliangt Avenue"/>
    <n v="2137"/>
    <s v="New South Wales"/>
    <s v="Australia"/>
    <n v="11"/>
    <n v="0.41"/>
    <n v="0.41"/>
    <n v="0.51249999999999996"/>
    <n v="0.51249999999999996"/>
    <n v="450"/>
    <n v="450"/>
    <n v="0.89999999999999991"/>
    <m/>
    <m/>
    <m/>
    <n v="37.799999999999997"/>
  </r>
  <r>
    <s v="Tristam"/>
    <s v="Larose"/>
    <x v="454"/>
    <s v="M"/>
    <n v="70"/>
    <d v="1985-01-29T00:00:00"/>
    <s v="VP Accounting"/>
    <s v="Financial SerVictoriaes"/>
    <s v="Mass Customer"/>
    <s v="N"/>
    <s v="No"/>
    <n v="17"/>
    <s v="9645 Moose Terrace"/>
    <n v="2137"/>
    <s v="New South Wales"/>
    <s v="Australia"/>
    <n v="11"/>
    <n v="0.97"/>
    <n v="0.97"/>
    <n v="1.2124999999999999"/>
    <n v="1.0306249999999999"/>
    <n v="455"/>
    <n v="455"/>
    <n v="0.89249999999999996"/>
    <m/>
    <m/>
    <m/>
    <n v="62.474999999999994"/>
  </r>
  <r>
    <s v="Laurena"/>
    <m/>
    <x v="455"/>
    <s v="F"/>
    <n v="21"/>
    <d v="1961-07-31T00:00:00"/>
    <s v="VP Sales"/>
    <s v="N/A"/>
    <s v="High Net Worth"/>
    <s v="N"/>
    <s v="No"/>
    <n v="10"/>
    <s v="7 Messerschmidt Crossing"/>
    <n v="3810"/>
    <s v="Victoria"/>
    <s v="Australia"/>
    <n v="6"/>
    <n v="0.6"/>
    <n v="0.6"/>
    <n v="0.6"/>
    <n v="0.6"/>
    <n v="455"/>
    <n v="455"/>
    <n v="0.89249999999999996"/>
    <m/>
    <m/>
    <m/>
    <n v="18.7425"/>
  </r>
  <r>
    <s v="Heloise"/>
    <s v="Fairpool"/>
    <x v="456"/>
    <s v="F"/>
    <n v="17"/>
    <d v="1976-09-07T00:00:00"/>
    <s v="Information Systems Manager"/>
    <s v="Manufacturing"/>
    <s v="High Net Worth"/>
    <s v="N"/>
    <s v="No"/>
    <n v="17"/>
    <s v="005 Loeprich Way"/>
    <n v="4680"/>
    <s v="Queensland"/>
    <s v="Australia"/>
    <n v="3"/>
    <n v="0.62"/>
    <n v="0.62"/>
    <n v="0.62"/>
    <n v="0.62"/>
    <n v="455"/>
    <n v="455"/>
    <n v="0.89249999999999996"/>
    <m/>
    <m/>
    <m/>
    <n v="15.172499999999999"/>
  </r>
  <r>
    <s v="Dory"/>
    <s v="Malpass"/>
    <x v="457"/>
    <s v="F"/>
    <n v="19"/>
    <d v="1972-08-27T00:00:00"/>
    <s v="N/A"/>
    <s v="N/A"/>
    <s v="Affluent Customer"/>
    <s v="N"/>
    <s v="Yes"/>
    <n v="13"/>
    <s v="3653 Steensland Road"/>
    <n v="4103"/>
    <s v="Queensland"/>
    <s v="Australia"/>
    <n v="8"/>
    <n v="0.67"/>
    <n v="0.83750000000000002"/>
    <n v="0.83750000000000002"/>
    <n v="0.83750000000000002"/>
    <n v="455"/>
    <n v="455"/>
    <n v="0.89249999999999996"/>
    <m/>
    <m/>
    <m/>
    <n v="16.9575"/>
  </r>
  <r>
    <s v="Marcellina"/>
    <s v="Baynton"/>
    <x v="458"/>
    <s v="F"/>
    <n v="60"/>
    <d v="1947-03-11T00:00:00"/>
    <s v="Software Engineer III"/>
    <s v="Financial SerVictoriaes"/>
    <s v="Mass Customer"/>
    <s v="N"/>
    <s v="No"/>
    <n v="16"/>
    <s v="56 Comanche Terrace"/>
    <n v="3141"/>
    <s v="Victoria"/>
    <s v="Australia"/>
    <n v="10"/>
    <n v="0.99"/>
    <n v="0.99"/>
    <n v="1.2375"/>
    <n v="1.0518750000000001"/>
    <n v="455"/>
    <n v="455"/>
    <n v="0.89249999999999996"/>
    <m/>
    <m/>
    <m/>
    <n v="53.55"/>
  </r>
  <r>
    <s v="Gregorius"/>
    <s v="Leal"/>
    <x v="459"/>
    <s v="M"/>
    <n v="7"/>
    <d v="1951-04-29T00:00:00"/>
    <s v="N/A"/>
    <s v="Retail"/>
    <s v="Affluent Customer"/>
    <s v="N"/>
    <s v="Yes"/>
    <n v="21"/>
    <s v="66 Merry Court"/>
    <n v="2033"/>
    <s v="New South Wales"/>
    <s v="Australia"/>
    <n v="12"/>
    <n v="0.61"/>
    <n v="0.76249999999999996"/>
    <n v="0.953125"/>
    <n v="0.953125"/>
    <n v="455"/>
    <n v="455"/>
    <n v="0.89249999999999996"/>
    <m/>
    <m/>
    <m/>
    <n v="6.2474999999999996"/>
  </r>
  <r>
    <s v="Deana"/>
    <s v="Canton"/>
    <x v="460"/>
    <s v="F"/>
    <n v="67"/>
    <d v="1974-11-25T00:00:00"/>
    <s v="N/A"/>
    <s v="Property"/>
    <s v="Mass Customer"/>
    <s v="N"/>
    <s v="Yes"/>
    <n v="14"/>
    <s v="92 Ludington Street"/>
    <n v="4301"/>
    <s v="Queensland"/>
    <s v="Australia"/>
    <n v="3"/>
    <n v="0.56000000000000005"/>
    <n v="0.70000000000000007"/>
    <n v="0.70000000000000007"/>
    <n v="0.59500000000000008"/>
    <n v="455"/>
    <n v="455"/>
    <n v="0.89249999999999996"/>
    <m/>
    <m/>
    <m/>
    <n v="59.797499999999999"/>
  </r>
  <r>
    <s v="Kori"/>
    <s v="Sparsholt"/>
    <x v="461"/>
    <s v="F"/>
    <n v="59"/>
    <d v="1940-05-19T00:00:00"/>
    <s v="Office Assistant II"/>
    <s v="N/A"/>
    <s v="Mass Customer"/>
    <s v="N"/>
    <s v="Yes"/>
    <n v="19"/>
    <s v="37 Rigney Park"/>
    <n v="2171"/>
    <s v="New South Wales"/>
    <s v="Australia"/>
    <n v="9"/>
    <n v="0.92"/>
    <n v="1.1500000000000001"/>
    <n v="1.4375000000000002"/>
    <n v="1.2218750000000003"/>
    <n v="455"/>
    <n v="455"/>
    <n v="0.89249999999999996"/>
    <m/>
    <m/>
    <m/>
    <n v="52.657499999999999"/>
  </r>
  <r>
    <s v="Lucky"/>
    <s v="Klainman"/>
    <x v="462"/>
    <s v="F"/>
    <n v="24"/>
    <d v="1947-11-26T00:00:00"/>
    <s v="Chief Design Engineer"/>
    <s v="Retail"/>
    <s v="Mass Customer"/>
    <s v="N"/>
    <s v="No"/>
    <n v="8"/>
    <s v="0796 Barnett Plaza"/>
    <n v="3758"/>
    <s v="Victoria"/>
    <s v="Australia"/>
    <n v="4"/>
    <n v="0.8"/>
    <n v="0.8"/>
    <n v="0.8"/>
    <n v="0.68"/>
    <n v="455"/>
    <n v="455"/>
    <n v="0.89249999999999996"/>
    <m/>
    <m/>
    <m/>
    <n v="21.419999999999998"/>
  </r>
  <r>
    <s v="Erasmus"/>
    <s v="Olenchenko"/>
    <x v="463"/>
    <s v="M"/>
    <n v="56"/>
    <d v="1965-02-03T00:00:00"/>
    <s v="Software Test Engineer IV"/>
    <s v="Property"/>
    <s v="Mass Customer"/>
    <s v="N"/>
    <s v="Yes"/>
    <n v="5"/>
    <s v="415 Rockefeller Trail"/>
    <n v="2484"/>
    <s v="New South Wales"/>
    <s v="Australia"/>
    <n v="7"/>
    <n v="0.85"/>
    <n v="1.0625"/>
    <n v="1.0625"/>
    <n v="0.90312499999999996"/>
    <n v="464"/>
    <n v="464"/>
    <n v="0.89062499999999989"/>
    <m/>
    <m/>
    <m/>
    <n v="49.874999999999993"/>
  </r>
  <r>
    <s v="Carita"/>
    <s v="Sand"/>
    <x v="464"/>
    <s v="F"/>
    <n v="25"/>
    <d v="1977-03-20T00:00:00"/>
    <s v="Quality Engineer"/>
    <s v="Retail"/>
    <s v="Mass Customer"/>
    <s v="N"/>
    <s v="No"/>
    <n v="16"/>
    <s v="846 Loftsgordon Crossing"/>
    <n v="2154"/>
    <s v="New South Wales"/>
    <s v="Australia"/>
    <n v="11"/>
    <n v="0.53"/>
    <n v="0.53"/>
    <n v="0.66250000000000009"/>
    <n v="0.5631250000000001"/>
    <n v="464"/>
    <n v="464"/>
    <n v="0.89062499999999989"/>
    <m/>
    <m/>
    <m/>
    <n v="22.265624999999996"/>
  </r>
  <r>
    <s v="Lynnett"/>
    <s v="Tipper"/>
    <x v="465"/>
    <s v="F"/>
    <n v="22"/>
    <d v="1993-08-03T00:00:00"/>
    <s v="Social Worker"/>
    <s v="Health"/>
    <s v="High Net Worth"/>
    <s v="N"/>
    <s v="Yes"/>
    <n v="2"/>
    <s v="9 Ridgeview Avenue"/>
    <n v="3109"/>
    <s v="Victoria"/>
    <s v="Australia"/>
    <n v="10"/>
    <n v="0.54"/>
    <n v="0.67500000000000004"/>
    <n v="0.84375"/>
    <n v="0.84375"/>
    <n v="466"/>
    <n v="466"/>
    <n v="0.89"/>
    <m/>
    <m/>
    <m/>
    <n v="19.580000000000002"/>
  </r>
  <r>
    <s v="Thorn"/>
    <s v="Stigers"/>
    <x v="466"/>
    <s v="M"/>
    <n v="42"/>
    <d v="1972-05-19T00:00:00"/>
    <s v="Business Systems Development Analyst"/>
    <s v="Financial SerVictoriaes"/>
    <s v="Mass Customer"/>
    <s v="N"/>
    <s v="No"/>
    <n v="19"/>
    <s v="6218 Delladonna Parkway"/>
    <n v="4115"/>
    <s v="Queensland"/>
    <s v="Australia"/>
    <n v="8"/>
    <n v="0.95"/>
    <n v="0.95"/>
    <n v="0.95"/>
    <n v="0.8075"/>
    <n v="466"/>
    <n v="466"/>
    <n v="0.89"/>
    <m/>
    <m/>
    <m/>
    <n v="37.380000000000003"/>
  </r>
  <r>
    <s v="Lela"/>
    <s v="Billing"/>
    <x v="467"/>
    <s v="F"/>
    <n v="38"/>
    <d v="1970-12-17T00:00:00"/>
    <s v="Programmer Analyst III"/>
    <s v="N/A"/>
    <s v="Mass Customer"/>
    <s v="N"/>
    <s v="Yes"/>
    <n v="18"/>
    <s v="095 Glacier Hill Circle"/>
    <n v="2571"/>
    <s v="New South Wales"/>
    <s v="Australia"/>
    <n v="7"/>
    <n v="0.87"/>
    <n v="1.0874999999999999"/>
    <n v="1.0874999999999999"/>
    <n v="0.92437499999999995"/>
    <n v="468"/>
    <n v="468"/>
    <n v="0.88984374999999993"/>
    <m/>
    <m/>
    <m/>
    <n v="33.814062499999999"/>
  </r>
  <r>
    <s v="Norah"/>
    <s v="Mapis"/>
    <x v="468"/>
    <s v="F"/>
    <n v="75"/>
    <d v="2000-12-09T00:00:00"/>
    <s v="Assistant Manager"/>
    <s v="Argiculture"/>
    <s v="Mass Customer"/>
    <s v="N"/>
    <s v="No"/>
    <n v="10"/>
    <s v="057 Victoriatoria Crossing"/>
    <n v="2263"/>
    <s v="New South Wales"/>
    <s v="Australia"/>
    <n v="9"/>
    <n v="0.63"/>
    <n v="0.63"/>
    <n v="0.78749999999999998"/>
    <n v="0.66937499999999994"/>
    <n v="468"/>
    <n v="468"/>
    <n v="0.88984374999999993"/>
    <m/>
    <m/>
    <m/>
    <n v="66.73828125"/>
  </r>
  <r>
    <s v="Moina"/>
    <s v="Rosenbaum"/>
    <x v="469"/>
    <s v="F"/>
    <n v="50"/>
    <d v="2001-08-04T00:00:00"/>
    <s v="Graphic Designer"/>
    <s v="IT"/>
    <s v="Mass Customer"/>
    <s v="N"/>
    <s v="No"/>
    <n v="14"/>
    <s v="0 Memorial Road"/>
    <n v="3109"/>
    <s v="Victoria"/>
    <s v="Australia"/>
    <n v="10"/>
    <n v="0.79"/>
    <n v="0.79"/>
    <n v="0.98750000000000004"/>
    <n v="0.83937499999999998"/>
    <n v="468"/>
    <n v="468"/>
    <n v="0.88984374999999993"/>
    <m/>
    <m/>
    <m/>
    <n v="44.4921875"/>
  </r>
  <r>
    <s v="Ceciley"/>
    <s v="Harg"/>
    <x v="470"/>
    <s v="F"/>
    <n v="50"/>
    <d v="1990-10-19T00:00:00"/>
    <s v="Nurse Practicioner"/>
    <s v="Retail"/>
    <s v="Mass Customer"/>
    <s v="N"/>
    <s v="Yes"/>
    <n v="4"/>
    <s v="409 Starling Lane"/>
    <n v="4172"/>
    <s v="Queensland"/>
    <s v="Australia"/>
    <n v="7"/>
    <n v="0.87"/>
    <n v="1.0874999999999999"/>
    <n v="1.0874999999999999"/>
    <n v="0.92437499999999995"/>
    <n v="471"/>
    <n v="471"/>
    <n v="0.88749999999999996"/>
    <m/>
    <m/>
    <m/>
    <n v="44.375"/>
  </r>
  <r>
    <s v="Torry"/>
    <s v="de la Valette Parisot"/>
    <x v="471"/>
    <s v="M"/>
    <n v="95"/>
    <d v="1967-03-14T00:00:00"/>
    <s v="VP Marketing"/>
    <s v="Telecommunications"/>
    <s v="Mass Customer"/>
    <s v="N"/>
    <s v="Yes"/>
    <n v="18"/>
    <s v="36963 Pierstorff Terrace"/>
    <n v="3168"/>
    <s v="Victoria"/>
    <s v="Australia"/>
    <n v="9"/>
    <n v="0.56999999999999995"/>
    <n v="0.71249999999999991"/>
    <n v="0.89062499999999989"/>
    <n v="0.75703124999999993"/>
    <n v="471"/>
    <n v="471"/>
    <n v="0.88749999999999996"/>
    <m/>
    <m/>
    <m/>
    <n v="84.3125"/>
  </r>
  <r>
    <s v="Sigismund"/>
    <s v="Sedger"/>
    <x v="472"/>
    <s v="M"/>
    <n v="9"/>
    <d v="1999-11-29T00:00:00"/>
    <s v="Accountant II"/>
    <s v="Manufacturing"/>
    <s v="Affluent Customer"/>
    <s v="N"/>
    <s v="No"/>
    <n v="7"/>
    <s v="8069 Sunbrook Way"/>
    <n v="2155"/>
    <s v="New South Wales"/>
    <s v="Australia"/>
    <n v="10"/>
    <n v="0.93"/>
    <n v="0.93"/>
    <n v="1.1625000000000001"/>
    <n v="1.1625000000000001"/>
    <n v="473"/>
    <n v="473"/>
    <n v="0.88400000000000001"/>
    <m/>
    <m/>
    <m/>
    <n v="7.9560000000000004"/>
  </r>
  <r>
    <s v="Irvine"/>
    <s v="Headon"/>
    <x v="473"/>
    <s v="M"/>
    <n v="99"/>
    <d v="1956-04-21T00:00:00"/>
    <s v="Geologist III"/>
    <s v="IT"/>
    <s v="Affluent Customer"/>
    <s v="N"/>
    <s v="Yes"/>
    <n v="20"/>
    <s v="9 Hovde Way"/>
    <n v="2322"/>
    <s v="New South Wales"/>
    <s v="Australia"/>
    <n v="5"/>
    <n v="0.71"/>
    <n v="0.88749999999999996"/>
    <n v="1.109375"/>
    <n v="1.109375"/>
    <n v="473"/>
    <n v="473"/>
    <n v="0.88400000000000001"/>
    <m/>
    <m/>
    <m/>
    <n v="87.516000000000005"/>
  </r>
  <r>
    <s v="Laurie"/>
    <m/>
    <x v="474"/>
    <s v="M"/>
    <n v="31"/>
    <d v="1979-07-28T00:00:00"/>
    <s v="Assistant Media Planner"/>
    <s v="Entertainment"/>
    <s v="Mass Customer"/>
    <s v="N"/>
    <s v="Yes"/>
    <n v="15"/>
    <s v="94 Barby Lane"/>
    <n v="2210"/>
    <s v="New South Wales"/>
    <s v="Australia"/>
    <n v="10"/>
    <n v="1.04"/>
    <n v="1.3"/>
    <n v="1.625"/>
    <n v="1.3812499999999999"/>
    <n v="475"/>
    <n v="475"/>
    <n v="0.88187499999999985"/>
    <m/>
    <m/>
    <m/>
    <n v="27.338124999999994"/>
  </r>
  <r>
    <s v="Tomkin"/>
    <s v="Bernlin"/>
    <x v="475"/>
    <s v="M"/>
    <n v="7"/>
    <d v="2001-12-29T00:00:00"/>
    <s v="Food Chemist"/>
    <s v="Health"/>
    <s v="Affluent Customer"/>
    <s v="N"/>
    <s v="Yes"/>
    <n v="9"/>
    <s v="0492 Kings Street"/>
    <n v="2480"/>
    <s v="New South Wales"/>
    <s v="Australia"/>
    <n v="3"/>
    <n v="0.75"/>
    <n v="0.9375"/>
    <n v="0.9375"/>
    <n v="0.9375"/>
    <n v="475"/>
    <n v="475"/>
    <n v="0.88187499999999985"/>
    <m/>
    <m/>
    <m/>
    <n v="6.1731249999999989"/>
  </r>
  <r>
    <s v="Genni"/>
    <s v="Fanstone"/>
    <x v="476"/>
    <s v="F"/>
    <n v="25"/>
    <d v="1972-07-29T00:00:00"/>
    <s v="Administrative Assistant II"/>
    <s v="Entertainment"/>
    <s v="Mass Customer"/>
    <s v="N"/>
    <s v="No"/>
    <n v="16"/>
    <s v="1 Fair Oaks Alley"/>
    <n v="3149"/>
    <s v="Victoria"/>
    <s v="Australia"/>
    <n v="10"/>
    <n v="0.52"/>
    <n v="0.52"/>
    <n v="0.65"/>
    <n v="0.55249999999999999"/>
    <n v="475"/>
    <n v="475"/>
    <n v="0.88187499999999985"/>
    <m/>
    <m/>
    <m/>
    <n v="22.046874999999996"/>
  </r>
  <r>
    <s v="Blondie"/>
    <m/>
    <x v="477"/>
    <s v="F"/>
    <n v="43"/>
    <d v="1995-10-03T00:00:00"/>
    <s v="Actuary"/>
    <s v="Financial SerVictoriaes"/>
    <s v="High Net Worth"/>
    <s v="N"/>
    <s v="No"/>
    <n v="11"/>
    <s v="780 Norway Maple Hill"/>
    <n v="2565"/>
    <s v="New South Wales"/>
    <s v="Australia"/>
    <n v="8"/>
    <n v="0.68"/>
    <n v="0.68"/>
    <n v="0.68"/>
    <n v="0.68"/>
    <n v="478"/>
    <n v="478"/>
    <n v="0.88"/>
    <m/>
    <m/>
    <m/>
    <n v="37.840000000000003"/>
  </r>
  <r>
    <s v="Aloysius"/>
    <s v="Killingsworth"/>
    <x v="478"/>
    <s v="M"/>
    <n v="89"/>
    <d v="1957-02-14T00:00:00"/>
    <s v="VP Quality Control"/>
    <s v="N/A"/>
    <s v="Mass Customer"/>
    <s v="N"/>
    <s v="No"/>
    <n v="12"/>
    <s v="625 Mandrake Junction"/>
    <n v="2145"/>
    <s v="New South Wales"/>
    <s v="Australia"/>
    <n v="9"/>
    <n v="0.68"/>
    <n v="0.68"/>
    <n v="0.85000000000000009"/>
    <n v="0.72250000000000003"/>
    <n v="478"/>
    <n v="478"/>
    <n v="0.88"/>
    <m/>
    <m/>
    <m/>
    <n v="78.320000000000007"/>
  </r>
  <r>
    <s v="Carola"/>
    <s v="Philler"/>
    <x v="479"/>
    <s v="F"/>
    <n v="73"/>
    <d v="1951-04-30T00:00:00"/>
    <s v="Dental Hygienist"/>
    <s v="Health"/>
    <s v="High Net Worth"/>
    <s v="N"/>
    <s v="No"/>
    <n v="15"/>
    <s v="1037 Roth Park"/>
    <n v="2145"/>
    <s v="New South Wales"/>
    <s v="Australia"/>
    <n v="7"/>
    <n v="0.46"/>
    <n v="0.46"/>
    <n v="0.46"/>
    <n v="0.46"/>
    <n v="478"/>
    <n v="478"/>
    <n v="0.88"/>
    <m/>
    <m/>
    <m/>
    <n v="64.239999999999995"/>
  </r>
  <r>
    <s v="Fitzgerald"/>
    <s v="Hellikes"/>
    <x v="480"/>
    <s v="M"/>
    <n v="25"/>
    <d v="1979-07-28T00:00:00"/>
    <s v="Media Manager IV"/>
    <s v="Health"/>
    <s v="Mass Customer"/>
    <s v="N"/>
    <s v="Yes"/>
    <n v="10"/>
    <s v="315 Center Park"/>
    <n v="3040"/>
    <s v="Victoria"/>
    <s v="Australia"/>
    <n v="7"/>
    <n v="0.89"/>
    <n v="1.1125"/>
    <n v="1.1125"/>
    <n v="0.94562500000000005"/>
    <n v="478"/>
    <n v="478"/>
    <n v="0.88"/>
    <m/>
    <m/>
    <m/>
    <n v="22"/>
  </r>
  <r>
    <s v="Ingmar"/>
    <s v="Okenden"/>
    <x v="481"/>
    <s v="M"/>
    <n v="97"/>
    <d v="1959-03-01T00:00:00"/>
    <s v="Compensation Analyst"/>
    <s v="Financial SerVictoriaes"/>
    <s v="Mass Customer"/>
    <s v="N"/>
    <s v="Yes"/>
    <n v="8"/>
    <s v="1 Graceland Plaza"/>
    <n v="3216"/>
    <s v="Victoria"/>
    <s v="Australia"/>
    <n v="2"/>
    <n v="0.67"/>
    <n v="0.83750000000000002"/>
    <n v="1.046875"/>
    <n v="0.88984374999999993"/>
    <n v="478"/>
    <n v="478"/>
    <n v="0.88"/>
    <m/>
    <m/>
    <m/>
    <n v="85.36"/>
  </r>
  <r>
    <s v="Tina"/>
    <s v="Dunstan"/>
    <x v="482"/>
    <s v="F"/>
    <n v="13"/>
    <d v="1939-03-06T00:00:00"/>
    <s v="Account Representative IV"/>
    <s v="Retail"/>
    <s v="Affluent Customer"/>
    <s v="N"/>
    <s v="No"/>
    <n v="13"/>
    <s v="98555 Victoriatoria Hill"/>
    <n v="2171"/>
    <s v="New South Wales"/>
    <s v="Australia"/>
    <n v="7"/>
    <n v="0.5"/>
    <n v="0.5"/>
    <n v="0.5"/>
    <n v="0.5"/>
    <n v="483"/>
    <n v="483"/>
    <n v="0.87656250000000002"/>
    <m/>
    <m/>
    <m/>
    <n v="11.395312500000001"/>
  </r>
  <r>
    <s v="Huberto"/>
    <s v="Mollatt"/>
    <x v="483"/>
    <s v="M"/>
    <n v="82"/>
    <d v="1961-08-27T00:00:00"/>
    <s v="Programmer IV"/>
    <s v="N/A"/>
    <s v="Mass Customer"/>
    <s v="N"/>
    <s v="Yes"/>
    <n v="14"/>
    <s v="31121 Pierstorff Center"/>
    <n v="2770"/>
    <s v="New South Wales"/>
    <s v="Australia"/>
    <n v="7"/>
    <n v="1.03"/>
    <n v="1.2875000000000001"/>
    <n v="1.609375"/>
    <n v="1.36796875"/>
    <n v="483"/>
    <n v="483"/>
    <n v="0.87656250000000002"/>
    <m/>
    <m/>
    <m/>
    <n v="71.878124999999997"/>
  </r>
  <r>
    <s v="Georgi"/>
    <m/>
    <x v="484"/>
    <s v="M"/>
    <n v="29"/>
    <d v="1970-01-14T00:00:00"/>
    <s v="Assistant Manager"/>
    <s v="Manufacturing"/>
    <s v="High Net Worth"/>
    <s v="N"/>
    <s v="No"/>
    <n v="11"/>
    <s v="59 Garrison Terrace"/>
    <n v="3215"/>
    <s v="Victoria"/>
    <s v="Australia"/>
    <n v="4"/>
    <n v="0.66"/>
    <n v="0.66"/>
    <n v="0.66"/>
    <n v="0.66"/>
    <n v="485"/>
    <n v="485"/>
    <n v="0.87549999999999994"/>
    <m/>
    <m/>
    <m/>
    <n v="25.389499999999998"/>
  </r>
  <r>
    <s v="Adolpho"/>
    <s v="Bellerby"/>
    <x v="485"/>
    <s v="M"/>
    <n v="46"/>
    <d v="1944-10-25T00:00:00"/>
    <s v="VP Sales"/>
    <s v="Financial SerVictoriaes"/>
    <s v="High Net Worth"/>
    <s v="N"/>
    <s v="Yes"/>
    <n v="13"/>
    <s v="2763 Buhler Circle"/>
    <n v="4305"/>
    <s v="Queensland"/>
    <s v="Australia"/>
    <n v="4"/>
    <n v="0.95"/>
    <n v="1.1875"/>
    <n v="1.1875"/>
    <n v="1.1875"/>
    <n v="486"/>
    <n v="486"/>
    <n v="0.875"/>
    <m/>
    <m/>
    <m/>
    <n v="40.25"/>
  </r>
  <r>
    <s v="Kelsey"/>
    <s v="Hatt"/>
    <x v="486"/>
    <s v="F"/>
    <n v="69"/>
    <d v="1966-06-27T00:00:00"/>
    <s v="Senior Sales Associate"/>
    <s v="Financial SerVictoriaes"/>
    <s v="High Net Worth"/>
    <s v="N"/>
    <s v="No"/>
    <n v="8"/>
    <s v="309 Maple Wood Pass"/>
    <n v="3930"/>
    <s v="Victoria"/>
    <s v="Australia"/>
    <n v="6"/>
    <n v="0.81"/>
    <n v="0.81"/>
    <n v="0.81"/>
    <n v="0.81"/>
    <n v="486"/>
    <n v="486"/>
    <n v="0.875"/>
    <m/>
    <m/>
    <m/>
    <n v="60.375"/>
  </r>
  <r>
    <s v="Lucien"/>
    <m/>
    <x v="487"/>
    <s v="M"/>
    <n v="83"/>
    <d v="1966-09-14T00:00:00"/>
    <s v="N/A"/>
    <s v="Financial SerVictoriaes"/>
    <s v="High Net Worth"/>
    <s v="N"/>
    <s v="Yes"/>
    <n v="19"/>
    <s v="777 Fairfield Court"/>
    <n v="4305"/>
    <s v="Queensland"/>
    <s v="Australia"/>
    <n v="3"/>
    <n v="0.47"/>
    <n v="0.58749999999999991"/>
    <n v="0.73437499999999989"/>
    <n v="0.73437499999999989"/>
    <n v="486"/>
    <n v="486"/>
    <n v="0.875"/>
    <m/>
    <m/>
    <m/>
    <n v="72.625"/>
  </r>
  <r>
    <s v="Ariel"/>
    <s v="McCloid"/>
    <x v="488"/>
    <s v="M"/>
    <n v="4"/>
    <d v="1994-03-13T00:00:00"/>
    <s v="Human Resources Manager"/>
    <s v="N/A"/>
    <s v="High Net Worth"/>
    <s v="N"/>
    <s v="Yes"/>
    <n v="6"/>
    <s v="99 Quincy Parkway"/>
    <n v="3630"/>
    <s v="Victoria"/>
    <s v="Australia"/>
    <n v="1"/>
    <n v="0.52"/>
    <n v="0.65"/>
    <n v="0.65"/>
    <n v="0.65"/>
    <n v="486"/>
    <n v="486"/>
    <n v="0.875"/>
    <m/>
    <m/>
    <m/>
    <n v="3.5"/>
  </r>
  <r>
    <s v="Bevvy"/>
    <s v="Openshaw"/>
    <x v="489"/>
    <s v="F"/>
    <n v="68"/>
    <d v="1975-06-15T00:00:00"/>
    <s v="Staff Scientist"/>
    <s v="N/A"/>
    <s v="Affluent Customer"/>
    <s v="N"/>
    <s v="Yes"/>
    <n v="10"/>
    <s v="902 Westend Lane"/>
    <n v="2318"/>
    <s v="New South Wales"/>
    <s v="Australia"/>
    <n v="3"/>
    <n v="0.52"/>
    <n v="0.65"/>
    <n v="0.65"/>
    <n v="0.65"/>
    <n v="486"/>
    <n v="486"/>
    <n v="0.875"/>
    <m/>
    <m/>
    <m/>
    <n v="59.5"/>
  </r>
  <r>
    <s v="Alexina"/>
    <s v="Mabley"/>
    <x v="490"/>
    <s v="F"/>
    <n v="72"/>
    <d v="1975-10-12T00:00:00"/>
    <s v="Web Designer IV"/>
    <s v="Manufacturing"/>
    <s v="Mass Customer"/>
    <s v="N"/>
    <s v="Yes"/>
    <n v="10"/>
    <s v="9 Rieder Junction"/>
    <n v="2573"/>
    <s v="New South Wales"/>
    <s v="Australia"/>
    <n v="9"/>
    <n v="0.74"/>
    <n v="0.92500000000000004"/>
    <n v="1.15625"/>
    <n v="0.98281249999999998"/>
    <n v="486"/>
    <n v="486"/>
    <n v="0.875"/>
    <m/>
    <m/>
    <m/>
    <n v="63"/>
  </r>
  <r>
    <s v="Dawn"/>
    <s v="Pyffe"/>
    <x v="491"/>
    <s v="F"/>
    <n v="56"/>
    <d v="1965-05-28T00:00:00"/>
    <s v="Media Manager III"/>
    <s v="Retail"/>
    <s v="Mass Customer"/>
    <s v="N"/>
    <s v="No"/>
    <n v="11"/>
    <s v="734 Veith Way"/>
    <n v="3155"/>
    <s v="Victoria"/>
    <s v="Australia"/>
    <n v="8"/>
    <n v="0.81"/>
    <n v="0.81"/>
    <n v="0.81"/>
    <n v="0.6885"/>
    <n v="492"/>
    <n v="492"/>
    <n v="0.87124999999999986"/>
    <m/>
    <m/>
    <m/>
    <n v="48.789999999999992"/>
  </r>
  <r>
    <s v="Claudette"/>
    <s v="Renackowna"/>
    <x v="492"/>
    <s v="F"/>
    <n v="55"/>
    <d v="1996-02-11T00:00:00"/>
    <s v="Administrative Officer"/>
    <s v="Manufacturing"/>
    <s v="Mass Customer"/>
    <s v="N"/>
    <s v="No"/>
    <n v="2"/>
    <s v="0800 Dahle Alley"/>
    <n v="2148"/>
    <s v="New South Wales"/>
    <s v="Australia"/>
    <n v="8"/>
    <n v="0.47"/>
    <n v="0.47"/>
    <n v="0.47"/>
    <n v="0.39949999999999997"/>
    <n v="492"/>
    <n v="492"/>
    <n v="0.87124999999999986"/>
    <m/>
    <m/>
    <m/>
    <n v="47.918749999999989"/>
  </r>
  <r>
    <s v="Elianora"/>
    <s v="Poolton"/>
    <x v="493"/>
    <s v="F"/>
    <n v="15"/>
    <d v="1944-06-14T00:00:00"/>
    <s v="Programmer II"/>
    <s v="N/A"/>
    <s v="Mass Customer"/>
    <s v="N"/>
    <s v="Yes"/>
    <n v="21"/>
    <s v="5 Macpherson Drive"/>
    <n v="3134"/>
    <s v="Victoria"/>
    <s v="Australia"/>
    <n v="9"/>
    <n v="0.67"/>
    <n v="0.83750000000000002"/>
    <n v="1.046875"/>
    <n v="0.88984374999999993"/>
    <n v="494"/>
    <n v="494"/>
    <n v="0.86699999999999999"/>
    <m/>
    <m/>
    <m/>
    <n v="13.004999999999999"/>
  </r>
  <r>
    <s v="Park"/>
    <m/>
    <x v="494"/>
    <s v="M"/>
    <n v="39"/>
    <d v="1977-11-08T00:00:00"/>
    <s v="Nurse Practicioner"/>
    <s v="IT"/>
    <s v="Affluent Customer"/>
    <s v="N"/>
    <s v="No"/>
    <n v="14"/>
    <s v="07 Boyd Drive"/>
    <n v="4350"/>
    <s v="Queensland"/>
    <s v="Australia"/>
    <n v="7"/>
    <n v="1.05"/>
    <n v="1.05"/>
    <n v="1.05"/>
    <n v="1.05"/>
    <n v="495"/>
    <n v="495"/>
    <n v="0.86328125"/>
    <m/>
    <m/>
    <m/>
    <n v="33.66796875"/>
  </r>
  <r>
    <s v="Anthony"/>
    <s v="Lindstrom"/>
    <x v="495"/>
    <s v="M"/>
    <n v="86"/>
    <d v="1997-11-01T00:00:00"/>
    <s v="Geologist IV"/>
    <s v="Financial SerVictoriaes"/>
    <s v="Affluent Customer"/>
    <s v="N"/>
    <s v="Yes"/>
    <n v="10"/>
    <s v="427 Oak Avenue"/>
    <n v="2205"/>
    <s v="New South Wales"/>
    <s v="Australia"/>
    <n v="10"/>
    <n v="0.51"/>
    <n v="0.63749999999999996"/>
    <n v="0.796875"/>
    <n v="0.796875"/>
    <n v="495"/>
    <n v="495"/>
    <n v="0.86328125"/>
    <m/>
    <m/>
    <m/>
    <n v="74.2421875"/>
  </r>
  <r>
    <s v="Liane"/>
    <s v="Poizer"/>
    <x v="496"/>
    <s v="F"/>
    <n v="59"/>
    <d v="1952-05-05T00:00:00"/>
    <s v="Analyst Programmer"/>
    <s v="Property"/>
    <s v="High Net Worth"/>
    <s v="N"/>
    <s v="No"/>
    <n v="13"/>
    <s v="390 Express Plaza"/>
    <n v="2076"/>
    <s v="New South Wales"/>
    <s v="Australia"/>
    <n v="11"/>
    <n v="1.03"/>
    <n v="1.03"/>
    <n v="1.2875000000000001"/>
    <n v="1.2875000000000001"/>
    <n v="495"/>
    <n v="495"/>
    <n v="0.86328125"/>
    <m/>
    <m/>
    <m/>
    <n v="50.93359375"/>
  </r>
  <r>
    <s v="Romonda"/>
    <s v="Hallt"/>
    <x v="497"/>
    <s v="F"/>
    <n v="69"/>
    <d v="1960-05-09T00:00:00"/>
    <s v="Operator"/>
    <s v="N/A"/>
    <s v="Affluent Customer"/>
    <s v="N"/>
    <s v="No"/>
    <n v="15"/>
    <s v="703 Ludington Plaza"/>
    <n v="2480"/>
    <s v="New South Wales"/>
    <s v="Australia"/>
    <n v="4"/>
    <n v="0.63"/>
    <n v="0.63"/>
    <n v="0.63"/>
    <n v="0.63"/>
    <n v="498"/>
    <n v="498"/>
    <n v="0.86062500000000008"/>
    <m/>
    <m/>
    <m/>
    <n v="59.383125000000007"/>
  </r>
  <r>
    <s v="Sula"/>
    <s v="Thomann"/>
    <x v="498"/>
    <s v="F"/>
    <n v="56"/>
    <d v="1989-03-17T00:00:00"/>
    <s v="Assistant Manager"/>
    <s v="N/A"/>
    <s v="Mass Customer"/>
    <s v="N"/>
    <s v="No"/>
    <n v="6"/>
    <s v="7 Dayton Circle"/>
    <n v="2160"/>
    <s v="New South Wales"/>
    <s v="Australia"/>
    <n v="9"/>
    <n v="0.85"/>
    <n v="0.85"/>
    <n v="1.0625"/>
    <n v="0.90312499999999996"/>
    <n v="498"/>
    <n v="498"/>
    <n v="0.86062500000000008"/>
    <m/>
    <m/>
    <m/>
    <n v="48.195000000000007"/>
  </r>
  <r>
    <s v="Renell"/>
    <s v="Earley"/>
    <x v="499"/>
    <s v="F"/>
    <n v="5"/>
    <d v="1954-10-21T00:00:00"/>
    <s v="Compensation Analyst"/>
    <s v="Financial SerVictoriaes"/>
    <s v="Mass Customer"/>
    <s v="N"/>
    <s v="Yes"/>
    <n v="11"/>
    <s v="79 Manufacturers Plaza"/>
    <n v="4171"/>
    <s v="Queensland"/>
    <s v="Australia"/>
    <n v="5"/>
    <n v="0.59"/>
    <n v="0.73749999999999993"/>
    <n v="0.73749999999999993"/>
    <n v="0.62687499999999996"/>
    <n v="500"/>
    <n v="500"/>
    <n v="0.86"/>
    <m/>
    <m/>
    <m/>
    <n v="4.3"/>
  </r>
  <r>
    <s v="Cliff"/>
    <s v="Philipsson"/>
    <x v="500"/>
    <s v="M"/>
    <n v="82"/>
    <d v="1967-02-02T00:00:00"/>
    <s v="Structural Analysis Engineer"/>
    <s v="Argiculture"/>
    <s v="Mass Customer"/>
    <s v="N"/>
    <s v="No"/>
    <n v="16"/>
    <s v="600 Artisan Drive"/>
    <n v="3149"/>
    <s v="Victoria"/>
    <s v="Australia"/>
    <n v="10"/>
    <n v="0.4"/>
    <n v="0.4"/>
    <n v="0.5"/>
    <n v="0.42499999999999999"/>
    <n v="500"/>
    <n v="500"/>
    <n v="0.86"/>
    <m/>
    <m/>
    <m/>
    <n v="70.52"/>
  </r>
  <r>
    <s v="Clevey"/>
    <s v="Aisthorpe"/>
    <x v="501"/>
    <s v="M"/>
    <n v="27"/>
    <d v="1976-09-20T00:00:00"/>
    <s v="Software Consultant"/>
    <s v="N/A"/>
    <s v="Mass Customer"/>
    <s v="N"/>
    <s v="Yes"/>
    <n v="8"/>
    <s v="0 Veith Way"/>
    <n v="2009"/>
    <s v="New South Wales"/>
    <s v="Australia"/>
    <n v="9"/>
    <n v="0.56999999999999995"/>
    <n v="0.71249999999999991"/>
    <n v="0.89062499999999989"/>
    <n v="0.75703124999999993"/>
    <n v="502"/>
    <n v="502"/>
    <n v="0.85849999999999993"/>
    <m/>
    <m/>
    <m/>
    <n v="23.179499999999997"/>
  </r>
  <r>
    <s v="Cariotta"/>
    <m/>
    <x v="502"/>
    <s v="F"/>
    <n v="10"/>
    <d v="1974-08-19T00:00:00"/>
    <s v="Assistant Media Planner"/>
    <s v="Entertainment"/>
    <s v="Affluent Customer"/>
    <s v="N"/>
    <s v="Yes"/>
    <n v="17"/>
    <s v="2336 Continental Point"/>
    <n v="2527"/>
    <s v="New South Wales"/>
    <s v="Australia"/>
    <n v="7"/>
    <n v="0.42"/>
    <n v="0.52500000000000002"/>
    <n v="0.52500000000000002"/>
    <n v="0.52500000000000002"/>
    <n v="502"/>
    <n v="502"/>
    <n v="0.85849999999999993"/>
    <m/>
    <m/>
    <m/>
    <n v="8.5849999999999991"/>
  </r>
  <r>
    <s v="George"/>
    <s v="Jose"/>
    <x v="503"/>
    <s v="M"/>
    <n v="68"/>
    <d v="1960-12-19T00:00:00"/>
    <s v="Payment Adjustment Coordinator"/>
    <s v="Retail"/>
    <s v="High Net Worth"/>
    <s v="N"/>
    <s v="Yes"/>
    <n v="20"/>
    <s v="535 Corben Point"/>
    <n v="4680"/>
    <s v="Queensland"/>
    <s v="Australia"/>
    <n v="4"/>
    <n v="0.97"/>
    <n v="1.2124999999999999"/>
    <n v="1.2124999999999999"/>
    <n v="1.2124999999999999"/>
    <n v="504"/>
    <n v="504"/>
    <n v="0.85000000000000009"/>
    <m/>
    <m/>
    <m/>
    <n v="57.800000000000004"/>
  </r>
  <r>
    <s v="Kissiah"/>
    <s v="Foat"/>
    <x v="504"/>
    <s v="F"/>
    <n v="30"/>
    <d v="1975-09-11T00:00:00"/>
    <s v="Graphic Designer"/>
    <s v="N/A"/>
    <s v="Mass Customer"/>
    <s v="N"/>
    <s v="Yes"/>
    <n v="19"/>
    <s v="1690 Forster Place"/>
    <n v="2281"/>
    <s v="New South Wales"/>
    <s v="Australia"/>
    <n v="9"/>
    <n v="0.74"/>
    <n v="0.92500000000000004"/>
    <n v="1.15625"/>
    <n v="0.98281249999999998"/>
    <n v="504"/>
    <n v="504"/>
    <n v="0.85000000000000009"/>
    <m/>
    <m/>
    <m/>
    <n v="25.500000000000004"/>
  </r>
  <r>
    <s v="Milty"/>
    <s v="Brauninger"/>
    <x v="505"/>
    <s v="M"/>
    <n v="13"/>
    <d v="1945-07-10T00:00:00"/>
    <s v="Payment Adjustment Coordinator"/>
    <s v="N/A"/>
    <s v="High Net Worth"/>
    <s v="N"/>
    <s v="No"/>
    <n v="11"/>
    <s v="54 6Th Trail"/>
    <n v="2640"/>
    <s v="New South Wales"/>
    <s v="Australia"/>
    <n v="7"/>
    <n v="0.56000000000000005"/>
    <n v="0.56000000000000005"/>
    <n v="0.56000000000000005"/>
    <n v="0.56000000000000005"/>
    <n v="504"/>
    <n v="504"/>
    <n v="0.85000000000000009"/>
    <m/>
    <m/>
    <m/>
    <n v="11.05"/>
  </r>
  <r>
    <s v="Killian"/>
    <s v="Nettles"/>
    <x v="506"/>
    <s v="M"/>
    <n v="44"/>
    <d v="1980-09-01T00:00:00"/>
    <s v="Marketing Assistant"/>
    <s v="N/A"/>
    <s v="Affluent Customer"/>
    <s v="N"/>
    <s v="No"/>
    <n v="4"/>
    <s v="16 Pepper Wood Junction"/>
    <n v="3803"/>
    <s v="Victoria"/>
    <s v="Australia"/>
    <n v="7"/>
    <n v="0.78"/>
    <n v="0.78"/>
    <n v="0.78"/>
    <n v="0.78"/>
    <n v="507"/>
    <n v="507"/>
    <n v="0.85"/>
    <m/>
    <m/>
    <m/>
    <n v="37.4"/>
  </r>
  <r>
    <s v="Fredia"/>
    <s v="Favelle"/>
    <x v="507"/>
    <s v="F"/>
    <n v="94"/>
    <d v="1974-08-29T00:00:00"/>
    <s v="Teacher"/>
    <s v="N/A"/>
    <s v="Mass Customer"/>
    <s v="N"/>
    <s v="Yes"/>
    <n v="19"/>
    <s v="4 Arapahoe Terrace"/>
    <n v="4014"/>
    <s v="Queensland"/>
    <s v="Australia"/>
    <n v="8"/>
    <n v="0.83"/>
    <n v="1.0374999999999999"/>
    <n v="1.2968749999999998"/>
    <n v="1.1023437499999997"/>
    <n v="507"/>
    <n v="507"/>
    <n v="0.85"/>
    <m/>
    <m/>
    <m/>
    <n v="79.899999999999991"/>
  </r>
  <r>
    <s v="Katleen"/>
    <s v="Arnoult"/>
    <x v="508"/>
    <s v="F"/>
    <n v="6"/>
    <d v="1976-11-24T00:00:00"/>
    <s v="VP Product Management"/>
    <s v="Manufacturing"/>
    <s v="Mass Customer"/>
    <s v="N"/>
    <s v="Yes"/>
    <n v="13"/>
    <s v="540 Farragut Avenue"/>
    <n v="2066"/>
    <s v="New South Wales"/>
    <s v="Australia"/>
    <n v="9"/>
    <n v="0.82"/>
    <n v="1.0249999999999999"/>
    <n v="1.28125"/>
    <n v="1.0890625"/>
    <n v="507"/>
    <n v="507"/>
    <n v="0.85"/>
    <m/>
    <m/>
    <m/>
    <n v="5.0999999999999996"/>
  </r>
  <r>
    <s v="Gaultiero"/>
    <s v="Fibbens"/>
    <x v="509"/>
    <s v="M"/>
    <n v="41"/>
    <d v="1980-03-14T00:00:00"/>
    <s v="Help Desk Technician"/>
    <s v="N/A"/>
    <s v="Affluent Customer"/>
    <s v="N"/>
    <s v="No"/>
    <n v="9"/>
    <s v="938 Bartillon Hill"/>
    <n v="2035"/>
    <s v="New South Wales"/>
    <s v="Australia"/>
    <n v="11"/>
    <n v="0.98"/>
    <n v="0.98"/>
    <n v="1.2250000000000001"/>
    <n v="1.2250000000000001"/>
    <n v="507"/>
    <n v="507"/>
    <n v="0.85"/>
    <m/>
    <m/>
    <m/>
    <n v="34.85"/>
  </r>
  <r>
    <s v="Inglebert"/>
    <s v="Aspinal"/>
    <x v="510"/>
    <s v="M"/>
    <n v="4"/>
    <d v="1973-10-13T00:00:00"/>
    <s v="Financial Analyst"/>
    <s v="Financial SerVictoriaes"/>
    <s v="Mass Customer"/>
    <s v="N"/>
    <s v="No"/>
    <n v="11"/>
    <s v="612 Annamark Center"/>
    <n v="2176"/>
    <s v="New South Wales"/>
    <s v="Australia"/>
    <n v="8"/>
    <n v="0.57999999999999996"/>
    <n v="0.57999999999999996"/>
    <n v="0.57999999999999996"/>
    <n v="0.49299999999999994"/>
    <n v="507"/>
    <n v="507"/>
    <n v="0.85"/>
    <m/>
    <m/>
    <m/>
    <n v="3.4"/>
  </r>
  <r>
    <s v="Jammal"/>
    <s v="Devenny"/>
    <x v="511"/>
    <s v="M"/>
    <n v="57"/>
    <d v="1999-05-14T00:00:00"/>
    <s v="Marketing Manager"/>
    <s v="Retail"/>
    <s v="High Net Worth"/>
    <s v="N"/>
    <s v="No"/>
    <n v="12"/>
    <s v="18 Sage Plaza"/>
    <n v="3152"/>
    <s v="Victoria"/>
    <s v="Australia"/>
    <n v="9"/>
    <n v="1.04"/>
    <n v="1.04"/>
    <n v="1.3"/>
    <n v="1.3"/>
    <n v="507"/>
    <n v="507"/>
    <n v="0.85"/>
    <m/>
    <m/>
    <m/>
    <n v="48.449999999999996"/>
  </r>
  <r>
    <s v="Adriane"/>
    <s v="Richardson"/>
    <x v="512"/>
    <s v="F"/>
    <n v="81"/>
    <d v="1976-03-10T00:00:00"/>
    <s v="Data Coordiator"/>
    <s v="Manufacturing"/>
    <s v="High Net Worth"/>
    <s v="N"/>
    <s v="No"/>
    <n v="9"/>
    <s v="4 Randy Street"/>
    <n v="3070"/>
    <s v="Victoria"/>
    <s v="Australia"/>
    <n v="8"/>
    <n v="0.9"/>
    <n v="0.9"/>
    <n v="1.125"/>
    <n v="1.125"/>
    <n v="513"/>
    <n v="513"/>
    <n v="0.84150000000000003"/>
    <m/>
    <m/>
    <m/>
    <n v="68.161500000000004"/>
  </r>
  <r>
    <s v="Jodi"/>
    <s v="Lermit"/>
    <x v="513"/>
    <s v="F"/>
    <n v="94"/>
    <d v="1954-01-30T00:00:00"/>
    <s v="N/A"/>
    <s v="Health"/>
    <s v="Mass Customer"/>
    <s v="N"/>
    <s v="Yes"/>
    <n v="10"/>
    <s v="05 Corry Center"/>
    <n v="4021"/>
    <s v="Queensland"/>
    <s v="Australia"/>
    <n v="2"/>
    <n v="0.9"/>
    <n v="1.125"/>
    <n v="1.40625"/>
    <n v="1.1953125"/>
    <n v="513"/>
    <n v="513"/>
    <n v="0.84150000000000003"/>
    <m/>
    <m/>
    <m/>
    <n v="79.100999999999999"/>
  </r>
  <r>
    <s v="Emelia"/>
    <s v="Ackwood"/>
    <x v="514"/>
    <s v="F"/>
    <n v="72"/>
    <d v="1988-09-30T00:00:00"/>
    <s v="Senior Cost Accountant"/>
    <s v="Financial SerVictoriaes"/>
    <s v="Mass Customer"/>
    <s v="N"/>
    <s v="Yes"/>
    <n v="10"/>
    <s v="1 South Street"/>
    <n v="4183"/>
    <s v="Queensland"/>
    <s v="Australia"/>
    <n v="9"/>
    <n v="0.73"/>
    <n v="0.91249999999999998"/>
    <n v="1.140625"/>
    <n v="0.96953124999999996"/>
    <n v="515"/>
    <n v="515"/>
    <n v="0.83937499999999998"/>
    <m/>
    <m/>
    <m/>
    <n v="60.435000000000002"/>
  </r>
  <r>
    <s v="Andee"/>
    <s v="Huke"/>
    <x v="515"/>
    <s v="F"/>
    <n v="91"/>
    <d v="1971-06-28T00:00:00"/>
    <s v="N/A"/>
    <s v="Manufacturing"/>
    <s v="Mass Customer"/>
    <s v="N"/>
    <s v="No"/>
    <n v="9"/>
    <s v="4810 Kim Park"/>
    <n v="3858"/>
    <s v="Victoria"/>
    <s v="Australia"/>
    <n v="2"/>
    <n v="1.01"/>
    <n v="1.01"/>
    <n v="1.2625"/>
    <n v="1.0731249999999999"/>
    <n v="515"/>
    <n v="515"/>
    <n v="0.83937499999999998"/>
    <m/>
    <m/>
    <m/>
    <n v="76.383124999999993"/>
  </r>
  <r>
    <s v="Isa"/>
    <s v="Fominov"/>
    <x v="516"/>
    <s v="M"/>
    <n v="75"/>
    <d v="2001-06-21T00:00:00"/>
    <s v="Physical Therapy Assistant"/>
    <s v="N/A"/>
    <s v="Mass Customer"/>
    <s v="N"/>
    <s v="Yes"/>
    <n v="5"/>
    <s v="80388 Ryan Place"/>
    <n v="2010"/>
    <s v="New South Wales"/>
    <s v="Australia"/>
    <n v="9"/>
    <n v="0.43"/>
    <n v="0.53749999999999998"/>
    <n v="0.671875"/>
    <n v="0.57109374999999996"/>
    <n v="515"/>
    <n v="515"/>
    <n v="0.83937499999999998"/>
    <m/>
    <m/>
    <m/>
    <n v="62.953125"/>
  </r>
  <r>
    <s v="Zabrina"/>
    <s v="Margram"/>
    <x v="517"/>
    <s v="F"/>
    <n v="87"/>
    <d v="1964-05-15T00:00:00"/>
    <s v="N/A"/>
    <s v="Manufacturing"/>
    <s v="High Net Worth"/>
    <s v="N"/>
    <s v="Yes"/>
    <n v="11"/>
    <s v="1092 Kinsman Parkway"/>
    <n v="4053"/>
    <s v="Queensland"/>
    <s v="Australia"/>
    <n v="8"/>
    <n v="1.03"/>
    <n v="1.2875000000000001"/>
    <n v="1.609375"/>
    <n v="1.609375"/>
    <n v="515"/>
    <n v="515"/>
    <n v="0.83937499999999998"/>
    <m/>
    <m/>
    <m/>
    <n v="73.025625000000005"/>
  </r>
  <r>
    <s v="Maddalena"/>
    <s v="Angood"/>
    <x v="518"/>
    <s v="F"/>
    <n v="79"/>
    <d v="1999-07-28T00:00:00"/>
    <s v="N/A"/>
    <s v="Manufacturing"/>
    <s v="Affluent Customer"/>
    <s v="N"/>
    <s v="No"/>
    <n v="12"/>
    <s v="1 Bluejay Court"/>
    <n v="2320"/>
    <s v="New South Wales"/>
    <s v="Australia"/>
    <n v="4"/>
    <n v="0.7"/>
    <n v="0.7"/>
    <n v="0.7"/>
    <n v="0.7"/>
    <n v="515"/>
    <n v="515"/>
    <n v="0.83937499999999998"/>
    <m/>
    <m/>
    <m/>
    <n v="66.310625000000002"/>
  </r>
  <r>
    <s v="Sofie"/>
    <s v="Worsfold"/>
    <x v="519"/>
    <s v="F"/>
    <n v="87"/>
    <d v="1954-10-06T00:00:00"/>
    <s v="Environmental Tech"/>
    <s v="Retail"/>
    <s v="Mass Customer"/>
    <s v="N"/>
    <s v="Yes"/>
    <n v="9"/>
    <s v="7 Maple Wood Plaza"/>
    <n v="4125"/>
    <s v="Queensland"/>
    <s v="Australia"/>
    <n v="6"/>
    <n v="0.86"/>
    <n v="1.075"/>
    <n v="1.34375"/>
    <n v="1.1421874999999999"/>
    <n v="520"/>
    <n v="520"/>
    <n v="0.83750000000000002"/>
    <m/>
    <m/>
    <m/>
    <n v="72.862499999999997"/>
  </r>
  <r>
    <s v="Elmira"/>
    <s v="Vasilyev"/>
    <x v="520"/>
    <s v="F"/>
    <n v="33"/>
    <d v="1951-10-14T00:00:00"/>
    <s v="Senior Quality Engineer"/>
    <s v="Manufacturing"/>
    <s v="High Net Worth"/>
    <s v="N"/>
    <s v="No"/>
    <n v="12"/>
    <s v="12 Eastlawn Terrace"/>
    <n v="2007"/>
    <s v="New South Wales"/>
    <s v="Australia"/>
    <n v="9"/>
    <n v="0.45"/>
    <n v="0.45"/>
    <n v="0.5625"/>
    <n v="0.5625"/>
    <n v="520"/>
    <n v="520"/>
    <n v="0.83750000000000002"/>
    <m/>
    <m/>
    <m/>
    <n v="27.637499999999999"/>
  </r>
  <r>
    <s v="Free"/>
    <s v="Rowland"/>
    <x v="521"/>
    <s v="M"/>
    <n v="42"/>
    <d v="1956-05-17T00:00:00"/>
    <s v="N/A"/>
    <s v="N/A"/>
    <s v="Mass Customer"/>
    <s v="N"/>
    <s v="Yes"/>
    <n v="12"/>
    <s v="24929 Spaight Junction"/>
    <n v="3796"/>
    <s v="Victoria"/>
    <s v="Australia"/>
    <n v="8"/>
    <n v="0.88"/>
    <n v="1.1000000000000001"/>
    <n v="1.1000000000000001"/>
    <n v="0.93500000000000005"/>
    <n v="520"/>
    <n v="520"/>
    <n v="0.83750000000000002"/>
    <m/>
    <m/>
    <m/>
    <n v="35.175000000000004"/>
  </r>
  <r>
    <s v="Worthington"/>
    <s v="Cohane"/>
    <x v="522"/>
    <s v="M"/>
    <n v="60"/>
    <d v="1991-01-23T00:00:00"/>
    <s v="Chief Design Engineer"/>
    <s v="Entertainment"/>
    <s v="High Net Worth"/>
    <s v="N"/>
    <s v="No"/>
    <n v="2"/>
    <s v="846 Daystar Lane"/>
    <n v="2000"/>
    <s v="New South Wales"/>
    <s v="Australia"/>
    <n v="12"/>
    <n v="0.87"/>
    <n v="0.87"/>
    <n v="1.0874999999999999"/>
    <n v="1.0874999999999999"/>
    <n v="520"/>
    <n v="520"/>
    <n v="0.83750000000000002"/>
    <m/>
    <m/>
    <m/>
    <n v="50.25"/>
  </r>
  <r>
    <s v="Bailey"/>
    <s v="Bereford"/>
    <x v="523"/>
    <s v="M"/>
    <n v="44"/>
    <d v="1950-09-30T00:00:00"/>
    <s v="Senior Sales Associate"/>
    <s v="Argiculture"/>
    <s v="Affluent Customer"/>
    <s v="N"/>
    <s v="Yes"/>
    <n v="11"/>
    <s v="36 Golf Course Circle"/>
    <n v="2444"/>
    <s v="New South Wales"/>
    <s v="Australia"/>
    <n v="6"/>
    <n v="0.64"/>
    <n v="0.8"/>
    <n v="0.8"/>
    <n v="0.8"/>
    <n v="524"/>
    <n v="524"/>
    <n v="0.83671874999999996"/>
    <m/>
    <m/>
    <m/>
    <n v="36.815624999999997"/>
  </r>
  <r>
    <s v="Perry"/>
    <s v="Whitehurst"/>
    <x v="524"/>
    <s v="M"/>
    <n v="79"/>
    <d v="1980-05-29T00:00:00"/>
    <s v="Structural Engineer"/>
    <s v="Manufacturing"/>
    <s v="High Net Worth"/>
    <s v="N"/>
    <s v="Yes"/>
    <n v="8"/>
    <s v="0 Nelson Crossing"/>
    <n v="3155"/>
    <s v="Victoria"/>
    <s v="Australia"/>
    <n v="7"/>
    <n v="1.07"/>
    <n v="1.3375000000000001"/>
    <n v="1.3375000000000001"/>
    <n v="1.3375000000000001"/>
    <n v="524"/>
    <n v="524"/>
    <n v="0.83671874999999996"/>
    <m/>
    <m/>
    <m/>
    <n v="66.100781249999997"/>
  </r>
  <r>
    <s v="Antony"/>
    <s v="Tuma"/>
    <x v="525"/>
    <s v="M"/>
    <n v="11"/>
    <d v="1954-03-10T00:00:00"/>
    <s v="Environmental Tech"/>
    <s v="Telecommunications"/>
    <s v="High Net Worth"/>
    <s v="N"/>
    <s v="Yes"/>
    <n v="13"/>
    <s v="93264 Almo Plaza"/>
    <n v="3078"/>
    <s v="Victoria"/>
    <s v="Australia"/>
    <n v="10"/>
    <n v="0.8"/>
    <n v="1"/>
    <n v="1.25"/>
    <n v="1.25"/>
    <n v="526"/>
    <n v="526"/>
    <n v="0.83299999999999996"/>
    <m/>
    <m/>
    <m/>
    <n v="9.1630000000000003"/>
  </r>
  <r>
    <s v="Corene"/>
    <s v="Hallgate"/>
    <x v="526"/>
    <s v="F"/>
    <n v="26"/>
    <d v="1964-11-06T00:00:00"/>
    <s v="N/A"/>
    <s v="Financial SerVictoriaes"/>
    <s v="Mass Customer"/>
    <s v="N"/>
    <s v="Yes"/>
    <n v="14"/>
    <s v="2109 Shoshone Court"/>
    <n v="3103"/>
    <s v="Victoria"/>
    <s v="Australia"/>
    <n v="12"/>
    <n v="0.8"/>
    <n v="1"/>
    <n v="1.25"/>
    <n v="1.0625"/>
    <n v="526"/>
    <n v="526"/>
    <n v="0.83299999999999996"/>
    <m/>
    <m/>
    <m/>
    <n v="21.657999999999998"/>
  </r>
  <r>
    <s v="Nico"/>
    <s v="Chadwick"/>
    <x v="527"/>
    <s v="M"/>
    <n v="97"/>
    <d v="1953-05-24T00:00:00"/>
    <s v="Research Assistant IV"/>
    <s v="Financial SerVictoriaes"/>
    <s v="Affluent Customer"/>
    <s v="N"/>
    <s v="No"/>
    <n v="13"/>
    <s v="355 Roxbury Lane"/>
    <n v="3190"/>
    <s v="Victoria"/>
    <s v="Australia"/>
    <n v="8"/>
    <n v="0.99"/>
    <n v="0.99"/>
    <n v="1.2375"/>
    <n v="1.2375"/>
    <n v="526"/>
    <n v="526"/>
    <n v="0.83299999999999996"/>
    <m/>
    <m/>
    <m/>
    <n v="80.801000000000002"/>
  </r>
  <r>
    <s v="Joline"/>
    <s v="Skipperbottom"/>
    <x v="528"/>
    <s v="F"/>
    <n v="59"/>
    <d v="1972-06-27T00:00:00"/>
    <s v="Desktop Support Technician"/>
    <s v="N/A"/>
    <s v="High Net Worth"/>
    <s v="N"/>
    <s v="No"/>
    <n v="9"/>
    <s v="2 Warrior Crossing"/>
    <n v="2161"/>
    <s v="New South Wales"/>
    <s v="Australia"/>
    <n v="9"/>
    <n v="0.99"/>
    <n v="0.99"/>
    <n v="1.2375"/>
    <n v="1.2375"/>
    <n v="529"/>
    <n v="529"/>
    <n v="0.83"/>
    <m/>
    <m/>
    <m/>
    <n v="48.97"/>
  </r>
  <r>
    <s v="Ivy"/>
    <s v="Farr"/>
    <x v="529"/>
    <s v="F"/>
    <n v="56"/>
    <d v="1973-07-03T00:00:00"/>
    <s v="Office Assistant IV"/>
    <s v="IT"/>
    <s v="High Net Worth"/>
    <s v="N"/>
    <s v="No"/>
    <n v="19"/>
    <s v="08470 Kingsford Lane"/>
    <n v="2120"/>
    <s v="New South Wales"/>
    <s v="Australia"/>
    <n v="11"/>
    <n v="1.08"/>
    <n v="1.08"/>
    <n v="1.35"/>
    <n v="1.35"/>
    <n v="530"/>
    <n v="530"/>
    <n v="0.8287500000000001"/>
    <m/>
    <m/>
    <m/>
    <n v="46.410000000000004"/>
  </r>
  <r>
    <s v="Dallas"/>
    <s v="Lavalde"/>
    <x v="530"/>
    <s v="F"/>
    <n v="18"/>
    <d v="1998-12-19T00:00:00"/>
    <s v="Product Engineer"/>
    <s v="N/A"/>
    <s v="Mass Customer"/>
    <s v="N"/>
    <s v="No"/>
    <n v="12"/>
    <s v="16898 Donald Plaza"/>
    <n v="2323"/>
    <s v="New South Wales"/>
    <s v="Australia"/>
    <n v="4"/>
    <n v="0.8"/>
    <n v="0.8"/>
    <n v="0.8"/>
    <n v="0.68"/>
    <n v="530"/>
    <n v="530"/>
    <n v="0.8287500000000001"/>
    <m/>
    <m/>
    <m/>
    <n v="14.917500000000002"/>
  </r>
  <r>
    <s v="Amabel"/>
    <m/>
    <x v="531"/>
    <s v="F"/>
    <n v="71"/>
    <d v="1981-09-14T00:00:00"/>
    <s v="Chief Design Engineer"/>
    <s v="Financial SerVictoriaes"/>
    <s v="Mass Customer"/>
    <s v="N"/>
    <s v="Yes"/>
    <n v="9"/>
    <s v="3128 Mallory Pass"/>
    <n v="2144"/>
    <s v="New South Wales"/>
    <s v="Australia"/>
    <n v="6"/>
    <n v="0.64"/>
    <n v="0.8"/>
    <n v="0.8"/>
    <n v="0.68"/>
    <n v="530"/>
    <n v="530"/>
    <n v="0.8287500000000001"/>
    <m/>
    <m/>
    <m/>
    <n v="58.841250000000009"/>
  </r>
  <r>
    <s v="Hilario"/>
    <s v="McCulloch"/>
    <x v="532"/>
    <s v="M"/>
    <n v="61"/>
    <d v="1986-01-10T00:00:00"/>
    <s v="Physical Therapy Assistant"/>
    <s v="Retail"/>
    <s v="Mass Customer"/>
    <s v="N"/>
    <s v="No"/>
    <n v="8"/>
    <s v="799 Luster Road"/>
    <n v="3051"/>
    <s v="Victoria"/>
    <s v="Australia"/>
    <n v="8"/>
    <n v="0.7"/>
    <n v="0.7"/>
    <n v="0.7"/>
    <n v="0.59499999999999997"/>
    <n v="530"/>
    <n v="530"/>
    <n v="0.8287500000000001"/>
    <m/>
    <m/>
    <m/>
    <n v="50.553750000000008"/>
  </r>
  <r>
    <s v="Jim"/>
    <s v="Haddrell"/>
    <x v="533"/>
    <s v="M"/>
    <n v="55"/>
    <d v="1955-04-08T00:00:00"/>
    <s v="Associate Professor"/>
    <s v="Financial SerVictoriaes"/>
    <s v="Mass Customer"/>
    <s v="N"/>
    <s v="No"/>
    <n v="9"/>
    <s v="53 Dryden Trail"/>
    <n v="2358"/>
    <s v="New South Wales"/>
    <s v="Australia"/>
    <n v="3"/>
    <n v="0.53"/>
    <n v="0.53"/>
    <n v="0.53"/>
    <n v="0.45050000000000001"/>
    <n v="530"/>
    <n v="530"/>
    <n v="0.8287500000000001"/>
    <m/>
    <m/>
    <m/>
    <n v="45.581250000000004"/>
  </r>
  <r>
    <s v="Jacobo"/>
    <s v="Mucklow"/>
    <x v="534"/>
    <s v="M"/>
    <n v="62"/>
    <d v="1952-12-04T00:00:00"/>
    <s v="Computer Systems Analyst I"/>
    <s v="Financial SerVictoriaes"/>
    <s v="High Net Worth"/>
    <s v="N"/>
    <s v="Yes"/>
    <n v="22"/>
    <s v="5512 Ronald Regan Hill"/>
    <n v="3122"/>
    <s v="Victoria"/>
    <s v="Australia"/>
    <n v="8"/>
    <n v="0.42"/>
    <n v="0.52500000000000002"/>
    <n v="0.52500000000000002"/>
    <n v="0.52500000000000002"/>
    <n v="530"/>
    <n v="530"/>
    <n v="0.8287500000000001"/>
    <m/>
    <m/>
    <m/>
    <n v="51.382500000000007"/>
  </r>
  <r>
    <s v="Gretel"/>
    <s v="Paschke"/>
    <x v="535"/>
    <s v="F"/>
    <n v="10"/>
    <d v="1956-05-29T00:00:00"/>
    <s v="Editor"/>
    <s v="Financial SerVictoriaes"/>
    <s v="Mass Customer"/>
    <s v="N"/>
    <s v="Yes"/>
    <n v="17"/>
    <s v="72 Melrose Street"/>
    <n v="4074"/>
    <s v="Queensland"/>
    <s v="Australia"/>
    <n v="7"/>
    <n v="0.92"/>
    <n v="1.1500000000000001"/>
    <n v="1.1500000000000001"/>
    <n v="0.97750000000000004"/>
    <n v="536"/>
    <n v="536"/>
    <n v="0.82500000000000007"/>
    <m/>
    <m/>
    <m/>
    <n v="8.25"/>
  </r>
  <r>
    <s v="Jethro"/>
    <s v="Mertel"/>
    <x v="536"/>
    <s v="M"/>
    <n v="16"/>
    <d v="1978-12-10T00:00:00"/>
    <s v="Software Consultant"/>
    <s v="Argiculture"/>
    <s v="Mass Customer"/>
    <s v="N"/>
    <s v="Yes"/>
    <n v="15"/>
    <s v="3460 Dapin Street"/>
    <n v="2262"/>
    <s v="New South Wales"/>
    <s v="Australia"/>
    <n v="6"/>
    <n v="0.97"/>
    <n v="1.2124999999999999"/>
    <n v="1.2124999999999999"/>
    <n v="1.0306249999999999"/>
    <n v="536"/>
    <n v="536"/>
    <n v="0.82500000000000007"/>
    <m/>
    <m/>
    <m/>
    <n v="13.200000000000001"/>
  </r>
  <r>
    <s v="Dwain"/>
    <s v="Hatch"/>
    <x v="537"/>
    <s v="M"/>
    <n v="62"/>
    <d v="1994-11-16T00:00:00"/>
    <s v="Marketing Assistant"/>
    <s v="Health"/>
    <s v="Affluent Customer"/>
    <s v="N"/>
    <s v="No"/>
    <n v="15"/>
    <s v="5 Hovde Lane"/>
    <n v="3028"/>
    <s v="Victoria"/>
    <s v="Australia"/>
    <n v="8"/>
    <n v="0.49"/>
    <n v="0.49"/>
    <n v="0.49"/>
    <n v="0.49"/>
    <n v="536"/>
    <n v="536"/>
    <n v="0.82500000000000007"/>
    <m/>
    <m/>
    <m/>
    <n v="51.150000000000006"/>
  </r>
  <r>
    <s v="Lucretia"/>
    <s v="D'Agostini"/>
    <x v="538"/>
    <s v="F"/>
    <n v="41"/>
    <d v="1978-12-14T00:00:00"/>
    <s v="Database Administrator III"/>
    <s v="Manufacturing"/>
    <s v="High Net Worth"/>
    <s v="N"/>
    <s v="No"/>
    <n v="15"/>
    <s v="4 Gale Center"/>
    <n v="3185"/>
    <s v="Victoria"/>
    <s v="Australia"/>
    <n v="7"/>
    <n v="1.02"/>
    <n v="1.02"/>
    <n v="1.02"/>
    <n v="1.02"/>
    <n v="536"/>
    <n v="536"/>
    <n v="0.82500000000000007"/>
    <m/>
    <m/>
    <m/>
    <n v="33.825000000000003"/>
  </r>
  <r>
    <s v="Claude"/>
    <s v="Bowstead"/>
    <x v="539"/>
    <s v="F"/>
    <n v="37"/>
    <d v="1997-11-29T00:00:00"/>
    <s v="Accounting Assistant III"/>
    <s v="Manufacturing"/>
    <s v="Mass Customer"/>
    <s v="N"/>
    <s v="No"/>
    <n v="7"/>
    <s v="5263 Stone Corner Crossing"/>
    <n v="2217"/>
    <s v="New South Wales"/>
    <s v="Australia"/>
    <n v="12"/>
    <n v="0.41"/>
    <n v="0.41"/>
    <n v="0.51249999999999996"/>
    <n v="0.43562499999999993"/>
    <n v="536"/>
    <n v="536"/>
    <n v="0.82500000000000007"/>
    <m/>
    <m/>
    <m/>
    <n v="30.525000000000002"/>
  </r>
  <r>
    <s v="Donn"/>
    <s v="MacGregor"/>
    <x v="540"/>
    <s v="M"/>
    <n v="80"/>
    <d v="1965-04-22T00:00:00"/>
    <s v="Civil Engineer"/>
    <s v="Manufacturing"/>
    <s v="High Net Worth"/>
    <s v="N"/>
    <s v="No"/>
    <n v="5"/>
    <s v="0439 Mandrake Park"/>
    <n v="2046"/>
    <s v="New South Wales"/>
    <s v="Australia"/>
    <n v="10"/>
    <n v="0.82"/>
    <n v="0.82"/>
    <n v="1.0249999999999999"/>
    <n v="1.0249999999999999"/>
    <n v="536"/>
    <n v="536"/>
    <n v="0.82500000000000007"/>
    <m/>
    <m/>
    <m/>
    <n v="66"/>
  </r>
  <r>
    <s v="Laurel"/>
    <s v="Devennie"/>
    <x v="541"/>
    <s v="F"/>
    <n v="78"/>
    <d v="1976-09-25T00:00:00"/>
    <s v="VP Product Management"/>
    <s v="Manufacturing"/>
    <s v="Affluent Customer"/>
    <s v="N"/>
    <s v="No"/>
    <n v="13"/>
    <s v="069 Hoard Pass"/>
    <n v="4352"/>
    <s v="Queensland"/>
    <s v="Australia"/>
    <n v="5"/>
    <n v="0.85"/>
    <n v="0.85"/>
    <n v="0.85"/>
    <n v="0.85"/>
    <n v="536"/>
    <n v="536"/>
    <n v="0.82500000000000007"/>
    <m/>
    <m/>
    <m/>
    <n v="64.350000000000009"/>
  </r>
  <r>
    <s v="Elvira"/>
    <s v="Darthe"/>
    <x v="542"/>
    <s v="F"/>
    <n v="10"/>
    <d v="1975-04-08T00:00:00"/>
    <s v="Accounting Assistant I"/>
    <s v="Financial SerVictoriaes"/>
    <s v="Affluent Customer"/>
    <s v="N"/>
    <s v="No"/>
    <n v="16"/>
    <s v="89 Green Ridge Point"/>
    <n v="2168"/>
    <s v="New South Wales"/>
    <s v="Australia"/>
    <n v="9"/>
    <n v="1.07"/>
    <n v="1.07"/>
    <n v="1.3375000000000001"/>
    <n v="1.3375000000000001"/>
    <n v="536"/>
    <n v="536"/>
    <n v="0.82500000000000007"/>
    <m/>
    <m/>
    <m/>
    <n v="8.25"/>
  </r>
  <r>
    <s v="Angie"/>
    <s v="Tansley"/>
    <x v="543"/>
    <s v="M"/>
    <n v="68"/>
    <d v="1950-11-30T00:00:00"/>
    <s v="VP Sales"/>
    <s v="Manufacturing"/>
    <s v="Mass Customer"/>
    <s v="N"/>
    <s v="No"/>
    <n v="8"/>
    <s v="8 Cardinal Junction"/>
    <n v="2444"/>
    <s v="New South Wales"/>
    <s v="Australia"/>
    <n v="7"/>
    <n v="0.99"/>
    <n v="0.99"/>
    <n v="0.99"/>
    <n v="0.84150000000000003"/>
    <n v="544"/>
    <n v="544"/>
    <n v="0.82450000000000001"/>
    <m/>
    <m/>
    <m/>
    <n v="56.066000000000003"/>
  </r>
  <r>
    <s v="Terrence"/>
    <s v="Dalligan"/>
    <x v="544"/>
    <s v="M"/>
    <n v="60"/>
    <d v="1998-02-19T00:00:00"/>
    <s v="Chemical Engineer"/>
    <s v="Manufacturing"/>
    <s v="High Net Worth"/>
    <s v="N"/>
    <s v="Yes"/>
    <n v="2"/>
    <s v="240 Main Hill"/>
    <n v="3200"/>
    <s v="Victoria"/>
    <s v="Australia"/>
    <n v="6"/>
    <n v="0.6"/>
    <n v="0.75"/>
    <n v="0.75"/>
    <n v="0.75"/>
    <n v="544"/>
    <n v="544"/>
    <n v="0.82450000000000001"/>
    <m/>
    <m/>
    <m/>
    <n v="49.47"/>
  </r>
  <r>
    <s v="Katy"/>
    <s v="Crooke"/>
    <x v="545"/>
    <s v="F"/>
    <n v="0"/>
    <d v="1977-06-30T00:00:00"/>
    <s v="Food Chemist"/>
    <s v="Health"/>
    <s v="Mass Customer"/>
    <s v="N"/>
    <s v="No"/>
    <n v="13"/>
    <s v="67081 Burrows Center"/>
    <n v="2111"/>
    <s v="New South Wales"/>
    <s v="Australia"/>
    <n v="12"/>
    <n v="0.83"/>
    <n v="0.83"/>
    <n v="1.0374999999999999"/>
    <n v="0.88187499999999985"/>
    <n v="546"/>
    <n v="546"/>
    <n v="0.82343749999999993"/>
    <m/>
    <m/>
    <m/>
    <n v="0"/>
  </r>
  <r>
    <s v="Sammy"/>
    <s v="Borsi"/>
    <x v="546"/>
    <s v="F"/>
    <n v="99"/>
    <d v="1972-04-27T00:00:00"/>
    <s v="Accountant III"/>
    <s v="Financial SerVictoriaes"/>
    <s v="Mass Customer"/>
    <s v="N"/>
    <s v="No"/>
    <n v="5"/>
    <s v="0 Kipling Way"/>
    <n v="2289"/>
    <s v="New South Wales"/>
    <s v="Australia"/>
    <n v="7"/>
    <n v="1.07"/>
    <n v="1.07"/>
    <n v="1.3375000000000001"/>
    <n v="1.1368750000000001"/>
    <n v="546"/>
    <n v="546"/>
    <n v="0.82343749999999993"/>
    <m/>
    <m/>
    <m/>
    <n v="81.520312499999989"/>
  </r>
  <r>
    <s v="Morganica"/>
    <s v="Ainsbury"/>
    <x v="547"/>
    <s v="F"/>
    <n v="37"/>
    <d v="1973-01-06T00:00:00"/>
    <s v="Senior Editor"/>
    <s v="Entertainment"/>
    <s v="High Net Worth"/>
    <s v="N"/>
    <s v="Yes"/>
    <n v="9"/>
    <s v="1 Raven Way"/>
    <n v="2151"/>
    <s v="New South Wales"/>
    <s v="Australia"/>
    <n v="10"/>
    <n v="0.98"/>
    <n v="1.2250000000000001"/>
    <n v="1.53125"/>
    <n v="1.53125"/>
    <n v="546"/>
    <n v="546"/>
    <n v="0.82343749999999993"/>
    <m/>
    <m/>
    <m/>
    <n v="30.467187499999998"/>
  </r>
  <r>
    <s v="Nils"/>
    <s v="Champion"/>
    <x v="548"/>
    <s v="M"/>
    <n v="69"/>
    <d v="1984-07-06T00:00:00"/>
    <s v="Programmer III"/>
    <s v="Retail"/>
    <s v="Affluent Customer"/>
    <s v="N"/>
    <s v="No"/>
    <n v="13"/>
    <s v="261 Holy Cross Park"/>
    <n v="2750"/>
    <s v="New South Wales"/>
    <s v="Australia"/>
    <n v="9"/>
    <n v="0.41"/>
    <n v="0.41"/>
    <n v="0.51249999999999996"/>
    <n v="0.51249999999999996"/>
    <n v="549"/>
    <n v="549"/>
    <n v="0.82"/>
    <m/>
    <m/>
    <m/>
    <n v="56.58"/>
  </r>
  <r>
    <s v="Beverlee"/>
    <s v="Querree"/>
    <x v="549"/>
    <s v="F"/>
    <n v="42"/>
    <d v="1991-04-21T00:00:00"/>
    <s v="Marketing Manager"/>
    <s v="Financial SerVictoriaes"/>
    <s v="High Net Worth"/>
    <s v="N"/>
    <s v="Yes"/>
    <n v="12"/>
    <s v="891 Ohio Terrace"/>
    <n v="2075"/>
    <s v="New South Wales"/>
    <s v="Australia"/>
    <n v="12"/>
    <n v="1.06"/>
    <n v="1.3250000000000002"/>
    <n v="1.6562500000000002"/>
    <n v="1.6562500000000002"/>
    <n v="549"/>
    <n v="549"/>
    <n v="0.82"/>
    <m/>
    <m/>
    <m/>
    <n v="34.44"/>
  </r>
  <r>
    <s v="Cami"/>
    <s v="Eitter"/>
    <x v="550"/>
    <s v="F"/>
    <n v="34"/>
    <d v="1979-01-03T00:00:00"/>
    <s v="Professor"/>
    <s v="Manufacturing"/>
    <s v="High Net Worth"/>
    <s v="N"/>
    <s v="Yes"/>
    <n v="11"/>
    <s v="1408 Hovde Circle"/>
    <n v="3081"/>
    <s v="Victoria"/>
    <s v="Australia"/>
    <n v="9"/>
    <n v="0.89"/>
    <n v="1.1125"/>
    <n v="1.390625"/>
    <n v="1.390625"/>
    <n v="551"/>
    <n v="551"/>
    <n v="0.81812499999999999"/>
    <m/>
    <m/>
    <m/>
    <n v="27.81625"/>
  </r>
  <r>
    <s v="Reiko"/>
    <s v="Degenhardt"/>
    <x v="551"/>
    <s v="F"/>
    <n v="83"/>
    <d v="1976-01-16T00:00:00"/>
    <s v="Financial Analyst"/>
    <s v="Financial SerVictoriaes"/>
    <s v="High Net Worth"/>
    <s v="N"/>
    <s v="Yes"/>
    <n v="5"/>
    <s v="50897 Northfield Road"/>
    <n v="4280"/>
    <s v="Queensland"/>
    <s v="Australia"/>
    <n v="6"/>
    <n v="0.54"/>
    <n v="0.67500000000000004"/>
    <n v="0.84375"/>
    <n v="0.84375"/>
    <n v="552"/>
    <n v="552"/>
    <n v="0.81599999999999995"/>
    <m/>
    <m/>
    <m/>
    <n v="67.727999999999994"/>
  </r>
  <r>
    <s v="Cord"/>
    <s v="Dunsmore"/>
    <x v="552"/>
    <s v="M"/>
    <n v="12"/>
    <d v="1999-04-21T00:00:00"/>
    <s v="Internal Auditor"/>
    <s v="Manufacturing"/>
    <s v="Mass Customer"/>
    <s v="N"/>
    <s v="Yes"/>
    <n v="13"/>
    <s v="596 Boyd Park"/>
    <n v="4301"/>
    <s v="Queensland"/>
    <s v="Australia"/>
    <n v="3"/>
    <n v="0.68"/>
    <n v="0.85000000000000009"/>
    <n v="0.85000000000000009"/>
    <n v="0.72250000000000003"/>
    <n v="552"/>
    <n v="552"/>
    <n v="0.81599999999999995"/>
    <m/>
    <m/>
    <m/>
    <n v="9.7919999999999998"/>
  </r>
  <r>
    <s v="Gabey"/>
    <s v="Kennicott"/>
    <x v="553"/>
    <s v="F"/>
    <n v="55"/>
    <d v="1958-05-14T00:00:00"/>
    <s v="Developer I"/>
    <s v="Financial SerVictoriaes"/>
    <s v="Affluent Customer"/>
    <s v="N"/>
    <s v="No"/>
    <n v="17"/>
    <s v="8 Fordem Place"/>
    <n v="2322"/>
    <s v="New South Wales"/>
    <s v="Australia"/>
    <n v="6"/>
    <n v="0.95"/>
    <n v="0.95"/>
    <n v="0.95"/>
    <n v="0.95"/>
    <n v="552"/>
    <n v="552"/>
    <n v="0.81599999999999995"/>
    <m/>
    <m/>
    <m/>
    <n v="44.879999999999995"/>
  </r>
  <r>
    <s v="Jacqui"/>
    <s v="Devey"/>
    <x v="554"/>
    <s v="F"/>
    <n v="79"/>
    <d v="1995-10-01T00:00:00"/>
    <s v="Analyst Programmer"/>
    <s v="Financial SerVictoriaes"/>
    <s v="High Net Worth"/>
    <s v="N"/>
    <s v="Yes"/>
    <n v="13"/>
    <s v="656 Kennedy Crossing"/>
    <n v="2261"/>
    <s v="New South Wales"/>
    <s v="Australia"/>
    <n v="8"/>
    <n v="0.81"/>
    <n v="1.0125000000000002"/>
    <n v="1.0125000000000002"/>
    <n v="1.0125000000000002"/>
    <n v="555"/>
    <n v="555"/>
    <n v="0.8125"/>
    <m/>
    <m/>
    <m/>
    <n v="64.1875"/>
  </r>
  <r>
    <s v="Byrom"/>
    <s v="Ramas"/>
    <x v="555"/>
    <s v="M"/>
    <n v="23"/>
    <d v="1993-11-02T00:00:00"/>
    <s v="Help Desk Technician"/>
    <s v="Manufacturing"/>
    <s v="High Net Worth"/>
    <s v="N"/>
    <s v="No"/>
    <n v="12"/>
    <s v="2 Jackson Place"/>
    <n v="2528"/>
    <s v="New South Wales"/>
    <s v="Australia"/>
    <n v="7"/>
    <n v="0.87"/>
    <n v="0.87"/>
    <n v="0.87"/>
    <n v="0.87"/>
    <n v="555"/>
    <n v="555"/>
    <n v="0.8125"/>
    <m/>
    <m/>
    <m/>
    <n v="18.6875"/>
  </r>
  <r>
    <s v="Worthington"/>
    <s v="Ahmed"/>
    <x v="556"/>
    <s v="M"/>
    <n v="79"/>
    <d v="1972-03-24T00:00:00"/>
    <s v="Senior Cost Accountant"/>
    <s v="Financial SerVictoriaes"/>
    <s v="High Net Worth"/>
    <s v="N"/>
    <s v="No"/>
    <n v="13"/>
    <s v="39408 Manufacturers Road"/>
    <n v="3335"/>
    <s v="Victoria"/>
    <s v="Australia"/>
    <n v="3"/>
    <n v="0.64"/>
    <n v="0.64"/>
    <n v="0.64"/>
    <n v="0.64"/>
    <n v="555"/>
    <n v="555"/>
    <n v="0.8125"/>
    <m/>
    <m/>
    <m/>
    <n v="64.1875"/>
  </r>
  <r>
    <s v="Chico"/>
    <s v="Dye"/>
    <x v="557"/>
    <s v="M"/>
    <n v="46"/>
    <d v="1994-02-04T00:00:00"/>
    <s v="Speech Pathologist"/>
    <s v="Manufacturing"/>
    <s v="High Net Worth"/>
    <s v="N"/>
    <s v="No"/>
    <n v="13"/>
    <s v="168 Schlimgen Center"/>
    <n v="2526"/>
    <s v="New South Wales"/>
    <s v="Australia"/>
    <n v="9"/>
    <n v="0.53"/>
    <n v="0.53"/>
    <n v="0.66250000000000009"/>
    <n v="0.66250000000000009"/>
    <n v="555"/>
    <n v="555"/>
    <n v="0.8125"/>
    <m/>
    <m/>
    <m/>
    <n v="37.375"/>
  </r>
  <r>
    <s v="Davidde"/>
    <s v="Cockroft"/>
    <x v="558"/>
    <s v="M"/>
    <n v="70"/>
    <d v="1947-04-21T00:00:00"/>
    <s v="Geological Engineer"/>
    <s v="Manufacturing"/>
    <s v="High Net Worth"/>
    <s v="N"/>
    <s v="No"/>
    <n v="8"/>
    <s v="8 Kim Avenue"/>
    <n v="2158"/>
    <s v="New South Wales"/>
    <s v="Australia"/>
    <n v="12"/>
    <n v="0.55000000000000004"/>
    <n v="0.55000000000000004"/>
    <n v="0.6875"/>
    <n v="0.6875"/>
    <n v="555"/>
    <n v="555"/>
    <n v="0.8125"/>
    <m/>
    <m/>
    <m/>
    <n v="56.875"/>
  </r>
  <r>
    <s v="Charlie"/>
    <s v="Dmych"/>
    <x v="559"/>
    <s v="M"/>
    <n v="60"/>
    <d v="1950-03-31T00:00:00"/>
    <s v="Account Coordinator"/>
    <s v="Manufacturing"/>
    <s v="High Net Worth"/>
    <s v="N"/>
    <s v="No"/>
    <n v="13"/>
    <s v="920 Cambridge Way"/>
    <n v="2263"/>
    <s v="New South Wales"/>
    <s v="Australia"/>
    <n v="6"/>
    <n v="0.93"/>
    <n v="0.93"/>
    <n v="0.93"/>
    <n v="0.93"/>
    <n v="555"/>
    <n v="555"/>
    <n v="0.8125"/>
    <m/>
    <m/>
    <m/>
    <n v="48.75"/>
  </r>
  <r>
    <s v="Donn"/>
    <s v="Chaney"/>
    <x v="560"/>
    <s v="M"/>
    <n v="15"/>
    <d v="1951-01-29T00:00:00"/>
    <s v="Research Assistant II"/>
    <s v="N/A"/>
    <s v="Mass Customer"/>
    <s v="N"/>
    <s v="No"/>
    <n v="13"/>
    <s v="4 Schlimgen Trail"/>
    <n v="4701"/>
    <s v="Queensland"/>
    <s v="Australia"/>
    <n v="3"/>
    <n v="1.04"/>
    <n v="1.04"/>
    <n v="1.04"/>
    <n v="0.88400000000000001"/>
    <n v="561"/>
    <n v="561"/>
    <n v="0.81015625000000002"/>
    <m/>
    <m/>
    <m/>
    <n v="12.15234375"/>
  </r>
  <r>
    <s v="Kamila"/>
    <s v="Parsonage"/>
    <x v="561"/>
    <s v="F"/>
    <n v="80"/>
    <d v="1954-03-08T00:00:00"/>
    <s v="N/A"/>
    <s v="Property"/>
    <s v="Mass Customer"/>
    <s v="N"/>
    <s v="No"/>
    <n v="5"/>
    <s v="31 Mccormick Court"/>
    <n v="4131"/>
    <s v="Queensland"/>
    <s v="Australia"/>
    <n v="8"/>
    <n v="1.07"/>
    <n v="1.07"/>
    <n v="1.07"/>
    <n v="0.90949999999999998"/>
    <n v="562"/>
    <n v="562"/>
    <n v="0.81"/>
    <m/>
    <m/>
    <m/>
    <n v="64.800000000000011"/>
  </r>
  <r>
    <s v="Barth"/>
    <s v="Sapshed"/>
    <x v="562"/>
    <s v="M"/>
    <n v="4"/>
    <d v="1994-06-16T00:00:00"/>
    <s v="Executive Secretary"/>
    <s v="Financial SerVictoriaes"/>
    <s v="Mass Customer"/>
    <s v="N"/>
    <s v="Yes"/>
    <n v="13"/>
    <s v="65 Milwaukee Lane"/>
    <n v="4520"/>
    <s v="Queensland"/>
    <s v="Australia"/>
    <n v="10"/>
    <n v="0.72"/>
    <n v="0.89999999999999991"/>
    <n v="1.125"/>
    <n v="0.95624999999999993"/>
    <n v="563"/>
    <n v="563"/>
    <n v="0.8075"/>
    <m/>
    <m/>
    <m/>
    <n v="3.23"/>
  </r>
  <r>
    <s v="Padriac"/>
    <s v="Collacombe"/>
    <x v="563"/>
    <s v="M"/>
    <n v="67"/>
    <d v="1967-04-07T00:00:00"/>
    <s v="Software Consultant"/>
    <s v="Health"/>
    <s v="Affluent Customer"/>
    <s v="N"/>
    <s v="No"/>
    <n v="13"/>
    <s v="76 Mendota Park"/>
    <n v="2090"/>
    <s v="New South Wales"/>
    <s v="Australia"/>
    <n v="10"/>
    <n v="0.68"/>
    <n v="0.68"/>
    <n v="0.85000000000000009"/>
    <n v="0.85000000000000009"/>
    <n v="563"/>
    <n v="563"/>
    <n v="0.8075"/>
    <m/>
    <m/>
    <m/>
    <n v="54.102499999999999"/>
  </r>
  <r>
    <s v="Olive"/>
    <s v="Mozzi"/>
    <x v="564"/>
    <s v="F"/>
    <n v="87"/>
    <d v="1955-07-06T00:00:00"/>
    <s v="Account Representative IV"/>
    <s v="Retail"/>
    <s v="Affluent Customer"/>
    <s v="N"/>
    <s v="Yes"/>
    <n v="20"/>
    <s v="26667 Rigney Place"/>
    <n v="2567"/>
    <s v="New South Wales"/>
    <s v="Australia"/>
    <n v="9"/>
    <n v="0.56999999999999995"/>
    <n v="0.71249999999999991"/>
    <n v="0.89062499999999989"/>
    <n v="0.89062499999999989"/>
    <n v="563"/>
    <n v="563"/>
    <n v="0.8075"/>
    <m/>
    <m/>
    <m/>
    <n v="70.252499999999998"/>
  </r>
  <r>
    <s v="Benedict"/>
    <s v="Rosas"/>
    <x v="565"/>
    <s v="M"/>
    <n v="73"/>
    <d v="1955-11-25T00:00:00"/>
    <s v="Actuary"/>
    <s v="Financial SerVictoriaes"/>
    <s v="High Net Worth"/>
    <s v="N"/>
    <s v="Yes"/>
    <n v="15"/>
    <s v="898 Muir Court"/>
    <n v="2142"/>
    <s v="New South Wales"/>
    <s v="Australia"/>
    <n v="6"/>
    <n v="0.85"/>
    <n v="1.0625"/>
    <n v="1.0625"/>
    <n v="1.0625"/>
    <n v="563"/>
    <n v="563"/>
    <n v="0.8075"/>
    <m/>
    <m/>
    <m/>
    <n v="58.947499999999998"/>
  </r>
  <r>
    <s v="Virginia"/>
    <s v="De Antoni"/>
    <x v="566"/>
    <s v="F"/>
    <n v="17"/>
    <d v="1964-03-14T00:00:00"/>
    <s v="Executive Secretary"/>
    <s v="Telecommunications"/>
    <s v="High Net Worth"/>
    <s v="N"/>
    <s v="Yes"/>
    <n v="12"/>
    <s v="88093 Pierstorff Plaza"/>
    <n v="2030"/>
    <s v="New South Wales"/>
    <s v="Australia"/>
    <n v="10"/>
    <n v="0.79"/>
    <n v="0.98750000000000004"/>
    <n v="1.234375"/>
    <n v="1.234375"/>
    <n v="563"/>
    <n v="563"/>
    <n v="0.8075"/>
    <m/>
    <m/>
    <m/>
    <n v="13.727499999999999"/>
  </r>
  <r>
    <s v="Nicolas"/>
    <s v="O'Donnell"/>
    <x v="567"/>
    <s v="M"/>
    <n v="40"/>
    <d v="1986-09-25T00:00:00"/>
    <s v="Internal Auditor"/>
    <s v="N/A"/>
    <s v="Mass Customer"/>
    <s v="N"/>
    <s v="Yes"/>
    <n v="14"/>
    <s v="3319 Anthes Crossing"/>
    <n v="3177"/>
    <s v="Victoria"/>
    <s v="Australia"/>
    <n v="7"/>
    <n v="0.55000000000000004"/>
    <n v="0.6875"/>
    <n v="0.6875"/>
    <n v="0.58437499999999998"/>
    <n v="568"/>
    <n v="568"/>
    <n v="0.8"/>
    <m/>
    <m/>
    <m/>
    <n v="32"/>
  </r>
  <r>
    <s v="Oswald"/>
    <s v="MacCarlich"/>
    <x v="568"/>
    <s v="M"/>
    <n v="81"/>
    <d v="1991-11-24T00:00:00"/>
    <s v="Assistant Media Planner"/>
    <s v="Entertainment"/>
    <s v="Mass Customer"/>
    <s v="N"/>
    <s v="No"/>
    <n v="14"/>
    <s v="16 Mosinee Place"/>
    <n v="4717"/>
    <s v="Queensland"/>
    <s v="Australia"/>
    <n v="1"/>
    <n v="1.0900000000000001"/>
    <n v="1.0900000000000001"/>
    <n v="1.3625"/>
    <n v="1.1581250000000001"/>
    <n v="568"/>
    <n v="568"/>
    <n v="0.8"/>
    <m/>
    <m/>
    <m/>
    <n v="64.8"/>
  </r>
  <r>
    <s v="Ailyn"/>
    <s v="Howgate"/>
    <x v="569"/>
    <s v="F"/>
    <n v="66"/>
    <d v="2001-09-27T00:00:00"/>
    <s v="Electrical Engineer"/>
    <s v="Manufacturing"/>
    <s v="Mass Customer"/>
    <s v="N"/>
    <s v="Yes"/>
    <n v="2"/>
    <s v="197 Northport Plaza"/>
    <n v="4213"/>
    <s v="Queensland"/>
    <s v="Australia"/>
    <n v="7"/>
    <n v="1.0900000000000001"/>
    <n v="1.3625"/>
    <n v="1.3625"/>
    <n v="1.1581250000000001"/>
    <n v="568"/>
    <n v="568"/>
    <n v="0.8"/>
    <m/>
    <m/>
    <m/>
    <n v="52.800000000000004"/>
  </r>
  <r>
    <s v="Karol"/>
    <s v="Salthouse"/>
    <x v="570"/>
    <s v="F"/>
    <n v="53"/>
    <d v="1968-07-29T00:00:00"/>
    <s v="Research Assistant III"/>
    <s v="Financial SerVictoriaes"/>
    <s v="Mass Customer"/>
    <s v="N"/>
    <s v="Yes"/>
    <n v="18"/>
    <s v="10236 Mifflin Avenue"/>
    <n v="2570"/>
    <s v="New South Wales"/>
    <s v="Australia"/>
    <n v="8"/>
    <n v="0.55000000000000004"/>
    <n v="0.6875"/>
    <n v="0.6875"/>
    <n v="0.58437499999999998"/>
    <n v="568"/>
    <n v="568"/>
    <n v="0.8"/>
    <m/>
    <m/>
    <m/>
    <n v="42.400000000000006"/>
  </r>
  <r>
    <s v="Esdras"/>
    <s v="Birchett"/>
    <x v="571"/>
    <s v="M"/>
    <n v="81"/>
    <d v="1950-12-09T00:00:00"/>
    <s v="Assistant Media Planner"/>
    <s v="Entertainment"/>
    <s v="Mass Customer"/>
    <s v="N"/>
    <s v="Yes"/>
    <n v="21"/>
    <s v="5287 Clarendon Plaza"/>
    <n v="2258"/>
    <s v="New South Wales"/>
    <s v="Australia"/>
    <n v="9"/>
    <n v="0.45"/>
    <n v="0.5625"/>
    <n v="0.703125"/>
    <n v="0.59765625"/>
    <n v="568"/>
    <n v="568"/>
    <n v="0.8"/>
    <m/>
    <m/>
    <m/>
    <n v="64.8"/>
  </r>
  <r>
    <s v="Wilfrid"/>
    <s v="Gertray"/>
    <x v="572"/>
    <s v="M"/>
    <n v="1"/>
    <d v="1942-08-23T00:00:00"/>
    <s v="Accounting Assistant I"/>
    <s v="Financial SerVictoriaes"/>
    <s v="Mass Customer"/>
    <s v="N"/>
    <s v="No"/>
    <n v="16"/>
    <s v="38407 Sutteridge Circle"/>
    <n v="2766"/>
    <s v="New South Wales"/>
    <s v="Australia"/>
    <n v="8"/>
    <n v="0.51"/>
    <n v="0.51"/>
    <n v="0.51"/>
    <n v="0.4335"/>
    <n v="568"/>
    <n v="568"/>
    <n v="0.8"/>
    <m/>
    <m/>
    <m/>
    <n v="0.8"/>
  </r>
  <r>
    <s v="Charmain"/>
    <s v="Styles"/>
    <x v="573"/>
    <s v="F"/>
    <n v="49"/>
    <d v="1965-02-25T00:00:00"/>
    <s v="Programmer Analyst I"/>
    <s v="Property"/>
    <s v="High Net Worth"/>
    <s v="N"/>
    <s v="Yes"/>
    <n v="18"/>
    <s v="423 Holy Cross Lane"/>
    <n v="3029"/>
    <s v="Victoria"/>
    <s v="Australia"/>
    <n v="7"/>
    <n v="0.91"/>
    <n v="1.1375"/>
    <n v="1.1375"/>
    <n v="1.1375"/>
    <n v="574"/>
    <n v="574"/>
    <n v="0.79899999999999993"/>
    <m/>
    <m/>
    <m/>
    <n v="39.150999999999996"/>
  </r>
  <r>
    <s v="Harlene"/>
    <s v="Nono"/>
    <x v="574"/>
    <s v="U"/>
    <n v="69"/>
    <m/>
    <s v="Human Resources Manager"/>
    <s v="IT"/>
    <s v="Mass Customer"/>
    <s v="N"/>
    <s v="No"/>
    <n v="12"/>
    <s v="0307 Namekagon Crossing"/>
    <n v="2170"/>
    <s v="New South Wales"/>
    <s v="Australia"/>
    <n v="7"/>
    <n v="1.1000000000000001"/>
    <n v="1.1000000000000001"/>
    <n v="1.1000000000000001"/>
    <n v="0.93500000000000005"/>
    <n v="575"/>
    <n v="575"/>
    <n v="0.796875"/>
    <m/>
    <m/>
    <m/>
    <n v="54.984375"/>
  </r>
  <r>
    <s v="Kirsteni"/>
    <s v="Gritskov"/>
    <x v="575"/>
    <s v="F"/>
    <n v="66"/>
    <d v="1998-05-12T00:00:00"/>
    <s v="N/A"/>
    <s v="N/A"/>
    <s v="Mass Customer"/>
    <s v="N"/>
    <s v="No"/>
    <n v="4"/>
    <s v="743 Stuart Terrace"/>
    <n v="2560"/>
    <s v="New South Wales"/>
    <s v="Australia"/>
    <n v="7"/>
    <n v="0.87"/>
    <n v="0.87"/>
    <n v="0.87"/>
    <n v="0.73949999999999994"/>
    <n v="575"/>
    <n v="575"/>
    <n v="0.796875"/>
    <m/>
    <m/>
    <m/>
    <n v="52.59375"/>
  </r>
  <r>
    <s v="Bobby"/>
    <s v="Summersby"/>
    <x v="576"/>
    <s v="M"/>
    <n v="90"/>
    <d v="1943-10-27T00:00:00"/>
    <s v="Sales Associate"/>
    <s v="Financial SerVictoriaes"/>
    <s v="Affluent Customer"/>
    <s v="N"/>
    <s v="No"/>
    <n v="7"/>
    <s v="1478 Oak Valley Park"/>
    <n v="3350"/>
    <s v="Victoria"/>
    <s v="Australia"/>
    <n v="2"/>
    <n v="0.84"/>
    <n v="0.84"/>
    <n v="1.05"/>
    <n v="1.05"/>
    <n v="575"/>
    <n v="575"/>
    <n v="0.796875"/>
    <m/>
    <m/>
    <m/>
    <n v="71.71875"/>
  </r>
  <r>
    <s v="Shepherd"/>
    <s v="Dutchburn"/>
    <x v="577"/>
    <s v="M"/>
    <n v="33"/>
    <d v="1976-08-12T00:00:00"/>
    <s v="Senior Sales Associate"/>
    <s v="Financial SerVictoriaes"/>
    <s v="High Net Worth"/>
    <s v="N"/>
    <s v="Yes"/>
    <n v="9"/>
    <s v="8970 Anhalt Junction"/>
    <n v="2160"/>
    <s v="New South Wales"/>
    <s v="Australia"/>
    <n v="9"/>
    <n v="0.45"/>
    <n v="0.5625"/>
    <n v="0.703125"/>
    <n v="0.703125"/>
    <n v="575"/>
    <n v="575"/>
    <n v="0.796875"/>
    <m/>
    <m/>
    <m/>
    <n v="26.296875"/>
  </r>
  <r>
    <s v="Berenice"/>
    <s v="Kaesmakers"/>
    <x v="578"/>
    <s v="F"/>
    <n v="64"/>
    <d v="1994-10-15T00:00:00"/>
    <s v="Sales Representative"/>
    <s v="Retail"/>
    <s v="Mass Customer"/>
    <s v="N"/>
    <s v="No"/>
    <n v="11"/>
    <s v="563 Waywood Park"/>
    <n v="2145"/>
    <s v="New South Wales"/>
    <s v="Australia"/>
    <n v="9"/>
    <n v="1.0900000000000001"/>
    <n v="1.0900000000000001"/>
    <n v="1.3625"/>
    <n v="1.1581250000000001"/>
    <n v="575"/>
    <n v="575"/>
    <n v="0.796875"/>
    <m/>
    <m/>
    <m/>
    <n v="51"/>
  </r>
  <r>
    <s v="Jesse"/>
    <s v="Crosio"/>
    <x v="579"/>
    <s v="M"/>
    <n v="75"/>
    <d v="1994-04-15T00:00:00"/>
    <s v="Data Coordiator"/>
    <s v="N/A"/>
    <s v="Mass Customer"/>
    <s v="N"/>
    <s v="Yes"/>
    <n v="13"/>
    <s v="9313 Mayer Street"/>
    <n v="3133"/>
    <s v="Victoria"/>
    <s v="Australia"/>
    <n v="8"/>
    <n v="0.68"/>
    <n v="0.85000000000000009"/>
    <n v="0.85000000000000009"/>
    <n v="0.72250000000000003"/>
    <n v="575"/>
    <n v="575"/>
    <n v="0.796875"/>
    <m/>
    <m/>
    <m/>
    <n v="59.765625"/>
  </r>
  <r>
    <s v="Cordi"/>
    <s v="Thornton"/>
    <x v="580"/>
    <s v="F"/>
    <n v="47"/>
    <d v="1973-01-04T00:00:00"/>
    <s v="Structural Engineer"/>
    <s v="Telecommunications"/>
    <s v="Mass Customer"/>
    <s v="N"/>
    <s v="No"/>
    <n v="11"/>
    <s v="2978 Mccormick Center"/>
    <n v="2028"/>
    <s v="New South Wales"/>
    <s v="Australia"/>
    <n v="10"/>
    <n v="0.56999999999999995"/>
    <n v="0.56999999999999995"/>
    <n v="0.71249999999999991"/>
    <n v="0.60562499999999986"/>
    <n v="575"/>
    <n v="575"/>
    <n v="0.796875"/>
    <m/>
    <m/>
    <m/>
    <n v="37.453125"/>
  </r>
  <r>
    <s v="Debbie"/>
    <s v="Tillman"/>
    <x v="581"/>
    <s v="F"/>
    <n v="3"/>
    <d v="1990-07-06T00:00:00"/>
    <s v="Account Coordinator"/>
    <s v="Manufacturing"/>
    <s v="High Net Worth"/>
    <s v="N"/>
    <s v="Yes"/>
    <n v="13"/>
    <s v="527 Jay Trail"/>
    <n v="4551"/>
    <s v="Queensland"/>
    <s v="Australia"/>
    <n v="8"/>
    <n v="1.0900000000000001"/>
    <n v="1.3625"/>
    <n v="1.3625"/>
    <n v="1.3625"/>
    <n v="582"/>
    <n v="582"/>
    <n v="0.79"/>
    <m/>
    <m/>
    <m/>
    <n v="2.37"/>
  </r>
  <r>
    <s v="Judie"/>
    <s v="Pirkis"/>
    <x v="582"/>
    <s v="F"/>
    <n v="2"/>
    <d v="1995-07-18T00:00:00"/>
    <s v="Recruiter"/>
    <s v="N/A"/>
    <s v="Affluent Customer"/>
    <s v="N"/>
    <s v="Yes"/>
    <n v="4"/>
    <s v="6 Loftsgordon Pass"/>
    <n v="2111"/>
    <s v="New South Wales"/>
    <s v="Australia"/>
    <n v="11"/>
    <n v="0.64"/>
    <n v="0.8"/>
    <n v="1"/>
    <n v="1"/>
    <n v="583"/>
    <n v="583"/>
    <n v="0.78749999999999998"/>
    <m/>
    <m/>
    <m/>
    <n v="1.575"/>
  </r>
  <r>
    <s v="Flin"/>
    <s v="Yoskowitz"/>
    <x v="583"/>
    <s v="M"/>
    <n v="9"/>
    <d v="1995-12-17T00:00:00"/>
    <s v="Registered Nurse"/>
    <s v="Health"/>
    <s v="Mass Customer"/>
    <s v="N"/>
    <s v="Yes"/>
    <n v="11"/>
    <s v="9940 Manley Drive"/>
    <n v="2574"/>
    <s v="New South Wales"/>
    <s v="Australia"/>
    <n v="7"/>
    <n v="0.56999999999999995"/>
    <n v="0.71249999999999991"/>
    <n v="0.71249999999999991"/>
    <n v="0.60562499999999986"/>
    <n v="583"/>
    <n v="583"/>
    <n v="0.78749999999999998"/>
    <m/>
    <m/>
    <m/>
    <n v="7.0874999999999995"/>
  </r>
  <r>
    <s v="Noel"/>
    <s v="Sturch"/>
    <x v="584"/>
    <s v="F"/>
    <n v="26"/>
    <d v="1951-10-28T00:00:00"/>
    <s v="Environmental Specialist"/>
    <s v="Health"/>
    <s v="Mass Customer"/>
    <s v="N"/>
    <s v="No"/>
    <n v="10"/>
    <s v="0736 West Crossing"/>
    <n v="3585"/>
    <s v="Victoria"/>
    <s v="Australia"/>
    <n v="1"/>
    <n v="0.4"/>
    <n v="0.4"/>
    <n v="0.4"/>
    <n v="0.34"/>
    <n v="583"/>
    <n v="583"/>
    <n v="0.78749999999999998"/>
    <m/>
    <m/>
    <m/>
    <n v="20.474999999999998"/>
  </r>
  <r>
    <s v="Letizia"/>
    <s v="Poore"/>
    <x v="585"/>
    <s v="F"/>
    <n v="27"/>
    <d v="1938-08-30T00:00:00"/>
    <s v="Web Developer II"/>
    <s v="Manufacturing"/>
    <s v="Affluent Customer"/>
    <s v="N"/>
    <s v="No"/>
    <n v="15"/>
    <s v="95796 Mcbride Drive"/>
    <n v="3677"/>
    <s v="Victoria"/>
    <s v="Australia"/>
    <n v="3"/>
    <n v="0.75"/>
    <n v="0.75"/>
    <n v="0.75"/>
    <n v="0.75"/>
    <n v="583"/>
    <n v="583"/>
    <n v="0.78749999999999998"/>
    <m/>
    <m/>
    <m/>
    <n v="21.262499999999999"/>
  </r>
  <r>
    <s v="Raynard"/>
    <m/>
    <x v="586"/>
    <s v="M"/>
    <n v="32"/>
    <d v="1996-04-13T00:00:00"/>
    <s v="Statistician III"/>
    <s v="Health"/>
    <s v="Affluent Customer"/>
    <s v="N"/>
    <s v="No"/>
    <n v="14"/>
    <s v="20187 Loomis Court"/>
    <n v="4132"/>
    <s v="Queensland"/>
    <s v="Australia"/>
    <n v="6"/>
    <n v="0.97"/>
    <n v="0.97"/>
    <n v="0.97"/>
    <n v="0.97"/>
    <n v="587"/>
    <n v="587"/>
    <n v="0.78625"/>
    <m/>
    <m/>
    <m/>
    <n v="25.16"/>
  </r>
  <r>
    <s v="Kiley"/>
    <s v="Grunder"/>
    <x v="587"/>
    <s v="M"/>
    <n v="95"/>
    <d v="1994-04-17T00:00:00"/>
    <s v="Cost Accountant"/>
    <s v="Financial SerVictoriaes"/>
    <s v="Affluent Customer"/>
    <s v="N"/>
    <s v="Yes"/>
    <n v="1"/>
    <s v="17393 Colorado Hill"/>
    <n v="4006"/>
    <s v="Queensland"/>
    <s v="Australia"/>
    <n v="8"/>
    <n v="1.04"/>
    <n v="1.3"/>
    <n v="1.625"/>
    <n v="1.625"/>
    <n v="587"/>
    <n v="587"/>
    <n v="0.78625"/>
    <m/>
    <m/>
    <m/>
    <n v="74.693749999999994"/>
  </r>
  <r>
    <s v="Ethelred"/>
    <s v="Sissel"/>
    <x v="588"/>
    <s v="M"/>
    <n v="83"/>
    <d v="1974-12-25T00:00:00"/>
    <s v="Programmer Analyst IV"/>
    <s v="Health"/>
    <s v="High Net Worth"/>
    <s v="N"/>
    <s v="No"/>
    <n v="18"/>
    <s v="65 Rutledge Parkway"/>
    <n v="2539"/>
    <s v="New South Wales"/>
    <s v="Australia"/>
    <n v="8"/>
    <n v="0.96"/>
    <n v="0.96"/>
    <n v="1.2"/>
    <n v="1.2"/>
    <n v="587"/>
    <n v="587"/>
    <n v="0.78625"/>
    <m/>
    <m/>
    <m/>
    <n v="65.258750000000006"/>
  </r>
  <r>
    <s v="Dena"/>
    <s v="Pabst"/>
    <x v="589"/>
    <s v="F"/>
    <n v="39"/>
    <d v="1987-04-20T00:00:00"/>
    <s v="Account Executive"/>
    <s v="Manufacturing"/>
    <s v="High Net Worth"/>
    <s v="N"/>
    <s v="Yes"/>
    <n v="17"/>
    <s v="02023 Loeprich Drive"/>
    <n v="3037"/>
    <s v="Victoria"/>
    <s v="Australia"/>
    <n v="7"/>
    <n v="0.6"/>
    <n v="0.75"/>
    <n v="0.75"/>
    <n v="0.75"/>
    <n v="590"/>
    <n v="590"/>
    <n v="0.78359374999999987"/>
    <m/>
    <m/>
    <m/>
    <n v="30.560156249999995"/>
  </r>
  <r>
    <s v="Wyndham"/>
    <s v="Woolford"/>
    <x v="590"/>
    <s v="M"/>
    <n v="1"/>
    <d v="1979-10-22T00:00:00"/>
    <s v="Engineer IV"/>
    <s v="Manufacturing"/>
    <s v="Mass Customer"/>
    <s v="N"/>
    <s v="No"/>
    <n v="10"/>
    <s v="9107 Pine View Plaza"/>
    <n v="3977"/>
    <s v="Victoria"/>
    <s v="Australia"/>
    <n v="6"/>
    <n v="1.06"/>
    <n v="1.06"/>
    <n v="1.06"/>
    <n v="0.90100000000000002"/>
    <n v="591"/>
    <n v="591"/>
    <n v="0.78200000000000003"/>
    <m/>
    <m/>
    <m/>
    <n v="0.78200000000000003"/>
  </r>
  <r>
    <s v="Rochette"/>
    <s v="Haddacks"/>
    <x v="591"/>
    <s v="F"/>
    <n v="44"/>
    <d v="1996-05-10T00:00:00"/>
    <s v="Tax Accountant"/>
    <s v="Retail"/>
    <s v="Affluent Customer"/>
    <s v="N"/>
    <s v="Yes"/>
    <n v="13"/>
    <s v="822 Di Loreto Junction"/>
    <n v="3020"/>
    <s v="Victoria"/>
    <s v="Australia"/>
    <n v="8"/>
    <n v="0.9"/>
    <n v="1.125"/>
    <n v="1.125"/>
    <n v="1.125"/>
    <n v="591"/>
    <n v="591"/>
    <n v="0.78200000000000003"/>
    <m/>
    <m/>
    <m/>
    <n v="34.408000000000001"/>
  </r>
  <r>
    <s v="Jamal"/>
    <s v="Dudgeon"/>
    <x v="592"/>
    <s v="M"/>
    <n v="83"/>
    <d v="1965-02-09T00:00:00"/>
    <s v="Mechanical Systems Engineer"/>
    <s v="Financial SerVictoriaes"/>
    <s v="Mass Customer"/>
    <s v="N"/>
    <s v="No"/>
    <n v="7"/>
    <s v="2712 Namekagon Crossing"/>
    <n v="3029"/>
    <s v="Victoria"/>
    <s v="Australia"/>
    <n v="5"/>
    <n v="0.41"/>
    <n v="0.41"/>
    <n v="0.51249999999999996"/>
    <n v="0.43562499999999993"/>
    <n v="591"/>
    <n v="591"/>
    <n v="0.78200000000000003"/>
    <m/>
    <m/>
    <m/>
    <n v="64.906000000000006"/>
  </r>
  <r>
    <s v="Levin"/>
    <s v="Coxen"/>
    <x v="593"/>
    <s v="M"/>
    <n v="13"/>
    <d v="1955-10-22T00:00:00"/>
    <s v="Accountant I"/>
    <s v="Property"/>
    <s v="Mass Customer"/>
    <s v="N"/>
    <s v="No"/>
    <n v="20"/>
    <s v="32 Hazelcrest Court"/>
    <n v="2753"/>
    <s v="New South Wales"/>
    <s v="Australia"/>
    <n v="8"/>
    <n v="0.4"/>
    <n v="0.4"/>
    <n v="0.4"/>
    <n v="0.34"/>
    <n v="594"/>
    <n v="594"/>
    <n v="0.78125"/>
    <m/>
    <m/>
    <m/>
    <n v="10.15625"/>
  </r>
  <r>
    <s v="Marinna"/>
    <s v="Kauschke"/>
    <x v="594"/>
    <s v="F"/>
    <n v="21"/>
    <d v="1973-03-15T00:00:00"/>
    <s v="Sales Associate"/>
    <s v="Financial SerVictoriaes"/>
    <s v="Affluent Customer"/>
    <s v="N"/>
    <s v="Yes"/>
    <n v="8"/>
    <s v="9 Forster Circle"/>
    <n v="3174"/>
    <s v="Victoria"/>
    <s v="Australia"/>
    <n v="3"/>
    <n v="0.69"/>
    <n v="0.86249999999999993"/>
    <n v="0.86249999999999993"/>
    <n v="0.86249999999999993"/>
    <n v="595"/>
    <n v="595"/>
    <n v="0.77562500000000001"/>
    <m/>
    <m/>
    <m/>
    <n v="16.288125000000001"/>
  </r>
  <r>
    <s v="Kyle"/>
    <s v="Michie"/>
    <x v="595"/>
    <s v="F"/>
    <n v="6"/>
    <d v="1958-07-19T00:00:00"/>
    <s v="Nurse Practicioner"/>
    <s v="N/A"/>
    <s v="Mass Customer"/>
    <s v="N"/>
    <s v="Yes"/>
    <n v="10"/>
    <s v="07226 Anzinger Avenue"/>
    <n v="3032"/>
    <s v="Victoria"/>
    <s v="Australia"/>
    <n v="8"/>
    <n v="1.06"/>
    <n v="1.3250000000000002"/>
    <n v="1.3250000000000002"/>
    <n v="1.1262500000000002"/>
    <n v="595"/>
    <n v="595"/>
    <n v="0.77562500000000001"/>
    <m/>
    <m/>
    <m/>
    <n v="4.6537500000000005"/>
  </r>
  <r>
    <s v="Lanie"/>
    <s v="Cobbold"/>
    <x v="596"/>
    <s v="M"/>
    <n v="57"/>
    <d v="1978-12-31T00:00:00"/>
    <s v="Senior Sales Associate"/>
    <s v="N/A"/>
    <s v="Mass Customer"/>
    <s v="N"/>
    <s v="Yes"/>
    <n v="9"/>
    <s v="936 Porter Lane"/>
    <n v="2323"/>
    <s v="New South Wales"/>
    <s v="Australia"/>
    <n v="5"/>
    <n v="0.66"/>
    <n v="0.82500000000000007"/>
    <n v="0.82500000000000007"/>
    <n v="0.70125000000000004"/>
    <n v="595"/>
    <n v="595"/>
    <n v="0.77562500000000001"/>
    <m/>
    <m/>
    <m/>
    <n v="44.210625"/>
  </r>
  <r>
    <s v="Gilbert"/>
    <s v="O'Fallone"/>
    <x v="597"/>
    <s v="M"/>
    <n v="29"/>
    <d v="1994-11-07T00:00:00"/>
    <s v="Assistant Media Planner"/>
    <s v="Entertainment"/>
    <s v="High Net Worth"/>
    <s v="N"/>
    <s v="No"/>
    <n v="1"/>
    <s v="6 Havey Pass"/>
    <n v="2126"/>
    <s v="New South Wales"/>
    <s v="Australia"/>
    <n v="11"/>
    <n v="0.68"/>
    <n v="0.68"/>
    <n v="0.85000000000000009"/>
    <n v="0.85000000000000009"/>
    <n v="595"/>
    <n v="595"/>
    <n v="0.77562500000000001"/>
    <m/>
    <m/>
    <m/>
    <n v="22.493124999999999"/>
  </r>
  <r>
    <s v="Gerianne"/>
    <s v="Kaysor"/>
    <x v="598"/>
    <s v="U"/>
    <n v="15"/>
    <m/>
    <s v="Project Manager"/>
    <s v="IT"/>
    <s v="Affluent Customer"/>
    <s v="N"/>
    <s v="No"/>
    <n v="5"/>
    <s v="882 Toban Lane"/>
    <n v="2121"/>
    <s v="New South Wales"/>
    <s v="Australia"/>
    <n v="11"/>
    <n v="0.86"/>
    <n v="0.86"/>
    <n v="1.075"/>
    <n v="1.075"/>
    <n v="599"/>
    <n v="599"/>
    <n v="0.77500000000000002"/>
    <m/>
    <m/>
    <m/>
    <n v="11.625"/>
  </r>
  <r>
    <s v="Esther"/>
    <s v="McOnie"/>
    <x v="599"/>
    <s v="F"/>
    <n v="59"/>
    <d v="1939-05-26T00:00:00"/>
    <s v="Legal Assistant"/>
    <s v="N/A"/>
    <s v="Mass Customer"/>
    <s v="N"/>
    <s v="No"/>
    <n v="14"/>
    <s v="844 Forster Place"/>
    <n v="2096"/>
    <s v="New South Wales"/>
    <s v="Australia"/>
    <n v="12"/>
    <n v="0.44"/>
    <n v="0.44"/>
    <n v="0.55000000000000004"/>
    <n v="0.46750000000000003"/>
    <n v="599"/>
    <n v="599"/>
    <n v="0.77500000000000002"/>
    <m/>
    <m/>
    <m/>
    <n v="45.725000000000001"/>
  </r>
  <r>
    <s v="Chaim"/>
    <s v="Kingdon"/>
    <x v="600"/>
    <s v="M"/>
    <n v="63"/>
    <d v="1996-01-21T00:00:00"/>
    <s v="Compensation Analyst"/>
    <s v="Financial SerVictoriaes"/>
    <s v="Affluent Customer"/>
    <s v="N"/>
    <s v="Yes"/>
    <n v="15"/>
    <s v="42590 Bellgrove Court"/>
    <n v="2097"/>
    <s v="New South Wales"/>
    <s v="Australia"/>
    <n v="9"/>
    <n v="0.54"/>
    <n v="0.67500000000000004"/>
    <n v="0.84375"/>
    <n v="0.84375"/>
    <n v="599"/>
    <n v="599"/>
    <n v="0.77500000000000002"/>
    <m/>
    <m/>
    <m/>
    <n v="48.825000000000003"/>
  </r>
  <r>
    <s v="Anson"/>
    <s v="Dearnaly"/>
    <x v="601"/>
    <s v="M"/>
    <n v="68"/>
    <d v="1997-06-29T00:00:00"/>
    <s v="Data Coordiator"/>
    <s v="Health"/>
    <s v="Affluent Customer"/>
    <s v="N"/>
    <s v="Yes"/>
    <n v="11"/>
    <s v="6060 Veith Crossing"/>
    <n v="2103"/>
    <s v="New South Wales"/>
    <s v="Australia"/>
    <n v="11"/>
    <n v="1.08"/>
    <n v="1.35"/>
    <n v="1.6875"/>
    <n v="1.6875"/>
    <n v="602"/>
    <n v="602"/>
    <n v="0.77349999999999997"/>
    <m/>
    <m/>
    <m/>
    <n v="52.597999999999999"/>
  </r>
  <r>
    <s v="Caitrin"/>
    <s v="Critten"/>
    <x v="602"/>
    <s v="F"/>
    <n v="45"/>
    <d v="1973-01-29T00:00:00"/>
    <s v="Director of Sales"/>
    <s v="Manufacturing"/>
    <s v="Mass Customer"/>
    <s v="N"/>
    <s v="Yes"/>
    <n v="10"/>
    <s v="25 Lakeland Point"/>
    <n v="4113"/>
    <s v="Queensland"/>
    <s v="Australia"/>
    <n v="7"/>
    <n v="1.1000000000000001"/>
    <n v="1.375"/>
    <n v="1.375"/>
    <n v="1.16875"/>
    <n v="603"/>
    <n v="603"/>
    <n v="0.77031249999999996"/>
    <m/>
    <m/>
    <m/>
    <n v="34.6640625"/>
  </r>
  <r>
    <s v="Garreth"/>
    <s v="Minett"/>
    <x v="603"/>
    <s v="M"/>
    <n v="93"/>
    <d v="1961-05-23T00:00:00"/>
    <s v="Physical Therapy Assistant"/>
    <s v="N/A"/>
    <s v="Affluent Customer"/>
    <s v="N"/>
    <s v="Yes"/>
    <n v="10"/>
    <s v="21667 Randy Crossing"/>
    <n v="3163"/>
    <s v="Victoria"/>
    <s v="Australia"/>
    <n v="7"/>
    <n v="1.02"/>
    <n v="1.2749999999999999"/>
    <n v="1.59375"/>
    <n v="1.59375"/>
    <n v="604"/>
    <n v="604"/>
    <n v="0.76500000000000001"/>
    <m/>
    <m/>
    <m/>
    <n v="71.144999999999996"/>
  </r>
  <r>
    <s v="Rozamond"/>
    <s v="Sommer"/>
    <x v="604"/>
    <s v="F"/>
    <n v="27"/>
    <d v="1966-09-19T00:00:00"/>
    <s v="Operator"/>
    <s v="IT"/>
    <s v="Affluent Customer"/>
    <s v="N"/>
    <s v="Yes"/>
    <n v="12"/>
    <s v="608 Dapin Court"/>
    <n v="3129"/>
    <s v="Victoria"/>
    <s v="Australia"/>
    <n v="10"/>
    <n v="1.02"/>
    <n v="1.2749999999999999"/>
    <n v="1.59375"/>
    <n v="1.59375"/>
    <n v="604"/>
    <n v="604"/>
    <n v="0.76500000000000001"/>
    <m/>
    <m/>
    <m/>
    <n v="20.655000000000001"/>
  </r>
  <r>
    <s v="Annabell"/>
    <s v="Downer"/>
    <x v="605"/>
    <s v="F"/>
    <n v="33"/>
    <d v="1955-11-25T00:00:00"/>
    <s v="Budget/Accounting Analyst II"/>
    <s v="N/A"/>
    <s v="Affluent Customer"/>
    <s v="N"/>
    <s v="No"/>
    <n v="20"/>
    <s v="8738 Lukken Terrace"/>
    <n v="2763"/>
    <s v="New South Wales"/>
    <s v="Australia"/>
    <n v="9"/>
    <n v="0.81"/>
    <n v="0.81"/>
    <n v="1.0125000000000002"/>
    <n v="1.0125000000000002"/>
    <n v="606"/>
    <n v="606"/>
    <n v="0.7649999999999999"/>
    <m/>
    <m/>
    <m/>
    <n v="25.244999999999997"/>
  </r>
  <r>
    <s v="Maximilian"/>
    <s v="Geffen"/>
    <x v="606"/>
    <s v="M"/>
    <n v="96"/>
    <d v="1955-07-13T00:00:00"/>
    <s v="Automation Specialist III"/>
    <s v="Manufacturing"/>
    <s v="Mass Customer"/>
    <s v="N"/>
    <s v="Yes"/>
    <n v="20"/>
    <s v="8634 Wayridge Pass"/>
    <n v="2750"/>
    <s v="New South Wales"/>
    <s v="Australia"/>
    <n v="8"/>
    <n v="0.45"/>
    <n v="0.5625"/>
    <n v="0.703125"/>
    <n v="0.59765625"/>
    <n v="606"/>
    <n v="606"/>
    <n v="0.7649999999999999"/>
    <m/>
    <m/>
    <m/>
    <n v="73.44"/>
  </r>
  <r>
    <s v="Ajay"/>
    <s v="Worham"/>
    <x v="607"/>
    <s v="F"/>
    <n v="80"/>
    <d v="1979-09-30T00:00:00"/>
    <s v="Computer Systems Analyst I"/>
    <s v="Manufacturing"/>
    <s v="Mass Customer"/>
    <s v="N"/>
    <s v="Yes"/>
    <n v="12"/>
    <s v="5 Homewood Road"/>
    <n v="2800"/>
    <s v="New South Wales"/>
    <s v="Australia"/>
    <n v="6"/>
    <n v="0.97"/>
    <n v="1.2124999999999999"/>
    <n v="1.2124999999999999"/>
    <n v="1.0306249999999999"/>
    <n v="606"/>
    <n v="606"/>
    <n v="0.7649999999999999"/>
    <m/>
    <m/>
    <m/>
    <n v="61.199999999999989"/>
  </r>
  <r>
    <s v="Jamison"/>
    <s v="Cashin"/>
    <x v="608"/>
    <s v="M"/>
    <n v="70"/>
    <d v="1970-05-19T00:00:00"/>
    <s v="VP Product Management"/>
    <s v="Health"/>
    <s v="Mass Customer"/>
    <s v="N"/>
    <s v="Yes"/>
    <n v="5"/>
    <s v="7 Dunning Avenue"/>
    <n v="2477"/>
    <s v="New South Wales"/>
    <s v="Australia"/>
    <n v="8"/>
    <n v="0.65"/>
    <n v="0.8125"/>
    <n v="0.8125"/>
    <n v="0.69062499999999993"/>
    <n v="609"/>
    <n v="609"/>
    <n v="0.76249999999999996"/>
    <m/>
    <m/>
    <m/>
    <n v="53.375"/>
  </r>
  <r>
    <s v="Dorian"/>
    <s v="Emery"/>
    <x v="609"/>
    <s v="F"/>
    <n v="94"/>
    <d v="1998-08-24T00:00:00"/>
    <s v="Professor"/>
    <s v="Manufacturing"/>
    <s v="Mass Customer"/>
    <s v="N"/>
    <s v="Yes"/>
    <n v="9"/>
    <s v="67 Beilfuss Plaza"/>
    <n v="2168"/>
    <s v="New South Wales"/>
    <s v="Australia"/>
    <n v="8"/>
    <n v="0.61"/>
    <n v="0.76249999999999996"/>
    <n v="0.953125"/>
    <n v="0.81015625000000002"/>
    <n v="609"/>
    <n v="609"/>
    <n v="0.76249999999999996"/>
    <m/>
    <m/>
    <m/>
    <n v="71.674999999999997"/>
  </r>
  <r>
    <s v="Nicol"/>
    <s v="Swinford"/>
    <x v="610"/>
    <s v="M"/>
    <n v="65"/>
    <d v="1976-12-07T00:00:00"/>
    <s v="VP Marketing"/>
    <s v="Property"/>
    <s v="High Net Worth"/>
    <s v="N"/>
    <s v="No"/>
    <n v="16"/>
    <s v="976 Roxbury Alley"/>
    <n v="4157"/>
    <s v="Queensland"/>
    <s v="Australia"/>
    <n v="7"/>
    <n v="0.98"/>
    <n v="0.98"/>
    <n v="0.98"/>
    <n v="0.98"/>
    <n v="609"/>
    <n v="609"/>
    <n v="0.76249999999999996"/>
    <m/>
    <m/>
    <m/>
    <n v="49.5625"/>
  </r>
  <r>
    <s v="Agna"/>
    <s v="Cowpe"/>
    <x v="611"/>
    <s v="F"/>
    <n v="88"/>
    <d v="1969-03-05T00:00:00"/>
    <s v="N/A"/>
    <s v="Property"/>
    <s v="Mass Customer"/>
    <s v="N"/>
    <s v="Yes"/>
    <n v="7"/>
    <s v="2 Main Lane"/>
    <n v="4114"/>
    <s v="Queensland"/>
    <s v="Australia"/>
    <n v="3"/>
    <n v="0.89"/>
    <n v="1.1125"/>
    <n v="1.390625"/>
    <n v="1.1820312499999999"/>
    <n v="612"/>
    <n v="612"/>
    <n v="0.75703124999999993"/>
    <m/>
    <m/>
    <m/>
    <n v="66.618749999999991"/>
  </r>
  <r>
    <s v="Nev"/>
    <s v="Prosh"/>
    <x v="612"/>
    <s v="M"/>
    <n v="29"/>
    <d v="1950-05-08T00:00:00"/>
    <s v="Environmental Tech"/>
    <s v="Health"/>
    <s v="Affluent Customer"/>
    <s v="N"/>
    <s v="Yes"/>
    <n v="17"/>
    <s v="6115 Forest Crossing"/>
    <n v="2148"/>
    <s v="New South Wales"/>
    <s v="Australia"/>
    <n v="8"/>
    <n v="0.67"/>
    <n v="0.83750000000000002"/>
    <n v="0.83750000000000002"/>
    <n v="0.83750000000000002"/>
    <n v="612"/>
    <n v="612"/>
    <n v="0.75703124999999993"/>
    <m/>
    <m/>
    <m/>
    <n v="21.953906249999999"/>
  </r>
  <r>
    <s v="Lucius"/>
    <s v="Hatchell"/>
    <x v="613"/>
    <s v="M"/>
    <n v="37"/>
    <d v="1951-03-19T00:00:00"/>
    <s v="Media Manager II"/>
    <s v="Retail"/>
    <s v="Mass Customer"/>
    <s v="N"/>
    <s v="Yes"/>
    <n v="14"/>
    <s v="432 Ronald Regan Court"/>
    <n v="3782"/>
    <s v="Victoria"/>
    <s v="Australia"/>
    <n v="8"/>
    <n v="0.61"/>
    <n v="0.76249999999999996"/>
    <n v="0.76249999999999996"/>
    <n v="0.64812499999999995"/>
    <n v="612"/>
    <n v="612"/>
    <n v="0.75703124999999993"/>
    <m/>
    <m/>
    <m/>
    <n v="28.010156249999998"/>
  </r>
  <r>
    <s v="Francisca"/>
    <s v="Pottage"/>
    <x v="614"/>
    <s v="F"/>
    <n v="63"/>
    <d v="1957-06-10T00:00:00"/>
    <s v="Software Engineer II"/>
    <s v="IT"/>
    <s v="Mass Customer"/>
    <s v="N"/>
    <s v="No"/>
    <n v="8"/>
    <s v="8600 Forster Lane"/>
    <n v="2177"/>
    <s v="New South Wales"/>
    <s v="Australia"/>
    <n v="9"/>
    <n v="0.74"/>
    <n v="0.74"/>
    <n v="0.92500000000000004"/>
    <n v="0.78625"/>
    <n v="615"/>
    <n v="615"/>
    <n v="0.75649999999999995"/>
    <m/>
    <m/>
    <m/>
    <n v="47.659499999999994"/>
  </r>
  <r>
    <s v="Farlie"/>
    <s v="Brookz"/>
    <x v="615"/>
    <s v="M"/>
    <n v="62"/>
    <d v="1963-07-31T00:00:00"/>
    <s v="Administrative Assistant I"/>
    <s v="Health"/>
    <s v="Mass Customer"/>
    <s v="N"/>
    <s v="Yes"/>
    <n v="6"/>
    <s v="6692 Independence Way"/>
    <n v="2070"/>
    <s v="New South Wales"/>
    <s v="Australia"/>
    <n v="12"/>
    <n v="0.41"/>
    <n v="0.51249999999999996"/>
    <n v="0.640625"/>
    <n v="0.54453125000000002"/>
    <n v="615"/>
    <n v="615"/>
    <n v="0.75649999999999995"/>
    <m/>
    <m/>
    <m/>
    <n v="46.902999999999999"/>
  </r>
  <r>
    <s v="Mariette"/>
    <m/>
    <x v="616"/>
    <s v="F"/>
    <n v="47"/>
    <d v="1956-07-05T00:00:00"/>
    <s v="Programmer II"/>
    <s v="Property"/>
    <s v="Affluent Customer"/>
    <s v="N"/>
    <s v="Yes"/>
    <n v="17"/>
    <s v="770 Farmco Point"/>
    <n v="2049"/>
    <s v="New South Wales"/>
    <s v="Australia"/>
    <n v="11"/>
    <n v="0.69"/>
    <n v="0.86249999999999993"/>
    <n v="1.078125"/>
    <n v="1.078125"/>
    <n v="617"/>
    <n v="617"/>
    <n v="0.75437499999999991"/>
    <m/>
    <m/>
    <m/>
    <n v="35.455624999999998"/>
  </r>
  <r>
    <s v="Beverlee"/>
    <s v="Ungerechts"/>
    <x v="617"/>
    <s v="F"/>
    <n v="49"/>
    <d v="1973-10-03T00:00:00"/>
    <s v="Civil Engineer"/>
    <s v="Manufacturing"/>
    <s v="Mass Customer"/>
    <s v="N"/>
    <s v="No"/>
    <n v="8"/>
    <s v="602 Toban Center"/>
    <n v="4020"/>
    <s v="Queensland"/>
    <s v="Australia"/>
    <n v="7"/>
    <n v="0.57999999999999996"/>
    <n v="0.57999999999999996"/>
    <n v="0.57999999999999996"/>
    <n v="0.49299999999999994"/>
    <n v="617"/>
    <n v="617"/>
    <n v="0.75437499999999991"/>
    <m/>
    <m/>
    <m/>
    <n v="36.964374999999997"/>
  </r>
  <r>
    <s v="Nanni"/>
    <s v="Girodias"/>
    <x v="618"/>
    <s v="F"/>
    <n v="61"/>
    <d v="1959-01-08T00:00:00"/>
    <s v="N/A"/>
    <s v="Retail"/>
    <s v="High Net Worth"/>
    <s v="N"/>
    <s v="No"/>
    <n v="16"/>
    <s v="74 Shopko Pass"/>
    <n v="2161"/>
    <s v="New South Wales"/>
    <s v="Australia"/>
    <n v="9"/>
    <n v="1.05"/>
    <n v="1.05"/>
    <n v="1.3125"/>
    <n v="1.3125"/>
    <n v="617"/>
    <n v="617"/>
    <n v="0.75437499999999991"/>
    <m/>
    <m/>
    <m/>
    <n v="46.016874999999992"/>
  </r>
  <r>
    <s v="Delcina"/>
    <s v="Hursey"/>
    <x v="619"/>
    <s v="F"/>
    <n v="22"/>
    <d v="1968-12-26T00:00:00"/>
    <s v="N/A"/>
    <s v="Financial SerVictoriaes"/>
    <s v="Mass Customer"/>
    <s v="N"/>
    <s v="Yes"/>
    <n v="7"/>
    <s v="804 Washington Point"/>
    <n v="4132"/>
    <s v="Queensland"/>
    <s v="Australia"/>
    <n v="4"/>
    <n v="0.89"/>
    <n v="1.1125"/>
    <n v="1.1125"/>
    <n v="0.94562500000000005"/>
    <n v="620"/>
    <n v="620"/>
    <n v="0.75"/>
    <m/>
    <m/>
    <m/>
    <n v="16.5"/>
  </r>
  <r>
    <s v="Lek"/>
    <s v="Pimblett"/>
    <x v="620"/>
    <s v="M"/>
    <n v="88"/>
    <d v="1955-09-29T00:00:00"/>
    <s v="Product Engineer"/>
    <s v="Financial SerVictoriaes"/>
    <s v="Mass Customer"/>
    <s v="N"/>
    <s v="Yes"/>
    <n v="6"/>
    <s v="97 Merrick Center"/>
    <n v="2460"/>
    <s v="New South Wales"/>
    <s v="Australia"/>
    <n v="2"/>
    <n v="1.03"/>
    <n v="1.2875000000000001"/>
    <n v="1.609375"/>
    <n v="1.36796875"/>
    <n v="620"/>
    <n v="620"/>
    <n v="0.75"/>
    <m/>
    <m/>
    <m/>
    <n v="66"/>
  </r>
  <r>
    <s v="Kellyann"/>
    <s v="Adshad"/>
    <x v="621"/>
    <s v="F"/>
    <n v="62"/>
    <d v="1940-06-07T00:00:00"/>
    <s v="N/A"/>
    <s v="N/A"/>
    <s v="Mass Customer"/>
    <s v="N"/>
    <s v="Yes"/>
    <n v="22"/>
    <s v="29 Tennyson Alley"/>
    <n v="2161"/>
    <s v="New South Wales"/>
    <s v="Australia"/>
    <n v="9"/>
    <n v="0.69"/>
    <n v="0.86249999999999993"/>
    <n v="1.078125"/>
    <n v="0.91640624999999998"/>
    <n v="620"/>
    <n v="620"/>
    <n v="0.75"/>
    <m/>
    <m/>
    <m/>
    <n v="46.5"/>
  </r>
  <r>
    <s v="Ewell"/>
    <s v="Paulusch"/>
    <x v="622"/>
    <s v="M"/>
    <n v="31"/>
    <d v="1998-01-15T00:00:00"/>
    <s v="Engineer I"/>
    <s v="Manufacturing"/>
    <s v="Mass Customer"/>
    <s v="N"/>
    <s v="Yes"/>
    <n v="8"/>
    <s v="8194 Lien Street"/>
    <n v="4032"/>
    <s v="Queensland"/>
    <s v="Australia"/>
    <n v="7"/>
    <n v="0.66"/>
    <n v="0.82500000000000007"/>
    <n v="0.82500000000000007"/>
    <n v="0.70125000000000004"/>
    <n v="620"/>
    <n v="620"/>
    <n v="0.75"/>
    <m/>
    <m/>
    <m/>
    <n v="23.25"/>
  </r>
  <r>
    <s v="Madison"/>
    <s v="Lars"/>
    <x v="623"/>
    <s v="M"/>
    <n v="11"/>
    <d v="1967-01-19T00:00:00"/>
    <s v="Health Coach III"/>
    <s v="Health"/>
    <s v="Mass Customer"/>
    <s v="N"/>
    <s v="No"/>
    <n v="19"/>
    <s v="9503 New Castle Street"/>
    <n v="4500"/>
    <s v="Queensland"/>
    <s v="Australia"/>
    <n v="9"/>
    <n v="0.93"/>
    <n v="0.93"/>
    <n v="1.1625000000000001"/>
    <n v="0.98812500000000003"/>
    <n v="620"/>
    <n v="620"/>
    <n v="0.75"/>
    <m/>
    <m/>
    <m/>
    <n v="8.25"/>
  </r>
  <r>
    <s v="Ardis"/>
    <s v="Taree"/>
    <x v="624"/>
    <s v="F"/>
    <n v="97"/>
    <d v="1960-04-12T00:00:00"/>
    <s v="Chemical Engineer"/>
    <s v="Manufacturing"/>
    <s v="Affluent Customer"/>
    <s v="N"/>
    <s v="Yes"/>
    <n v="5"/>
    <s v="0 Emmet Trail"/>
    <n v="4128"/>
    <s v="Queensland"/>
    <s v="Australia"/>
    <n v="9"/>
    <n v="0.87"/>
    <n v="1.0874999999999999"/>
    <n v="1.359375"/>
    <n v="1.359375"/>
    <n v="625"/>
    <n v="625"/>
    <n v="0.748"/>
    <m/>
    <m/>
    <m/>
    <n v="72.555999999999997"/>
  </r>
  <r>
    <s v="Wheeler"/>
    <s v="Godsil"/>
    <x v="625"/>
    <s v="M"/>
    <n v="51"/>
    <d v="1993-09-20T00:00:00"/>
    <s v="Geologist IV"/>
    <s v="Manufacturing"/>
    <s v="Affluent Customer"/>
    <s v="N"/>
    <s v="Yes"/>
    <n v="6"/>
    <s v="7 Spaight Drive"/>
    <n v="2147"/>
    <s v="New South Wales"/>
    <s v="Australia"/>
    <n v="9"/>
    <n v="1.03"/>
    <n v="1.2875000000000001"/>
    <n v="1.609375"/>
    <n v="1.609375"/>
    <n v="626"/>
    <n v="626"/>
    <n v="0.74375000000000002"/>
    <m/>
    <m/>
    <m/>
    <n v="37.931249999999999"/>
  </r>
  <r>
    <s v="Marissa"/>
    <s v="O'Scandall"/>
    <x v="626"/>
    <s v="F"/>
    <n v="17"/>
    <d v="1973-07-13T00:00:00"/>
    <s v="N/A"/>
    <s v="N/A"/>
    <s v="Affluent Customer"/>
    <s v="N"/>
    <s v="Yes"/>
    <n v="7"/>
    <s v="45000 Randy Court"/>
    <n v="3199"/>
    <s v="Victoria"/>
    <s v="Australia"/>
    <n v="7"/>
    <n v="0.92"/>
    <n v="1.1500000000000001"/>
    <n v="1.1500000000000001"/>
    <n v="1.1500000000000001"/>
    <n v="626"/>
    <n v="626"/>
    <n v="0.74375000000000002"/>
    <m/>
    <m/>
    <m/>
    <n v="12.643750000000001"/>
  </r>
  <r>
    <s v="Terrel"/>
    <s v="Keynd"/>
    <x v="627"/>
    <s v="M"/>
    <n v="30"/>
    <d v="1961-04-20T00:00:00"/>
    <s v="Junior Executive"/>
    <s v="Manufacturing"/>
    <s v="Mass Customer"/>
    <s v="N"/>
    <s v="No"/>
    <n v="9"/>
    <s v="65 David Pass"/>
    <n v="4221"/>
    <s v="Queensland"/>
    <s v="Australia"/>
    <n v="7"/>
    <n v="0.52"/>
    <n v="0.52"/>
    <n v="0.52"/>
    <n v="0.442"/>
    <n v="626"/>
    <n v="626"/>
    <n v="0.74375000000000002"/>
    <m/>
    <m/>
    <m/>
    <n v="22.3125"/>
  </r>
  <r>
    <s v="Augie"/>
    <s v="Swallwell"/>
    <x v="628"/>
    <s v="M"/>
    <n v="42"/>
    <d v="1939-08-22T00:00:00"/>
    <s v="N/A"/>
    <s v="Property"/>
    <s v="Affluent Customer"/>
    <s v="N"/>
    <s v="Yes"/>
    <n v="13"/>
    <s v="7 Golden Leaf Avenue"/>
    <n v="2400"/>
    <s v="New South Wales"/>
    <s v="Australia"/>
    <n v="2"/>
    <n v="0.98"/>
    <n v="1.2250000000000001"/>
    <n v="1.2250000000000001"/>
    <n v="1.2250000000000001"/>
    <n v="626"/>
    <n v="626"/>
    <n v="0.74375000000000002"/>
    <m/>
    <m/>
    <m/>
    <n v="31.237500000000001"/>
  </r>
  <r>
    <s v="Dillon"/>
    <s v="Bannister"/>
    <x v="629"/>
    <s v="M"/>
    <n v="7"/>
    <d v="1945-12-24T00:00:00"/>
    <s v="Tax Accountant"/>
    <s v="N/A"/>
    <s v="Mass Customer"/>
    <s v="N"/>
    <s v="No"/>
    <n v="11"/>
    <s v="43 Dayton Drive"/>
    <n v="2062"/>
    <s v="New South Wales"/>
    <s v="Australia"/>
    <n v="9"/>
    <n v="0.79"/>
    <n v="0.79"/>
    <n v="0.98750000000000004"/>
    <n v="0.83937499999999998"/>
    <n v="626"/>
    <n v="626"/>
    <n v="0.74375000000000002"/>
    <m/>
    <m/>
    <m/>
    <n v="5.2062499999999998"/>
  </r>
  <r>
    <s v="Osbourn"/>
    <s v="Gherardini"/>
    <x v="630"/>
    <s v="M"/>
    <n v="43"/>
    <d v="1987-05-01T00:00:00"/>
    <s v="N/A"/>
    <s v="N/A"/>
    <s v="High Net Worth"/>
    <s v="N"/>
    <s v="Yes"/>
    <n v="16"/>
    <s v="5 Dryden Road"/>
    <n v="2782"/>
    <s v="New South Wales"/>
    <s v="Australia"/>
    <n v="7"/>
    <n v="0.76"/>
    <n v="0.95"/>
    <n v="0.95"/>
    <n v="0.95"/>
    <n v="626"/>
    <n v="626"/>
    <n v="0.74375000000000002"/>
    <m/>
    <m/>
    <m/>
    <n v="31.981249999999999"/>
  </r>
  <r>
    <s v="Lissa"/>
    <s v="Gawn"/>
    <x v="631"/>
    <s v="F"/>
    <n v="86"/>
    <d v="1962-09-21T00:00:00"/>
    <s v="Legal Assistant"/>
    <s v="Health"/>
    <s v="Mass Customer"/>
    <s v="N"/>
    <s v="Yes"/>
    <n v="17"/>
    <s v="14183 Iowa Center"/>
    <n v="4503"/>
    <s v="Queensland"/>
    <s v="Australia"/>
    <n v="5"/>
    <n v="1.08"/>
    <n v="1.35"/>
    <n v="1.6875"/>
    <n v="1.434375"/>
    <n v="632"/>
    <n v="632"/>
    <n v="0.74"/>
    <m/>
    <m/>
    <m/>
    <n v="63.64"/>
  </r>
  <r>
    <s v="Leisha"/>
    <s v="McConway"/>
    <x v="632"/>
    <s v="F"/>
    <n v="3"/>
    <d v="1975-10-31T00:00:00"/>
    <s v="Payment Adjustment Coordinator"/>
    <s v="Financial SerVictoriaes"/>
    <s v="Mass Customer"/>
    <s v="N"/>
    <s v="Yes"/>
    <n v="13"/>
    <s v="95 Del Mar Court"/>
    <n v="3175"/>
    <s v="Victoria"/>
    <s v="Australia"/>
    <n v="8"/>
    <n v="1.1000000000000001"/>
    <n v="1.375"/>
    <n v="1.375"/>
    <n v="1.16875"/>
    <n v="632"/>
    <n v="632"/>
    <n v="0.74"/>
    <m/>
    <m/>
    <m/>
    <n v="2.2199999999999998"/>
  </r>
  <r>
    <s v="Kearney"/>
    <s v="Cuddehy"/>
    <x v="633"/>
    <s v="M"/>
    <n v="88"/>
    <d v="1997-05-18T00:00:00"/>
    <s v="Marketing Assistant"/>
    <s v="Retail"/>
    <s v="Mass Customer"/>
    <s v="N"/>
    <s v="No"/>
    <n v="12"/>
    <s v="98 Shoshone Road"/>
    <n v="4207"/>
    <s v="Queensland"/>
    <s v="Australia"/>
    <n v="6"/>
    <n v="0.54"/>
    <n v="0.54"/>
    <n v="0.67500000000000004"/>
    <n v="0.57374999999999998"/>
    <n v="634"/>
    <n v="634"/>
    <n v="0.73949999999999994"/>
    <m/>
    <m/>
    <m/>
    <n v="65.075999999999993"/>
  </r>
  <r>
    <s v="Shellysheldon"/>
    <s v="Bichard"/>
    <x v="634"/>
    <s v="M"/>
    <n v="96"/>
    <d v="1954-01-06T00:00:00"/>
    <s v="Desktop Support Technician"/>
    <s v="Financial SerVictoriaes"/>
    <s v="Mass Customer"/>
    <s v="N"/>
    <s v="Yes"/>
    <n v="16"/>
    <s v="7199 Springview Parkway"/>
    <n v="4503"/>
    <s v="Queensland"/>
    <s v="Australia"/>
    <n v="5"/>
    <n v="0.7"/>
    <n v="0.875"/>
    <n v="1.09375"/>
    <n v="0.9296875"/>
    <n v="634"/>
    <n v="634"/>
    <n v="0.73949999999999994"/>
    <m/>
    <m/>
    <m/>
    <n v="70.99199999999999"/>
  </r>
  <r>
    <s v="Reinhard"/>
    <s v="Oscroft"/>
    <x v="635"/>
    <s v="M"/>
    <n v="23"/>
    <d v="1950-03-18T00:00:00"/>
    <s v="Pharmacist"/>
    <s v="Health"/>
    <s v="High Net Worth"/>
    <s v="N"/>
    <s v="No"/>
    <n v="18"/>
    <s v="045 Magdeline Court"/>
    <n v="3690"/>
    <s v="Victoria"/>
    <s v="Australia"/>
    <n v="1"/>
    <n v="0.57999999999999996"/>
    <n v="0.57999999999999996"/>
    <n v="0.57999999999999996"/>
    <n v="0.57999999999999996"/>
    <n v="634"/>
    <n v="634"/>
    <n v="0.73949999999999994"/>
    <m/>
    <m/>
    <m/>
    <n v="17.008499999999998"/>
  </r>
  <r>
    <s v="Menard"/>
    <s v="Venmore"/>
    <x v="636"/>
    <s v="M"/>
    <n v="97"/>
    <d v="1978-04-04T00:00:00"/>
    <s v="Assistant Professor"/>
    <s v="Retail"/>
    <s v="High Net Worth"/>
    <s v="N"/>
    <s v="No"/>
    <n v="8"/>
    <s v="5 Hoard Trail"/>
    <n v="2197"/>
    <s v="New South Wales"/>
    <s v="Australia"/>
    <n v="10"/>
    <n v="0.53"/>
    <n v="0.53"/>
    <n v="0.66250000000000009"/>
    <n v="0.66250000000000009"/>
    <n v="637"/>
    <n v="637"/>
    <n v="0.73749999999999993"/>
    <m/>
    <m/>
    <m/>
    <n v="71.537499999999994"/>
  </r>
  <r>
    <s v="Andree"/>
    <s v="Breeds"/>
    <x v="637"/>
    <s v="F"/>
    <n v="31"/>
    <d v="1954-10-19T00:00:00"/>
    <s v="Senior Editor"/>
    <s v="Financial SerVictoriaes"/>
    <s v="Affluent Customer"/>
    <s v="N"/>
    <s v="Yes"/>
    <n v="11"/>
    <s v="93 Scofield Pass"/>
    <n v="3152"/>
    <s v="Victoria"/>
    <s v="Australia"/>
    <n v="6"/>
    <n v="0.92"/>
    <n v="1.1500000000000001"/>
    <n v="1.1500000000000001"/>
    <n v="1.1500000000000001"/>
    <n v="637"/>
    <n v="637"/>
    <n v="0.73749999999999993"/>
    <m/>
    <m/>
    <m/>
    <n v="22.862499999999997"/>
  </r>
  <r>
    <s v="Kata"/>
    <s v="Harrop"/>
    <x v="638"/>
    <s v="F"/>
    <n v="70"/>
    <d v="1950-05-04T00:00:00"/>
    <s v="N/A"/>
    <s v="Retail"/>
    <s v="Affluent Customer"/>
    <s v="N"/>
    <s v="Yes"/>
    <n v="13"/>
    <s v="2 Ridgeway Avenue"/>
    <n v="2196"/>
    <s v="New South Wales"/>
    <s v="Australia"/>
    <n v="10"/>
    <n v="1"/>
    <n v="1.25"/>
    <n v="1.5625"/>
    <n v="1.5625"/>
    <n v="637"/>
    <n v="637"/>
    <n v="0.73749999999999993"/>
    <m/>
    <m/>
    <m/>
    <n v="51.624999999999993"/>
  </r>
  <r>
    <s v="Pierrette"/>
    <s v="Gummie"/>
    <x v="639"/>
    <s v="F"/>
    <n v="18"/>
    <d v="1966-08-04T00:00:00"/>
    <s v="Statistician II"/>
    <s v="Retail"/>
    <s v="Affluent Customer"/>
    <s v="N"/>
    <s v="No"/>
    <n v="14"/>
    <s v="29 Maple Trail"/>
    <n v="3143"/>
    <s v="Victoria"/>
    <s v="Australia"/>
    <n v="8"/>
    <n v="0.53"/>
    <n v="0.53"/>
    <n v="0.53"/>
    <n v="0.53"/>
    <n v="637"/>
    <n v="637"/>
    <n v="0.73749999999999993"/>
    <m/>
    <m/>
    <m/>
    <n v="13.274999999999999"/>
  </r>
  <r>
    <s v="Nady"/>
    <s v="Withinshaw"/>
    <x v="640"/>
    <s v="F"/>
    <n v="96"/>
    <d v="1968-02-17T00:00:00"/>
    <s v="Database Administrator III"/>
    <s v="N/A"/>
    <s v="High Net Worth"/>
    <s v="N"/>
    <s v="No"/>
    <n v="8"/>
    <s v="7 Brentwood Circle"/>
    <n v="4000"/>
    <s v="Queensland"/>
    <s v="Australia"/>
    <n v="7"/>
    <n v="0.77"/>
    <n v="0.77"/>
    <n v="0.96250000000000002"/>
    <n v="0.96250000000000002"/>
    <n v="641"/>
    <n v="641"/>
    <n v="0.73437499999999989"/>
    <m/>
    <m/>
    <m/>
    <n v="70.499999999999986"/>
  </r>
  <r>
    <s v="Demott"/>
    <s v="Mullaly"/>
    <x v="641"/>
    <s v="M"/>
    <n v="42"/>
    <d v="1982-12-15T00:00:00"/>
    <s v="Help Desk Operator"/>
    <s v="Property"/>
    <s v="Mass Customer"/>
    <s v="N"/>
    <s v="No"/>
    <n v="13"/>
    <s v="28 Hazelcrest Drive"/>
    <n v="2525"/>
    <s v="New South Wales"/>
    <s v="Australia"/>
    <n v="8"/>
    <n v="0.66"/>
    <n v="0.66"/>
    <n v="0.66"/>
    <n v="0.56100000000000005"/>
    <n v="642"/>
    <n v="642"/>
    <n v="0.73312499999999992"/>
    <m/>
    <m/>
    <m/>
    <n v="30.791249999999998"/>
  </r>
  <r>
    <s v="Wendye"/>
    <s v="Kleinplatz"/>
    <x v="642"/>
    <s v="F"/>
    <n v="48"/>
    <d v="1996-05-28T00:00:00"/>
    <s v="Executive Secretary"/>
    <s v="Manufacturing"/>
    <s v="Affluent Customer"/>
    <s v="N"/>
    <s v="No"/>
    <n v="14"/>
    <s v="01 Reindahl Circle"/>
    <n v="4132"/>
    <s v="Queensland"/>
    <s v="Australia"/>
    <n v="3"/>
    <n v="0.8"/>
    <n v="0.8"/>
    <n v="0.8"/>
    <n v="0.8"/>
    <n v="643"/>
    <n v="643"/>
    <n v="0.73099999999999998"/>
    <m/>
    <m/>
    <m/>
    <n v="35.088000000000001"/>
  </r>
  <r>
    <s v="Irvin"/>
    <s v="Bevans"/>
    <x v="643"/>
    <s v="M"/>
    <n v="82"/>
    <d v="1962-07-12T00:00:00"/>
    <s v="Payment Adjustment Coordinator"/>
    <s v="Manufacturing"/>
    <s v="Mass Customer"/>
    <s v="N"/>
    <s v="No"/>
    <n v="12"/>
    <s v="5880 Hauk Street"/>
    <n v="2046"/>
    <s v="New South Wales"/>
    <s v="Australia"/>
    <n v="11"/>
    <n v="0.57999999999999996"/>
    <n v="0.57999999999999996"/>
    <n v="0.72499999999999998"/>
    <n v="0.61624999999999996"/>
    <n v="644"/>
    <n v="644"/>
    <n v="0.73046875"/>
    <m/>
    <m/>
    <m/>
    <n v="59.8984375"/>
  </r>
  <r>
    <s v="Madella"/>
    <s v="Marquiss"/>
    <x v="644"/>
    <s v="F"/>
    <n v="51"/>
    <d v="1976-10-08T00:00:00"/>
    <s v="VP Marketing"/>
    <s v="N/A"/>
    <s v="Affluent Customer"/>
    <s v="N"/>
    <s v="No"/>
    <n v="18"/>
    <s v="0 Larry Park"/>
    <n v="3175"/>
    <s v="Victoria"/>
    <s v="Australia"/>
    <n v="8"/>
    <n v="0.84"/>
    <n v="0.84"/>
    <n v="0.84"/>
    <n v="0.84"/>
    <n v="644"/>
    <n v="644"/>
    <n v="0.73046875"/>
    <m/>
    <m/>
    <m/>
    <n v="37.25390625"/>
  </r>
  <r>
    <s v="Austine"/>
    <s v="Speedy"/>
    <x v="645"/>
    <s v="F"/>
    <n v="38"/>
    <d v="1940-05-23T00:00:00"/>
    <s v="Software Engineer II"/>
    <s v="Argiculture"/>
    <s v="High Net Worth"/>
    <s v="N"/>
    <s v="Yes"/>
    <n v="14"/>
    <s v="69 Sunfield Terrace"/>
    <n v="2558"/>
    <s v="New South Wales"/>
    <s v="Australia"/>
    <n v="8"/>
    <n v="0.95"/>
    <n v="1.1875"/>
    <n v="1.1875"/>
    <n v="1.1875"/>
    <n v="646"/>
    <n v="646"/>
    <n v="0.73"/>
    <m/>
    <m/>
    <m/>
    <n v="27.74"/>
  </r>
  <r>
    <s v="Wolf"/>
    <s v="Craft"/>
    <x v="646"/>
    <s v="M"/>
    <n v="93"/>
    <d v="1995-07-19T00:00:00"/>
    <s v="Database Administrator III"/>
    <s v="Retail"/>
    <s v="Affluent Customer"/>
    <s v="N"/>
    <s v="Yes"/>
    <n v="5"/>
    <s v="7513 Swallow Drive"/>
    <n v="2148"/>
    <s v="New South Wales"/>
    <s v="Australia"/>
    <n v="9"/>
    <n v="0.61"/>
    <n v="0.76249999999999996"/>
    <n v="0.953125"/>
    <n v="0.953125"/>
    <n v="646"/>
    <n v="646"/>
    <n v="0.73"/>
    <m/>
    <m/>
    <m/>
    <n v="67.89"/>
  </r>
  <r>
    <s v="Aldin"/>
    <s v="Newsome"/>
    <x v="647"/>
    <s v="M"/>
    <n v="24"/>
    <d v="1981-07-06T00:00:00"/>
    <s v="Financial Analyst"/>
    <s v="Financial SerVictoriaes"/>
    <s v="Mass Customer"/>
    <s v="N"/>
    <s v="No"/>
    <n v="17"/>
    <s v="058 Morningstar Center"/>
    <n v="2127"/>
    <s v="New South Wales"/>
    <s v="Australia"/>
    <n v="9"/>
    <n v="0.71"/>
    <n v="0.71"/>
    <n v="0.88749999999999996"/>
    <n v="0.75437499999999991"/>
    <n v="648"/>
    <n v="648"/>
    <n v="0.72499999999999998"/>
    <m/>
    <m/>
    <m/>
    <n v="17.399999999999999"/>
  </r>
  <r>
    <s v="Sindee"/>
    <s v="Jasik"/>
    <x v="648"/>
    <s v="F"/>
    <n v="18"/>
    <d v="1942-10-21T00:00:00"/>
    <s v="Social Worker"/>
    <s v="Health"/>
    <s v="Mass Customer"/>
    <s v="N"/>
    <s v="Yes"/>
    <n v="15"/>
    <s v="0689 Melby Park"/>
    <n v="4030"/>
    <s v="Queensland"/>
    <s v="Australia"/>
    <n v="9"/>
    <n v="0.98"/>
    <n v="1.2250000000000001"/>
    <n v="1.53125"/>
    <n v="1.3015625"/>
    <n v="648"/>
    <n v="648"/>
    <n v="0.72499999999999998"/>
    <m/>
    <m/>
    <m/>
    <n v="13.049999999999999"/>
  </r>
  <r>
    <s v="Truman"/>
    <s v="Arlett"/>
    <x v="649"/>
    <s v="M"/>
    <n v="58"/>
    <d v="1958-06-25T00:00:00"/>
    <s v="Technical Writer"/>
    <s v="Manufacturing"/>
    <s v="High Net Worth"/>
    <s v="N"/>
    <s v="Yes"/>
    <n v="16"/>
    <s v="3 Spohn Circle"/>
    <n v="2477"/>
    <s v="New South Wales"/>
    <s v="Australia"/>
    <n v="5"/>
    <n v="1.03"/>
    <n v="1.2875000000000001"/>
    <n v="1.2875000000000001"/>
    <n v="1.2875000000000001"/>
    <n v="648"/>
    <n v="648"/>
    <n v="0.72499999999999998"/>
    <m/>
    <m/>
    <m/>
    <n v="42.05"/>
  </r>
  <r>
    <s v="Gordon"/>
    <s v="Rewan"/>
    <x v="650"/>
    <s v="M"/>
    <n v="42"/>
    <d v="1988-01-07T00:00:00"/>
    <s v="Chief Design Engineer"/>
    <s v="N/A"/>
    <s v="Mass Customer"/>
    <s v="N"/>
    <s v="No"/>
    <n v="5"/>
    <s v="91 Calypso Trail"/>
    <n v="2750"/>
    <s v="New South Wales"/>
    <s v="Australia"/>
    <n v="8"/>
    <n v="0.94"/>
    <n v="0.94"/>
    <n v="0.94"/>
    <n v="0.79899999999999993"/>
    <n v="651"/>
    <n v="651"/>
    <n v="0.72250000000000003"/>
    <m/>
    <m/>
    <m/>
    <n v="30.345000000000002"/>
  </r>
  <r>
    <s v="Israel"/>
    <s v="Brough"/>
    <x v="651"/>
    <s v="M"/>
    <n v="29"/>
    <d v="1976-10-29T00:00:00"/>
    <s v="N/A"/>
    <s v="N/A"/>
    <s v="Mass Customer"/>
    <s v="N"/>
    <s v="Yes"/>
    <n v="8"/>
    <s v="43863 Victoriatoria Lane"/>
    <n v="2281"/>
    <s v="New South Wales"/>
    <s v="Australia"/>
    <n v="7"/>
    <n v="0.76"/>
    <n v="0.95"/>
    <n v="0.95"/>
    <n v="0.8075"/>
    <n v="651"/>
    <n v="651"/>
    <n v="0.72250000000000003"/>
    <m/>
    <m/>
    <m/>
    <n v="20.952500000000001"/>
  </r>
  <r>
    <s v="Leticia"/>
    <s v="Hovenden"/>
    <x v="652"/>
    <s v="F"/>
    <n v="98"/>
    <d v="1997-04-03T00:00:00"/>
    <s v="Mechanical Systems Engineer"/>
    <s v="Retail"/>
    <s v="Mass Customer"/>
    <s v="N"/>
    <s v="Yes"/>
    <n v="1"/>
    <s v="54782 Lake View Parkway"/>
    <n v="3178"/>
    <s v="Victoria"/>
    <s v="Australia"/>
    <n v="9"/>
    <n v="0.42"/>
    <n v="0.52500000000000002"/>
    <n v="0.65625"/>
    <n v="0.55781249999999993"/>
    <n v="653"/>
    <n v="653"/>
    <n v="0.71875000000000011"/>
    <m/>
    <m/>
    <m/>
    <n v="70.437500000000014"/>
  </r>
  <r>
    <s v="Caritta"/>
    <s v="Compston"/>
    <x v="653"/>
    <s v="F"/>
    <n v="86"/>
    <d v="1958-04-25T00:00:00"/>
    <s v="Geological Engineer"/>
    <s v="Manufacturing"/>
    <s v="Mass Customer"/>
    <s v="N"/>
    <s v="Yes"/>
    <n v="17"/>
    <s v="48971 Marquette Point"/>
    <n v="3976"/>
    <s v="Victoria"/>
    <s v="Australia"/>
    <n v="5"/>
    <n v="0.5"/>
    <n v="0.625"/>
    <n v="0.78125"/>
    <n v="0.6640625"/>
    <n v="653"/>
    <n v="653"/>
    <n v="0.71875000000000011"/>
    <m/>
    <m/>
    <m/>
    <n v="61.812500000000007"/>
  </r>
  <r>
    <s v="Annabelle"/>
    <s v="Hanwell"/>
    <x v="654"/>
    <s v="F"/>
    <n v="11"/>
    <d v="1951-11-28T00:00:00"/>
    <s v="Professor"/>
    <s v="Manufacturing"/>
    <s v="High Net Worth"/>
    <s v="N"/>
    <s v="Yes"/>
    <n v="15"/>
    <s v="99 Sherman Parkway"/>
    <n v="3083"/>
    <s v="Victoria"/>
    <s v="Australia"/>
    <n v="12"/>
    <n v="0.52"/>
    <n v="0.65"/>
    <n v="0.8125"/>
    <n v="0.8125"/>
    <n v="655"/>
    <n v="655"/>
    <n v="0.71718749999999998"/>
    <m/>
    <m/>
    <m/>
    <n v="7.8890624999999996"/>
  </r>
  <r>
    <s v="Darryl"/>
    <s v="Hovee"/>
    <x v="655"/>
    <s v="F"/>
    <n v="2"/>
    <d v="1944-04-28T00:00:00"/>
    <s v="Professor"/>
    <s v="Financial SerVictoriaes"/>
    <s v="Mass Customer"/>
    <s v="N"/>
    <s v="Yes"/>
    <n v="19"/>
    <s v="381 Emmet Terrace"/>
    <n v="2047"/>
    <s v="New South Wales"/>
    <s v="Australia"/>
    <n v="12"/>
    <n v="0.81"/>
    <n v="1.0125000000000002"/>
    <n v="1.2656250000000002"/>
    <n v="1.0757812500000001"/>
    <n v="655"/>
    <n v="655"/>
    <n v="0.71718749999999998"/>
    <m/>
    <m/>
    <m/>
    <n v="1.434375"/>
  </r>
  <r>
    <s v="Orly"/>
    <s v="Nesbitt"/>
    <x v="656"/>
    <s v="F"/>
    <n v="6"/>
    <d v="1985-03-25T00:00:00"/>
    <s v="Analyst Programmer"/>
    <s v="Manufacturing"/>
    <s v="High Net Worth"/>
    <s v="N"/>
    <s v="Yes"/>
    <n v="14"/>
    <s v="7 Beilfuss Road"/>
    <n v="3163"/>
    <s v="Victoria"/>
    <s v="Australia"/>
    <n v="6"/>
    <n v="0.91"/>
    <n v="1.1375"/>
    <n v="1.1375"/>
    <n v="1.1375"/>
    <n v="657"/>
    <n v="657"/>
    <n v="0.71399999999999997"/>
    <m/>
    <m/>
    <m/>
    <n v="4.2839999999999998"/>
  </r>
  <r>
    <s v="Margette"/>
    <s v="Gibard"/>
    <x v="657"/>
    <s v="F"/>
    <n v="34"/>
    <d v="1942-07-06T00:00:00"/>
    <s v="N/A"/>
    <s v="Manufacturing"/>
    <s v="Affluent Customer"/>
    <s v="N"/>
    <s v="Yes"/>
    <n v="9"/>
    <s v="37068 Montana Street"/>
    <n v="2011"/>
    <s v="New South Wales"/>
    <s v="Australia"/>
    <n v="7"/>
    <n v="0.68"/>
    <n v="0.85000000000000009"/>
    <n v="0.85000000000000009"/>
    <n v="0.85000000000000009"/>
    <n v="658"/>
    <n v="658"/>
    <n v="0.71249999999999991"/>
    <m/>
    <m/>
    <m/>
    <n v="24.224999999999998"/>
  </r>
  <r>
    <s v="Nicol"/>
    <s v="Bertot"/>
    <x v="658"/>
    <s v="F"/>
    <n v="25"/>
    <d v="1977-09-11T00:00:00"/>
    <s v="Financial Advisor"/>
    <s v="Financial SerVictoriaes"/>
    <s v="Affluent Customer"/>
    <s v="N"/>
    <s v="Yes"/>
    <n v="18"/>
    <s v="7 Elgar Hill"/>
    <n v="3060"/>
    <s v="Victoria"/>
    <s v="Australia"/>
    <n v="5"/>
    <n v="0.76"/>
    <n v="0.95"/>
    <n v="0.95"/>
    <n v="0.95"/>
    <n v="658"/>
    <n v="658"/>
    <n v="0.71249999999999991"/>
    <m/>
    <m/>
    <m/>
    <n v="17.812499999999996"/>
  </r>
  <r>
    <s v="Nobe"/>
    <s v="Trowsdale"/>
    <x v="659"/>
    <s v="M"/>
    <n v="12"/>
    <d v="1968-07-12T00:00:00"/>
    <s v="Community Outreach Specialist"/>
    <s v="Financial SerVictoriaes"/>
    <s v="Mass Customer"/>
    <s v="N"/>
    <s v="No"/>
    <n v="16"/>
    <s v="36506 Bartillon Point"/>
    <n v="3816"/>
    <s v="Victoria"/>
    <s v="Australia"/>
    <n v="3"/>
    <n v="0.44"/>
    <n v="0.44"/>
    <n v="0.44"/>
    <n v="0.374"/>
    <n v="658"/>
    <n v="658"/>
    <n v="0.71249999999999991"/>
    <m/>
    <m/>
    <m/>
    <n v="8.5499999999999989"/>
  </r>
  <r>
    <s v="Stephen"/>
    <s v="Tittershill"/>
    <x v="660"/>
    <s v="M"/>
    <n v="73"/>
    <d v="1991-12-21T00:00:00"/>
    <s v="Nurse Practicioner"/>
    <s v="Financial SerVictoriaes"/>
    <s v="High Net Worth"/>
    <s v="N"/>
    <s v="No"/>
    <n v="6"/>
    <s v="8 Scott Drive"/>
    <n v="3150"/>
    <s v="Victoria"/>
    <s v="Australia"/>
    <n v="11"/>
    <n v="0.54"/>
    <n v="0.54"/>
    <n v="0.67500000000000004"/>
    <n v="0.67500000000000004"/>
    <n v="658"/>
    <n v="658"/>
    <n v="0.71249999999999991"/>
    <m/>
    <m/>
    <m/>
    <n v="52.012499999999996"/>
  </r>
  <r>
    <s v="Giselbert"/>
    <s v="Pickring"/>
    <x v="661"/>
    <s v="M"/>
    <n v="94"/>
    <d v="1959-07-28T00:00:00"/>
    <s v="Tax Accountant"/>
    <s v="Manufacturing"/>
    <s v="Affluent Customer"/>
    <s v="N"/>
    <s v="Yes"/>
    <n v="20"/>
    <s v="653 2Nd Park"/>
    <n v="2766"/>
    <s v="New South Wales"/>
    <s v="Australia"/>
    <n v="8"/>
    <n v="0.96"/>
    <n v="1.2"/>
    <n v="1.5"/>
    <n v="1.5"/>
    <n v="662"/>
    <n v="662"/>
    <n v="0.71187500000000004"/>
    <m/>
    <m/>
    <m/>
    <n v="66.916250000000005"/>
  </r>
  <r>
    <s v="Shane"/>
    <s v="Diss"/>
    <x v="662"/>
    <s v="F"/>
    <n v="50"/>
    <d v="1980-10-29T00:00:00"/>
    <s v="N/A"/>
    <s v="Financial SerVictoriaes"/>
    <s v="High Net Worth"/>
    <s v="N"/>
    <s v="Yes"/>
    <n v="16"/>
    <s v="22 Shelley Plaza"/>
    <n v="3198"/>
    <s v="Victoria"/>
    <s v="Australia"/>
    <n v="8"/>
    <n v="0.86"/>
    <n v="1.075"/>
    <n v="1.075"/>
    <n v="1.075"/>
    <n v="662"/>
    <n v="662"/>
    <n v="0.71187500000000004"/>
    <m/>
    <m/>
    <m/>
    <n v="35.59375"/>
  </r>
  <r>
    <s v="Lisette"/>
    <s v="Davers"/>
    <x v="663"/>
    <s v="F"/>
    <n v="59"/>
    <d v="1940-10-26T00:00:00"/>
    <s v="Developer III"/>
    <s v="Health"/>
    <s v="High Net Worth"/>
    <s v="N"/>
    <s v="No"/>
    <n v="17"/>
    <s v="504 Stuart Pass"/>
    <n v="2130"/>
    <s v="New South Wales"/>
    <s v="Australia"/>
    <n v="11"/>
    <n v="1.07"/>
    <n v="1.07"/>
    <n v="1.3375000000000001"/>
    <n v="1.3375000000000001"/>
    <n v="662"/>
    <n v="662"/>
    <n v="0.71187500000000004"/>
    <m/>
    <m/>
    <m/>
    <n v="42.000624999999999"/>
  </r>
  <r>
    <s v="Chicky"/>
    <s v="Sinclar"/>
    <x v="664"/>
    <s v="U"/>
    <n v="43"/>
    <m/>
    <s v="Operator"/>
    <s v="IT"/>
    <s v="High Net Worth"/>
    <s v="N"/>
    <s v="Yes"/>
    <n v="0"/>
    <s v="5 Red Cloud Place"/>
    <n v="3222"/>
    <s v="Victoria"/>
    <s v="Australia"/>
    <n v="4"/>
    <n v="0.87"/>
    <n v="1.0874999999999999"/>
    <n v="1.0874999999999999"/>
    <n v="1.0874999999999999"/>
    <n v="662"/>
    <n v="662"/>
    <n v="0.71187500000000004"/>
    <m/>
    <m/>
    <m/>
    <n v="30.610625000000002"/>
  </r>
  <r>
    <s v="Kippar"/>
    <s v="Whyatt"/>
    <x v="665"/>
    <s v="M"/>
    <n v="13"/>
    <d v="1960-01-21T00:00:00"/>
    <s v="N/A"/>
    <s v="Property"/>
    <s v="Mass Customer"/>
    <s v="N"/>
    <s v="No"/>
    <n v="10"/>
    <s v="264 Valley Edge Pass"/>
    <n v="2259"/>
    <s v="New South Wales"/>
    <s v="Australia"/>
    <n v="7"/>
    <n v="0.89"/>
    <n v="0.89"/>
    <n v="0.89"/>
    <n v="0.75649999999999995"/>
    <n v="666"/>
    <n v="666"/>
    <n v="0.71"/>
    <m/>
    <m/>
    <m/>
    <n v="9.23"/>
  </r>
  <r>
    <s v="Xenia"/>
    <s v="Mck"/>
    <x v="666"/>
    <s v="F"/>
    <n v="41"/>
    <d v="1960-02-14T00:00:00"/>
    <s v="VP Product Management"/>
    <s v="Telecommunications"/>
    <s v="Mass Customer"/>
    <s v="N"/>
    <s v="No"/>
    <n v="12"/>
    <s v="5 Southridge Hill"/>
    <n v="3029"/>
    <s v="Victoria"/>
    <s v="Australia"/>
    <n v="7"/>
    <n v="0.72"/>
    <n v="0.72"/>
    <n v="0.72"/>
    <n v="0.61199999999999999"/>
    <n v="666"/>
    <n v="666"/>
    <n v="0.71"/>
    <m/>
    <m/>
    <m/>
    <n v="29.11"/>
  </r>
  <r>
    <s v="Essie"/>
    <s v="Withur"/>
    <x v="667"/>
    <s v="F"/>
    <n v="42"/>
    <d v="1941-02-26T00:00:00"/>
    <s v="Director of Sales"/>
    <s v="Financial SerVictoriaes"/>
    <s v="High Net Worth"/>
    <s v="N"/>
    <s v="No"/>
    <n v="19"/>
    <s v="539 Graceland Pass"/>
    <n v="3444"/>
    <s v="Victoria"/>
    <s v="Australia"/>
    <n v="7"/>
    <n v="0.61"/>
    <n v="0.61"/>
    <n v="0.61"/>
    <n v="0.61"/>
    <n v="668"/>
    <n v="668"/>
    <n v="0.7054999999999999"/>
    <m/>
    <m/>
    <m/>
    <n v="29.630999999999997"/>
  </r>
  <r>
    <s v="Cecil"/>
    <s v="Gant"/>
    <x v="668"/>
    <s v="M"/>
    <n v="52"/>
    <d v="1976-07-16T00:00:00"/>
    <s v="N/A"/>
    <s v="N/A"/>
    <s v="High Net Worth"/>
    <s v="N"/>
    <s v="Yes"/>
    <n v="9"/>
    <s v="22435 Barnett Court"/>
    <n v="2145"/>
    <s v="New South Wales"/>
    <s v="Australia"/>
    <n v="8"/>
    <n v="0.83"/>
    <n v="1.0374999999999999"/>
    <n v="1.0374999999999999"/>
    <n v="1.0374999999999999"/>
    <n v="668"/>
    <n v="668"/>
    <n v="0.7054999999999999"/>
    <m/>
    <m/>
    <m/>
    <n v="36.685999999999993"/>
  </r>
  <r>
    <s v="Lillis"/>
    <s v="Eshmade"/>
    <x v="669"/>
    <s v="F"/>
    <n v="50"/>
    <d v="1974-10-12T00:00:00"/>
    <s v="Structural Analysis Engineer"/>
    <s v="Financial SerVictoriaes"/>
    <s v="Mass Customer"/>
    <s v="N"/>
    <s v="Yes"/>
    <n v="22"/>
    <s v="46057 Harbort Hill"/>
    <n v="4304"/>
    <s v="Queensland"/>
    <s v="Australia"/>
    <n v="2"/>
    <n v="0.96"/>
    <n v="1.2"/>
    <n v="1.2"/>
    <n v="1.02"/>
    <n v="668"/>
    <n v="668"/>
    <n v="0.7054999999999999"/>
    <m/>
    <m/>
    <m/>
    <n v="35.274999999999999"/>
  </r>
  <r>
    <s v="Ted"/>
    <s v="Izacenko"/>
    <x v="670"/>
    <s v="M"/>
    <n v="3"/>
    <d v="1959-08-01T00:00:00"/>
    <s v="Librarian"/>
    <s v="Entertainment"/>
    <s v="High Net Worth"/>
    <s v="N"/>
    <s v="No"/>
    <n v="9"/>
    <s v="2 Shasta Place"/>
    <n v="3130"/>
    <s v="Victoria"/>
    <s v="Australia"/>
    <n v="10"/>
    <n v="0.68"/>
    <n v="0.68"/>
    <n v="0.85000000000000009"/>
    <n v="0.85000000000000009"/>
    <n v="668"/>
    <n v="668"/>
    <n v="0.7054999999999999"/>
    <m/>
    <m/>
    <m/>
    <n v="2.1164999999999998"/>
  </r>
  <r>
    <s v="Nixie"/>
    <s v="Shoesmith"/>
    <x v="671"/>
    <s v="F"/>
    <n v="45"/>
    <d v="1956-12-04T00:00:00"/>
    <s v="Junior Executive"/>
    <s v="Retail"/>
    <s v="Affluent Customer"/>
    <s v="N"/>
    <s v="No"/>
    <n v="12"/>
    <s v="77608 Donald Center"/>
    <n v="4516"/>
    <s v="Queensland"/>
    <s v="Australia"/>
    <n v="6"/>
    <n v="0.62"/>
    <n v="0.62"/>
    <n v="0.62"/>
    <n v="0.62"/>
    <n v="672"/>
    <n v="672"/>
    <n v="0.70390625000000007"/>
    <m/>
    <m/>
    <m/>
    <n v="31.675781250000004"/>
  </r>
  <r>
    <s v="Briana"/>
    <s v="Trill"/>
    <x v="672"/>
    <s v="F"/>
    <n v="5"/>
    <d v="1944-03-18T00:00:00"/>
    <s v="Health Coach III"/>
    <s v="Health"/>
    <s v="High Net Worth"/>
    <s v="N"/>
    <s v="No"/>
    <n v="11"/>
    <s v="0433 La Follette Road"/>
    <n v="2137"/>
    <s v="New South Wales"/>
    <s v="Australia"/>
    <n v="11"/>
    <n v="0.87"/>
    <n v="0.87"/>
    <n v="1.0874999999999999"/>
    <n v="1.0874999999999999"/>
    <n v="672"/>
    <n v="672"/>
    <n v="0.70390625000000007"/>
    <m/>
    <m/>
    <m/>
    <n v="3.5195312500000004"/>
  </r>
  <r>
    <s v="Cobbie"/>
    <s v="Bruyett"/>
    <x v="673"/>
    <s v="M"/>
    <n v="20"/>
    <d v="1956-03-19T00:00:00"/>
    <s v="Associate Professor"/>
    <s v="N/A"/>
    <s v="Mass Customer"/>
    <s v="N"/>
    <s v="Yes"/>
    <n v="20"/>
    <s v="8593 Prairie Rose Way"/>
    <n v="2500"/>
    <s v="New South Wales"/>
    <s v="Australia"/>
    <n v="8"/>
    <n v="1"/>
    <n v="1.25"/>
    <n v="1.25"/>
    <n v="1.0625"/>
    <n v="674"/>
    <n v="674"/>
    <n v="0.703125"/>
    <m/>
    <m/>
    <m/>
    <n v="14.0625"/>
  </r>
  <r>
    <s v="Wrennie"/>
    <s v="Dwelly"/>
    <x v="674"/>
    <s v="F"/>
    <n v="23"/>
    <d v="1940-03-11T00:00:00"/>
    <s v="Operator"/>
    <s v="Manufacturing"/>
    <s v="Mass Customer"/>
    <s v="N"/>
    <s v="No"/>
    <n v="18"/>
    <s v="179 Carey Terrace"/>
    <n v="3020"/>
    <s v="Victoria"/>
    <s v="Australia"/>
    <n v="9"/>
    <n v="0.94"/>
    <n v="0.94"/>
    <n v="1.1749999999999998"/>
    <n v="0.9987499999999998"/>
    <n v="674"/>
    <n v="674"/>
    <n v="0.703125"/>
    <m/>
    <m/>
    <m/>
    <n v="16.171875"/>
  </r>
  <r>
    <s v="Sibylla"/>
    <s v="Kibble"/>
    <x v="675"/>
    <s v="F"/>
    <n v="73"/>
    <d v="1962-08-05T00:00:00"/>
    <s v="Pharmacist"/>
    <s v="Health"/>
    <s v="High Net Worth"/>
    <s v="N"/>
    <s v="No"/>
    <n v="12"/>
    <s v="3 Ruskin Hill"/>
    <n v="2122"/>
    <s v="New South Wales"/>
    <s v="Australia"/>
    <n v="9"/>
    <n v="0.82"/>
    <n v="0.82"/>
    <n v="1.0249999999999999"/>
    <n v="1.0249999999999999"/>
    <n v="676"/>
    <n v="676"/>
    <n v="0.70125000000000004"/>
    <m/>
    <m/>
    <m/>
    <n v="51.191250000000004"/>
  </r>
  <r>
    <s v="Kariotta"/>
    <s v="Naper"/>
    <x v="676"/>
    <s v="F"/>
    <n v="8"/>
    <d v="1952-04-07T00:00:00"/>
    <s v="VP Sales"/>
    <s v="Health"/>
    <s v="Mass Customer"/>
    <s v="N"/>
    <s v="No"/>
    <n v="21"/>
    <s v="87 Crescent Oaks Alley"/>
    <n v="2756"/>
    <s v="New South Wales"/>
    <s v="Australia"/>
    <n v="10"/>
    <n v="0.85"/>
    <n v="0.85"/>
    <n v="1.0625"/>
    <n v="0.90312499999999996"/>
    <n v="676"/>
    <n v="676"/>
    <n v="0.70125000000000004"/>
    <m/>
    <m/>
    <m/>
    <n v="5.61"/>
  </r>
  <r>
    <s v="Wylie"/>
    <s v="Huntingdon"/>
    <x v="677"/>
    <s v="M"/>
    <n v="99"/>
    <d v="1966-08-11T00:00:00"/>
    <s v="VP Quality Control"/>
    <s v="Financial SerVictoriaes"/>
    <s v="Mass Customer"/>
    <s v="N"/>
    <s v="No"/>
    <n v="15"/>
    <s v="08822 Duke Road"/>
    <n v="2763"/>
    <s v="New South Wales"/>
    <s v="Australia"/>
    <n v="8"/>
    <n v="1.02"/>
    <n v="1.02"/>
    <n v="1.2749999999999999"/>
    <n v="1.08375"/>
    <n v="676"/>
    <n v="676"/>
    <n v="0.70125000000000004"/>
    <m/>
    <m/>
    <m/>
    <n v="69.423749999999998"/>
  </r>
  <r>
    <s v="Lizbeth"/>
    <s v="Garvan"/>
    <x v="678"/>
    <s v="F"/>
    <n v="36"/>
    <d v="1996-09-06T00:00:00"/>
    <s v="Structural Analysis Engineer"/>
    <s v="Health"/>
    <s v="Mass Customer"/>
    <s v="N"/>
    <s v="No"/>
    <n v="4"/>
    <s v="5 Schurz Street"/>
    <n v="2141"/>
    <s v="New South Wales"/>
    <s v="Australia"/>
    <n v="9"/>
    <n v="0.49"/>
    <n v="0.49"/>
    <n v="0.61250000000000004"/>
    <n v="0.520625"/>
    <n v="676"/>
    <n v="676"/>
    <n v="0.70125000000000004"/>
    <m/>
    <m/>
    <m/>
    <n v="25.245000000000001"/>
  </r>
  <r>
    <s v="Averil"/>
    <s v="Ackery"/>
    <x v="679"/>
    <s v="M"/>
    <n v="93"/>
    <d v="1970-09-09T00:00:00"/>
    <s v="Sales Representative"/>
    <s v="Retail"/>
    <s v="Mass Customer"/>
    <s v="N"/>
    <s v="Yes"/>
    <n v="7"/>
    <s v="344 Darwin Junction"/>
    <n v="2093"/>
    <s v="New South Wales"/>
    <s v="Australia"/>
    <n v="12"/>
    <n v="1.08"/>
    <n v="1.35"/>
    <n v="1.6875"/>
    <n v="1.434375"/>
    <n v="676"/>
    <n v="676"/>
    <n v="0.70125000000000004"/>
    <m/>
    <m/>
    <m/>
    <n v="65.216250000000002"/>
  </r>
  <r>
    <s v="Myrtie"/>
    <s v="Ostrich"/>
    <x v="680"/>
    <s v="F"/>
    <n v="70"/>
    <d v="1996-06-18T00:00:00"/>
    <s v="VP Quality Control"/>
    <s v="Property"/>
    <s v="Affluent Customer"/>
    <s v="N"/>
    <s v="Yes"/>
    <n v="9"/>
    <s v="320 Acker Drive"/>
    <n v="2251"/>
    <s v="New South Wales"/>
    <s v="Australia"/>
    <n v="7"/>
    <n v="0.91"/>
    <n v="1.1375"/>
    <n v="1.1375"/>
    <n v="1.1375"/>
    <n v="676"/>
    <n v="676"/>
    <n v="0.70125000000000004"/>
    <m/>
    <m/>
    <m/>
    <n v="49.087500000000006"/>
  </r>
  <r>
    <s v="Ross"/>
    <s v="Vidgen"/>
    <x v="681"/>
    <s v="M"/>
    <n v="17"/>
    <d v="1947-12-28T00:00:00"/>
    <s v="VP Sales"/>
    <s v="Retail"/>
    <s v="Affluent Customer"/>
    <s v="N"/>
    <s v="No"/>
    <n v="12"/>
    <s v="2874 Bay Hill"/>
    <n v="4032"/>
    <s v="Queensland"/>
    <s v="Australia"/>
    <n v="9"/>
    <n v="0.56999999999999995"/>
    <n v="0.56999999999999995"/>
    <n v="0.71249999999999991"/>
    <n v="0.71249999999999991"/>
    <n v="682"/>
    <n v="682"/>
    <n v="0.70000000000000007"/>
    <m/>
    <m/>
    <m/>
    <n v="11.9"/>
  </r>
  <r>
    <s v="Sibby"/>
    <s v="Skinner"/>
    <x v="682"/>
    <s v="F"/>
    <n v="25"/>
    <d v="1981-05-05T00:00:00"/>
    <s v="Accountant IV"/>
    <s v="Manufacturing"/>
    <s v="Mass Customer"/>
    <s v="N"/>
    <s v="Yes"/>
    <n v="12"/>
    <s v="3 Sunbrook Alley"/>
    <n v="4178"/>
    <s v="Queensland"/>
    <s v="Australia"/>
    <n v="7"/>
    <n v="0.83"/>
    <n v="1.0374999999999999"/>
    <n v="1.0374999999999999"/>
    <n v="0.88187499999999985"/>
    <n v="682"/>
    <n v="682"/>
    <n v="0.70000000000000007"/>
    <m/>
    <m/>
    <m/>
    <n v="17.5"/>
  </r>
  <r>
    <s v="Selle"/>
    <s v="Casper"/>
    <x v="683"/>
    <s v="F"/>
    <n v="98"/>
    <d v="1978-03-27T00:00:00"/>
    <s v="Social Worker"/>
    <s v="Health"/>
    <s v="Mass Customer"/>
    <s v="N"/>
    <s v="Yes"/>
    <n v="10"/>
    <s v="34 Jay Hill"/>
    <n v="2880"/>
    <s v="New South Wales"/>
    <s v="Australia"/>
    <n v="1"/>
    <n v="1.06"/>
    <n v="1.3250000000000002"/>
    <n v="1.6562500000000002"/>
    <n v="1.4078125000000001"/>
    <n v="684"/>
    <n v="684"/>
    <n v="0.7"/>
    <m/>
    <m/>
    <m/>
    <n v="68.599999999999994"/>
  </r>
  <r>
    <s v="Andrew"/>
    <s v="Froment"/>
    <x v="684"/>
    <s v="M"/>
    <n v="58"/>
    <d v="1977-07-19T00:00:00"/>
    <s v="Office Assistant IV"/>
    <s v="Retail"/>
    <s v="High Net Worth"/>
    <s v="N"/>
    <s v="No"/>
    <n v="7"/>
    <s v="78 Bluestem Road"/>
    <n v="3860"/>
    <s v="Victoria"/>
    <s v="Australia"/>
    <n v="2"/>
    <n v="0.84"/>
    <n v="0.84"/>
    <n v="0.84"/>
    <n v="0.84"/>
    <n v="684"/>
    <n v="684"/>
    <n v="0.7"/>
    <m/>
    <m/>
    <m/>
    <n v="40.599999999999994"/>
  </r>
  <r>
    <s v="Maurizia"/>
    <s v="Ritmeyer"/>
    <x v="685"/>
    <s v="F"/>
    <n v="95"/>
    <d v="1980-04-09T00:00:00"/>
    <s v="Teacher"/>
    <s v="Entertainment"/>
    <s v="Mass Customer"/>
    <s v="N"/>
    <s v="Yes"/>
    <n v="3"/>
    <s v="0 Express Lane"/>
    <n v="2142"/>
    <s v="New South Wales"/>
    <s v="Australia"/>
    <n v="6"/>
    <n v="0.6"/>
    <n v="0.75"/>
    <n v="0.9375"/>
    <n v="0.796875"/>
    <n v="684"/>
    <n v="684"/>
    <n v="0.7"/>
    <m/>
    <m/>
    <m/>
    <n v="66.5"/>
  </r>
  <r>
    <s v="Keenan"/>
    <s v="Moriarty"/>
    <x v="686"/>
    <s v="M"/>
    <n v="67"/>
    <d v="1994-12-23T00:00:00"/>
    <s v="Actuary"/>
    <s v="Financial SerVictoriaes"/>
    <s v="Mass Customer"/>
    <s v="N"/>
    <s v="Yes"/>
    <n v="2"/>
    <s v="077 Hansons Point"/>
    <n v="4075"/>
    <s v="Queensland"/>
    <s v="Australia"/>
    <n v="8"/>
    <n v="0.56000000000000005"/>
    <n v="0.70000000000000007"/>
    <n v="0.70000000000000007"/>
    <n v="0.59500000000000008"/>
    <n v="684"/>
    <n v="684"/>
    <n v="0.7"/>
    <m/>
    <m/>
    <m/>
    <n v="46.9"/>
  </r>
  <r>
    <s v="Davide"/>
    <s v="Senten"/>
    <x v="687"/>
    <s v="M"/>
    <n v="22"/>
    <d v="1941-02-23T00:00:00"/>
    <s v="Accounting Assistant II"/>
    <s v="Manufacturing"/>
    <s v="Mass Customer"/>
    <s v="N"/>
    <s v="No"/>
    <n v="11"/>
    <s v="23737 Bartillon Street"/>
    <n v="2171"/>
    <s v="New South Wales"/>
    <s v="Australia"/>
    <n v="9"/>
    <n v="0.8"/>
    <n v="0.8"/>
    <n v="1"/>
    <n v="0.85"/>
    <n v="688"/>
    <n v="688"/>
    <n v="0.69699999999999995"/>
    <m/>
    <m/>
    <m/>
    <n v="15.334"/>
  </r>
  <r>
    <s v="Renie"/>
    <s v="Fiveash"/>
    <x v="688"/>
    <s v="F"/>
    <n v="92"/>
    <d v="1992-10-10T00:00:00"/>
    <s v="Occupational Therapist"/>
    <s v="Health"/>
    <s v="High Net Worth"/>
    <s v="N"/>
    <s v="No"/>
    <n v="16"/>
    <s v="2 Anniversary Trail"/>
    <n v="4508"/>
    <s v="Queensland"/>
    <s v="Australia"/>
    <n v="4"/>
    <n v="0.6"/>
    <n v="0.6"/>
    <n v="0.75"/>
    <n v="0.75"/>
    <n v="688"/>
    <n v="688"/>
    <n v="0.69699999999999995"/>
    <m/>
    <m/>
    <m/>
    <n v="64.123999999999995"/>
  </r>
  <r>
    <s v="Willard"/>
    <s v="Booton"/>
    <x v="689"/>
    <s v="M"/>
    <n v="69"/>
    <d v="1938-09-02T00:00:00"/>
    <s v="N/A"/>
    <s v="Health"/>
    <s v="High Net Worth"/>
    <s v="N"/>
    <s v="Yes"/>
    <n v="7"/>
    <s v="05 Ronald Regan Alley"/>
    <n v="2121"/>
    <s v="New South Wales"/>
    <s v="Australia"/>
    <n v="9"/>
    <n v="1.03"/>
    <n v="1.2875000000000001"/>
    <n v="1.609375"/>
    <n v="1.609375"/>
    <n v="688"/>
    <n v="688"/>
    <n v="0.69699999999999995"/>
    <m/>
    <m/>
    <m/>
    <n v="48.092999999999996"/>
  </r>
  <r>
    <s v="Debby"/>
    <s v="Balmadier"/>
    <x v="690"/>
    <s v="F"/>
    <n v="53"/>
    <d v="1992-06-24T00:00:00"/>
    <s v="Administrative Assistant II"/>
    <s v="Financial SerVictoriaes"/>
    <s v="Affluent Customer"/>
    <s v="N"/>
    <s v="Yes"/>
    <n v="5"/>
    <s v="738 Spaight Drive"/>
    <n v="3216"/>
    <s v="Victoria"/>
    <s v="Australia"/>
    <n v="8"/>
    <n v="1.01"/>
    <n v="1.2625"/>
    <n v="1.2625"/>
    <n v="1.2625"/>
    <n v="691"/>
    <n v="691"/>
    <n v="0.69062499999999993"/>
    <m/>
    <m/>
    <m/>
    <n v="36.603124999999999"/>
  </r>
  <r>
    <s v="Rockie"/>
    <s v="MacKibbon"/>
    <x v="691"/>
    <s v="M"/>
    <n v="42"/>
    <d v="1978-04-20T00:00:00"/>
    <s v="N/A"/>
    <s v="N/A"/>
    <s v="Mass Customer"/>
    <s v="N"/>
    <s v="Yes"/>
    <n v="13"/>
    <s v="8 Bunker Hill Court"/>
    <n v="2298"/>
    <s v="New South Wales"/>
    <s v="Australia"/>
    <n v="8"/>
    <n v="0.84"/>
    <n v="1.05"/>
    <n v="1.05"/>
    <n v="0.89249999999999996"/>
    <n v="691"/>
    <n v="691"/>
    <n v="0.69062499999999993"/>
    <m/>
    <m/>
    <m/>
    <n v="29.006249999999998"/>
  </r>
  <r>
    <s v="Harvey"/>
    <s v="Dwelley"/>
    <x v="692"/>
    <s v="M"/>
    <n v="70"/>
    <d v="1973-08-30T00:00:00"/>
    <s v="Help Desk Technician"/>
    <s v="Financial SerVictoriaes"/>
    <s v="Affluent Customer"/>
    <s v="N"/>
    <s v="No"/>
    <n v="18"/>
    <s v="59846 2Nd Pass"/>
    <n v="2077"/>
    <s v="New South Wales"/>
    <s v="Australia"/>
    <n v="9"/>
    <n v="1.02"/>
    <n v="1.02"/>
    <n v="1.2749999999999999"/>
    <n v="1.2749999999999999"/>
    <n v="691"/>
    <n v="691"/>
    <n v="0.69062499999999993"/>
    <m/>
    <m/>
    <m/>
    <n v="48.343749999999993"/>
  </r>
  <r>
    <s v="Patrice"/>
    <s v="Pariss"/>
    <x v="693"/>
    <s v="M"/>
    <n v="96"/>
    <d v="1954-06-15T00:00:00"/>
    <s v="VP Accounting"/>
    <s v="Financial SerVictoriaes"/>
    <s v="Mass Customer"/>
    <s v="N"/>
    <s v="No"/>
    <n v="9"/>
    <s v="3745 Thierer Trail"/>
    <n v="4078"/>
    <s v="Queensland"/>
    <s v="Australia"/>
    <n v="5"/>
    <n v="0.43"/>
    <n v="0.43"/>
    <n v="0.53749999999999998"/>
    <n v="0.45687499999999998"/>
    <n v="691"/>
    <n v="691"/>
    <n v="0.69062499999999993"/>
    <m/>
    <m/>
    <m/>
    <n v="66.3"/>
  </r>
  <r>
    <s v="Arman"/>
    <s v="Yakubov"/>
    <x v="694"/>
    <s v="M"/>
    <n v="68"/>
    <d v="1977-10-07T00:00:00"/>
    <s v="VP Quality Control"/>
    <s v="Property"/>
    <s v="High Net Worth"/>
    <s v="N"/>
    <s v="Yes"/>
    <n v="17"/>
    <s v="11121 Jackson Crossing"/>
    <n v="2323"/>
    <s v="New South Wales"/>
    <s v="Australia"/>
    <n v="4"/>
    <n v="1.03"/>
    <n v="1.2875000000000001"/>
    <n v="1.2875000000000001"/>
    <n v="1.2875000000000001"/>
    <n v="691"/>
    <n v="691"/>
    <n v="0.69062499999999993"/>
    <m/>
    <m/>
    <m/>
    <n v="46.962499999999999"/>
  </r>
  <r>
    <s v="Gardiner"/>
    <s v="Gypps"/>
    <x v="695"/>
    <s v="M"/>
    <n v="91"/>
    <d v="1991-06-01T00:00:00"/>
    <s v="VP Product Management"/>
    <s v="Retail"/>
    <s v="Mass Customer"/>
    <s v="N"/>
    <s v="Yes"/>
    <n v="13"/>
    <s v="1 Elgar Alley"/>
    <n v="2166"/>
    <s v="New South Wales"/>
    <s v="Australia"/>
    <n v="9"/>
    <n v="0.61"/>
    <n v="0.76249999999999996"/>
    <n v="0.953125"/>
    <n v="0.81015625000000002"/>
    <n v="691"/>
    <n v="691"/>
    <n v="0.69062499999999993"/>
    <m/>
    <m/>
    <m/>
    <n v="62.846874999999997"/>
  </r>
  <r>
    <s v="Cathleen"/>
    <s v="Le Teve"/>
    <x v="696"/>
    <s v="F"/>
    <n v="75"/>
    <d v="1950-11-06T00:00:00"/>
    <s v="Recruiting Manager"/>
    <s v="N/A"/>
    <s v="High Net Worth"/>
    <s v="N"/>
    <s v="No"/>
    <n v="18"/>
    <s v="32834 Caliangt Way"/>
    <n v="4211"/>
    <s v="Queensland"/>
    <s v="Australia"/>
    <n v="3"/>
    <n v="0.61"/>
    <n v="0.61"/>
    <n v="0.61"/>
    <n v="0.61"/>
    <n v="691"/>
    <n v="691"/>
    <n v="0.69062499999999993"/>
    <m/>
    <m/>
    <m/>
    <n v="51.796874999999993"/>
  </r>
  <r>
    <s v="Thaddus"/>
    <s v="Joder"/>
    <x v="697"/>
    <s v="M"/>
    <n v="31"/>
    <d v="1957-12-10T00:00:00"/>
    <s v="N/A"/>
    <s v="Manufacturing"/>
    <s v="Mass Customer"/>
    <s v="N"/>
    <s v="No"/>
    <n v="7"/>
    <s v="27185 Fisk Drive"/>
    <n v="2290"/>
    <s v="New South Wales"/>
    <s v="Australia"/>
    <n v="8"/>
    <n v="1.0900000000000001"/>
    <n v="1.0900000000000001"/>
    <n v="1.0900000000000001"/>
    <n v="0.92649999999999999"/>
    <n v="698"/>
    <n v="698"/>
    <n v="0.69"/>
    <m/>
    <m/>
    <m/>
    <n v="21.389999999999997"/>
  </r>
  <r>
    <s v="Josepha"/>
    <s v="Clamp"/>
    <x v="698"/>
    <s v="F"/>
    <n v="12"/>
    <d v="1961-11-03T00:00:00"/>
    <s v="Marketing Manager"/>
    <s v="N/A"/>
    <s v="High Net Worth"/>
    <s v="N"/>
    <s v="No"/>
    <n v="12"/>
    <s v="2 Harper Junction"/>
    <n v="2069"/>
    <s v="New South Wales"/>
    <s v="Australia"/>
    <n v="12"/>
    <n v="0.55000000000000004"/>
    <n v="0.55000000000000004"/>
    <n v="0.6875"/>
    <n v="0.6875"/>
    <n v="698"/>
    <n v="698"/>
    <n v="0.69"/>
    <m/>
    <m/>
    <m/>
    <n v="8.2799999999999994"/>
  </r>
  <r>
    <s v="Jillane"/>
    <s v="Simion"/>
    <x v="699"/>
    <s v="F"/>
    <n v="8"/>
    <d v="1974-07-03T00:00:00"/>
    <s v="VP Marketing"/>
    <s v="Manufacturing"/>
    <s v="High Net Worth"/>
    <s v="N"/>
    <s v="No"/>
    <n v="7"/>
    <s v="7 Caliangt Street"/>
    <n v="4209"/>
    <s v="Queensland"/>
    <s v="Australia"/>
    <n v="3"/>
    <n v="0.49"/>
    <n v="0.49"/>
    <n v="0.49"/>
    <n v="0.49"/>
    <n v="700"/>
    <n v="700"/>
    <n v="0.6875"/>
    <m/>
    <m/>
    <m/>
    <n v="5.5"/>
  </r>
  <r>
    <s v="Lynnell"/>
    <s v="Shoesmith"/>
    <x v="700"/>
    <s v="F"/>
    <n v="44"/>
    <d v="1981-01-29T00:00:00"/>
    <s v="Occupational Therapist"/>
    <s v="Health"/>
    <s v="High Net Worth"/>
    <s v="N"/>
    <s v="Yes"/>
    <n v="7"/>
    <s v="5331 Ilene Parkway"/>
    <n v="2560"/>
    <s v="New South Wales"/>
    <s v="Australia"/>
    <n v="8"/>
    <n v="0.76"/>
    <n v="0.95"/>
    <n v="0.95"/>
    <n v="0.95"/>
    <n v="700"/>
    <n v="700"/>
    <n v="0.6875"/>
    <m/>
    <m/>
    <m/>
    <n v="30.25"/>
  </r>
  <r>
    <s v="Mandie"/>
    <s v="MacAdie"/>
    <x v="701"/>
    <s v="F"/>
    <n v="39"/>
    <d v="1974-12-25T00:00:00"/>
    <s v="Chief Design Engineer"/>
    <s v="Telecommunications"/>
    <s v="High Net Worth"/>
    <s v="N"/>
    <s v="No"/>
    <n v="13"/>
    <s v="1009 Roxbury Point"/>
    <n v="2110"/>
    <s v="New South Wales"/>
    <s v="Australia"/>
    <n v="11"/>
    <n v="0.73"/>
    <n v="0.73"/>
    <n v="0.91249999999999998"/>
    <n v="0.91249999999999998"/>
    <n v="700"/>
    <n v="700"/>
    <n v="0.6875"/>
    <m/>
    <m/>
    <m/>
    <n v="26.8125"/>
  </r>
  <r>
    <s v="Ferdinand"/>
    <s v="Billie"/>
    <x v="702"/>
    <s v="M"/>
    <n v="97"/>
    <d v="1965-09-04T00:00:00"/>
    <s v="Chemical Engineer"/>
    <s v="Manufacturing"/>
    <s v="Mass Customer"/>
    <s v="N"/>
    <s v="No"/>
    <n v="6"/>
    <s v="660 Carey Avenue"/>
    <n v="2759"/>
    <s v="New South Wales"/>
    <s v="Australia"/>
    <n v="8"/>
    <n v="0.87"/>
    <n v="0.87"/>
    <n v="1.0874999999999999"/>
    <n v="0.92437499999999995"/>
    <n v="700"/>
    <n v="700"/>
    <n v="0.6875"/>
    <m/>
    <m/>
    <m/>
    <n v="66.6875"/>
  </r>
  <r>
    <s v="Suzy"/>
    <s v="Bussens"/>
    <x v="703"/>
    <s v="F"/>
    <n v="44"/>
    <d v="1973-04-29T00:00:00"/>
    <s v="N/A"/>
    <s v="Financial SerVictoriaes"/>
    <s v="Mass Customer"/>
    <s v="N"/>
    <s v="No"/>
    <n v="13"/>
    <s v="25 Oneill Alley"/>
    <n v="4102"/>
    <s v="Queensland"/>
    <s v="Australia"/>
    <n v="9"/>
    <n v="0.4"/>
    <n v="0.4"/>
    <n v="0.5"/>
    <n v="0.42499999999999999"/>
    <n v="700"/>
    <n v="700"/>
    <n v="0.6875"/>
    <m/>
    <m/>
    <m/>
    <n v="30.25"/>
  </r>
  <r>
    <s v="Emeline"/>
    <s v="Vezey"/>
    <x v="704"/>
    <s v="F"/>
    <n v="37"/>
    <d v="1953-08-07T00:00:00"/>
    <s v="Dental Hygienist"/>
    <s v="Health"/>
    <s v="Affluent Customer"/>
    <s v="N"/>
    <s v="Yes"/>
    <n v="19"/>
    <s v="2 Golden Leaf Parkway"/>
    <n v="3759"/>
    <s v="Victoria"/>
    <s v="Australia"/>
    <n v="7"/>
    <n v="1.08"/>
    <n v="1.35"/>
    <n v="1.35"/>
    <n v="1.35"/>
    <n v="700"/>
    <n v="700"/>
    <n v="0.6875"/>
    <m/>
    <m/>
    <m/>
    <n v="25.4375"/>
  </r>
  <r>
    <s v="Cissiee"/>
    <s v="Baylis"/>
    <x v="705"/>
    <s v="F"/>
    <n v="99"/>
    <d v="1951-07-22T00:00:00"/>
    <s v="Cost Accountant"/>
    <s v="Financial SerVictoriaes"/>
    <s v="High Net Worth"/>
    <s v="N"/>
    <s v="No"/>
    <n v="16"/>
    <s v="18 Dottie Park"/>
    <n v="2230"/>
    <s v="New South Wales"/>
    <s v="Australia"/>
    <n v="11"/>
    <n v="0.49"/>
    <n v="0.49"/>
    <n v="0.61250000000000004"/>
    <n v="0.61250000000000004"/>
    <n v="700"/>
    <n v="700"/>
    <n v="0.6875"/>
    <m/>
    <m/>
    <m/>
    <n v="68.0625"/>
  </r>
  <r>
    <s v="Roldan"/>
    <s v="Raybould"/>
    <x v="706"/>
    <s v="M"/>
    <n v="27"/>
    <d v="1975-11-18T00:00:00"/>
    <s v="Actuary"/>
    <s v="Financial SerVictoriaes"/>
    <s v="Mass Customer"/>
    <s v="N"/>
    <s v="No"/>
    <n v="11"/>
    <s v="85 Badeau Pass"/>
    <n v="3158"/>
    <s v="Victoria"/>
    <s v="Australia"/>
    <n v="8"/>
    <n v="0.51"/>
    <n v="0.51"/>
    <n v="0.51"/>
    <n v="0.4335"/>
    <n v="700"/>
    <n v="700"/>
    <n v="0.6875"/>
    <m/>
    <m/>
    <m/>
    <n v="18.5625"/>
  </r>
  <r>
    <s v="Barth"/>
    <s v="Weare"/>
    <x v="707"/>
    <s v="M"/>
    <n v="18"/>
    <d v="1946-08-22T00:00:00"/>
    <s v="Clinical Specialist"/>
    <s v="Health"/>
    <s v="Mass Customer"/>
    <s v="N"/>
    <s v="Yes"/>
    <n v="8"/>
    <s v="784 Lotheville Court"/>
    <n v="2541"/>
    <s v="New South Wales"/>
    <s v="Australia"/>
    <n v="5"/>
    <n v="1.08"/>
    <n v="1.35"/>
    <n v="1.35"/>
    <n v="1.1475"/>
    <n v="708"/>
    <n v="708"/>
    <n v="0.68"/>
    <m/>
    <m/>
    <m/>
    <n v="12.24"/>
  </r>
  <r>
    <s v="Alta"/>
    <s v="Pithcock"/>
    <x v="708"/>
    <s v="F"/>
    <n v="64"/>
    <d v="1999-11-18T00:00:00"/>
    <s v="GIS Technical Architect"/>
    <s v="Financial SerVictoriaes"/>
    <s v="Mass Customer"/>
    <s v="N"/>
    <s v="No"/>
    <n v="2"/>
    <s v="57568 Northview Junction"/>
    <n v="2141"/>
    <s v="New South Wales"/>
    <s v="Australia"/>
    <n v="7"/>
    <n v="0.73"/>
    <n v="0.73"/>
    <n v="0.73"/>
    <n v="0.62049999999999994"/>
    <n v="708"/>
    <n v="708"/>
    <n v="0.68"/>
    <m/>
    <m/>
    <m/>
    <n v="43.52"/>
  </r>
  <r>
    <s v="Marc"/>
    <s v="Keunemann"/>
    <x v="709"/>
    <s v="M"/>
    <n v="57"/>
    <d v="1972-09-04T00:00:00"/>
    <s v="Dental Hygienist"/>
    <s v="Health"/>
    <s v="Affluent Customer"/>
    <s v="N"/>
    <s v="Yes"/>
    <n v="14"/>
    <s v="283 Golf View Lane"/>
    <n v="2747"/>
    <s v="New South Wales"/>
    <s v="Australia"/>
    <n v="8"/>
    <n v="0.52"/>
    <n v="0.65"/>
    <n v="0.65"/>
    <n v="0.65"/>
    <n v="708"/>
    <n v="708"/>
    <n v="0.68"/>
    <m/>
    <m/>
    <m/>
    <n v="38.760000000000005"/>
  </r>
  <r>
    <s v="Bertine"/>
    <s v="Smalles"/>
    <x v="710"/>
    <s v="F"/>
    <n v="85"/>
    <d v="1983-12-10T00:00:00"/>
    <s v="VP Quality Control"/>
    <s v="Financial SerVictoriaes"/>
    <s v="Mass Customer"/>
    <s v="N"/>
    <s v="Yes"/>
    <n v="9"/>
    <s v="7 Johnson Hill"/>
    <n v="3028"/>
    <s v="Victoria"/>
    <s v="Australia"/>
    <n v="8"/>
    <n v="0.5"/>
    <n v="0.625"/>
    <n v="0.78125"/>
    <n v="0.6640625"/>
    <n v="708"/>
    <n v="708"/>
    <n v="0.68"/>
    <m/>
    <m/>
    <m/>
    <n v="57.800000000000004"/>
  </r>
  <r>
    <s v="Wilbert"/>
    <s v="O'Loughnan"/>
    <x v="711"/>
    <s v="M"/>
    <n v="14"/>
    <d v="1983-05-18T00:00:00"/>
    <s v="Paralegal"/>
    <s v="Financial SerVictoriaes"/>
    <s v="Mass Customer"/>
    <s v="N"/>
    <s v="Yes"/>
    <n v="6"/>
    <s v="22580 Doe Crossing Drive"/>
    <n v="4055"/>
    <s v="Queensland"/>
    <s v="Australia"/>
    <n v="9"/>
    <n v="0.53"/>
    <n v="0.66250000000000009"/>
    <n v="0.82812500000000011"/>
    <n v="0.70390625000000007"/>
    <n v="708"/>
    <n v="708"/>
    <n v="0.68"/>
    <m/>
    <m/>
    <m/>
    <n v="9.5200000000000014"/>
  </r>
  <r>
    <s v="Seymour"/>
    <s v="Fellibrand"/>
    <x v="712"/>
    <s v="M"/>
    <n v="28"/>
    <d v="1971-10-11T00:00:00"/>
    <s v="Structural Analysis Engineer"/>
    <s v="N/A"/>
    <s v="Affluent Customer"/>
    <s v="N"/>
    <s v="Yes"/>
    <n v="18"/>
    <s v="96081 Lakewood Hill"/>
    <n v="4650"/>
    <s v="Queensland"/>
    <s v="Australia"/>
    <n v="2"/>
    <n v="0.55000000000000004"/>
    <n v="0.6875"/>
    <n v="0.6875"/>
    <n v="0.6875"/>
    <n v="708"/>
    <n v="708"/>
    <n v="0.68"/>
    <m/>
    <m/>
    <m/>
    <n v="19.040000000000003"/>
  </r>
  <r>
    <s v="Miran"/>
    <s v="Runchman"/>
    <x v="713"/>
    <s v="F"/>
    <n v="47"/>
    <d v="1975-07-09T00:00:00"/>
    <s v="Nurse"/>
    <s v="Retail"/>
    <s v="Mass Customer"/>
    <s v="N"/>
    <s v="No"/>
    <n v="17"/>
    <s v="6634 Old Gate Parkway"/>
    <n v="4304"/>
    <s v="Queensland"/>
    <s v="Australia"/>
    <n v="3"/>
    <n v="0.48"/>
    <n v="0.48"/>
    <n v="0.48"/>
    <n v="0.40799999999999997"/>
    <n v="708"/>
    <n v="708"/>
    <n v="0.68"/>
    <m/>
    <m/>
    <m/>
    <n v="31.96"/>
  </r>
  <r>
    <s v="Dorotea"/>
    <s v="Fenwick"/>
    <x v="714"/>
    <s v="F"/>
    <n v="74"/>
    <d v="1950-10-12T00:00:00"/>
    <s v="Nurse"/>
    <s v="Financial SerVictoriaes"/>
    <s v="High Net Worth"/>
    <s v="N"/>
    <s v="No"/>
    <n v="12"/>
    <s v="72 Lukken Crossing"/>
    <n v="2016"/>
    <s v="New South Wales"/>
    <s v="Australia"/>
    <n v="11"/>
    <n v="0.42"/>
    <n v="0.42"/>
    <n v="0.52500000000000002"/>
    <n v="0.52500000000000002"/>
    <n v="715"/>
    <n v="715"/>
    <n v="0.67734375000000002"/>
    <m/>
    <m/>
    <m/>
    <n v="50.123437500000001"/>
  </r>
  <r>
    <s v="Jenny"/>
    <s v="Massy"/>
    <x v="715"/>
    <s v="F"/>
    <n v="82"/>
    <d v="1963-10-16T00:00:00"/>
    <s v="Project Manager"/>
    <s v="Telecommunications"/>
    <s v="Mass Customer"/>
    <s v="N"/>
    <s v="Yes"/>
    <n v="10"/>
    <s v="6 Meadow Ridge Pass"/>
    <n v="2470"/>
    <s v="New South Wales"/>
    <s v="Australia"/>
    <n v="2"/>
    <n v="0.82"/>
    <n v="1.0249999999999999"/>
    <n v="1.28125"/>
    <n v="1.0890625"/>
    <n v="715"/>
    <n v="715"/>
    <n v="0.67734375000000002"/>
    <m/>
    <m/>
    <m/>
    <n v="55.542187500000004"/>
  </r>
  <r>
    <s v="Hyman"/>
    <s v="Petrolli"/>
    <x v="716"/>
    <s v="M"/>
    <n v="8"/>
    <d v="1965-09-09T00:00:00"/>
    <s v="Senior Sales Associate"/>
    <s v="N/A"/>
    <s v="Affluent Customer"/>
    <s v="N"/>
    <s v="Yes"/>
    <n v="4"/>
    <s v="290 Menomonie Circle"/>
    <n v="3782"/>
    <s v="Victoria"/>
    <s v="Australia"/>
    <n v="7"/>
    <n v="1.04"/>
    <n v="1.3"/>
    <n v="1.3"/>
    <n v="1.3"/>
    <n v="715"/>
    <n v="715"/>
    <n v="0.67734375000000002"/>
    <m/>
    <m/>
    <m/>
    <n v="5.4187500000000002"/>
  </r>
  <r>
    <s v="Beatrix"/>
    <s v="McGivena"/>
    <x v="717"/>
    <s v="F"/>
    <n v="26"/>
    <d v="1966-10-18T00:00:00"/>
    <s v="Assistant Manager"/>
    <s v="Health"/>
    <s v="Mass Customer"/>
    <s v="N"/>
    <s v="Yes"/>
    <n v="9"/>
    <s v="6 Sutherland Parkway"/>
    <n v="4879"/>
    <s v="Queensland"/>
    <s v="Australia"/>
    <n v="10"/>
    <n v="0.61"/>
    <n v="0.76249999999999996"/>
    <n v="0.953125"/>
    <n v="0.81015625000000002"/>
    <n v="715"/>
    <n v="715"/>
    <n v="0.67734375000000002"/>
    <m/>
    <m/>
    <m/>
    <n v="17.610937500000002"/>
  </r>
  <r>
    <s v="Nalani"/>
    <s v="Hallad"/>
    <x v="718"/>
    <s v="F"/>
    <n v="15"/>
    <d v="1999-11-30T00:00:00"/>
    <s v="Environmental Specialist"/>
    <s v="Health"/>
    <s v="Affluent Customer"/>
    <s v="N"/>
    <s v="Yes"/>
    <n v="9"/>
    <s v="1 Oriole Crossing"/>
    <n v="3184"/>
    <s v="Victoria"/>
    <s v="Australia"/>
    <n v="9"/>
    <n v="1.07"/>
    <n v="1.3375000000000001"/>
    <n v="1.6718750000000002"/>
    <n v="1.6718750000000002"/>
    <n v="719"/>
    <n v="719"/>
    <n v="0.67500000000000004"/>
    <m/>
    <m/>
    <m/>
    <n v="10.125"/>
  </r>
  <r>
    <s v="Inglebert"/>
    <s v="Butland"/>
    <x v="719"/>
    <s v="M"/>
    <n v="71"/>
    <d v="1966-01-30T00:00:00"/>
    <s v="Actuary"/>
    <s v="Financial SerVictoriaes"/>
    <s v="Mass Customer"/>
    <s v="N"/>
    <s v="Yes"/>
    <n v="7"/>
    <s v="51837 Canary Center"/>
    <n v="2114"/>
    <s v="New South Wales"/>
    <s v="Australia"/>
    <n v="9"/>
    <n v="1.06"/>
    <n v="1.3250000000000002"/>
    <n v="1.6562500000000002"/>
    <n v="1.4078125000000001"/>
    <n v="719"/>
    <n v="719"/>
    <n v="0.67500000000000004"/>
    <m/>
    <m/>
    <m/>
    <n v="47.925000000000004"/>
  </r>
  <r>
    <s v="Brendis"/>
    <s v="Pineaux"/>
    <x v="720"/>
    <s v="M"/>
    <n v="12"/>
    <d v="1978-01-15T00:00:00"/>
    <s v="Mechanical Systems Engineer"/>
    <s v="Manufacturing"/>
    <s v="Mass Customer"/>
    <s v="N"/>
    <s v="No"/>
    <n v="5"/>
    <s v="43030 Carberry Way"/>
    <n v="2560"/>
    <s v="New South Wales"/>
    <s v="Australia"/>
    <n v="4"/>
    <n v="1.03"/>
    <n v="1.03"/>
    <n v="1.03"/>
    <n v="0.87549999999999994"/>
    <n v="719"/>
    <n v="719"/>
    <n v="0.67500000000000004"/>
    <m/>
    <m/>
    <m/>
    <n v="8.1000000000000014"/>
  </r>
  <r>
    <s v="Jaimie"/>
    <s v="Lancastle"/>
    <x v="721"/>
    <s v="M"/>
    <n v="71"/>
    <d v="1972-10-23T00:00:00"/>
    <s v="VP Marketing"/>
    <s v="N/A"/>
    <s v="Mass Customer"/>
    <s v="N"/>
    <s v="Yes"/>
    <n v="5"/>
    <s v="0 Bay Drive"/>
    <n v="2750"/>
    <s v="New South Wales"/>
    <s v="Australia"/>
    <n v="8"/>
    <n v="0.56000000000000005"/>
    <n v="0.70000000000000007"/>
    <n v="0.70000000000000007"/>
    <n v="0.59500000000000008"/>
    <n v="722"/>
    <n v="722"/>
    <n v="0.67149999999999999"/>
    <m/>
    <m/>
    <m/>
    <n v="47.676499999999997"/>
  </r>
  <r>
    <s v="Glendon"/>
    <s v="Malham"/>
    <x v="722"/>
    <s v="M"/>
    <n v="36"/>
    <d v="1965-08-21T00:00:00"/>
    <s v="Web Designer I"/>
    <s v="Manufacturing"/>
    <s v="Mass Customer"/>
    <s v="N"/>
    <s v="No"/>
    <n v="17"/>
    <s v="6 Anzinger Pass"/>
    <n v="3030"/>
    <s v="Victoria"/>
    <s v="Australia"/>
    <n v="6"/>
    <n v="0.54"/>
    <n v="0.54"/>
    <n v="0.54"/>
    <n v="0.45900000000000002"/>
    <n v="722"/>
    <n v="722"/>
    <n v="0.67149999999999999"/>
    <m/>
    <m/>
    <m/>
    <n v="24.173999999999999"/>
  </r>
  <r>
    <s v="Morganica"/>
    <s v="Bentke"/>
    <x v="723"/>
    <s v="F"/>
    <n v="40"/>
    <d v="1977-01-03T00:00:00"/>
    <s v="Marketing Assistant"/>
    <s v="IT"/>
    <s v="Affluent Customer"/>
    <s v="N"/>
    <s v="Yes"/>
    <n v="21"/>
    <s v="19453 Ramsey Point"/>
    <n v="3067"/>
    <s v="Victoria"/>
    <s v="Australia"/>
    <n v="11"/>
    <n v="0.79"/>
    <n v="0.98750000000000004"/>
    <n v="1.234375"/>
    <n v="1.234375"/>
    <n v="724"/>
    <n v="724"/>
    <n v="0.67"/>
    <m/>
    <m/>
    <m/>
    <n v="26.8"/>
  </r>
  <r>
    <s v="Calida"/>
    <s v="Schaben"/>
    <x v="724"/>
    <s v="F"/>
    <n v="54"/>
    <d v="1969-03-06T00:00:00"/>
    <s v="Recruiting Manager"/>
    <s v="N/A"/>
    <s v="Mass Customer"/>
    <s v="N"/>
    <s v="Yes"/>
    <n v="10"/>
    <s v="1861 Chive Court"/>
    <n v="2199"/>
    <s v="New South Wales"/>
    <s v="Australia"/>
    <n v="9"/>
    <n v="0.99"/>
    <n v="1.2375"/>
    <n v="1.546875"/>
    <n v="1.3148437499999999"/>
    <n v="725"/>
    <n v="725"/>
    <n v="0.66937499999999994"/>
    <m/>
    <m/>
    <m/>
    <n v="36.146249999999995"/>
  </r>
  <r>
    <s v="Hallsy"/>
    <s v="Voysey"/>
    <x v="725"/>
    <s v="M"/>
    <n v="83"/>
    <d v="1970-03-11T00:00:00"/>
    <s v="Business Systems Development Analyst"/>
    <s v="N/A"/>
    <s v="Mass Customer"/>
    <s v="N"/>
    <s v="No"/>
    <n v="16"/>
    <s v="9 Westerfield Point"/>
    <n v="3437"/>
    <s v="Victoria"/>
    <s v="Australia"/>
    <n v="9"/>
    <n v="0.67"/>
    <n v="0.67"/>
    <n v="0.83750000000000002"/>
    <n v="0.71187500000000004"/>
    <n v="725"/>
    <n v="725"/>
    <n v="0.66937499999999994"/>
    <m/>
    <m/>
    <m/>
    <n v="55.558124999999997"/>
  </r>
  <r>
    <s v="Lanny"/>
    <s v="Currall"/>
    <x v="726"/>
    <s v="M"/>
    <n v="37"/>
    <d v="1997-10-23T00:00:00"/>
    <s v="Developer IV"/>
    <s v="N/A"/>
    <s v="High Net Worth"/>
    <s v="N"/>
    <s v="Yes"/>
    <n v="9"/>
    <s v="3 Redwing Center"/>
    <n v="2209"/>
    <s v="New South Wales"/>
    <s v="Australia"/>
    <n v="10"/>
    <n v="0.69"/>
    <n v="0.86249999999999993"/>
    <n v="1.078125"/>
    <n v="1.078125"/>
    <n v="725"/>
    <n v="725"/>
    <n v="0.66937499999999994"/>
    <m/>
    <m/>
    <m/>
    <n v="24.766874999999999"/>
  </r>
  <r>
    <s v="Son"/>
    <s v="Varney"/>
    <x v="727"/>
    <s v="M"/>
    <n v="75"/>
    <d v="1993-11-02T00:00:00"/>
    <s v="Analog Circuit Design manager"/>
    <s v="Property"/>
    <s v="Mass Customer"/>
    <s v="N"/>
    <s v="Yes"/>
    <n v="10"/>
    <s v="189 Bayside Court"/>
    <n v="2480"/>
    <s v="New South Wales"/>
    <s v="Australia"/>
    <n v="7"/>
    <n v="0.85"/>
    <n v="1.0625"/>
    <n v="1.0625"/>
    <n v="0.90312499999999996"/>
    <n v="725"/>
    <n v="725"/>
    <n v="0.66937499999999994"/>
    <m/>
    <m/>
    <m/>
    <n v="50.203124999999993"/>
  </r>
  <r>
    <s v="Bartram"/>
    <s v="Caltun"/>
    <x v="728"/>
    <s v="M"/>
    <n v="28"/>
    <d v="1956-09-15T00:00:00"/>
    <s v="Internal Auditor"/>
    <s v="Health"/>
    <s v="Affluent Customer"/>
    <s v="N"/>
    <s v="Yes"/>
    <n v="12"/>
    <s v="174 Farwell Point"/>
    <n v="2121"/>
    <s v="New South Wales"/>
    <s v="Australia"/>
    <n v="11"/>
    <n v="0.62"/>
    <n v="0.77500000000000002"/>
    <n v="0.96875"/>
    <n v="0.96875"/>
    <n v="725"/>
    <n v="725"/>
    <n v="0.66937499999999994"/>
    <m/>
    <m/>
    <m/>
    <n v="18.7425"/>
  </r>
  <r>
    <s v="Halette"/>
    <s v="Borsi"/>
    <x v="729"/>
    <s v="F"/>
    <n v="60"/>
    <d v="1961-12-10T00:00:00"/>
    <s v="Research Nurse"/>
    <s v="Health"/>
    <s v="Affluent Customer"/>
    <s v="N"/>
    <s v="Yes"/>
    <n v="16"/>
    <s v="356 Pennsylvania Point"/>
    <n v="2128"/>
    <s v="New South Wales"/>
    <s v="Australia"/>
    <n v="9"/>
    <n v="0.99"/>
    <n v="1.2375"/>
    <n v="1.546875"/>
    <n v="1.546875"/>
    <n v="725"/>
    <n v="725"/>
    <n v="0.66937499999999994"/>
    <m/>
    <m/>
    <m/>
    <n v="40.162499999999994"/>
  </r>
  <r>
    <s v="Killie"/>
    <s v="Densie"/>
    <x v="730"/>
    <s v="M"/>
    <n v="87"/>
    <d v="1997-03-28T00:00:00"/>
    <s v="Environmental Tech"/>
    <s v="IT"/>
    <s v="Mass Customer"/>
    <s v="N"/>
    <s v="Yes"/>
    <n v="11"/>
    <s v="62 Dryden Junction"/>
    <n v="2042"/>
    <s v="New South Wales"/>
    <s v="Australia"/>
    <n v="10"/>
    <n v="0.89"/>
    <n v="1.1125"/>
    <n v="1.390625"/>
    <n v="1.1820312499999999"/>
    <n v="731"/>
    <n v="731"/>
    <n v="0.6640625"/>
    <m/>
    <m/>
    <m/>
    <n v="57.7734375"/>
  </r>
  <r>
    <s v="Mandi"/>
    <s v="Adamsson"/>
    <x v="731"/>
    <s v="F"/>
    <n v="40"/>
    <d v="1992-04-07T00:00:00"/>
    <s v="Programmer Analyst I"/>
    <s v="Manufacturing"/>
    <s v="Mass Customer"/>
    <s v="N"/>
    <s v="Yes"/>
    <n v="5"/>
    <s v="25 Westerfield Road"/>
    <n v="4165"/>
    <s v="Queensland"/>
    <s v="Australia"/>
    <n v="5"/>
    <n v="0.91"/>
    <n v="1.1375"/>
    <n v="1.1375"/>
    <n v="0.96687499999999993"/>
    <n v="731"/>
    <n v="731"/>
    <n v="0.6640625"/>
    <m/>
    <m/>
    <m/>
    <n v="26.5625"/>
  </r>
  <r>
    <s v="Kylila"/>
    <s v="Basezzi"/>
    <x v="732"/>
    <s v="F"/>
    <n v="94"/>
    <d v="1945-06-11T00:00:00"/>
    <s v="Assistant Manager"/>
    <s v="N/A"/>
    <s v="Mass Customer"/>
    <s v="N"/>
    <s v="Yes"/>
    <n v="9"/>
    <s v="64 Armistice Point"/>
    <n v="4217"/>
    <s v="Queensland"/>
    <s v="Australia"/>
    <n v="9"/>
    <n v="1.03"/>
    <n v="1.2875000000000001"/>
    <n v="1.609375"/>
    <n v="1.36796875"/>
    <n v="733"/>
    <n v="733"/>
    <n v="0.66250000000000009"/>
    <m/>
    <m/>
    <m/>
    <n v="62.275000000000006"/>
  </r>
  <r>
    <s v="Yardley"/>
    <s v="Matten"/>
    <x v="733"/>
    <s v="M"/>
    <n v="35"/>
    <d v="1991-03-06T00:00:00"/>
    <s v="Junior Executive"/>
    <s v="Financial SerVictoriaes"/>
    <s v="Mass Customer"/>
    <s v="N"/>
    <s v="No"/>
    <n v="15"/>
    <s v="74 Everett Court"/>
    <n v="4408"/>
    <s v="Queensland"/>
    <s v="Australia"/>
    <n v="2"/>
    <n v="0.42"/>
    <n v="0.42"/>
    <n v="0.42"/>
    <n v="0.35699999999999998"/>
    <n v="733"/>
    <n v="733"/>
    <n v="0.66250000000000009"/>
    <m/>
    <m/>
    <m/>
    <n v="23.187500000000004"/>
  </r>
  <r>
    <s v="Shepperd"/>
    <s v="Leonards"/>
    <x v="734"/>
    <s v="M"/>
    <n v="17"/>
    <d v="1981-04-14T00:00:00"/>
    <s v="Chemical Engineer"/>
    <s v="Manufacturing"/>
    <s v="Mass Customer"/>
    <s v="N"/>
    <s v="Yes"/>
    <n v="5"/>
    <s v="38 Nobel Lane"/>
    <n v="2147"/>
    <s v="New South Wales"/>
    <s v="Australia"/>
    <n v="9"/>
    <n v="0.49"/>
    <n v="0.61250000000000004"/>
    <n v="0.765625"/>
    <n v="0.65078124999999998"/>
    <n v="733"/>
    <n v="733"/>
    <n v="0.66250000000000009"/>
    <m/>
    <m/>
    <m/>
    <n v="11.262500000000001"/>
  </r>
  <r>
    <s v="Hamel"/>
    <s v="Curzey"/>
    <x v="735"/>
    <s v="M"/>
    <n v="11"/>
    <d v="1990-04-04T00:00:00"/>
    <s v="Structural Engineer"/>
    <s v="N/A"/>
    <s v="Mass Customer"/>
    <s v="N"/>
    <s v="Yes"/>
    <n v="9"/>
    <s v="6936 Homewood Avenue"/>
    <n v="4000"/>
    <s v="Queensland"/>
    <s v="Australia"/>
    <n v="7"/>
    <n v="0.91"/>
    <n v="1.1375"/>
    <n v="1.1375"/>
    <n v="0.96687499999999993"/>
    <n v="733"/>
    <n v="733"/>
    <n v="0.66250000000000009"/>
    <m/>
    <m/>
    <m/>
    <n v="7.2875000000000014"/>
  </r>
  <r>
    <s v="Fancie"/>
    <s v="Woofendell"/>
    <x v="736"/>
    <s v="F"/>
    <n v="68"/>
    <d v="1966-09-17T00:00:00"/>
    <s v="Research Nurse"/>
    <s v="Health"/>
    <s v="Mass Customer"/>
    <s v="N"/>
    <s v="Yes"/>
    <n v="6"/>
    <s v="8 Crowley Center"/>
    <n v="4212"/>
    <s v="Queensland"/>
    <s v="Australia"/>
    <n v="7"/>
    <n v="1.07"/>
    <n v="1.3375000000000001"/>
    <n v="1.3375000000000001"/>
    <n v="1.1368750000000001"/>
    <n v="733"/>
    <n v="733"/>
    <n v="0.66250000000000009"/>
    <m/>
    <m/>
    <m/>
    <n v="45.050000000000004"/>
  </r>
  <r>
    <s v="Zebulen"/>
    <s v="Emtage"/>
    <x v="737"/>
    <s v="M"/>
    <n v="52"/>
    <d v="1963-09-01T00:00:00"/>
    <s v="Senior Developer"/>
    <s v="N/A"/>
    <s v="High Net Worth"/>
    <s v="N"/>
    <s v="Yes"/>
    <n v="17"/>
    <s v="44 Ronald Regan Parkway"/>
    <n v="4352"/>
    <s v="Queensland"/>
    <s v="Australia"/>
    <n v="7"/>
    <n v="0.5"/>
    <n v="0.625"/>
    <n v="0.625"/>
    <n v="0.625"/>
    <n v="733"/>
    <n v="733"/>
    <n v="0.66250000000000009"/>
    <m/>
    <m/>
    <m/>
    <n v="34.450000000000003"/>
  </r>
  <r>
    <s v="Micheil"/>
    <s v="Fleote"/>
    <x v="738"/>
    <s v="M"/>
    <n v="48"/>
    <d v="1975-09-20T00:00:00"/>
    <s v="Civil Engineer"/>
    <s v="Manufacturing"/>
    <s v="High Net Worth"/>
    <s v="N"/>
    <s v="No"/>
    <n v="16"/>
    <s v="174 Lotheville Crossing"/>
    <n v="2093"/>
    <s v="New South Wales"/>
    <s v="Australia"/>
    <n v="9"/>
    <n v="0.65"/>
    <n v="0.65"/>
    <n v="0.8125"/>
    <n v="0.8125"/>
    <n v="739"/>
    <n v="739"/>
    <n v="0.66"/>
    <m/>
    <m/>
    <m/>
    <n v="31.68"/>
  </r>
  <r>
    <s v="Cecily"/>
    <s v="Faircley"/>
    <x v="739"/>
    <s v="F"/>
    <n v="42"/>
    <d v="1947-06-12T00:00:00"/>
    <s v="Accountant IV"/>
    <s v="IT"/>
    <s v="Affluent Customer"/>
    <s v="N"/>
    <s v="Yes"/>
    <n v="19"/>
    <s v="8 Bluejay Road"/>
    <n v="4301"/>
    <s v="Queensland"/>
    <s v="Australia"/>
    <n v="1"/>
    <n v="0.66"/>
    <n v="0.82500000000000007"/>
    <n v="0.82500000000000007"/>
    <n v="0.82500000000000007"/>
    <n v="739"/>
    <n v="739"/>
    <n v="0.66"/>
    <m/>
    <m/>
    <m/>
    <n v="27.720000000000002"/>
  </r>
  <r>
    <s v="Glory"/>
    <s v="Chilcott"/>
    <x v="740"/>
    <s v="F"/>
    <n v="49"/>
    <d v="1939-09-09T00:00:00"/>
    <s v="N/A"/>
    <s v="Telecommunications"/>
    <s v="High Net Worth"/>
    <s v="N"/>
    <s v="No"/>
    <n v="9"/>
    <s v="4286 Rowland Circle"/>
    <n v="4165"/>
    <s v="Queensland"/>
    <s v="Australia"/>
    <n v="5"/>
    <n v="0.41"/>
    <n v="0.41"/>
    <n v="0.41"/>
    <n v="0.41"/>
    <n v="741"/>
    <n v="741"/>
    <n v="0.65874999999999995"/>
    <m/>
    <m/>
    <m/>
    <n v="32.278749999999995"/>
  </r>
  <r>
    <s v="Sinclair"/>
    <s v="Wark"/>
    <x v="741"/>
    <s v="M"/>
    <n v="68"/>
    <d v="1974-02-21T00:00:00"/>
    <s v="Financial Analyst"/>
    <s v="Financial SerVictoriaes"/>
    <s v="Mass Customer"/>
    <s v="N"/>
    <s v="Yes"/>
    <n v="11"/>
    <s v="44 Thompson Center"/>
    <n v="2134"/>
    <s v="New South Wales"/>
    <s v="Australia"/>
    <n v="9"/>
    <n v="0.78"/>
    <n v="0.97500000000000009"/>
    <n v="1.21875"/>
    <n v="1.0359375"/>
    <n v="741"/>
    <n v="741"/>
    <n v="0.65874999999999995"/>
    <m/>
    <m/>
    <m/>
    <n v="44.794999999999995"/>
  </r>
  <r>
    <s v="Tomaso"/>
    <s v="Horsley"/>
    <x v="742"/>
    <s v="M"/>
    <n v="97"/>
    <d v="2001-04-16T00:00:00"/>
    <s v="Junior Executive"/>
    <s v="Financial SerVictoriaes"/>
    <s v="Mass Customer"/>
    <s v="N"/>
    <s v="Yes"/>
    <n v="10"/>
    <s v="70360 Onsgard Plaza"/>
    <n v="3977"/>
    <s v="Victoria"/>
    <s v="Australia"/>
    <n v="6"/>
    <n v="0.42"/>
    <n v="0.52500000000000002"/>
    <n v="0.65625"/>
    <n v="0.55781249999999993"/>
    <n v="741"/>
    <n v="741"/>
    <n v="0.65874999999999995"/>
    <m/>
    <m/>
    <m/>
    <n v="63.898749999999993"/>
  </r>
  <r>
    <s v="Gilli"/>
    <s v="Christophers"/>
    <x v="743"/>
    <s v="F"/>
    <n v="70"/>
    <d v="1948-03-02T00:00:00"/>
    <s v="Database Administrator IV"/>
    <s v="Property"/>
    <s v="Affluent Customer"/>
    <s v="N"/>
    <s v="Yes"/>
    <n v="17"/>
    <s v="53870 Jay Pass"/>
    <n v="4575"/>
    <s v="Queensland"/>
    <s v="Australia"/>
    <n v="9"/>
    <n v="0.84"/>
    <n v="1.05"/>
    <n v="1.3125"/>
    <n v="1.3125"/>
    <n v="744"/>
    <n v="744"/>
    <n v="0.65625"/>
    <m/>
    <m/>
    <m/>
    <n v="45.9375"/>
  </r>
  <r>
    <s v="Errick"/>
    <s v="Burgin"/>
    <x v="744"/>
    <s v="M"/>
    <n v="87"/>
    <d v="1998-08-19T00:00:00"/>
    <s v="Professor"/>
    <s v="Entertainment"/>
    <s v="Mass Customer"/>
    <s v="N"/>
    <s v="No"/>
    <n v="11"/>
    <s v="417 Killdeer Alley"/>
    <n v="2650"/>
    <s v="New South Wales"/>
    <s v="Australia"/>
    <n v="2"/>
    <n v="0.61"/>
    <n v="0.61"/>
    <n v="0.76249999999999996"/>
    <n v="0.64812499999999995"/>
    <n v="744"/>
    <n v="744"/>
    <n v="0.65625"/>
    <m/>
    <m/>
    <m/>
    <n v="57.09375"/>
  </r>
  <r>
    <s v="Damian"/>
    <s v="Renard"/>
    <x v="745"/>
    <s v="M"/>
    <n v="43"/>
    <d v="1976-07-19T00:00:00"/>
    <s v="Software Consultant"/>
    <s v="Retail"/>
    <s v="Affluent Customer"/>
    <s v="N"/>
    <s v="No"/>
    <n v="8"/>
    <s v="28 Prentice Trail"/>
    <n v="2155"/>
    <s v="New South Wales"/>
    <s v="Australia"/>
    <n v="10"/>
    <n v="0.66"/>
    <n v="0.66"/>
    <n v="0.82500000000000007"/>
    <n v="0.82500000000000007"/>
    <n v="744"/>
    <n v="744"/>
    <n v="0.65625"/>
    <m/>
    <m/>
    <m/>
    <n v="28.21875"/>
  </r>
  <r>
    <s v="Agnola"/>
    <s v="Batterson"/>
    <x v="746"/>
    <s v="F"/>
    <n v="86"/>
    <d v="1980-01-03T00:00:00"/>
    <s v="Physical Therapy Assistant"/>
    <s v="Financial SerVictoriaes"/>
    <s v="Mass Customer"/>
    <s v="N"/>
    <s v="No"/>
    <n v="7"/>
    <s v="216 Bultman Park"/>
    <n v="4305"/>
    <s v="Queensland"/>
    <s v="Australia"/>
    <n v="3"/>
    <n v="0.47"/>
    <n v="0.47"/>
    <n v="0.58749999999999991"/>
    <n v="0.4993749999999999"/>
    <n v="747"/>
    <n v="747"/>
    <n v="0.65449999999999997"/>
    <m/>
    <m/>
    <m/>
    <n v="56.286999999999999"/>
  </r>
  <r>
    <s v="Riki"/>
    <s v="Wandtke"/>
    <x v="747"/>
    <s v="F"/>
    <n v="25"/>
    <d v="1962-05-12T00:00:00"/>
    <s v="Librarian"/>
    <s v="Entertainment"/>
    <s v="Mass Customer"/>
    <s v="N"/>
    <s v="Yes"/>
    <n v="5"/>
    <s v="435 Mitchell Street"/>
    <n v="4115"/>
    <s v="Queensland"/>
    <s v="Australia"/>
    <n v="7"/>
    <n v="0.72"/>
    <n v="0.89999999999999991"/>
    <n v="0.89999999999999991"/>
    <n v="0.7649999999999999"/>
    <n v="748"/>
    <n v="748"/>
    <n v="0.65078124999999998"/>
    <m/>
    <m/>
    <m/>
    <n v="16.26953125"/>
  </r>
  <r>
    <s v="Mikol"/>
    <s v="Eck"/>
    <x v="748"/>
    <s v="M"/>
    <n v="99"/>
    <d v="1975-07-25T00:00:00"/>
    <s v="VP Marketing"/>
    <s v="Financial SerVictoriaes"/>
    <s v="Mass Customer"/>
    <s v="N"/>
    <s v="Yes"/>
    <n v="21"/>
    <s v="15621 Twin Pines Crossing"/>
    <n v="4130"/>
    <s v="Queensland"/>
    <s v="Australia"/>
    <n v="9"/>
    <n v="0.52"/>
    <n v="0.65"/>
    <n v="0.8125"/>
    <n v="0.69062499999999993"/>
    <n v="748"/>
    <n v="748"/>
    <n v="0.65078124999999998"/>
    <m/>
    <m/>
    <m/>
    <n v="64.427343749999991"/>
  </r>
  <r>
    <s v="Phyllis"/>
    <s v="Wibberley"/>
    <x v="749"/>
    <s v="F"/>
    <n v="7"/>
    <d v="1971-01-10T00:00:00"/>
    <s v="Web Designer IV"/>
    <s v="Retail"/>
    <s v="Affluent Customer"/>
    <s v="N"/>
    <s v="No"/>
    <n v="11"/>
    <s v="03 Bellgrove Avenue"/>
    <n v="2066"/>
    <s v="New South Wales"/>
    <s v="Australia"/>
    <n v="12"/>
    <n v="1.03"/>
    <n v="1.03"/>
    <n v="1.2875000000000001"/>
    <n v="1.2875000000000001"/>
    <n v="750"/>
    <n v="750"/>
    <n v="0.65"/>
    <m/>
    <m/>
    <m/>
    <n v="4.55"/>
  </r>
  <r>
    <s v="Burt"/>
    <s v="Vasechkin"/>
    <x v="750"/>
    <s v="M"/>
    <n v="33"/>
    <d v="1950-04-15T00:00:00"/>
    <s v="Senior Sales Associate"/>
    <s v="Retail"/>
    <s v="Mass Customer"/>
    <s v="N"/>
    <s v="Yes"/>
    <n v="20"/>
    <s v="89100 Rusk Crossing"/>
    <n v="3338"/>
    <s v="Victoria"/>
    <s v="Australia"/>
    <n v="2"/>
    <n v="0.8"/>
    <n v="1"/>
    <n v="1"/>
    <n v="0.85"/>
    <n v="751"/>
    <n v="751"/>
    <n v="0.64812499999999995"/>
    <m/>
    <m/>
    <m/>
    <n v="21.388124999999999"/>
  </r>
  <r>
    <s v="Adriana"/>
    <s v="Saundercock"/>
    <x v="751"/>
    <s v="U"/>
    <n v="20"/>
    <m/>
    <s v="Nurse"/>
    <s v="IT"/>
    <s v="High Net Worth"/>
    <s v="N"/>
    <s v="Yes"/>
    <n v="14"/>
    <s v="82 Gina Junction"/>
    <n v="3806"/>
    <s v="Victoria"/>
    <s v="Australia"/>
    <n v="7"/>
    <n v="0.74"/>
    <n v="0.92500000000000004"/>
    <n v="0.92500000000000004"/>
    <n v="0.92500000000000004"/>
    <n v="751"/>
    <n v="751"/>
    <n v="0.64812499999999995"/>
    <m/>
    <m/>
    <m/>
    <n v="12.962499999999999"/>
  </r>
  <r>
    <s v="Trudie"/>
    <s v="Phinnessy"/>
    <x v="752"/>
    <s v="F"/>
    <n v="45"/>
    <d v="1960-07-04T00:00:00"/>
    <s v="N/A"/>
    <s v="Financial SerVictoriaes"/>
    <s v="Mass Customer"/>
    <s v="N"/>
    <s v="Yes"/>
    <n v="15"/>
    <s v="077 Dennis Lane"/>
    <n v="3030"/>
    <s v="Victoria"/>
    <s v="Australia"/>
    <n v="9"/>
    <n v="0.48"/>
    <n v="0.6"/>
    <n v="0.75"/>
    <n v="0.63749999999999996"/>
    <n v="751"/>
    <n v="751"/>
    <n v="0.64812499999999995"/>
    <m/>
    <m/>
    <m/>
    <n v="29.165624999999999"/>
  </r>
  <r>
    <s v="Frederigo"/>
    <s v="Cribbott"/>
    <x v="753"/>
    <s v="M"/>
    <n v="35"/>
    <d v="1965-03-15T00:00:00"/>
    <s v="Social Worker"/>
    <s v="Health"/>
    <s v="Mass Customer"/>
    <s v="N"/>
    <s v="No"/>
    <n v="16"/>
    <s v="42280 Namekagon Crossing"/>
    <n v="2140"/>
    <s v="New South Wales"/>
    <s v="Australia"/>
    <n v="8"/>
    <n v="0.98"/>
    <n v="0.98"/>
    <n v="0.98"/>
    <n v="0.83299999999999996"/>
    <n v="754"/>
    <n v="754"/>
    <n v="0.64600000000000002"/>
    <m/>
    <m/>
    <m/>
    <n v="22.61"/>
  </r>
  <r>
    <s v="Glenda"/>
    <s v="Eliet"/>
    <x v="754"/>
    <s v="F"/>
    <n v="87"/>
    <d v="1974-06-17T00:00:00"/>
    <s v="Quality Control Specialist"/>
    <s v="N/A"/>
    <s v="Mass Customer"/>
    <s v="N"/>
    <s v="No"/>
    <n v="12"/>
    <s v="1 Fordem Way"/>
    <n v="3844"/>
    <s v="Victoria"/>
    <s v="Australia"/>
    <n v="7"/>
    <n v="0.86"/>
    <n v="0.86"/>
    <n v="1.075"/>
    <n v="0.91374999999999995"/>
    <n v="755"/>
    <n v="755"/>
    <n v="0.64"/>
    <m/>
    <m/>
    <m/>
    <n v="55.68"/>
  </r>
  <r>
    <s v="Darb"/>
    <m/>
    <x v="755"/>
    <s v="M"/>
    <n v="80"/>
    <d v="1969-06-04T00:00:00"/>
    <s v="Food Chemist"/>
    <s v="Health"/>
    <s v="Affluent Customer"/>
    <s v="N"/>
    <s v="No"/>
    <n v="10"/>
    <s v="780 Bonner Pass"/>
    <n v="4034"/>
    <s v="Queensland"/>
    <s v="Australia"/>
    <n v="5"/>
    <n v="0.63"/>
    <n v="0.63"/>
    <n v="0.63"/>
    <n v="0.63"/>
    <n v="755"/>
    <n v="755"/>
    <n v="0.64"/>
    <m/>
    <m/>
    <m/>
    <n v="51.2"/>
  </r>
  <r>
    <s v="Cal"/>
    <s v="Van den Velde"/>
    <x v="756"/>
    <s v="M"/>
    <n v="22"/>
    <d v="1996-03-18T00:00:00"/>
    <s v="Senior Sales Associate"/>
    <s v="Financial SerVictoriaes"/>
    <s v="Affluent Customer"/>
    <s v="N"/>
    <s v="Yes"/>
    <n v="6"/>
    <s v="77916 Moland Park"/>
    <n v="3174"/>
    <s v="Victoria"/>
    <s v="Australia"/>
    <n v="6"/>
    <n v="0.82"/>
    <n v="1.0249999999999999"/>
    <n v="1.0249999999999999"/>
    <n v="1.0249999999999999"/>
    <n v="755"/>
    <n v="755"/>
    <n v="0.64"/>
    <m/>
    <m/>
    <m/>
    <n v="14.08"/>
  </r>
  <r>
    <s v="Stephani"/>
    <s v="Sidsaff"/>
    <x v="757"/>
    <s v="F"/>
    <n v="32"/>
    <d v="1973-09-29T00:00:00"/>
    <s v="Senior Quality Engineer"/>
    <s v="Financial SerVictoriaes"/>
    <s v="Mass Customer"/>
    <s v="N"/>
    <s v="Yes"/>
    <n v="6"/>
    <s v="00 Southridge Avenue"/>
    <n v="2036"/>
    <s v="New South Wales"/>
    <s v="Australia"/>
    <n v="11"/>
    <n v="0.86"/>
    <n v="1.075"/>
    <n v="1.34375"/>
    <n v="1.1421874999999999"/>
    <n v="755"/>
    <n v="755"/>
    <n v="0.64"/>
    <m/>
    <m/>
    <m/>
    <n v="20.48"/>
  </r>
  <r>
    <s v="Meade"/>
    <s v="Bampton"/>
    <x v="758"/>
    <s v="M"/>
    <n v="69"/>
    <d v="1982-04-25T00:00:00"/>
    <s v="Health Coach III"/>
    <s v="Health"/>
    <s v="High Net Worth"/>
    <s v="N"/>
    <s v="No"/>
    <n v="17"/>
    <s v="7870 Stuart Crossing"/>
    <n v="2090"/>
    <s v="New South Wales"/>
    <s v="Australia"/>
    <n v="7"/>
    <n v="0.6"/>
    <n v="0.6"/>
    <n v="0.6"/>
    <n v="0.6"/>
    <n v="755"/>
    <n v="755"/>
    <n v="0.64"/>
    <m/>
    <m/>
    <m/>
    <n v="44.160000000000004"/>
  </r>
  <r>
    <s v="Flore"/>
    <s v="Cashen"/>
    <x v="759"/>
    <s v="F"/>
    <n v="79"/>
    <d v="1978-06-21T00:00:00"/>
    <s v="N/A"/>
    <s v="Health"/>
    <s v="High Net Worth"/>
    <s v="N"/>
    <s v="No"/>
    <n v="17"/>
    <s v="4 Vera Pass"/>
    <n v="2640"/>
    <s v="New South Wales"/>
    <s v="Australia"/>
    <n v="4"/>
    <n v="0.9"/>
    <n v="0.9"/>
    <n v="0.9"/>
    <n v="0.9"/>
    <n v="760"/>
    <n v="760"/>
    <n v="0.63749999999999996"/>
    <m/>
    <m/>
    <m/>
    <n v="50.362499999999997"/>
  </r>
  <r>
    <s v="Leighton"/>
    <s v="Firbanks"/>
    <x v="760"/>
    <s v="M"/>
    <n v="51"/>
    <d v="1973-12-22T00:00:00"/>
    <s v="Teacher"/>
    <s v="Retail"/>
    <s v="Affluent Customer"/>
    <s v="N"/>
    <s v="No"/>
    <n v="21"/>
    <s v="7234 Sycamore Pass"/>
    <n v="4178"/>
    <s v="Queensland"/>
    <s v="Australia"/>
    <n v="3"/>
    <n v="0.89"/>
    <n v="0.89"/>
    <n v="0.89"/>
    <n v="0.89"/>
    <n v="760"/>
    <n v="760"/>
    <n v="0.63749999999999996"/>
    <m/>
    <m/>
    <m/>
    <n v="32.512499999999996"/>
  </r>
  <r>
    <s v="Petr"/>
    <s v="Westman"/>
    <x v="761"/>
    <s v="M"/>
    <n v="5"/>
    <d v="1987-11-02T00:00:00"/>
    <s v="Nurse Practicioner"/>
    <s v="Property"/>
    <s v="Mass Customer"/>
    <s v="N"/>
    <s v="No"/>
    <n v="7"/>
    <s v="98454 Dapin Park"/>
    <n v="4556"/>
    <s v="Queensland"/>
    <s v="Australia"/>
    <n v="7"/>
    <n v="0.69"/>
    <n v="0.69"/>
    <n v="0.69"/>
    <n v="0.58649999999999991"/>
    <n v="760"/>
    <n v="760"/>
    <n v="0.63749999999999996"/>
    <m/>
    <m/>
    <m/>
    <n v="3.1875"/>
  </r>
  <r>
    <s v="Yorgos"/>
    <s v="Dewhurst"/>
    <x v="762"/>
    <s v="M"/>
    <n v="6"/>
    <d v="1950-09-09T00:00:00"/>
    <s v="Software Consultant"/>
    <s v="Argiculture"/>
    <s v="Affluent Customer"/>
    <s v="N"/>
    <s v="No"/>
    <n v="16"/>
    <s v="4 Talmadge Road"/>
    <n v="4701"/>
    <s v="Queensland"/>
    <s v="Australia"/>
    <n v="1"/>
    <n v="0.46"/>
    <n v="0.46"/>
    <n v="0.46"/>
    <n v="0.46"/>
    <n v="760"/>
    <n v="760"/>
    <n v="0.63749999999999996"/>
    <m/>
    <m/>
    <m/>
    <n v="3.8249999999999997"/>
  </r>
  <r>
    <s v="Simmonds"/>
    <s v="Bapty"/>
    <x v="763"/>
    <s v="M"/>
    <n v="52"/>
    <d v="2002-01-04T00:00:00"/>
    <s v="Junior Executive"/>
    <s v="Financial SerVictoriaes"/>
    <s v="Affluent Customer"/>
    <s v="N"/>
    <s v="No"/>
    <n v="8"/>
    <s v="47 Susan Park"/>
    <n v="2025"/>
    <s v="New South Wales"/>
    <s v="Australia"/>
    <n v="12"/>
    <n v="0.45"/>
    <n v="0.45"/>
    <n v="0.5625"/>
    <n v="0.5625"/>
    <n v="760"/>
    <n v="760"/>
    <n v="0.63749999999999996"/>
    <m/>
    <m/>
    <m/>
    <n v="33.15"/>
  </r>
  <r>
    <s v="Hagen"/>
    <s v="MacCarter"/>
    <x v="764"/>
    <s v="M"/>
    <n v="93"/>
    <d v="1983-02-08T00:00:00"/>
    <s v="N/A"/>
    <s v="Entertainment"/>
    <s v="Affluent Customer"/>
    <s v="N"/>
    <s v="Yes"/>
    <n v="15"/>
    <s v="7 Ramsey Trail"/>
    <n v="3172"/>
    <s v="Victoria"/>
    <s v="Australia"/>
    <n v="9"/>
    <n v="1.07"/>
    <n v="1.3375000000000001"/>
    <n v="1.6718750000000002"/>
    <n v="1.6718750000000002"/>
    <n v="760"/>
    <n v="760"/>
    <n v="0.63749999999999996"/>
    <m/>
    <m/>
    <m/>
    <n v="59.287499999999994"/>
  </r>
  <r>
    <s v="Cazzie"/>
    <s v="Stanwix"/>
    <x v="765"/>
    <s v="M"/>
    <n v="37"/>
    <d v="1960-10-01T00:00:00"/>
    <s v="Research Assistant IV"/>
    <s v="Manufacturing"/>
    <s v="High Net Worth"/>
    <s v="N"/>
    <s v="Yes"/>
    <n v="11"/>
    <s v="6026 Mallory Drive"/>
    <n v="4561"/>
    <s v="Queensland"/>
    <s v="Australia"/>
    <n v="7"/>
    <n v="0.59"/>
    <n v="0.73749999999999993"/>
    <n v="0.73749999999999993"/>
    <n v="0.73749999999999993"/>
    <n v="760"/>
    <n v="760"/>
    <n v="0.63749999999999996"/>
    <m/>
    <m/>
    <m/>
    <n v="23.587499999999999"/>
  </r>
  <r>
    <s v="Geoff"/>
    <s v="Gwillym"/>
    <x v="766"/>
    <s v="M"/>
    <n v="89"/>
    <d v="1999-02-22T00:00:00"/>
    <s v="Clinical Specialist"/>
    <s v="Health"/>
    <s v="Affluent Customer"/>
    <s v="N"/>
    <s v="No"/>
    <n v="8"/>
    <s v="1 Eliot Plaza"/>
    <n v="2323"/>
    <s v="New South Wales"/>
    <s v="Australia"/>
    <n v="4"/>
    <n v="0.71"/>
    <n v="0.71"/>
    <n v="0.88749999999999996"/>
    <n v="0.88749999999999996"/>
    <n v="760"/>
    <n v="760"/>
    <n v="0.63749999999999996"/>
    <m/>
    <m/>
    <m/>
    <n v="56.737499999999997"/>
  </r>
  <r>
    <s v="Simonette"/>
    <m/>
    <x v="767"/>
    <s v="F"/>
    <n v="4"/>
    <d v="1990-04-06T00:00:00"/>
    <s v="VP Product Management"/>
    <s v="Manufacturing"/>
    <s v="Affluent Customer"/>
    <s v="N"/>
    <s v="Yes"/>
    <n v="6"/>
    <s v="66 Hoffman Court"/>
    <n v="2232"/>
    <s v="New South Wales"/>
    <s v="Australia"/>
    <n v="8"/>
    <n v="0.83"/>
    <n v="1.0374999999999999"/>
    <n v="1.0374999999999999"/>
    <n v="1.0374999999999999"/>
    <n v="760"/>
    <n v="760"/>
    <n v="0.63749999999999996"/>
    <m/>
    <m/>
    <m/>
    <n v="2.5499999999999998"/>
  </r>
  <r>
    <s v="Deirdre"/>
    <s v="Sturgeon"/>
    <x v="768"/>
    <s v="F"/>
    <n v="11"/>
    <d v="1965-12-22T00:00:00"/>
    <s v="VP Sales"/>
    <s v="Retail"/>
    <s v="Mass Customer"/>
    <s v="N"/>
    <s v="Yes"/>
    <n v="9"/>
    <s v="7 Sycamore Terrace"/>
    <n v="2232"/>
    <s v="New South Wales"/>
    <s v="Australia"/>
    <n v="10"/>
    <n v="0.9"/>
    <n v="1.125"/>
    <n v="1.40625"/>
    <n v="1.1953125"/>
    <n v="760"/>
    <n v="760"/>
    <n v="0.63749999999999996"/>
    <m/>
    <m/>
    <m/>
    <n v="7.0124999999999993"/>
  </r>
  <r>
    <s v="Andrea"/>
    <s v="Pendle"/>
    <x v="769"/>
    <s v="F"/>
    <n v="86"/>
    <d v="1938-08-05T00:00:00"/>
    <s v="N/A"/>
    <s v="N/A"/>
    <s v="High Net Worth"/>
    <s v="N"/>
    <s v="Yes"/>
    <n v="13"/>
    <s v="31281 Meadow Valley Way"/>
    <n v="4500"/>
    <s v="Queensland"/>
    <s v="Australia"/>
    <n v="6"/>
    <n v="0.74"/>
    <n v="0.92500000000000004"/>
    <n v="1.15625"/>
    <n v="1.15625"/>
    <n v="760"/>
    <n v="760"/>
    <n v="0.63749999999999996"/>
    <m/>
    <m/>
    <m/>
    <n v="54.824999999999996"/>
  </r>
  <r>
    <s v="Juliann"/>
    <s v="Siemantel"/>
    <x v="770"/>
    <s v="F"/>
    <n v="86"/>
    <d v="1947-12-15T00:00:00"/>
    <s v="Librarian"/>
    <s v="Entertainment"/>
    <s v="Mass Customer"/>
    <s v="N"/>
    <s v="No"/>
    <n v="22"/>
    <s v="28 Parkside Park"/>
    <n v="3046"/>
    <s v="Victoria"/>
    <s v="Australia"/>
    <n v="8"/>
    <n v="0.86"/>
    <n v="0.86"/>
    <n v="1.075"/>
    <n v="0.91374999999999995"/>
    <n v="760"/>
    <n v="760"/>
    <n v="0.63749999999999996"/>
    <m/>
    <m/>
    <m/>
    <n v="54.824999999999996"/>
  </r>
  <r>
    <s v="Janaye"/>
    <s v="Eade"/>
    <x v="771"/>
    <s v="F"/>
    <n v="23"/>
    <d v="1984-12-13T00:00:00"/>
    <s v="Chief Design Engineer"/>
    <s v="Health"/>
    <s v="Affluent Customer"/>
    <s v="N"/>
    <s v="No"/>
    <n v="4"/>
    <s v="2782 Northridge Street"/>
    <n v="2420"/>
    <s v="New South Wales"/>
    <s v="Australia"/>
    <n v="3"/>
    <n v="1"/>
    <n v="1"/>
    <n v="1"/>
    <n v="1"/>
    <n v="760"/>
    <n v="760"/>
    <n v="0.63749999999999996"/>
    <m/>
    <m/>
    <m/>
    <n v="14.6625"/>
  </r>
  <r>
    <s v="Dylan"/>
    <s v="Stranio"/>
    <x v="772"/>
    <s v="M"/>
    <n v="47"/>
    <d v="1953-04-02T00:00:00"/>
    <s v="Project Manager"/>
    <s v="Manufacturing"/>
    <s v="High Net Worth"/>
    <s v="N"/>
    <s v="Yes"/>
    <n v="9"/>
    <s v="3662 Beilfuss Lane"/>
    <n v="2170"/>
    <s v="New South Wales"/>
    <s v="Australia"/>
    <n v="8"/>
    <n v="0.89"/>
    <n v="1.1125"/>
    <n v="1.1125"/>
    <n v="1.1125"/>
    <n v="773"/>
    <n v="773"/>
    <n v="0.63"/>
    <m/>
    <m/>
    <m/>
    <n v="29.61"/>
  </r>
  <r>
    <s v="Mel"/>
    <s v="Rochford"/>
    <x v="773"/>
    <s v="F"/>
    <n v="11"/>
    <d v="1989-07-23T00:00:00"/>
    <s v="Assistant Professor"/>
    <s v="Retail"/>
    <s v="Mass Customer"/>
    <s v="N"/>
    <s v="Yes"/>
    <n v="4"/>
    <s v="56334 Vera Crossing"/>
    <n v="3013"/>
    <s v="Victoria"/>
    <s v="Australia"/>
    <n v="9"/>
    <n v="1.05"/>
    <n v="1.3125"/>
    <n v="1.640625"/>
    <n v="1.39453125"/>
    <n v="774"/>
    <n v="774"/>
    <n v="0.62687499999999996"/>
    <m/>
    <m/>
    <m/>
    <n v="6.8956249999999999"/>
  </r>
  <r>
    <s v="Elvin"/>
    <s v="Trayhorn"/>
    <x v="774"/>
    <s v="M"/>
    <n v="46"/>
    <d v="1993-06-02T00:00:00"/>
    <s v="VP Accounting"/>
    <s v="Financial SerVictoriaes"/>
    <s v="High Net Worth"/>
    <s v="N"/>
    <s v="No"/>
    <n v="10"/>
    <s v="79 Sheridan Point"/>
    <n v="2231"/>
    <s v="New South Wales"/>
    <s v="Australia"/>
    <n v="10"/>
    <n v="1.03"/>
    <n v="1.03"/>
    <n v="1.2875000000000001"/>
    <n v="1.2875000000000001"/>
    <n v="774"/>
    <n v="774"/>
    <n v="0.62687499999999996"/>
    <m/>
    <m/>
    <m/>
    <n v="28.83625"/>
  </r>
  <r>
    <s v="Dmitri"/>
    <s v="Viant"/>
    <x v="775"/>
    <s v="U"/>
    <n v="62"/>
    <m/>
    <s v="Paralegal"/>
    <s v="Financial SerVictoriaes"/>
    <s v="Affluent Customer"/>
    <s v="N"/>
    <s v="No"/>
    <n v="5"/>
    <s v="95960 Warner Parkway"/>
    <n v="3842"/>
    <s v="Victoria"/>
    <s v="Australia"/>
    <n v="1"/>
    <n v="0.81"/>
    <n v="0.81"/>
    <n v="0.81"/>
    <n v="0.81"/>
    <n v="774"/>
    <n v="774"/>
    <n v="0.62687499999999996"/>
    <m/>
    <m/>
    <m/>
    <n v="38.866250000000001"/>
  </r>
  <r>
    <s v="Sonni"/>
    <s v="Milligan"/>
    <x v="776"/>
    <s v="F"/>
    <n v="73"/>
    <d v="1988-03-05T00:00:00"/>
    <s v="Budget/Accounting Analyst III"/>
    <s v="Retail"/>
    <s v="Mass Customer"/>
    <s v="N"/>
    <s v="Yes"/>
    <n v="14"/>
    <s v="04769 Dahle Plaza"/>
    <n v="3170"/>
    <s v="Victoria"/>
    <s v="Australia"/>
    <n v="9"/>
    <n v="0.9"/>
    <n v="1.125"/>
    <n v="1.40625"/>
    <n v="1.1953125"/>
    <n v="774"/>
    <n v="774"/>
    <n v="0.62687499999999996"/>
    <m/>
    <m/>
    <m/>
    <n v="45.761874999999996"/>
  </r>
  <r>
    <s v="Kellina"/>
    <s v="Haygreen"/>
    <x v="777"/>
    <s v="F"/>
    <n v="38"/>
    <d v="1966-01-19T00:00:00"/>
    <s v="Librarian"/>
    <s v="Entertainment"/>
    <s v="Affluent Customer"/>
    <s v="N"/>
    <s v="No"/>
    <n v="18"/>
    <s v="5731 Bunker Hill Lane"/>
    <n v="2046"/>
    <s v="New South Wales"/>
    <s v="Australia"/>
    <n v="10"/>
    <n v="0.78"/>
    <n v="0.78"/>
    <n v="0.97500000000000009"/>
    <n v="0.97500000000000009"/>
    <n v="778"/>
    <n v="778"/>
    <n v="0.625"/>
    <m/>
    <m/>
    <m/>
    <n v="23.75"/>
  </r>
  <r>
    <s v="Yuma"/>
    <s v="Dennick"/>
    <x v="778"/>
    <s v="M"/>
    <n v="40"/>
    <d v="1972-11-10T00:00:00"/>
    <s v="N/A"/>
    <s v="Manufacturing"/>
    <s v="Mass Customer"/>
    <s v="N"/>
    <s v="Yes"/>
    <n v="6"/>
    <s v="89244 Macpherson Trail"/>
    <n v="2528"/>
    <s v="New South Wales"/>
    <s v="Australia"/>
    <n v="8"/>
    <n v="0.86"/>
    <n v="1.075"/>
    <n v="1.075"/>
    <n v="0.91374999999999995"/>
    <n v="778"/>
    <n v="778"/>
    <n v="0.625"/>
    <m/>
    <m/>
    <m/>
    <n v="25"/>
  </r>
  <r>
    <s v="Ashleigh"/>
    <m/>
    <x v="779"/>
    <s v="F"/>
    <n v="46"/>
    <d v="1996-04-05T00:00:00"/>
    <s v="Budget/Accounting Analyst III"/>
    <s v="N/A"/>
    <s v="Mass Customer"/>
    <s v="N"/>
    <s v="Yes"/>
    <n v="6"/>
    <s v="922 Utah Avenue"/>
    <n v="3204"/>
    <s v="Victoria"/>
    <s v="Australia"/>
    <n v="12"/>
    <n v="0.6"/>
    <n v="0.75"/>
    <n v="0.9375"/>
    <n v="0.796875"/>
    <n v="780"/>
    <n v="780"/>
    <n v="0.62421874999999993"/>
    <m/>
    <m/>
    <m/>
    <n v="28.714062499999997"/>
  </r>
  <r>
    <s v="Therese"/>
    <s v="Brotherhood"/>
    <x v="780"/>
    <s v="F"/>
    <n v="30"/>
    <d v="1981-07-28T00:00:00"/>
    <s v="Food Chemist"/>
    <s v="Health"/>
    <s v="Mass Customer"/>
    <s v="N"/>
    <s v="No"/>
    <n v="10"/>
    <s v="25044 Bay Avenue"/>
    <n v="2042"/>
    <s v="New South Wales"/>
    <s v="Australia"/>
    <n v="10"/>
    <n v="0.78"/>
    <n v="0.78"/>
    <n v="0.97500000000000009"/>
    <n v="0.8287500000000001"/>
    <n v="780"/>
    <n v="780"/>
    <n v="0.62421874999999993"/>
    <m/>
    <m/>
    <m/>
    <n v="18.726562499999996"/>
  </r>
  <r>
    <s v="Pansie"/>
    <s v="Beccero"/>
    <x v="781"/>
    <s v="F"/>
    <n v="35"/>
    <d v="1964-07-07T00:00:00"/>
    <s v="Software Test Engineer I"/>
    <s v="Financial SerVictoriaes"/>
    <s v="Affluent Customer"/>
    <s v="N"/>
    <s v="Yes"/>
    <n v="10"/>
    <s v="315 Hudson Road"/>
    <n v="4818"/>
    <s v="Queensland"/>
    <s v="Australia"/>
    <n v="5"/>
    <n v="0.7"/>
    <n v="0.875"/>
    <n v="0.875"/>
    <n v="0.875"/>
    <n v="782"/>
    <n v="782"/>
    <n v="0.62049999999999994"/>
    <m/>
    <m/>
    <m/>
    <n v="21.717499999999998"/>
  </r>
  <r>
    <s v="Reinaldos"/>
    <s v="Simmig"/>
    <x v="782"/>
    <s v="M"/>
    <n v="55"/>
    <d v="1955-01-15T00:00:00"/>
    <s v="Nurse Practicioner"/>
    <s v="Manufacturing"/>
    <s v="High Net Worth"/>
    <s v="N"/>
    <s v="No"/>
    <n v="8"/>
    <s v="6112 Mariners Cove Park"/>
    <n v="3147"/>
    <s v="Victoria"/>
    <s v="Australia"/>
    <n v="10"/>
    <n v="0.88"/>
    <n v="0.88"/>
    <n v="1.1000000000000001"/>
    <n v="1.1000000000000001"/>
    <n v="782"/>
    <n v="782"/>
    <n v="0.62049999999999994"/>
    <m/>
    <m/>
    <m/>
    <n v="34.127499999999998"/>
  </r>
  <r>
    <s v="Calhoun"/>
    <s v="Mussington"/>
    <x v="783"/>
    <s v="M"/>
    <n v="98"/>
    <d v="1992-10-13T00:00:00"/>
    <s v="Dental Hygienist"/>
    <s v="Health"/>
    <s v="Mass Customer"/>
    <s v="N"/>
    <s v="No"/>
    <n v="12"/>
    <s v="176 Fallview Plaza"/>
    <n v="2019"/>
    <s v="New South Wales"/>
    <s v="Australia"/>
    <n v="9"/>
    <n v="0.61"/>
    <n v="0.61"/>
    <n v="0.76249999999999996"/>
    <n v="0.64812499999999995"/>
    <n v="782"/>
    <n v="782"/>
    <n v="0.62049999999999994"/>
    <m/>
    <m/>
    <m/>
    <n v="60.808999999999997"/>
  </r>
  <r>
    <s v="Winn"/>
    <s v="Wells"/>
    <x v="784"/>
    <s v="M"/>
    <n v="66"/>
    <d v="1994-04-12T00:00:00"/>
    <s v="Analyst Programmer"/>
    <s v="Manufacturing"/>
    <s v="Affluent Customer"/>
    <s v="N"/>
    <s v="No"/>
    <n v="9"/>
    <s v="544 Pawling Road"/>
    <n v="2230"/>
    <s v="New South Wales"/>
    <s v="Australia"/>
    <n v="10"/>
    <n v="0.86"/>
    <n v="0.86"/>
    <n v="1.075"/>
    <n v="1.075"/>
    <n v="785"/>
    <n v="785"/>
    <n v="0.62"/>
    <m/>
    <m/>
    <m/>
    <n v="40.92"/>
  </r>
  <r>
    <s v="Rafi"/>
    <s v="Brettelle"/>
    <x v="785"/>
    <s v="M"/>
    <n v="89"/>
    <d v="1956-08-12T00:00:00"/>
    <s v="Operator"/>
    <s v="Health"/>
    <s v="High Net Worth"/>
    <s v="N"/>
    <s v="No"/>
    <n v="6"/>
    <s v="11 Brickson Park Alley"/>
    <n v="2166"/>
    <s v="New South Wales"/>
    <s v="Australia"/>
    <n v="10"/>
    <n v="0.48"/>
    <n v="0.48"/>
    <n v="0.6"/>
    <n v="0.6"/>
    <n v="786"/>
    <n v="786"/>
    <n v="0.61624999999999996"/>
    <m/>
    <m/>
    <m/>
    <n v="54.846249999999998"/>
  </r>
  <r>
    <s v="Fey"/>
    <m/>
    <x v="786"/>
    <s v="F"/>
    <n v="48"/>
    <d v="1957-09-04T00:00:00"/>
    <s v="Research Nurse"/>
    <s v="Health"/>
    <s v="High Net Worth"/>
    <s v="N"/>
    <s v="Yes"/>
    <n v="11"/>
    <s v="77 Paget Park"/>
    <n v="3147"/>
    <s v="Victoria"/>
    <s v="Australia"/>
    <n v="12"/>
    <n v="0.95"/>
    <n v="1.1875"/>
    <n v="1.484375"/>
    <n v="1.484375"/>
    <n v="786"/>
    <n v="786"/>
    <n v="0.61624999999999996"/>
    <m/>
    <m/>
    <m/>
    <n v="29.58"/>
  </r>
  <r>
    <s v="Verne"/>
    <s v="Loalday"/>
    <x v="787"/>
    <s v="M"/>
    <n v="1"/>
    <d v="1982-03-20T00:00:00"/>
    <s v="Marketing Assistant"/>
    <s v="IT"/>
    <s v="High Net Worth"/>
    <s v="N"/>
    <s v="No"/>
    <n v="7"/>
    <s v="598 Memorial Place"/>
    <n v="2082"/>
    <s v="New South Wales"/>
    <s v="Australia"/>
    <n v="10"/>
    <n v="1.1000000000000001"/>
    <n v="1.1000000000000001"/>
    <n v="1.375"/>
    <n v="1.375"/>
    <n v="788"/>
    <n v="788"/>
    <n v="0.61250000000000004"/>
    <m/>
    <m/>
    <m/>
    <n v="0.61250000000000004"/>
  </r>
  <r>
    <s v="Eleonora"/>
    <s v="Wiszniewski"/>
    <x v="788"/>
    <s v="F"/>
    <n v="49"/>
    <d v="1980-04-23T00:00:00"/>
    <s v="Financial Advisor"/>
    <s v="Financial SerVictoriaes"/>
    <s v="Affluent Customer"/>
    <s v="N"/>
    <s v="No"/>
    <n v="9"/>
    <s v="6227 Quincy Terrace"/>
    <n v="4740"/>
    <s v="Queensland"/>
    <s v="Australia"/>
    <n v="2"/>
    <n v="0.78"/>
    <n v="0.78"/>
    <n v="0.78"/>
    <n v="0.78"/>
    <n v="788"/>
    <n v="788"/>
    <n v="0.61250000000000004"/>
    <m/>
    <m/>
    <m/>
    <n v="30.012500000000003"/>
  </r>
  <r>
    <s v="Fayre"/>
    <s v="Brannigan"/>
    <x v="789"/>
    <s v="F"/>
    <n v="32"/>
    <d v="1992-10-13T00:00:00"/>
    <s v="Geological Engineer"/>
    <s v="Manufacturing"/>
    <s v="Mass Customer"/>
    <s v="N"/>
    <s v="Yes"/>
    <n v="9"/>
    <s v="31351 Sunbrook Place"/>
    <n v="2234"/>
    <s v="New South Wales"/>
    <s v="Australia"/>
    <n v="10"/>
    <n v="0.46"/>
    <n v="0.57500000000000007"/>
    <n v="0.71875000000000011"/>
    <n v="0.61093750000000013"/>
    <n v="788"/>
    <n v="788"/>
    <n v="0.61250000000000004"/>
    <m/>
    <m/>
    <m/>
    <n v="19.600000000000001"/>
  </r>
  <r>
    <s v="Eachelle"/>
    <s v="Noirel"/>
    <x v="790"/>
    <s v="F"/>
    <n v="93"/>
    <d v="1974-01-26T00:00:00"/>
    <s v="Registered Nurse"/>
    <s v="Health"/>
    <s v="Affluent Customer"/>
    <s v="N"/>
    <s v="Yes"/>
    <n v="11"/>
    <s v="80 Schiller Center"/>
    <n v="2292"/>
    <s v="New South Wales"/>
    <s v="Australia"/>
    <n v="6"/>
    <n v="0.9"/>
    <n v="1.125"/>
    <n v="1.40625"/>
    <n v="1.40625"/>
    <n v="791"/>
    <n v="791"/>
    <n v="0.61199999999999999"/>
    <m/>
    <m/>
    <m/>
    <n v="56.915999999999997"/>
  </r>
  <r>
    <s v="Carl"/>
    <s v="Troyes"/>
    <x v="791"/>
    <s v="M"/>
    <n v="4"/>
    <d v="1973-03-12T00:00:00"/>
    <s v="Associate Professor"/>
    <s v="Property"/>
    <s v="Mass Customer"/>
    <s v="N"/>
    <s v="No"/>
    <n v="7"/>
    <s v="1217 Melody Alley"/>
    <n v="3109"/>
    <s v="Victoria"/>
    <s v="Australia"/>
    <n v="10"/>
    <n v="0.94"/>
    <n v="0.94"/>
    <n v="1.1749999999999998"/>
    <n v="0.9987499999999998"/>
    <n v="791"/>
    <n v="791"/>
    <n v="0.61199999999999999"/>
    <m/>
    <m/>
    <m/>
    <n v="2.448"/>
  </r>
  <r>
    <s v="Cordie"/>
    <s v="Brankley"/>
    <x v="792"/>
    <s v="F"/>
    <n v="79"/>
    <d v="1954-09-21T00:00:00"/>
    <s v="Librarian"/>
    <s v="Entertainment"/>
    <s v="High Net Worth"/>
    <s v="N"/>
    <s v="No"/>
    <n v="18"/>
    <s v="46 Westerfield Place"/>
    <n v="2195"/>
    <s v="New South Wales"/>
    <s v="Australia"/>
    <n v="6"/>
    <n v="0.6"/>
    <n v="0.6"/>
    <n v="0.6"/>
    <n v="0.6"/>
    <n v="793"/>
    <n v="793"/>
    <n v="0.61093750000000013"/>
    <m/>
    <m/>
    <m/>
    <n v="48.264062500000009"/>
  </r>
  <r>
    <s v="Jackie"/>
    <s v="Pays"/>
    <x v="793"/>
    <s v="M"/>
    <n v="21"/>
    <d v="1955-11-09T00:00:00"/>
    <s v="Developer I"/>
    <s v="Health"/>
    <s v="Mass Customer"/>
    <s v="N"/>
    <s v="No"/>
    <n v="9"/>
    <s v="75024 Ronald Regan Hill"/>
    <n v="2135"/>
    <s v="New South Wales"/>
    <s v="Australia"/>
    <n v="12"/>
    <n v="0.97"/>
    <n v="0.97"/>
    <n v="1.2124999999999999"/>
    <n v="1.0306249999999999"/>
    <n v="794"/>
    <n v="794"/>
    <n v="0.60562499999999986"/>
    <m/>
    <m/>
    <m/>
    <n v="12.718124999999997"/>
  </r>
  <r>
    <s v="Carroll"/>
    <s v="Schlagman"/>
    <x v="794"/>
    <s v="F"/>
    <n v="61"/>
    <d v="1951-08-25T00:00:00"/>
    <s v="Clinical Specialist"/>
    <s v="Health"/>
    <s v="Affluent Customer"/>
    <s v="N"/>
    <s v="No"/>
    <n v="13"/>
    <s v="15 Fisk Road"/>
    <n v="2099"/>
    <s v="New South Wales"/>
    <s v="Australia"/>
    <n v="9"/>
    <n v="0.84"/>
    <n v="0.84"/>
    <n v="1.05"/>
    <n v="1.05"/>
    <n v="795"/>
    <n v="795"/>
    <n v="0.60349999999999993"/>
    <m/>
    <m/>
    <m/>
    <n v="36.813499999999998"/>
  </r>
  <r>
    <s v="Frans"/>
    <s v="Idale"/>
    <x v="795"/>
    <s v="M"/>
    <n v="1"/>
    <d v="1969-10-03T00:00:00"/>
    <s v="Nurse"/>
    <s v="Manufacturing"/>
    <s v="Mass Customer"/>
    <s v="N"/>
    <s v="No"/>
    <n v="10"/>
    <s v="96 Hermina Place"/>
    <n v="4350"/>
    <s v="Queensland"/>
    <s v="Australia"/>
    <n v="2"/>
    <n v="0.76"/>
    <n v="0.76"/>
    <n v="0.76"/>
    <n v="0.64600000000000002"/>
    <n v="795"/>
    <n v="795"/>
    <n v="0.60349999999999993"/>
    <m/>
    <m/>
    <m/>
    <n v="0.60349999999999993"/>
  </r>
  <r>
    <s v="Amara"/>
    <s v="Clow"/>
    <x v="796"/>
    <s v="F"/>
    <n v="47"/>
    <d v="1966-11-17T00:00:00"/>
    <s v="Biostatistician IV"/>
    <s v="Financial SerVictoriaes"/>
    <s v="Mass Customer"/>
    <s v="N"/>
    <s v="Yes"/>
    <n v="13"/>
    <s v="99376 Namekagon Street"/>
    <n v="3101"/>
    <s v="Victoria"/>
    <s v="Australia"/>
    <n v="12"/>
    <n v="0.66"/>
    <n v="0.82500000000000007"/>
    <n v="1.03125"/>
    <n v="0.87656250000000002"/>
    <n v="797"/>
    <n v="797"/>
    <n v="0.6"/>
    <m/>
    <m/>
    <m/>
    <n v="28.2"/>
  </r>
  <r>
    <s v="Anthony"/>
    <s v="Morison"/>
    <x v="797"/>
    <s v="M"/>
    <n v="7"/>
    <d v="1938-06-08T00:00:00"/>
    <s v="General Manager"/>
    <s v="Health"/>
    <s v="Mass Customer"/>
    <s v="N"/>
    <s v="No"/>
    <n v="12"/>
    <s v="276 Derek Circle"/>
    <n v="2759"/>
    <s v="New South Wales"/>
    <s v="Australia"/>
    <n v="9"/>
    <n v="0.76"/>
    <n v="0.76"/>
    <n v="0.95"/>
    <n v="0.8075"/>
    <n v="797"/>
    <n v="797"/>
    <n v="0.6"/>
    <m/>
    <m/>
    <m/>
    <n v="4.2"/>
  </r>
  <r>
    <s v="Cherye"/>
    <s v="Stanfield"/>
    <x v="798"/>
    <s v="F"/>
    <n v="0"/>
    <d v="1981-07-05T00:00:00"/>
    <s v="Environmental Tech"/>
    <s v="Manufacturing"/>
    <s v="Affluent Customer"/>
    <s v="N"/>
    <s v="No"/>
    <n v="13"/>
    <s v="56766 Mariners Cove Place"/>
    <n v="2256"/>
    <s v="New South Wales"/>
    <s v="Australia"/>
    <n v="9"/>
    <n v="0.42"/>
    <n v="0.42"/>
    <n v="0.52500000000000002"/>
    <n v="0.52500000000000002"/>
    <n v="797"/>
    <n v="797"/>
    <n v="0.6"/>
    <m/>
    <m/>
    <m/>
    <n v="0"/>
  </r>
  <r>
    <s v="Ansell"/>
    <s v="Tolhurst"/>
    <x v="799"/>
    <s v="M"/>
    <n v="77"/>
    <d v="1949-08-11T00:00:00"/>
    <s v="Chemical Engineer"/>
    <s v="Manufacturing"/>
    <s v="Affluent Customer"/>
    <s v="N"/>
    <s v="No"/>
    <n v="22"/>
    <s v="13 Montana Place"/>
    <n v="2232"/>
    <s v="New South Wales"/>
    <s v="Australia"/>
    <n v="10"/>
    <n v="0.8"/>
    <n v="0.8"/>
    <n v="1"/>
    <n v="1"/>
    <n v="797"/>
    <n v="797"/>
    <n v="0.6"/>
    <m/>
    <m/>
    <m/>
    <n v="46.199999999999996"/>
  </r>
  <r>
    <s v="Erminie"/>
    <s v="Rabidge"/>
    <x v="800"/>
    <s v="F"/>
    <n v="64"/>
    <d v="1982-03-09T00:00:00"/>
    <s v="N/A"/>
    <s v="Manufacturing"/>
    <s v="High Net Worth"/>
    <s v="N"/>
    <s v="No"/>
    <n v="17"/>
    <s v="1969 Melody Lane"/>
    <n v="2170"/>
    <s v="New South Wales"/>
    <s v="Australia"/>
    <n v="8"/>
    <n v="0.99"/>
    <n v="0.99"/>
    <n v="0.99"/>
    <n v="0.99"/>
    <n v="801"/>
    <n v="801"/>
    <n v="0.59765625"/>
    <m/>
    <m/>
    <m/>
    <n v="38.25"/>
  </r>
  <r>
    <s v="Rosene"/>
    <s v="Beckey"/>
    <x v="801"/>
    <s v="F"/>
    <n v="25"/>
    <d v="1974-05-21T00:00:00"/>
    <s v="Account Executive"/>
    <s v="Health"/>
    <s v="Mass Customer"/>
    <s v="N"/>
    <s v="Yes"/>
    <n v="14"/>
    <s v="02463 Portage Center"/>
    <n v="2107"/>
    <s v="New South Wales"/>
    <s v="Australia"/>
    <n v="11"/>
    <n v="0.82"/>
    <n v="1.0249999999999999"/>
    <n v="1.28125"/>
    <n v="1.0890625"/>
    <n v="801"/>
    <n v="801"/>
    <n v="0.59765625"/>
    <m/>
    <m/>
    <m/>
    <n v="14.94140625"/>
  </r>
  <r>
    <s v="Darlleen"/>
    <s v="Shalcras"/>
    <x v="802"/>
    <s v="F"/>
    <n v="77"/>
    <d v="1980-09-14T00:00:00"/>
    <s v="Health Coach I"/>
    <s v="Health"/>
    <s v="Mass Customer"/>
    <s v="N"/>
    <s v="No"/>
    <n v="11"/>
    <s v="383 Graceland Avenue"/>
    <n v="2010"/>
    <s v="New South Wales"/>
    <s v="Australia"/>
    <n v="10"/>
    <n v="0.43"/>
    <n v="0.43"/>
    <n v="0.53749999999999998"/>
    <n v="0.45687499999999998"/>
    <n v="801"/>
    <n v="801"/>
    <n v="0.59765625"/>
    <m/>
    <m/>
    <m/>
    <n v="46.01953125"/>
  </r>
  <r>
    <s v="Bryon"/>
    <s v="Goundry"/>
    <x v="803"/>
    <s v="M"/>
    <n v="79"/>
    <d v="1951-02-05T00:00:00"/>
    <s v="Marketing Manager"/>
    <s v="Manufacturing"/>
    <s v="Mass Customer"/>
    <s v="N"/>
    <s v="No"/>
    <n v="21"/>
    <s v="005 Kensington Street"/>
    <n v="4165"/>
    <s v="Queensland"/>
    <s v="Australia"/>
    <n v="5"/>
    <n v="0.9"/>
    <n v="0.9"/>
    <n v="0.9"/>
    <n v="0.76500000000000001"/>
    <n v="804"/>
    <n v="804"/>
    <n v="0.59500000000000008"/>
    <m/>
    <m/>
    <m/>
    <n v="47.00500000000001"/>
  </r>
  <r>
    <s v="Sherwin"/>
    <s v="Minocchi"/>
    <x v="804"/>
    <s v="M"/>
    <n v="71"/>
    <d v="1947-07-13T00:00:00"/>
    <s v="Project Manager"/>
    <s v="N/A"/>
    <s v="Mass Customer"/>
    <s v="N"/>
    <s v="Yes"/>
    <n v="11"/>
    <s v="1 Alpine Crossing"/>
    <n v="2536"/>
    <s v="New South Wales"/>
    <s v="Australia"/>
    <n v="8"/>
    <n v="0.87"/>
    <n v="1.0874999999999999"/>
    <n v="1.0874999999999999"/>
    <n v="0.92437499999999995"/>
    <n v="804"/>
    <n v="804"/>
    <n v="0.59500000000000008"/>
    <m/>
    <m/>
    <m/>
    <n v="42.245000000000005"/>
  </r>
  <r>
    <s v="Luci"/>
    <s v="Dyter"/>
    <x v="805"/>
    <s v="F"/>
    <n v="12"/>
    <d v="1952-05-30T00:00:00"/>
    <s v="Software Test Engineer I"/>
    <s v="Manufacturing"/>
    <s v="High Net Worth"/>
    <s v="N"/>
    <s v="No"/>
    <n v="20"/>
    <s v="2 Namekagon Trail"/>
    <n v="3981"/>
    <s v="Victoria"/>
    <s v="Australia"/>
    <n v="7"/>
    <n v="0.76"/>
    <n v="0.76"/>
    <n v="0.76"/>
    <n v="0.76"/>
    <n v="804"/>
    <n v="804"/>
    <n v="0.59500000000000008"/>
    <m/>
    <m/>
    <m/>
    <n v="7.1400000000000006"/>
  </r>
  <r>
    <s v="Sloan"/>
    <s v="Pudney"/>
    <x v="806"/>
    <s v="M"/>
    <n v="83"/>
    <d v="1964-11-10T00:00:00"/>
    <s v="Junior Executive"/>
    <s v="Financial SerVictoriaes"/>
    <s v="Affluent Customer"/>
    <s v="N"/>
    <s v="No"/>
    <n v="16"/>
    <s v="6771 Pleasure Terrace"/>
    <n v="4557"/>
    <s v="Queensland"/>
    <s v="Australia"/>
    <n v="9"/>
    <n v="0.99"/>
    <n v="0.99"/>
    <n v="1.2375"/>
    <n v="1.2375"/>
    <n v="804"/>
    <n v="804"/>
    <n v="0.59500000000000008"/>
    <m/>
    <m/>
    <m/>
    <n v="49.385000000000005"/>
  </r>
  <r>
    <s v="Otes"/>
    <s v="Elegood"/>
    <x v="807"/>
    <s v="M"/>
    <n v="67"/>
    <d v="1940-11-25T00:00:00"/>
    <s v="Programmer III"/>
    <s v="Financial SerVictoriaes"/>
    <s v="High Net Worth"/>
    <s v="N"/>
    <s v="No"/>
    <n v="21"/>
    <s v="2632 Del Mar Point"/>
    <n v="2226"/>
    <s v="New South Wales"/>
    <s v="Australia"/>
    <n v="11"/>
    <n v="0.43"/>
    <n v="0.43"/>
    <n v="0.53749999999999998"/>
    <n v="0.53749999999999998"/>
    <n v="808"/>
    <n v="808"/>
    <n v="0.59499999999999997"/>
    <m/>
    <m/>
    <m/>
    <n v="39.864999999999995"/>
  </r>
  <r>
    <s v="Davie"/>
    <s v="Blay"/>
    <x v="808"/>
    <s v="M"/>
    <n v="94"/>
    <d v="1985-12-19T00:00:00"/>
    <s v="Financial Analyst"/>
    <s v="Financial SerVictoriaes"/>
    <s v="Mass Customer"/>
    <s v="N"/>
    <s v="No"/>
    <n v="8"/>
    <s v="7021 5Th Alley"/>
    <n v="2770"/>
    <s v="New South Wales"/>
    <s v="Australia"/>
    <n v="7"/>
    <n v="0.47"/>
    <n v="0.47"/>
    <n v="0.58749999999999991"/>
    <n v="0.4993749999999999"/>
    <n v="808"/>
    <n v="808"/>
    <n v="0.59499999999999997"/>
    <m/>
    <m/>
    <m/>
    <n v="55.93"/>
  </r>
  <r>
    <s v="Dorolice"/>
    <s v="Osmon"/>
    <x v="809"/>
    <s v="F"/>
    <n v="46"/>
    <d v="1961-01-15T00:00:00"/>
    <s v="N/A"/>
    <s v="Financial SerVictoriaes"/>
    <s v="Affluent Customer"/>
    <s v="N"/>
    <s v="No"/>
    <n v="15"/>
    <s v="602 Clove Center"/>
    <n v="3046"/>
    <s v="Victoria"/>
    <s v="Australia"/>
    <n v="6"/>
    <n v="0.5"/>
    <n v="0.5"/>
    <n v="0.5"/>
    <n v="0.5"/>
    <n v="810"/>
    <n v="810"/>
    <n v="0.58749999999999991"/>
    <m/>
    <m/>
    <m/>
    <n v="27.024999999999995"/>
  </r>
  <r>
    <s v="Meade"/>
    <s v="McReedy"/>
    <x v="810"/>
    <s v="F"/>
    <n v="94"/>
    <d v="1968-11-23T00:00:00"/>
    <s v="Safety Technician IV"/>
    <s v="Financial SerVictoriaes"/>
    <s v="Affluent Customer"/>
    <s v="N"/>
    <s v="Yes"/>
    <n v="9"/>
    <s v="04153 Johnson Point"/>
    <n v="2193"/>
    <s v="New South Wales"/>
    <s v="Australia"/>
    <n v="10"/>
    <n v="0.62"/>
    <n v="0.77500000000000002"/>
    <n v="0.96875"/>
    <n v="0.96875"/>
    <n v="810"/>
    <n v="810"/>
    <n v="0.58749999999999991"/>
    <m/>
    <m/>
    <m/>
    <n v="55.224999999999994"/>
  </r>
  <r>
    <s v="Rikki"/>
    <s v="Chaffey"/>
    <x v="811"/>
    <s v="M"/>
    <n v="69"/>
    <d v="1945-06-11T00:00:00"/>
    <s v="Chemical Engineer"/>
    <s v="Manufacturing"/>
    <s v="Mass Customer"/>
    <s v="N"/>
    <s v="No"/>
    <n v="20"/>
    <s v="9 Spohn Way"/>
    <n v="4127"/>
    <s v="Queensland"/>
    <s v="Australia"/>
    <n v="1"/>
    <n v="0.42"/>
    <n v="0.42"/>
    <n v="0.42"/>
    <n v="0.35699999999999998"/>
    <n v="810"/>
    <n v="810"/>
    <n v="0.58749999999999991"/>
    <m/>
    <m/>
    <m/>
    <n v="40.537499999999994"/>
  </r>
  <r>
    <s v="Adria"/>
    <s v="Van den Velde"/>
    <x v="812"/>
    <s v="F"/>
    <n v="39"/>
    <d v="1978-07-10T00:00:00"/>
    <s v="Nuclear Power Engineer"/>
    <s v="Manufacturing"/>
    <s v="Affluent Customer"/>
    <s v="N"/>
    <s v="Yes"/>
    <n v="9"/>
    <s v="6030 Becker Plaza"/>
    <n v="2261"/>
    <s v="New South Wales"/>
    <s v="Australia"/>
    <n v="7"/>
    <n v="0.56999999999999995"/>
    <n v="0.71249999999999991"/>
    <n v="0.71249999999999991"/>
    <n v="0.71249999999999991"/>
    <n v="810"/>
    <n v="810"/>
    <n v="0.58749999999999991"/>
    <m/>
    <m/>
    <m/>
    <n v="22.912499999999998"/>
  </r>
  <r>
    <s v="Dmitri"/>
    <m/>
    <x v="813"/>
    <s v="M"/>
    <n v="72"/>
    <d v="1991-02-06T00:00:00"/>
    <s v="N/A"/>
    <s v="Financial SerVictoriaes"/>
    <s v="High Net Worth"/>
    <s v="N"/>
    <s v="Yes"/>
    <n v="15"/>
    <s v="4 Mallory Pass"/>
    <n v="3690"/>
    <s v="Victoria"/>
    <s v="Australia"/>
    <n v="4"/>
    <n v="0.63"/>
    <n v="0.78749999999999998"/>
    <n v="0.78749999999999998"/>
    <n v="0.78749999999999998"/>
    <n v="810"/>
    <n v="810"/>
    <n v="0.58749999999999991"/>
    <m/>
    <m/>
    <m/>
    <n v="42.3"/>
  </r>
  <r>
    <s v="Maddalena"/>
    <s v="Hencke"/>
    <x v="814"/>
    <s v="F"/>
    <n v="61"/>
    <d v="1952-12-09T00:00:00"/>
    <s v="Help Desk Operator"/>
    <s v="N/A"/>
    <s v="High Net Worth"/>
    <s v="N"/>
    <s v="No"/>
    <n v="22"/>
    <s v="64037 Swallow Crossing"/>
    <n v="4170"/>
    <s v="Queensland"/>
    <s v="Australia"/>
    <n v="5"/>
    <n v="0.59"/>
    <n v="0.59"/>
    <n v="0.59"/>
    <n v="0.59"/>
    <n v="810"/>
    <n v="810"/>
    <n v="0.58749999999999991"/>
    <m/>
    <m/>
    <m/>
    <n v="35.837499999999991"/>
  </r>
  <r>
    <s v="Rand"/>
    <s v="Winchcum"/>
    <x v="815"/>
    <s v="M"/>
    <n v="34"/>
    <d v="2000-04-10T00:00:00"/>
    <s v="Software Consultant"/>
    <s v="N/A"/>
    <s v="Affluent Customer"/>
    <s v="N"/>
    <s v="No"/>
    <n v="3"/>
    <s v="4594 Jackson Hill"/>
    <n v="2146"/>
    <s v="New South Wales"/>
    <s v="Australia"/>
    <n v="7"/>
    <n v="0.78"/>
    <n v="0.78"/>
    <n v="0.78"/>
    <n v="0.78"/>
    <n v="810"/>
    <n v="810"/>
    <n v="0.58749999999999991"/>
    <m/>
    <m/>
    <m/>
    <n v="19.974999999999998"/>
  </r>
  <r>
    <s v="Rowen"/>
    <s v="Sollas"/>
    <x v="816"/>
    <s v="M"/>
    <n v="38"/>
    <d v="1960-04-23T00:00:00"/>
    <s v="Dental Hygienist"/>
    <s v="Health"/>
    <s v="Mass Customer"/>
    <s v="N"/>
    <s v="No"/>
    <n v="5"/>
    <s v="4 Anzinger Street"/>
    <n v="4556"/>
    <s v="Queensland"/>
    <s v="Australia"/>
    <n v="8"/>
    <n v="0.65"/>
    <n v="0.65"/>
    <n v="0.65"/>
    <n v="0.55249999999999999"/>
    <n v="817"/>
    <n v="817"/>
    <n v="0.58649999999999991"/>
    <m/>
    <m/>
    <m/>
    <n v="22.286999999999995"/>
  </r>
  <r>
    <s v="Boothe"/>
    <s v="Hayselden"/>
    <x v="817"/>
    <s v="M"/>
    <n v="42"/>
    <d v="1940-05-18T00:00:00"/>
    <s v="Computer Systems Analyst III"/>
    <s v="Health"/>
    <s v="Mass Customer"/>
    <s v="N"/>
    <s v="Yes"/>
    <n v="17"/>
    <s v="33 Pond Point"/>
    <n v="2291"/>
    <s v="New South Wales"/>
    <s v="Australia"/>
    <n v="10"/>
    <n v="0.86"/>
    <n v="1.075"/>
    <n v="1.34375"/>
    <n v="1.1421874999999999"/>
    <n v="817"/>
    <n v="817"/>
    <n v="0.58649999999999991"/>
    <m/>
    <m/>
    <m/>
    <n v="24.632999999999996"/>
  </r>
  <r>
    <s v="Noak"/>
    <s v="Sleany"/>
    <x v="818"/>
    <s v="M"/>
    <n v="1"/>
    <d v="1965-05-04T00:00:00"/>
    <s v="Budget/Accounting Analyst I"/>
    <s v="Financial SerVictoriaes"/>
    <s v="Affluent Customer"/>
    <s v="N"/>
    <s v="No"/>
    <n v="17"/>
    <s v="1 Roth Plaza"/>
    <n v="3121"/>
    <s v="Victoria"/>
    <s v="Australia"/>
    <n v="10"/>
    <n v="0.59"/>
    <n v="0.59"/>
    <n v="0.73749999999999993"/>
    <n v="0.73749999999999993"/>
    <n v="817"/>
    <n v="817"/>
    <n v="0.58649999999999991"/>
    <m/>
    <m/>
    <m/>
    <n v="0.58649999999999991"/>
  </r>
  <r>
    <s v="Callean"/>
    <s v="Wass"/>
    <x v="819"/>
    <s v="M"/>
    <n v="65"/>
    <d v="1988-12-15T00:00:00"/>
    <s v="GIS Technical Architect"/>
    <s v="Financial SerVictoriaes"/>
    <s v="Affluent Customer"/>
    <s v="N"/>
    <s v="No"/>
    <n v="14"/>
    <s v="0593 Stoughton Center"/>
    <n v="3073"/>
    <s v="Victoria"/>
    <s v="Australia"/>
    <n v="8"/>
    <n v="0.78"/>
    <n v="0.78"/>
    <n v="0.78"/>
    <n v="0.78"/>
    <n v="820"/>
    <n v="820"/>
    <n v="0.58437499999999998"/>
    <m/>
    <m/>
    <m/>
    <n v="37.984375"/>
  </r>
  <r>
    <s v="Keelby"/>
    <s v="Sudlow"/>
    <x v="820"/>
    <s v="M"/>
    <n v="96"/>
    <d v="1988-09-01T00:00:00"/>
    <s v="Marketing Assistant"/>
    <s v="Manufacturing"/>
    <s v="High Net Worth"/>
    <s v="N"/>
    <s v="No"/>
    <n v="12"/>
    <s v="8042 Cherokee Court"/>
    <n v="3163"/>
    <s v="Victoria"/>
    <s v="Australia"/>
    <n v="8"/>
    <n v="1"/>
    <n v="1"/>
    <n v="1.25"/>
    <n v="1.25"/>
    <n v="820"/>
    <n v="820"/>
    <n v="0.58437499999999998"/>
    <m/>
    <m/>
    <m/>
    <n v="56.099999999999994"/>
  </r>
  <r>
    <s v="Rodrique"/>
    <s v="Vernon"/>
    <x v="821"/>
    <s v="M"/>
    <n v="70"/>
    <d v="1978-08-06T00:00:00"/>
    <s v="Budget/Accounting Analyst III"/>
    <s v="Manufacturing"/>
    <s v="Affluent Customer"/>
    <s v="N"/>
    <s v="No"/>
    <n v="17"/>
    <s v="5864 Mcbride Trail"/>
    <n v="3174"/>
    <s v="Victoria"/>
    <s v="Australia"/>
    <n v="8"/>
    <n v="0.55000000000000004"/>
    <n v="0.55000000000000004"/>
    <n v="0.55000000000000004"/>
    <n v="0.55000000000000004"/>
    <n v="820"/>
    <n v="820"/>
    <n v="0.58437499999999998"/>
    <m/>
    <m/>
    <m/>
    <n v="40.90625"/>
  </r>
  <r>
    <s v="Brod"/>
    <s v="Attrey"/>
    <x v="822"/>
    <s v="M"/>
    <n v="46"/>
    <d v="1966-11-05T00:00:00"/>
    <s v="Budget/Accounting Analyst III"/>
    <s v="N/A"/>
    <s v="Mass Customer"/>
    <s v="N"/>
    <s v="Yes"/>
    <n v="14"/>
    <s v="180 Lakewood Park"/>
    <n v="2194"/>
    <s v="New South Wales"/>
    <s v="Australia"/>
    <n v="8"/>
    <n v="1.07"/>
    <n v="1.3375000000000001"/>
    <n v="1.3375000000000001"/>
    <n v="1.1368750000000001"/>
    <n v="820"/>
    <n v="820"/>
    <n v="0.58437499999999998"/>
    <m/>
    <m/>
    <m/>
    <n v="26.881249999999998"/>
  </r>
  <r>
    <s v="Manny"/>
    <s v="Mandy"/>
    <x v="823"/>
    <s v="M"/>
    <n v="36"/>
    <d v="1977-01-28T00:00:00"/>
    <s v="Account Representative III"/>
    <s v="Argiculture"/>
    <s v="Mass Customer"/>
    <s v="N"/>
    <s v="No"/>
    <n v="16"/>
    <s v="6 Union Center"/>
    <n v="4280"/>
    <s v="Queensland"/>
    <s v="Australia"/>
    <n v="7"/>
    <n v="0.88"/>
    <n v="0.88"/>
    <n v="0.88"/>
    <n v="0.748"/>
    <n v="820"/>
    <n v="820"/>
    <n v="0.58437499999999998"/>
    <m/>
    <m/>
    <m/>
    <n v="21.037499999999998"/>
  </r>
  <r>
    <s v="Becky"/>
    <s v="Lassen"/>
    <x v="824"/>
    <s v="F"/>
    <n v="11"/>
    <d v="1973-05-11T00:00:00"/>
    <s v="Sales Associate"/>
    <s v="Financial SerVictoriaes"/>
    <s v="Mass Customer"/>
    <s v="N"/>
    <s v="Yes"/>
    <n v="7"/>
    <s v="41153 Pond Park"/>
    <n v="2251"/>
    <s v="New South Wales"/>
    <s v="Australia"/>
    <n v="8"/>
    <n v="0.93"/>
    <n v="1.1625000000000001"/>
    <n v="1.1625000000000001"/>
    <n v="0.98812500000000003"/>
    <n v="820"/>
    <n v="820"/>
    <n v="0.58437499999999998"/>
    <m/>
    <m/>
    <m/>
    <n v="6.4281249999999996"/>
  </r>
  <r>
    <s v="Tessa"/>
    <s v="Heakey"/>
    <x v="825"/>
    <s v="F"/>
    <n v="43"/>
    <d v="1971-05-31T00:00:00"/>
    <s v="Senior Financial Analyst"/>
    <s v="Financial SerVictoriaes"/>
    <s v="Mass Customer"/>
    <s v="N"/>
    <s v="No"/>
    <n v="9"/>
    <s v="6233 Fulton Point"/>
    <n v="3337"/>
    <s v="Victoria"/>
    <s v="Australia"/>
    <n v="6"/>
    <n v="0.64"/>
    <n v="0.64"/>
    <n v="0.64"/>
    <n v="0.54400000000000004"/>
    <n v="820"/>
    <n v="820"/>
    <n v="0.58437499999999998"/>
    <m/>
    <m/>
    <m/>
    <n v="25.128125000000001"/>
  </r>
  <r>
    <s v="Herbert"/>
    <s v="Henryson"/>
    <x v="826"/>
    <s v="M"/>
    <n v="21"/>
    <d v="1995-10-10T00:00:00"/>
    <s v="Marketing Manager"/>
    <s v="N/A"/>
    <s v="Mass Customer"/>
    <s v="N"/>
    <s v="No"/>
    <n v="4"/>
    <s v="05123 Bobwhite Plaza"/>
    <n v="2528"/>
    <s v="New South Wales"/>
    <s v="Australia"/>
    <n v="9"/>
    <n v="0.9"/>
    <n v="0.9"/>
    <n v="1.125"/>
    <n v="0.95624999999999993"/>
    <n v="820"/>
    <n v="820"/>
    <n v="0.58437499999999998"/>
    <m/>
    <m/>
    <m/>
    <n v="12.271875"/>
  </r>
  <r>
    <s v="Cristie"/>
    <s v="Bence"/>
    <x v="827"/>
    <s v="F"/>
    <n v="49"/>
    <d v="2000-04-17T00:00:00"/>
    <s v="Automation Specialist II"/>
    <s v="N/A"/>
    <s v="High Net Worth"/>
    <s v="N"/>
    <s v="No"/>
    <n v="9"/>
    <s v="3413 Schmedeman Court"/>
    <n v="4122"/>
    <s v="Queensland"/>
    <s v="Australia"/>
    <n v="8"/>
    <n v="0.45"/>
    <n v="0.45"/>
    <n v="0.45"/>
    <n v="0.45"/>
    <n v="828"/>
    <n v="828"/>
    <n v="0.57999999999999996"/>
    <m/>
    <m/>
    <m/>
    <n v="28.419999999999998"/>
  </r>
  <r>
    <s v="Renate"/>
    <s v="Whyte"/>
    <x v="828"/>
    <s v="F"/>
    <n v="60"/>
    <d v="1963-12-08T00:00:00"/>
    <s v="Registered Nurse"/>
    <s v="Health"/>
    <s v="High Net Worth"/>
    <s v="N"/>
    <s v="Yes"/>
    <n v="15"/>
    <s v="4189 Laurel Center"/>
    <n v="2620"/>
    <s v="New South Wales"/>
    <s v="Australia"/>
    <n v="7"/>
    <n v="1.01"/>
    <n v="1.2625"/>
    <n v="1.2625"/>
    <n v="1.2625"/>
    <n v="828"/>
    <n v="828"/>
    <n v="0.57999999999999996"/>
    <m/>
    <m/>
    <m/>
    <n v="34.799999999999997"/>
  </r>
  <r>
    <s v="Toma"/>
    <s v="Woolforde"/>
    <x v="829"/>
    <s v="F"/>
    <n v="67"/>
    <d v="1992-03-09T00:00:00"/>
    <s v="Cost Accountant"/>
    <s v="Financial SerVictoriaes"/>
    <s v="Mass Customer"/>
    <s v="N"/>
    <s v="Yes"/>
    <n v="5"/>
    <s v="76 Melody Avenue"/>
    <n v="2092"/>
    <s v="New South Wales"/>
    <s v="Australia"/>
    <n v="12"/>
    <n v="0.85"/>
    <n v="1.0625"/>
    <n v="1.328125"/>
    <n v="1.12890625"/>
    <n v="830"/>
    <n v="830"/>
    <n v="0.57800000000000007"/>
    <m/>
    <m/>
    <m/>
    <n v="38.726000000000006"/>
  </r>
  <r>
    <s v="Dorie"/>
    <s v="Dunleavy"/>
    <x v="830"/>
    <s v="F"/>
    <n v="24"/>
    <d v="1962-05-05T00:00:00"/>
    <s v="Registered Nurse"/>
    <s v="Health"/>
    <s v="Affluent Customer"/>
    <s v="N"/>
    <s v="No"/>
    <n v="12"/>
    <s v="1 Mcguire Lane"/>
    <n v="3356"/>
    <s v="Victoria"/>
    <s v="Australia"/>
    <n v="4"/>
    <n v="0.78"/>
    <n v="0.78"/>
    <n v="0.78"/>
    <n v="0.78"/>
    <n v="830"/>
    <n v="830"/>
    <n v="0.57800000000000007"/>
    <m/>
    <m/>
    <m/>
    <n v="13.872000000000002"/>
  </r>
  <r>
    <s v="Ellie"/>
    <s v="Toope"/>
    <x v="831"/>
    <s v="F"/>
    <n v="29"/>
    <d v="1973-08-11T00:00:00"/>
    <s v="Staff Accountant III"/>
    <s v="Property"/>
    <s v="High Net Worth"/>
    <s v="N"/>
    <s v="Yes"/>
    <n v="4"/>
    <s v="8734 Fulton Hill"/>
    <n v="2156"/>
    <s v="New South Wales"/>
    <s v="Australia"/>
    <n v="11"/>
    <n v="0.56999999999999995"/>
    <n v="0.71249999999999991"/>
    <n v="0.89062499999999989"/>
    <n v="0.89062499999999989"/>
    <n v="832"/>
    <n v="832"/>
    <n v="0.57500000000000007"/>
    <m/>
    <m/>
    <m/>
    <n v="16.675000000000001"/>
  </r>
  <r>
    <s v="Leonora"/>
    <s v="Swetenham"/>
    <x v="832"/>
    <s v="F"/>
    <n v="66"/>
    <d v="1967-10-05T00:00:00"/>
    <s v="N/A"/>
    <s v="IT"/>
    <s v="Mass Customer"/>
    <s v="N"/>
    <s v="Yes"/>
    <n v="10"/>
    <s v="660 Hallows Place"/>
    <n v="2026"/>
    <s v="New South Wales"/>
    <s v="Australia"/>
    <n v="10"/>
    <n v="0.84"/>
    <n v="1.05"/>
    <n v="1.3125"/>
    <n v="1.1156249999999999"/>
    <n v="832"/>
    <n v="832"/>
    <n v="0.57500000000000007"/>
    <m/>
    <m/>
    <m/>
    <n v="37.950000000000003"/>
  </r>
  <r>
    <s v="Teodor"/>
    <s v="Mullinder"/>
    <x v="833"/>
    <s v="M"/>
    <n v="56"/>
    <d v="1962-08-26T00:00:00"/>
    <s v="Nuclear Power Engineer"/>
    <s v="Manufacturing"/>
    <s v="High Net Worth"/>
    <s v="N"/>
    <s v="No"/>
    <n v="11"/>
    <s v="43 Pond Junction"/>
    <n v="3216"/>
    <s v="Victoria"/>
    <s v="Australia"/>
    <n v="5"/>
    <n v="0.97"/>
    <n v="0.97"/>
    <n v="0.97"/>
    <n v="0.97"/>
    <n v="832"/>
    <n v="832"/>
    <n v="0.57500000000000007"/>
    <m/>
    <m/>
    <m/>
    <n v="32.200000000000003"/>
  </r>
  <r>
    <s v="Jared"/>
    <s v="Fendlow"/>
    <x v="834"/>
    <s v="M"/>
    <n v="79"/>
    <d v="1963-08-25T00:00:00"/>
    <s v="Media Manager II"/>
    <s v="Financial SerVictoriaes"/>
    <s v="Mass Customer"/>
    <s v="N"/>
    <s v="No"/>
    <n v="15"/>
    <s v="6195 Bellgrove Lane"/>
    <n v="4211"/>
    <s v="Queensland"/>
    <s v="Australia"/>
    <n v="7"/>
    <n v="0.57999999999999996"/>
    <n v="0.57999999999999996"/>
    <n v="0.57999999999999996"/>
    <n v="0.49299999999999994"/>
    <n v="832"/>
    <n v="832"/>
    <n v="0.57500000000000007"/>
    <m/>
    <m/>
    <m/>
    <n v="45.425000000000004"/>
  </r>
  <r>
    <s v="Porty"/>
    <s v="Hansed"/>
    <x v="835"/>
    <s v="U"/>
    <n v="88"/>
    <m/>
    <s v="General Manager"/>
    <s v="IT"/>
    <s v="Mass Customer"/>
    <s v="N"/>
    <s v="No"/>
    <n v="13"/>
    <s v="768 Southridge Drive"/>
    <n v="2112"/>
    <s v="New South Wales"/>
    <s v="Australia"/>
    <n v="11"/>
    <n v="0.97"/>
    <n v="0.97"/>
    <n v="1.2124999999999999"/>
    <n v="1.0306249999999999"/>
    <n v="832"/>
    <n v="832"/>
    <n v="0.57500000000000007"/>
    <m/>
    <m/>
    <m/>
    <n v="50.600000000000009"/>
  </r>
  <r>
    <s v="Andy"/>
    <s v="Deeming"/>
    <x v="836"/>
    <s v="M"/>
    <n v="79"/>
    <d v="1979-01-09T00:00:00"/>
    <s v="Payment Adjustment Coordinator"/>
    <s v="Manufacturing"/>
    <s v="Affluent Customer"/>
    <s v="N"/>
    <s v="Yes"/>
    <n v="7"/>
    <s v="63386 Talisman Hill"/>
    <n v="4556"/>
    <s v="Queensland"/>
    <s v="Australia"/>
    <n v="8"/>
    <n v="0.56000000000000005"/>
    <n v="0.70000000000000007"/>
    <n v="0.70000000000000007"/>
    <n v="0.70000000000000007"/>
    <n v="832"/>
    <n v="832"/>
    <n v="0.57500000000000007"/>
    <m/>
    <m/>
    <m/>
    <n v="45.425000000000004"/>
  </r>
  <r>
    <s v="Monty"/>
    <s v="Thomazin"/>
    <x v="837"/>
    <s v="M"/>
    <n v="7"/>
    <d v="1951-09-16T00:00:00"/>
    <s v="Quality Engineer"/>
    <s v="N/A"/>
    <s v="Mass Customer"/>
    <s v="N"/>
    <s v="Yes"/>
    <n v="13"/>
    <s v="30738 Muir Avenue"/>
    <n v="3105"/>
    <s v="Victoria"/>
    <s v="Australia"/>
    <n v="10"/>
    <n v="1.1000000000000001"/>
    <n v="1.375"/>
    <n v="1.71875"/>
    <n v="1.4609375"/>
    <n v="838"/>
    <n v="838"/>
    <n v="0.57374999999999998"/>
    <m/>
    <m/>
    <m/>
    <n v="4.0162499999999994"/>
  </r>
  <r>
    <s v="Briano"/>
    <s v="Janowski"/>
    <x v="838"/>
    <s v="M"/>
    <n v="66"/>
    <d v="1994-07-17T00:00:00"/>
    <s v="Analyst Programmer"/>
    <s v="N/A"/>
    <s v="Mass Customer"/>
    <s v="N"/>
    <s v="No"/>
    <n v="7"/>
    <s v="3259 Eagan Parkway"/>
    <n v="2066"/>
    <s v="New South Wales"/>
    <s v="Australia"/>
    <n v="8"/>
    <n v="0.68"/>
    <n v="0.68"/>
    <n v="0.68"/>
    <n v="0.57800000000000007"/>
    <n v="838"/>
    <n v="838"/>
    <n v="0.57374999999999998"/>
    <m/>
    <m/>
    <m/>
    <n v="37.8675"/>
  </r>
  <r>
    <s v="Ginger"/>
    <m/>
    <x v="839"/>
    <s v="M"/>
    <n v="94"/>
    <d v="1939-02-19T00:00:00"/>
    <s v="Human Resources Manager"/>
    <s v="N/A"/>
    <s v="Mass Customer"/>
    <s v="N"/>
    <s v="No"/>
    <n v="11"/>
    <s v="160 Fremont Point"/>
    <n v="2259"/>
    <s v="New South Wales"/>
    <s v="Australia"/>
    <n v="8"/>
    <n v="0.93"/>
    <n v="0.93"/>
    <n v="1.1625000000000001"/>
    <n v="0.98812500000000003"/>
    <n v="840"/>
    <n v="840"/>
    <n v="0.57109374999999996"/>
    <m/>
    <m/>
    <m/>
    <n v="53.682812499999997"/>
  </r>
  <r>
    <s v="Logan"/>
    <s v="Colomb"/>
    <x v="840"/>
    <s v="M"/>
    <n v="74"/>
    <d v="1948-01-01T00:00:00"/>
    <s v="Recruiter"/>
    <s v="N/A"/>
    <s v="Mass Customer"/>
    <s v="N"/>
    <s v="Yes"/>
    <n v="19"/>
    <s v="266 Lakewood Terrace"/>
    <n v="2761"/>
    <s v="New South Wales"/>
    <s v="Australia"/>
    <n v="8"/>
    <n v="0.41"/>
    <n v="0.51249999999999996"/>
    <n v="0.51249999999999996"/>
    <n v="0.43562499999999993"/>
    <n v="840"/>
    <n v="840"/>
    <n v="0.57109374999999996"/>
    <m/>
    <m/>
    <m/>
    <n v="42.260937499999997"/>
  </r>
  <r>
    <s v="Nichols"/>
    <s v="Devinn"/>
    <x v="841"/>
    <s v="M"/>
    <n v="47"/>
    <d v="1979-09-29T00:00:00"/>
    <s v="Recruiter"/>
    <s v="N/A"/>
    <s v="Affluent Customer"/>
    <s v="N"/>
    <s v="No"/>
    <n v="11"/>
    <s v="5280 Waxwing Point"/>
    <n v="2071"/>
    <s v="New South Wales"/>
    <s v="Australia"/>
    <n v="12"/>
    <n v="0.52"/>
    <n v="0.52"/>
    <n v="0.65"/>
    <n v="0.65"/>
    <n v="842"/>
    <n v="842"/>
    <n v="0.56999999999999995"/>
    <m/>
    <m/>
    <m/>
    <n v="26.79"/>
  </r>
  <r>
    <s v="Catha"/>
    <s v="Davitt"/>
    <x v="842"/>
    <s v="F"/>
    <n v="79"/>
    <d v="1958-04-16T00:00:00"/>
    <s v="Environmental Specialist"/>
    <s v="Property"/>
    <s v="High Net Worth"/>
    <s v="N"/>
    <s v="Yes"/>
    <n v="6"/>
    <s v="192 South Junction"/>
    <n v="2567"/>
    <s v="New South Wales"/>
    <s v="Australia"/>
    <n v="7"/>
    <n v="0.97"/>
    <n v="1.2124999999999999"/>
    <n v="1.2124999999999999"/>
    <n v="1.2124999999999999"/>
    <n v="843"/>
    <n v="843"/>
    <n v="0.56950000000000001"/>
    <m/>
    <m/>
    <m/>
    <n v="44.990499999999997"/>
  </r>
  <r>
    <s v="Melosa"/>
    <s v="McOwan"/>
    <x v="843"/>
    <s v="F"/>
    <n v="25"/>
    <d v="2001-04-17T00:00:00"/>
    <s v="Compensation Analyst"/>
    <s v="Financial SerVictoriaes"/>
    <s v="Mass Customer"/>
    <s v="N"/>
    <s v="No"/>
    <n v="12"/>
    <s v="900 Victoriatoria Way"/>
    <n v="2211"/>
    <s v="New South Wales"/>
    <s v="Australia"/>
    <n v="9"/>
    <n v="0.99"/>
    <n v="0.99"/>
    <n v="1.2375"/>
    <n v="1.0518750000000001"/>
    <n v="843"/>
    <n v="843"/>
    <n v="0.56950000000000001"/>
    <m/>
    <m/>
    <m/>
    <n v="14.237500000000001"/>
  </r>
  <r>
    <s v="Maris"/>
    <s v="Leete"/>
    <x v="844"/>
    <s v="F"/>
    <n v="21"/>
    <d v="1973-04-14T00:00:00"/>
    <s v="Engineer IV"/>
    <s v="Retail"/>
    <s v="Mass Customer"/>
    <s v="N"/>
    <s v="No"/>
    <n v="7"/>
    <s v="06 Main Alley"/>
    <n v="4300"/>
    <s v="Queensland"/>
    <s v="Australia"/>
    <n v="4"/>
    <n v="0.41"/>
    <n v="0.41"/>
    <n v="0.41"/>
    <n v="0.34849999999999998"/>
    <n v="845"/>
    <n v="845"/>
    <n v="0.5631250000000001"/>
    <m/>
    <m/>
    <m/>
    <n v="11.825625000000002"/>
  </r>
  <r>
    <s v="Wilburt"/>
    <s v="Padden"/>
    <x v="845"/>
    <s v="M"/>
    <n v="22"/>
    <d v="1994-09-30T00:00:00"/>
    <s v="Engineer I"/>
    <s v="Manufacturing"/>
    <s v="Mass Customer"/>
    <s v="N"/>
    <s v="No"/>
    <n v="3"/>
    <s v="22 Muir Avenue"/>
    <n v="2148"/>
    <s v="New South Wales"/>
    <s v="Australia"/>
    <n v="5"/>
    <n v="1.0900000000000001"/>
    <n v="1.0900000000000001"/>
    <n v="1.0900000000000001"/>
    <n v="0.92649999999999999"/>
    <n v="845"/>
    <n v="845"/>
    <n v="0.5631250000000001"/>
    <m/>
    <m/>
    <m/>
    <n v="12.388750000000002"/>
  </r>
  <r>
    <s v="Rosabelle"/>
    <s v="Godsmark"/>
    <x v="846"/>
    <s v="F"/>
    <n v="60"/>
    <d v="1995-10-19T00:00:00"/>
    <s v="Executive Secretary"/>
    <s v="N/A"/>
    <s v="Mass Customer"/>
    <s v="N"/>
    <s v="Yes"/>
    <n v="3"/>
    <s v="4871 Caliangt Hill"/>
    <n v="4102"/>
    <s v="Queensland"/>
    <s v="Australia"/>
    <n v="8"/>
    <n v="0.73"/>
    <n v="0.91249999999999998"/>
    <n v="0.91249999999999998"/>
    <n v="0.77562500000000001"/>
    <n v="845"/>
    <n v="845"/>
    <n v="0.5631250000000001"/>
    <m/>
    <m/>
    <m/>
    <n v="33.787500000000009"/>
  </r>
  <r>
    <s v="Guilbert"/>
    <s v="Bearns"/>
    <x v="847"/>
    <s v="M"/>
    <n v="42"/>
    <d v="1982-10-29T00:00:00"/>
    <s v="Financial Analyst"/>
    <s v="Financial SerVictoriaes"/>
    <s v="Mass Customer"/>
    <s v="N"/>
    <s v="Yes"/>
    <n v="5"/>
    <s v="47776 Packers Street"/>
    <n v="3226"/>
    <s v="Victoria"/>
    <s v="Australia"/>
    <n v="8"/>
    <n v="0.41"/>
    <n v="0.51249999999999996"/>
    <n v="0.51249999999999996"/>
    <n v="0.43562499999999993"/>
    <n v="845"/>
    <n v="845"/>
    <n v="0.5631250000000001"/>
    <m/>
    <m/>
    <m/>
    <n v="23.651250000000005"/>
  </r>
  <r>
    <s v="Meridith"/>
    <s v="Urwin"/>
    <x v="848"/>
    <s v="F"/>
    <n v="62"/>
    <d v="1997-03-07T00:00:00"/>
    <s v="Registered Nurse"/>
    <s v="Health"/>
    <s v="High Net Worth"/>
    <s v="N"/>
    <s v="Yes"/>
    <n v="10"/>
    <s v="535 Graedel Circle"/>
    <n v="2444"/>
    <s v="New South Wales"/>
    <s v="Australia"/>
    <n v="7"/>
    <n v="0.93"/>
    <n v="1.1625000000000001"/>
    <n v="1.1625000000000001"/>
    <n v="1.1625000000000001"/>
    <n v="845"/>
    <n v="845"/>
    <n v="0.5631250000000001"/>
    <m/>
    <m/>
    <m/>
    <n v="34.913750000000007"/>
  </r>
  <r>
    <s v="Leeland"/>
    <m/>
    <x v="849"/>
    <s v="M"/>
    <n v="66"/>
    <d v="1957-01-24T00:00:00"/>
    <s v="VP Quality Control"/>
    <s v="Telecommunications"/>
    <s v="High Net Worth"/>
    <s v="N"/>
    <s v="No"/>
    <n v="12"/>
    <s v="9 Stephen Center"/>
    <n v="4122"/>
    <s v="Queensland"/>
    <s v="Australia"/>
    <n v="4"/>
    <n v="0.47"/>
    <n v="0.47"/>
    <n v="0.47"/>
    <n v="0.47"/>
    <n v="845"/>
    <n v="845"/>
    <n v="0.5631250000000001"/>
    <m/>
    <m/>
    <m/>
    <n v="37.166250000000005"/>
  </r>
  <r>
    <s v="Gerta"/>
    <s v="Porrett"/>
    <x v="850"/>
    <s v="F"/>
    <n v="46"/>
    <d v="1959-11-13T00:00:00"/>
    <s v="Registered Nurse"/>
    <s v="Health"/>
    <s v="High Net Worth"/>
    <s v="N"/>
    <s v="No"/>
    <n v="12"/>
    <s v="074 Badeau Crossing"/>
    <n v="3250"/>
    <s v="Victoria"/>
    <s v="Australia"/>
    <n v="2"/>
    <n v="1.08"/>
    <n v="1.08"/>
    <n v="1.08"/>
    <n v="1.08"/>
    <n v="851"/>
    <n v="851"/>
    <n v="0.5625"/>
    <m/>
    <m/>
    <m/>
    <n v="25.875"/>
  </r>
  <r>
    <s v="Karrah"/>
    <s v="Howell"/>
    <x v="851"/>
    <s v="F"/>
    <n v="63"/>
    <d v="1956-11-07T00:00:00"/>
    <s v="Civil Engineer"/>
    <s v="Manufacturing"/>
    <s v="Mass Customer"/>
    <s v="N"/>
    <s v="No"/>
    <n v="17"/>
    <s v="4897 Melody Road"/>
    <n v="2566"/>
    <s v="New South Wales"/>
    <s v="Australia"/>
    <n v="9"/>
    <n v="0.74"/>
    <n v="0.74"/>
    <n v="0.92500000000000004"/>
    <n v="0.78625"/>
    <n v="851"/>
    <n v="851"/>
    <n v="0.5625"/>
    <m/>
    <m/>
    <m/>
    <n v="35.4375"/>
  </r>
  <r>
    <s v="Alick"/>
    <s v="Baise"/>
    <x v="852"/>
    <s v="M"/>
    <n v="62"/>
    <d v="1998-08-16T00:00:00"/>
    <s v="Pharmacist"/>
    <s v="Health"/>
    <s v="Mass Customer"/>
    <s v="N"/>
    <s v="Yes"/>
    <n v="1"/>
    <s v="096 Gateway Road"/>
    <n v="2747"/>
    <s v="New South Wales"/>
    <s v="Australia"/>
    <n v="8"/>
    <n v="0.74"/>
    <n v="0.92500000000000004"/>
    <n v="0.92500000000000004"/>
    <n v="0.78625"/>
    <n v="851"/>
    <n v="851"/>
    <n v="0.5625"/>
    <m/>
    <m/>
    <m/>
    <n v="34.875"/>
  </r>
  <r>
    <s v="Casandra"/>
    <s v="Betteridge"/>
    <x v="853"/>
    <s v="F"/>
    <n v="29"/>
    <d v="1942-09-10T00:00:00"/>
    <s v="Cost Accountant"/>
    <s v="Financial SerVictoriaes"/>
    <s v="Affluent Customer"/>
    <s v="N"/>
    <s v="Yes"/>
    <n v="9"/>
    <s v="68 Bluestem Center"/>
    <n v="3166"/>
    <s v="Victoria"/>
    <s v="Australia"/>
    <n v="10"/>
    <n v="0.45"/>
    <n v="0.5625"/>
    <n v="0.703125"/>
    <n v="0.703125"/>
    <n v="854"/>
    <n v="854"/>
    <n v="0.56100000000000005"/>
    <m/>
    <m/>
    <m/>
    <n v="16.269000000000002"/>
  </r>
  <r>
    <s v="Maurine"/>
    <s v="Clee"/>
    <x v="854"/>
    <s v="F"/>
    <n v="45"/>
    <d v="1980-09-13T00:00:00"/>
    <s v="Automation Specialist II"/>
    <s v="Property"/>
    <s v="High Net Worth"/>
    <s v="N"/>
    <s v="Yes"/>
    <n v="5"/>
    <s v="6 Maple Plaza"/>
    <n v="2042"/>
    <s v="New South Wales"/>
    <s v="Australia"/>
    <n v="10"/>
    <n v="0.83"/>
    <n v="1.0374999999999999"/>
    <n v="1.2968749999999998"/>
    <n v="1.2968749999999998"/>
    <n v="854"/>
    <n v="854"/>
    <n v="0.56100000000000005"/>
    <m/>
    <m/>
    <m/>
    <n v="25.245000000000001"/>
  </r>
  <r>
    <s v="Darwin"/>
    <s v="Bumpas"/>
    <x v="855"/>
    <s v="M"/>
    <n v="24"/>
    <d v="1978-12-27T00:00:00"/>
    <s v="Junior Executive"/>
    <s v="Health"/>
    <s v="Affluent Customer"/>
    <s v="N"/>
    <s v="Yes"/>
    <n v="18"/>
    <s v="6812 Gina Point"/>
    <n v="3082"/>
    <s v="Victoria"/>
    <s v="Australia"/>
    <n v="7"/>
    <n v="0.85"/>
    <n v="1.0625"/>
    <n v="1.0625"/>
    <n v="1.0625"/>
    <n v="856"/>
    <n v="856"/>
    <n v="0.56000000000000005"/>
    <m/>
    <m/>
    <m/>
    <n v="13.440000000000001"/>
  </r>
  <r>
    <s v="Hayes"/>
    <s v="Daveren"/>
    <x v="856"/>
    <s v="M"/>
    <n v="32"/>
    <d v="1953-03-27T00:00:00"/>
    <s v="VP Quality Control"/>
    <s v="Manufacturing"/>
    <s v="Affluent Customer"/>
    <s v="N"/>
    <s v="Yes"/>
    <n v="11"/>
    <s v="1 Becker Parkway"/>
    <n v="4350"/>
    <s v="Queensland"/>
    <s v="Australia"/>
    <n v="2"/>
    <n v="0.81"/>
    <n v="1.0125000000000002"/>
    <n v="1.0125000000000002"/>
    <n v="1.0125000000000002"/>
    <n v="856"/>
    <n v="856"/>
    <n v="0.56000000000000005"/>
    <m/>
    <m/>
    <m/>
    <n v="17.920000000000002"/>
  </r>
  <r>
    <s v="Piper"/>
    <s v="Issacov"/>
    <x v="857"/>
    <s v="F"/>
    <n v="67"/>
    <d v="1939-11-08T00:00:00"/>
    <s v="Human Resources Assistant III"/>
    <s v="Health"/>
    <s v="Affluent Customer"/>
    <s v="N"/>
    <s v="Yes"/>
    <n v="22"/>
    <s v="52201 Tony Avenue"/>
    <n v="2088"/>
    <s v="New South Wales"/>
    <s v="Australia"/>
    <n v="9"/>
    <n v="0.71"/>
    <n v="0.88749999999999996"/>
    <n v="1.109375"/>
    <n v="1.109375"/>
    <n v="856"/>
    <n v="856"/>
    <n v="0.56000000000000005"/>
    <m/>
    <m/>
    <m/>
    <n v="37.520000000000003"/>
  </r>
  <r>
    <s v="Markus"/>
    <s v="Pendrey"/>
    <x v="858"/>
    <s v="M"/>
    <n v="88"/>
    <d v="1959-08-01T00:00:00"/>
    <s v="Clinical Specialist"/>
    <s v="Health"/>
    <s v="Affluent Customer"/>
    <s v="N"/>
    <s v="Yes"/>
    <n v="12"/>
    <s v="2382 Anthes Crossing"/>
    <n v="2153"/>
    <s v="New South Wales"/>
    <s v="Australia"/>
    <n v="10"/>
    <n v="0.77"/>
    <n v="0.96250000000000002"/>
    <n v="1.203125"/>
    <n v="1.203125"/>
    <n v="859"/>
    <n v="859"/>
    <n v="0.55781249999999993"/>
    <m/>
    <m/>
    <m/>
    <n v="49.087499999999991"/>
  </r>
  <r>
    <s v="Sile"/>
    <s v="Zappel"/>
    <x v="859"/>
    <s v="F"/>
    <n v="47"/>
    <d v="1958-03-29T00:00:00"/>
    <s v="Business Systems Development Analyst"/>
    <s v="IT"/>
    <s v="High Net Worth"/>
    <s v="N"/>
    <s v="No"/>
    <n v="15"/>
    <s v="44350 Buell Alley"/>
    <n v="4018"/>
    <s v="Queensland"/>
    <s v="Australia"/>
    <n v="6"/>
    <n v="0.67"/>
    <n v="0.67"/>
    <n v="0.67"/>
    <n v="0.67"/>
    <n v="859"/>
    <n v="859"/>
    <n v="0.55781249999999993"/>
    <m/>
    <m/>
    <m/>
    <n v="26.217187499999998"/>
  </r>
  <r>
    <s v="Craggy"/>
    <s v="Happel"/>
    <x v="860"/>
    <s v="M"/>
    <n v="37"/>
    <d v="1979-02-10T00:00:00"/>
    <s v="Marketing Manager"/>
    <s v="Manufacturing"/>
    <s v="High Net Worth"/>
    <s v="N"/>
    <s v="Yes"/>
    <n v="8"/>
    <s v="23 Del Sol Alley"/>
    <n v="3064"/>
    <s v="Victoria"/>
    <s v="Australia"/>
    <n v="6"/>
    <n v="0.5"/>
    <n v="0.625"/>
    <n v="0.625"/>
    <n v="0.625"/>
    <n v="859"/>
    <n v="859"/>
    <n v="0.55781249999999993"/>
    <m/>
    <m/>
    <m/>
    <n v="20.639062499999998"/>
  </r>
  <r>
    <s v="Egor"/>
    <s v="Mariette"/>
    <x v="861"/>
    <s v="M"/>
    <n v="42"/>
    <d v="1980-11-26T00:00:00"/>
    <s v="Financial Advisor"/>
    <s v="Financial SerVictoriaes"/>
    <s v="Affluent Customer"/>
    <s v="N"/>
    <s v="No"/>
    <n v="3"/>
    <s v="79 Mockingbird Plaza"/>
    <n v="3163"/>
    <s v="Victoria"/>
    <s v="Australia"/>
    <n v="7"/>
    <n v="1.01"/>
    <n v="1.01"/>
    <n v="1.01"/>
    <n v="1.01"/>
    <n v="862"/>
    <n v="862"/>
    <n v="0.55249999999999999"/>
    <m/>
    <m/>
    <m/>
    <n v="23.204999999999998"/>
  </r>
  <r>
    <s v="Reinald"/>
    <s v="Bembrigg"/>
    <x v="862"/>
    <s v="M"/>
    <n v="54"/>
    <d v="1953-08-21T00:00:00"/>
    <s v="Senior Financial Analyst"/>
    <s v="Financial SerVictoriaes"/>
    <s v="Affluent Customer"/>
    <s v="N"/>
    <s v="No"/>
    <n v="10"/>
    <s v="858 Portage Hill"/>
    <n v="2770"/>
    <s v="New South Wales"/>
    <s v="Australia"/>
    <n v="7"/>
    <n v="0.42"/>
    <n v="0.42"/>
    <n v="0.42"/>
    <n v="0.42"/>
    <n v="862"/>
    <n v="862"/>
    <n v="0.55249999999999999"/>
    <m/>
    <m/>
    <m/>
    <n v="29.835000000000001"/>
  </r>
  <r>
    <s v="Kissie"/>
    <s v="Line"/>
    <x v="863"/>
    <s v="F"/>
    <n v="2"/>
    <d v="2000-05-20T00:00:00"/>
    <s v="Environmental Tech"/>
    <s v="Manufacturing"/>
    <s v="Affluent Customer"/>
    <s v="N"/>
    <s v="Yes"/>
    <n v="7"/>
    <s v="629 Grasskamp Junction"/>
    <n v="2200"/>
    <s v="New South Wales"/>
    <s v="Australia"/>
    <n v="9"/>
    <n v="1.07"/>
    <n v="1.3375000000000001"/>
    <n v="1.6718750000000002"/>
    <n v="1.6718750000000002"/>
    <n v="862"/>
    <n v="862"/>
    <n v="0.55249999999999999"/>
    <m/>
    <m/>
    <m/>
    <n v="1.105"/>
  </r>
  <r>
    <s v="Quentin"/>
    <s v="Gerleit"/>
    <x v="864"/>
    <s v="F"/>
    <n v="32"/>
    <d v="1990-09-15T00:00:00"/>
    <s v="Associate Professor"/>
    <s v="Manufacturing"/>
    <s v="Mass Customer"/>
    <s v="N"/>
    <s v="No"/>
    <n v="4"/>
    <s v="88 Aberg Circle"/>
    <n v="3806"/>
    <s v="Victoria"/>
    <s v="Australia"/>
    <n v="8"/>
    <n v="0.64"/>
    <n v="0.64"/>
    <n v="0.64"/>
    <n v="0.54400000000000004"/>
    <n v="865"/>
    <n v="865"/>
    <n v="0.55000000000000004"/>
    <m/>
    <m/>
    <m/>
    <n v="17.600000000000001"/>
  </r>
  <r>
    <s v="Karoly"/>
    <s v="Burgoine"/>
    <x v="865"/>
    <s v="M"/>
    <n v="57"/>
    <d v="1947-04-06T00:00:00"/>
    <s v="Account Representative IV"/>
    <s v="Health"/>
    <s v="High Net Worth"/>
    <s v="N"/>
    <s v="Yes"/>
    <n v="21"/>
    <s v="18 Morning Circle"/>
    <n v="3012"/>
    <s v="Victoria"/>
    <s v="Australia"/>
    <n v="2"/>
    <n v="0.69"/>
    <n v="0.86249999999999993"/>
    <n v="0.86249999999999993"/>
    <n v="0.86249999999999993"/>
    <n v="865"/>
    <n v="865"/>
    <n v="0.55000000000000004"/>
    <m/>
    <m/>
    <m/>
    <n v="31.35"/>
  </r>
  <r>
    <s v="Clarine"/>
    <s v="Piecha"/>
    <x v="866"/>
    <s v="F"/>
    <n v="99"/>
    <d v="1964-12-07T00:00:00"/>
    <s v="Dental Hygienist"/>
    <s v="Health"/>
    <s v="High Net Worth"/>
    <s v="N"/>
    <s v="No"/>
    <n v="14"/>
    <s v="7523 Eggendart Hill"/>
    <n v="4151"/>
    <s v="Queensland"/>
    <s v="Australia"/>
    <n v="10"/>
    <n v="0.85"/>
    <n v="0.85"/>
    <n v="1.0625"/>
    <n v="1.0625"/>
    <n v="865"/>
    <n v="865"/>
    <n v="0.55000000000000004"/>
    <m/>
    <m/>
    <m/>
    <n v="54.45"/>
  </r>
  <r>
    <s v="Mycah"/>
    <s v="Beaston"/>
    <x v="867"/>
    <s v="M"/>
    <n v="11"/>
    <d v="1961-07-31T00:00:00"/>
    <s v="Environmental Specialist"/>
    <s v="N/A"/>
    <s v="High Net Worth"/>
    <s v="N"/>
    <s v="Yes"/>
    <n v="12"/>
    <s v="2 Mandrake Street"/>
    <n v="2221"/>
    <s v="New South Wales"/>
    <s v="Australia"/>
    <n v="11"/>
    <n v="0.65"/>
    <n v="0.8125"/>
    <n v="1.015625"/>
    <n v="1.015625"/>
    <n v="865"/>
    <n v="865"/>
    <n v="0.55000000000000004"/>
    <m/>
    <m/>
    <m/>
    <n v="6.0500000000000007"/>
  </r>
  <r>
    <s v="Clemmie"/>
    <s v="Bartoszewicz"/>
    <x v="868"/>
    <s v="F"/>
    <n v="87"/>
    <d v="1958-07-28T00:00:00"/>
    <s v="Statistician IV"/>
    <s v="Financial SerVictoriaes"/>
    <s v="Mass Customer"/>
    <s v="N"/>
    <s v="No"/>
    <n v="8"/>
    <s v="727 Morrow Parkway"/>
    <n v="3197"/>
    <s v="Victoria"/>
    <s v="Australia"/>
    <n v="9"/>
    <n v="1"/>
    <n v="1"/>
    <n v="1.25"/>
    <n v="1.0625"/>
    <n v="865"/>
    <n v="865"/>
    <n v="0.55000000000000004"/>
    <m/>
    <m/>
    <m/>
    <n v="47.85"/>
  </r>
  <r>
    <s v="Randall"/>
    <s v="Mason"/>
    <x v="869"/>
    <s v="M"/>
    <n v="95"/>
    <d v="1974-07-28T00:00:00"/>
    <s v="Product Engineer"/>
    <s v="Health"/>
    <s v="Mass Customer"/>
    <s v="N"/>
    <s v="Yes"/>
    <n v="12"/>
    <s v="83497 Memorial Plaza"/>
    <n v="2570"/>
    <s v="New South Wales"/>
    <s v="Australia"/>
    <n v="11"/>
    <n v="0.84"/>
    <n v="1.05"/>
    <n v="1.3125"/>
    <n v="1.1156249999999999"/>
    <n v="870"/>
    <n v="870"/>
    <n v="0.54400000000000004"/>
    <m/>
    <m/>
    <m/>
    <n v="51.680000000000007"/>
  </r>
  <r>
    <s v="Donica"/>
    <s v="Humby"/>
    <x v="870"/>
    <s v="F"/>
    <n v="47"/>
    <d v="1967-06-01T00:00:00"/>
    <s v="Senior Cost Accountant"/>
    <s v="Financial SerVictoriaes"/>
    <s v="Mass Customer"/>
    <s v="N"/>
    <s v="No"/>
    <n v="4"/>
    <s v="488 Briar Crest Court"/>
    <n v="2101"/>
    <s v="New South Wales"/>
    <s v="Australia"/>
    <n v="12"/>
    <n v="0.93"/>
    <n v="0.93"/>
    <n v="1.1625000000000001"/>
    <n v="0.98812500000000003"/>
    <n v="871"/>
    <n v="871"/>
    <n v="0.541875"/>
    <m/>
    <m/>
    <m/>
    <n v="25.468125000000001"/>
  </r>
  <r>
    <s v="Lotty"/>
    <s v="Loach"/>
    <x v="871"/>
    <s v="F"/>
    <n v="76"/>
    <d v="1961-08-23T00:00:00"/>
    <s v="Nurse"/>
    <s v="Health"/>
    <s v="High Net Worth"/>
    <s v="N"/>
    <s v="Yes"/>
    <n v="7"/>
    <s v="78451 South Street"/>
    <n v="2380"/>
    <s v="New South Wales"/>
    <s v="Australia"/>
    <n v="3"/>
    <n v="0.81"/>
    <n v="1.0125000000000002"/>
    <n v="1.0125000000000002"/>
    <n v="1.0125000000000002"/>
    <n v="871"/>
    <n v="871"/>
    <n v="0.541875"/>
    <m/>
    <m/>
    <m/>
    <n v="41.182499999999997"/>
  </r>
  <r>
    <s v="Marie-jeanne"/>
    <s v="Breawood"/>
    <x v="872"/>
    <s v="F"/>
    <n v="37"/>
    <d v="1953-10-12T00:00:00"/>
    <s v="Clinical Specialist"/>
    <s v="Health"/>
    <s v="High Net Worth"/>
    <s v="N"/>
    <s v="No"/>
    <n v="8"/>
    <s v="6 Prairieview Pass"/>
    <n v="2770"/>
    <s v="New South Wales"/>
    <s v="Australia"/>
    <n v="6"/>
    <n v="1.03"/>
    <n v="1.03"/>
    <n v="1.03"/>
    <n v="1.03"/>
    <n v="871"/>
    <n v="871"/>
    <n v="0.541875"/>
    <m/>
    <m/>
    <m/>
    <n v="20.049375000000001"/>
  </r>
  <r>
    <s v="Babara"/>
    <s v="Sissel"/>
    <x v="873"/>
    <s v="F"/>
    <n v="50"/>
    <d v="1974-06-08T00:00:00"/>
    <s v="N/A"/>
    <s v="IT"/>
    <s v="Mass Customer"/>
    <s v="N"/>
    <s v="Yes"/>
    <n v="21"/>
    <s v="5 Ohio Road"/>
    <n v="3169"/>
    <s v="Victoria"/>
    <s v="Australia"/>
    <n v="10"/>
    <n v="1.02"/>
    <n v="1.2749999999999999"/>
    <n v="1.59375"/>
    <n v="1.3546875"/>
    <n v="871"/>
    <n v="871"/>
    <n v="0.541875"/>
    <m/>
    <m/>
    <m/>
    <n v="27.09375"/>
  </r>
  <r>
    <s v="Rodolphe"/>
    <s v="Glenton"/>
    <x v="874"/>
    <s v="M"/>
    <n v="88"/>
    <d v="1974-09-28T00:00:00"/>
    <s v="Programmer Analyst II"/>
    <s v="Financial SerVictoriaes"/>
    <s v="Affluent Customer"/>
    <s v="N"/>
    <s v="No"/>
    <n v="11"/>
    <s v="4787 Golf Terrace"/>
    <n v="3163"/>
    <s v="Victoria"/>
    <s v="Australia"/>
    <n v="7"/>
    <n v="0.89"/>
    <n v="0.89"/>
    <n v="1.1125"/>
    <n v="1.1125"/>
    <n v="871"/>
    <n v="871"/>
    <n v="0.541875"/>
    <m/>
    <m/>
    <m/>
    <n v="47.685000000000002"/>
  </r>
  <r>
    <s v="Thorvald"/>
    <s v="Duckerin"/>
    <x v="875"/>
    <s v="M"/>
    <n v="58"/>
    <d v="1995-10-20T00:00:00"/>
    <s v="Electrical Engineer"/>
    <s v="Manufacturing"/>
    <s v="Affluent Customer"/>
    <s v="N"/>
    <s v="Yes"/>
    <n v="1"/>
    <s v="4 Pine View Junction"/>
    <n v="3021"/>
    <s v="Victoria"/>
    <s v="Australia"/>
    <n v="8"/>
    <n v="1.08"/>
    <n v="1.35"/>
    <n v="1.35"/>
    <n v="1.35"/>
    <n v="871"/>
    <n v="871"/>
    <n v="0.541875"/>
    <m/>
    <m/>
    <m/>
    <n v="31.428750000000001"/>
  </r>
  <r>
    <s v="Paulina"/>
    <s v="Iannuzzelli"/>
    <x v="876"/>
    <s v="F"/>
    <n v="57"/>
    <d v="1956-03-08T00:00:00"/>
    <s v="Automation Specialist I"/>
    <s v="Manufacturing"/>
    <s v="Mass Customer"/>
    <s v="N"/>
    <s v="No"/>
    <n v="19"/>
    <s v="097 Hollow Ridge Alley"/>
    <n v="2118"/>
    <s v="New South Wales"/>
    <s v="Australia"/>
    <n v="11"/>
    <n v="0.66"/>
    <n v="0.66"/>
    <n v="0.82500000000000007"/>
    <n v="0.70125000000000004"/>
    <n v="877"/>
    <n v="877"/>
    <n v="0.54"/>
    <m/>
    <m/>
    <m/>
    <n v="30.78"/>
  </r>
  <r>
    <s v="Ricki"/>
    <s v="Padefield"/>
    <x v="877"/>
    <s v="M"/>
    <n v="43"/>
    <d v="1948-08-03T00:00:00"/>
    <s v="Automation Specialist III"/>
    <s v="Manufacturing"/>
    <s v="Affluent Customer"/>
    <s v="N"/>
    <s v="Yes"/>
    <n v="13"/>
    <s v="860 Barby Lane"/>
    <n v="4275"/>
    <s v="Queensland"/>
    <s v="Australia"/>
    <n v="9"/>
    <n v="0.44"/>
    <n v="0.55000000000000004"/>
    <n v="0.6875"/>
    <n v="0.6875"/>
    <n v="877"/>
    <n v="877"/>
    <n v="0.54"/>
    <m/>
    <m/>
    <m/>
    <n v="23.220000000000002"/>
  </r>
  <r>
    <s v="Lizette"/>
    <s v="McKeaveney"/>
    <x v="878"/>
    <s v="F"/>
    <n v="30"/>
    <d v="1994-04-11T00:00:00"/>
    <s v="Assistant Manager"/>
    <s v="Health"/>
    <s v="High Net Worth"/>
    <s v="N"/>
    <s v="Yes"/>
    <n v="13"/>
    <s v="6412 Butternut Road"/>
    <n v="2050"/>
    <s v="New South Wales"/>
    <s v="Australia"/>
    <n v="10"/>
    <n v="0.59"/>
    <n v="0.73749999999999993"/>
    <n v="0.92187499999999989"/>
    <n v="0.92187499999999989"/>
    <n v="879"/>
    <n v="879"/>
    <n v="0.53749999999999998"/>
    <m/>
    <m/>
    <m/>
    <n v="16.125"/>
  </r>
  <r>
    <s v="Muffin"/>
    <s v="Bhar"/>
    <x v="879"/>
    <s v="M"/>
    <n v="44"/>
    <d v="1966-04-07T00:00:00"/>
    <s v="N/A"/>
    <s v="N/A"/>
    <s v="Affluent Customer"/>
    <s v="N"/>
    <s v="No"/>
    <n v="19"/>
    <s v="15 Weeping Birch Crossing"/>
    <n v="2448"/>
    <s v="New South Wales"/>
    <s v="Australia"/>
    <n v="4"/>
    <n v="0.63"/>
    <n v="0.63"/>
    <n v="0.63"/>
    <n v="0.63"/>
    <n v="879"/>
    <n v="879"/>
    <n v="0.53749999999999998"/>
    <m/>
    <m/>
    <m/>
    <n v="23.65"/>
  </r>
  <r>
    <s v="Jeno"/>
    <s v="Strafford"/>
    <x v="880"/>
    <s v="M"/>
    <n v="67"/>
    <d v="1941-07-21T00:00:00"/>
    <s v="Tax Accountant"/>
    <s v="Financial SerVictoriaes"/>
    <s v="High Net Worth"/>
    <s v="N"/>
    <s v="No"/>
    <n v="7"/>
    <s v="891 Sachtjen Hill"/>
    <n v="4170"/>
    <s v="Queensland"/>
    <s v="Australia"/>
    <n v="9"/>
    <n v="0.55000000000000004"/>
    <n v="0.55000000000000004"/>
    <n v="0.6875"/>
    <n v="0.6875"/>
    <n v="879"/>
    <n v="879"/>
    <n v="0.53749999999999998"/>
    <m/>
    <m/>
    <m/>
    <n v="36.012499999999996"/>
  </r>
  <r>
    <s v="Brigg"/>
    <s v="Himsworth"/>
    <x v="881"/>
    <s v="M"/>
    <n v="63"/>
    <d v="1973-10-10T00:00:00"/>
    <s v="N/A"/>
    <s v="Telecommunications"/>
    <s v="Mass Customer"/>
    <s v="N"/>
    <s v="Yes"/>
    <n v="9"/>
    <s v="771 Union Crossing"/>
    <n v="4570"/>
    <s v="Queensland"/>
    <s v="Australia"/>
    <n v="6"/>
    <n v="0.5"/>
    <n v="0.625"/>
    <n v="0.625"/>
    <n v="0.53125"/>
    <n v="882"/>
    <n v="882"/>
    <n v="0.53549999999999998"/>
    <m/>
    <m/>
    <m/>
    <n v="33.736499999999999"/>
  </r>
  <r>
    <s v="Judi"/>
    <s v="Cazereau"/>
    <x v="882"/>
    <s v="F"/>
    <n v="22"/>
    <d v="1997-03-03T00:00:00"/>
    <s v="GIS Technical Architect"/>
    <s v="N/A"/>
    <s v="Affluent Customer"/>
    <s v="N"/>
    <s v="Yes"/>
    <n v="13"/>
    <s v="22 Farmco Avenue"/>
    <n v="3851"/>
    <s v="Victoria"/>
    <s v="Australia"/>
    <n v="3"/>
    <n v="1.1000000000000001"/>
    <n v="1.375"/>
    <n v="1.375"/>
    <n v="1.375"/>
    <n v="883"/>
    <n v="883"/>
    <n v="0.53125"/>
    <m/>
    <m/>
    <m/>
    <n v="11.6875"/>
  </r>
  <r>
    <s v="Shara"/>
    <s v="Bramhill"/>
    <x v="883"/>
    <s v="U"/>
    <n v="24"/>
    <m/>
    <s v="N/A"/>
    <s v="IT"/>
    <s v="Affluent Customer"/>
    <s v="N"/>
    <s v="No"/>
    <n v="2"/>
    <s v="01 Bunker Hill Drive"/>
    <n v="2230"/>
    <s v="New South Wales"/>
    <s v="Australia"/>
    <n v="10"/>
    <n v="0.96"/>
    <n v="0.96"/>
    <n v="1.2"/>
    <n v="1.2"/>
    <n v="883"/>
    <n v="883"/>
    <n v="0.53125"/>
    <m/>
    <m/>
    <m/>
    <n v="12.75"/>
  </r>
  <r>
    <s v="Raleigh"/>
    <s v="Pont"/>
    <x v="884"/>
    <s v="M"/>
    <n v="48"/>
    <d v="1964-11-02T00:00:00"/>
    <s v="Associate Professor"/>
    <s v="Entertainment"/>
    <s v="Mass Customer"/>
    <s v="N"/>
    <s v="No"/>
    <n v="14"/>
    <s v="7650 Gulseth Parkway"/>
    <n v="3139"/>
    <s v="Victoria"/>
    <s v="Australia"/>
    <n v="7"/>
    <n v="0.88"/>
    <n v="0.88"/>
    <n v="0.88"/>
    <n v="0.748"/>
    <n v="883"/>
    <n v="883"/>
    <n v="0.53125"/>
    <m/>
    <m/>
    <m/>
    <n v="25.5"/>
  </r>
  <r>
    <s v="Zachariah"/>
    <s v="Meininking"/>
    <x v="885"/>
    <s v="M"/>
    <n v="40"/>
    <d v="1938-06-09T00:00:00"/>
    <s v="Cost Accountant"/>
    <s v="Financial SerVictoriaes"/>
    <s v="Affluent Customer"/>
    <s v="N"/>
    <s v="Yes"/>
    <n v="20"/>
    <s v="24815 Lindbergh Avenue"/>
    <n v="2749"/>
    <s v="New South Wales"/>
    <s v="Australia"/>
    <n v="7"/>
    <n v="0.77"/>
    <n v="0.96250000000000002"/>
    <n v="0.96250000000000002"/>
    <n v="0.96250000000000002"/>
    <n v="883"/>
    <n v="883"/>
    <n v="0.53125"/>
    <m/>
    <m/>
    <m/>
    <n v="21.25"/>
  </r>
  <r>
    <s v="Lesley"/>
    <s v="Garey"/>
    <x v="886"/>
    <s v="M"/>
    <n v="52"/>
    <d v="1994-03-29T00:00:00"/>
    <s v="Software Consultant"/>
    <s v="Telecommunications"/>
    <s v="Mass Customer"/>
    <s v="N"/>
    <s v="No"/>
    <n v="11"/>
    <s v="924 Lindbergh Court"/>
    <n v="2226"/>
    <s v="New South Wales"/>
    <s v="Australia"/>
    <n v="9"/>
    <n v="0.99"/>
    <n v="0.99"/>
    <n v="1.2375"/>
    <n v="1.0518750000000001"/>
    <n v="883"/>
    <n v="883"/>
    <n v="0.53125"/>
    <m/>
    <m/>
    <m/>
    <n v="27.625"/>
  </r>
  <r>
    <s v="Adriena"/>
    <s v="Giffin"/>
    <x v="887"/>
    <s v="F"/>
    <n v="27"/>
    <d v="1957-03-17T00:00:00"/>
    <s v="Analog Circuit Design manager"/>
    <s v="Argiculture"/>
    <s v="Affluent Customer"/>
    <s v="N"/>
    <s v="Yes"/>
    <n v="5"/>
    <s v="1 Manitowish Court"/>
    <n v="2259"/>
    <s v="New South Wales"/>
    <s v="Australia"/>
    <n v="9"/>
    <n v="1.02"/>
    <n v="1.2749999999999999"/>
    <n v="1.59375"/>
    <n v="1.59375"/>
    <n v="888"/>
    <n v="888"/>
    <n v="0.52500000000000002"/>
    <m/>
    <m/>
    <m/>
    <n v="14.175000000000001"/>
  </r>
  <r>
    <s v="Antoinette"/>
    <m/>
    <x v="888"/>
    <s v="F"/>
    <n v="72"/>
    <d v="1980-07-28T00:00:00"/>
    <s v="Structural Analysis Engineer"/>
    <s v="Financial SerVictoriaes"/>
    <s v="Affluent Customer"/>
    <s v="N"/>
    <s v="No"/>
    <n v="5"/>
    <s v="9 Derek Alley"/>
    <n v="3058"/>
    <s v="Victoria"/>
    <s v="Australia"/>
    <n v="9"/>
    <n v="0.5"/>
    <n v="0.5"/>
    <n v="0.625"/>
    <n v="0.625"/>
    <n v="888"/>
    <n v="888"/>
    <n v="0.52500000000000002"/>
    <m/>
    <m/>
    <m/>
    <n v="37.800000000000004"/>
  </r>
  <r>
    <s v="Carr"/>
    <s v="Hopkynson"/>
    <x v="889"/>
    <s v="M"/>
    <n v="64"/>
    <d v="1971-10-18T00:00:00"/>
    <s v="N/A"/>
    <s v="Manufacturing"/>
    <s v="Affluent Customer"/>
    <s v="N"/>
    <s v="No"/>
    <n v="16"/>
    <s v="5990 Fairfield Pass"/>
    <n v="2318"/>
    <s v="New South Wales"/>
    <s v="Australia"/>
    <n v="6"/>
    <n v="0.59"/>
    <n v="0.59"/>
    <n v="0.59"/>
    <n v="0.59"/>
    <n v="888"/>
    <n v="888"/>
    <n v="0.52500000000000002"/>
    <m/>
    <m/>
    <m/>
    <n v="33.6"/>
  </r>
  <r>
    <s v="Shay"/>
    <s v="Briand"/>
    <x v="890"/>
    <s v="M"/>
    <n v="57"/>
    <d v="1956-10-05T00:00:00"/>
    <s v="Project Manager"/>
    <s v="IT"/>
    <s v="Mass Customer"/>
    <s v="N"/>
    <s v="Yes"/>
    <n v="9"/>
    <s v="1 Mandrake Way"/>
    <n v="3844"/>
    <s v="Victoria"/>
    <s v="Australia"/>
    <n v="1"/>
    <n v="0.46"/>
    <n v="0.57500000000000007"/>
    <n v="0.57500000000000007"/>
    <n v="0.48875000000000002"/>
    <n v="888"/>
    <n v="888"/>
    <n v="0.52500000000000002"/>
    <m/>
    <m/>
    <m/>
    <n v="29.925000000000001"/>
  </r>
  <r>
    <s v="Karney"/>
    <s v="Burstow"/>
    <x v="891"/>
    <s v="M"/>
    <n v="51"/>
    <d v="1972-07-02T00:00:00"/>
    <s v="Design Engineer"/>
    <s v="Property"/>
    <s v="Mass Customer"/>
    <s v="N"/>
    <s v="Yes"/>
    <n v="6"/>
    <s v="4011 Prairieview Court"/>
    <n v="2031"/>
    <s v="New South Wales"/>
    <s v="Australia"/>
    <n v="12"/>
    <n v="0.56999999999999995"/>
    <n v="0.71249999999999991"/>
    <n v="0.89062499999999989"/>
    <n v="0.75703124999999993"/>
    <n v="888"/>
    <n v="888"/>
    <n v="0.52500000000000002"/>
    <m/>
    <m/>
    <m/>
    <n v="26.775000000000002"/>
  </r>
  <r>
    <s v="Latrena"/>
    <s v="Yetts"/>
    <x v="892"/>
    <s v="F"/>
    <n v="11"/>
    <d v="1999-06-18T00:00:00"/>
    <s v="Civil Engineer"/>
    <s v="Manufacturing"/>
    <s v="High Net Worth"/>
    <s v="N"/>
    <s v="Yes"/>
    <n v="15"/>
    <s v="53877 Dakota Crossing"/>
    <n v="2871"/>
    <s v="New South Wales"/>
    <s v="Australia"/>
    <n v="3"/>
    <n v="0.45"/>
    <n v="0.5625"/>
    <n v="0.5625"/>
    <n v="0.5625"/>
    <n v="893"/>
    <n v="893"/>
    <n v="0.520625"/>
    <m/>
    <m/>
    <m/>
    <n v="5.7268749999999997"/>
  </r>
  <r>
    <s v="Jesse"/>
    <s v="Alflat"/>
    <x v="893"/>
    <s v="M"/>
    <n v="31"/>
    <d v="1984-09-01T00:00:00"/>
    <s v="Executive Secretary"/>
    <s v="N/A"/>
    <s v="High Net Worth"/>
    <s v="N"/>
    <s v="No"/>
    <n v="5"/>
    <s v="49 Northfield Drive"/>
    <n v="2145"/>
    <s v="New South Wales"/>
    <s v="Australia"/>
    <n v="9"/>
    <n v="0.84"/>
    <n v="0.84"/>
    <n v="1.05"/>
    <n v="1.05"/>
    <n v="893"/>
    <n v="893"/>
    <n v="0.520625"/>
    <m/>
    <m/>
    <m/>
    <n v="16.139375000000001"/>
  </r>
  <r>
    <s v="Kelcie"/>
    <s v="Kingaby"/>
    <x v="894"/>
    <s v="F"/>
    <n v="54"/>
    <d v="2000-03-24T00:00:00"/>
    <s v="Systems Administrator II"/>
    <s v="IT"/>
    <s v="Mass Customer"/>
    <s v="N"/>
    <s v="Yes"/>
    <n v="6"/>
    <s v="0 Summit Center"/>
    <n v="4019"/>
    <s v="Queensland"/>
    <s v="Australia"/>
    <n v="4"/>
    <n v="0.95"/>
    <n v="1.1875"/>
    <n v="1.1875"/>
    <n v="1.0093749999999999"/>
    <n v="893"/>
    <n v="893"/>
    <n v="0.520625"/>
    <m/>
    <m/>
    <m/>
    <n v="28.11375"/>
  </r>
  <r>
    <s v="Fabio"/>
    <s v="Commuzzo"/>
    <x v="895"/>
    <s v="M"/>
    <n v="5"/>
    <d v="1961-10-02T00:00:00"/>
    <s v="Software Test Engineer II"/>
    <s v="Manufacturing"/>
    <s v="Mass Customer"/>
    <s v="N"/>
    <s v="No"/>
    <n v="18"/>
    <s v="66 Shopko Circle"/>
    <n v="3806"/>
    <s v="Victoria"/>
    <s v="Australia"/>
    <n v="8"/>
    <n v="0.46"/>
    <n v="0.46"/>
    <n v="0.46"/>
    <n v="0.39100000000000001"/>
    <n v="896"/>
    <n v="896"/>
    <n v="0.52"/>
    <m/>
    <m/>
    <m/>
    <n v="2.6"/>
  </r>
  <r>
    <s v="Heall"/>
    <s v="Andrioli"/>
    <x v="896"/>
    <s v="M"/>
    <n v="46"/>
    <d v="1941-06-17T00:00:00"/>
    <s v="Environmental Tech"/>
    <s v="IT"/>
    <s v="Affluent Customer"/>
    <s v="N"/>
    <s v="Yes"/>
    <n v="7"/>
    <s v="370 Eastwood Road"/>
    <n v="4133"/>
    <s v="Queensland"/>
    <s v="Australia"/>
    <n v="5"/>
    <n v="0.84"/>
    <n v="1.05"/>
    <n v="1.05"/>
    <n v="1.05"/>
    <n v="896"/>
    <n v="896"/>
    <n v="0.52"/>
    <m/>
    <m/>
    <m/>
    <n v="23.92"/>
  </r>
  <r>
    <s v="Rickert"/>
    <s v="Brasted"/>
    <x v="897"/>
    <s v="M"/>
    <n v="47"/>
    <d v="1959-09-18T00:00:00"/>
    <s v="Staff Scientist"/>
    <s v="Health"/>
    <s v="Mass Customer"/>
    <s v="N"/>
    <s v="No"/>
    <n v="10"/>
    <s v="20 Hoffman Park"/>
    <n v="2145"/>
    <s v="New South Wales"/>
    <s v="Australia"/>
    <n v="9"/>
    <n v="0.96"/>
    <n v="0.96"/>
    <n v="1.2"/>
    <n v="1.02"/>
    <n v="898"/>
    <n v="898"/>
    <n v="0.51249999999999996"/>
    <m/>
    <m/>
    <m/>
    <n v="24.087499999999999"/>
  </r>
  <r>
    <s v="Hedwig"/>
    <s v="Jayme"/>
    <x v="898"/>
    <s v="F"/>
    <n v="38"/>
    <d v="1952-08-21T00:00:00"/>
    <s v="Accountant IV"/>
    <s v="Property"/>
    <s v="Affluent Customer"/>
    <s v="N"/>
    <s v="No"/>
    <n v="11"/>
    <s v="6293 Hooker Point"/>
    <n v="2099"/>
    <s v="New South Wales"/>
    <s v="Australia"/>
    <n v="10"/>
    <n v="1.05"/>
    <n v="1.05"/>
    <n v="1.3125"/>
    <n v="1.3125"/>
    <n v="899"/>
    <n v="899"/>
    <n v="0.51"/>
    <m/>
    <m/>
    <m/>
    <n v="19.38"/>
  </r>
  <r>
    <s v="Penrod"/>
    <s v="Tomasicchio"/>
    <x v="899"/>
    <s v="M"/>
    <n v="5"/>
    <d v="1968-05-28T00:00:00"/>
    <s v="N/A"/>
    <s v="Health"/>
    <s v="High Net Worth"/>
    <s v="N"/>
    <s v="No"/>
    <n v="19"/>
    <s v="30 Harper Trail"/>
    <n v="2318"/>
    <s v="New South Wales"/>
    <s v="Australia"/>
    <n v="9"/>
    <n v="0.96"/>
    <n v="0.96"/>
    <n v="1.2"/>
    <n v="1.2"/>
    <n v="899"/>
    <n v="899"/>
    <n v="0.51"/>
    <m/>
    <m/>
    <m/>
    <n v="2.5499999999999998"/>
  </r>
  <r>
    <s v="Pancho"/>
    <s v="Edis"/>
    <x v="900"/>
    <s v="M"/>
    <n v="1"/>
    <d v="1970-12-30T00:00:00"/>
    <s v="Assistant Professor"/>
    <s v="N/A"/>
    <s v="Mass Customer"/>
    <s v="N"/>
    <s v="No"/>
    <n v="13"/>
    <s v="64467 Pankratz Pass"/>
    <n v="3023"/>
    <s v="Victoria"/>
    <s v="Australia"/>
    <n v="7"/>
    <n v="1.07"/>
    <n v="1.07"/>
    <n v="1.07"/>
    <n v="0.90949999999999998"/>
    <n v="899"/>
    <n v="899"/>
    <n v="0.51"/>
    <m/>
    <m/>
    <m/>
    <n v="0.51"/>
  </r>
  <r>
    <s v="Andriana"/>
    <s v="Gosnoll"/>
    <x v="901"/>
    <s v="F"/>
    <n v="53"/>
    <d v="1964-05-19T00:00:00"/>
    <s v="Chief Design Engineer"/>
    <s v="Manufacturing"/>
    <s v="Mass Customer"/>
    <s v="N"/>
    <s v="No"/>
    <n v="8"/>
    <s v="900 Brown Junction"/>
    <n v="2291"/>
    <s v="New South Wales"/>
    <s v="Australia"/>
    <n v="10"/>
    <n v="1"/>
    <n v="1"/>
    <n v="1.25"/>
    <n v="1.0625"/>
    <n v="899"/>
    <n v="899"/>
    <n v="0.51"/>
    <m/>
    <m/>
    <m/>
    <n v="27.03"/>
  </r>
  <r>
    <s v="Nilson"/>
    <s v="Wiggam"/>
    <x v="902"/>
    <s v="M"/>
    <n v="48"/>
    <d v="1996-02-15T00:00:00"/>
    <s v="Paralegal"/>
    <s v="Financial SerVictoriaes"/>
    <s v="Mass Customer"/>
    <s v="N"/>
    <s v="No"/>
    <n v="9"/>
    <s v="8845 Spaight Way"/>
    <n v="3049"/>
    <s v="Victoria"/>
    <s v="Australia"/>
    <n v="6"/>
    <n v="0.72"/>
    <n v="0.72"/>
    <n v="0.72"/>
    <n v="0.61199999999999999"/>
    <n v="903"/>
    <n v="903"/>
    <n v="0.50149999999999995"/>
    <m/>
    <m/>
    <m/>
    <n v="24.071999999999996"/>
  </r>
  <r>
    <s v="Denny"/>
    <s v="Spleving"/>
    <x v="903"/>
    <s v="F"/>
    <n v="84"/>
    <d v="1973-05-13T00:00:00"/>
    <s v="Business Systems Development Analyst"/>
    <s v="Manufacturing"/>
    <s v="Affluent Customer"/>
    <s v="N"/>
    <s v="Yes"/>
    <n v="5"/>
    <s v="85420 Myrtle Road"/>
    <n v="2114"/>
    <s v="New South Wales"/>
    <s v="Australia"/>
    <n v="8"/>
    <n v="0.54"/>
    <n v="0.67500000000000004"/>
    <n v="0.84375"/>
    <n v="0.84375"/>
    <n v="904"/>
    <n v="904"/>
    <n v="0.5"/>
    <m/>
    <m/>
    <m/>
    <n v="42"/>
  </r>
  <r>
    <s v="Roth"/>
    <s v="Crum"/>
    <x v="904"/>
    <s v="U"/>
    <n v="0"/>
    <m/>
    <s v="Legal Assistant"/>
    <s v="IT"/>
    <s v="Mass Customer"/>
    <s v="N"/>
    <s v="No"/>
    <n v="2"/>
    <s v="276 Anthes Court"/>
    <n v="2450"/>
    <s v="New South Wales"/>
    <s v="Australia"/>
    <n v="6"/>
    <n v="0.49"/>
    <n v="0.49"/>
    <n v="0.49"/>
    <n v="0.41649999999999998"/>
    <n v="904"/>
    <n v="904"/>
    <n v="0.5"/>
    <m/>
    <m/>
    <m/>
    <n v="0"/>
  </r>
  <r>
    <s v="Olia"/>
    <s v="O' Mullan"/>
    <x v="905"/>
    <s v="F"/>
    <n v="77"/>
    <d v="1973-03-24T00:00:00"/>
    <s v="Account Executive"/>
    <s v="Health"/>
    <s v="Mass Customer"/>
    <s v="N"/>
    <s v="No"/>
    <n v="8"/>
    <s v="6315 Mendota Parkway"/>
    <n v="2263"/>
    <s v="New South Wales"/>
    <s v="Australia"/>
    <n v="7"/>
    <n v="0.5"/>
    <n v="0.5"/>
    <n v="0.5"/>
    <n v="0.42499999999999999"/>
    <n v="904"/>
    <n v="904"/>
    <n v="0.5"/>
    <m/>
    <m/>
    <m/>
    <n v="38.5"/>
  </r>
  <r>
    <s v="Conway"/>
    <s v="Juarez"/>
    <x v="906"/>
    <s v="M"/>
    <n v="27"/>
    <d v="1967-03-02T00:00:00"/>
    <s v="Help Desk Technician"/>
    <s v="N/A"/>
    <s v="Affluent Customer"/>
    <s v="N"/>
    <s v="No"/>
    <n v="17"/>
    <s v="66904 American Ash Hill"/>
    <n v="4814"/>
    <s v="Queensland"/>
    <s v="Australia"/>
    <n v="5"/>
    <n v="0.95"/>
    <n v="0.95"/>
    <n v="0.95"/>
    <n v="0.95"/>
    <n v="904"/>
    <n v="904"/>
    <n v="0.5"/>
    <m/>
    <m/>
    <m/>
    <n v="13.5"/>
  </r>
  <r>
    <s v="Dru"/>
    <s v="Crellim"/>
    <x v="907"/>
    <s v="F"/>
    <n v="57"/>
    <d v="1963-03-04T00:00:00"/>
    <s v="N/A"/>
    <s v="N/A"/>
    <s v="Mass Customer"/>
    <s v="N"/>
    <s v="No"/>
    <n v="12"/>
    <s v="90 Morningstar Drive"/>
    <n v="3030"/>
    <s v="Victoria"/>
    <s v="Australia"/>
    <n v="7"/>
    <n v="0.64"/>
    <n v="0.64"/>
    <n v="0.64"/>
    <n v="0.54400000000000004"/>
    <n v="904"/>
    <n v="904"/>
    <n v="0.5"/>
    <m/>
    <m/>
    <m/>
    <n v="28.5"/>
  </r>
  <r>
    <s v="Shaw"/>
    <s v="MacEvilly"/>
    <x v="908"/>
    <s v="M"/>
    <n v="10"/>
    <d v="2000-05-06T00:00:00"/>
    <s v="Software Test Engineer III"/>
    <s v="Health"/>
    <s v="Affluent Customer"/>
    <s v="N"/>
    <s v="No"/>
    <n v="16"/>
    <s v="34020 Sheridan Park"/>
    <n v="2768"/>
    <s v="New South Wales"/>
    <s v="Australia"/>
    <n v="9"/>
    <n v="0.83"/>
    <n v="0.83"/>
    <n v="1.0374999999999999"/>
    <n v="1.0374999999999999"/>
    <n v="904"/>
    <n v="904"/>
    <n v="0.5"/>
    <m/>
    <m/>
    <m/>
    <n v="5"/>
  </r>
  <r>
    <s v="Brook"/>
    <s v="Eade"/>
    <x v="909"/>
    <s v="F"/>
    <n v="65"/>
    <d v="1957-11-17T00:00:00"/>
    <s v="Sales Representative"/>
    <s v="Retail"/>
    <s v="Mass Customer"/>
    <s v="N"/>
    <s v="Yes"/>
    <n v="8"/>
    <s v="58 Meadow Valley Court"/>
    <n v="2330"/>
    <s v="New South Wales"/>
    <s v="Australia"/>
    <n v="5"/>
    <n v="1.02"/>
    <n v="1.2749999999999999"/>
    <n v="1.2749999999999999"/>
    <n v="1.08375"/>
    <n v="904"/>
    <n v="904"/>
    <n v="0.5"/>
    <m/>
    <m/>
    <m/>
    <n v="32.5"/>
  </r>
  <r>
    <s v="Aleece"/>
    <s v="Feige"/>
    <x v="910"/>
    <s v="F"/>
    <n v="49"/>
    <d v="1975-09-16T00:00:00"/>
    <s v="N/A"/>
    <s v="Manufacturing"/>
    <s v="Mass Customer"/>
    <s v="N"/>
    <s v="No"/>
    <n v="18"/>
    <s v="2030 Anderson Lane"/>
    <n v="2141"/>
    <s v="New South Wales"/>
    <s v="Australia"/>
    <n v="10"/>
    <n v="0.5"/>
    <n v="0.5"/>
    <n v="0.625"/>
    <n v="0.53125"/>
    <n v="904"/>
    <n v="904"/>
    <n v="0.5"/>
    <m/>
    <m/>
    <m/>
    <n v="24.5"/>
  </r>
  <r>
    <s v="Dolorita"/>
    <s v="Strutton"/>
    <x v="911"/>
    <s v="F"/>
    <n v="7"/>
    <d v="1991-05-21T00:00:00"/>
    <s v="General Manager"/>
    <s v="Manufacturing"/>
    <s v="Affluent Customer"/>
    <s v="N"/>
    <s v="No"/>
    <n v="17"/>
    <s v="07 Acker Pass"/>
    <n v="3178"/>
    <s v="Victoria"/>
    <s v="Australia"/>
    <n v="8"/>
    <n v="0.54"/>
    <n v="0.54"/>
    <n v="0.54"/>
    <n v="0.54"/>
    <n v="904"/>
    <n v="904"/>
    <n v="0.5"/>
    <m/>
    <m/>
    <m/>
    <n v="3.5"/>
  </r>
  <r>
    <s v="Harman"/>
    <s v="A'field"/>
    <x v="912"/>
    <s v="M"/>
    <n v="39"/>
    <d v="1960-12-27T00:00:00"/>
    <s v="Geologist III"/>
    <s v="Manufacturing"/>
    <s v="Affluent Customer"/>
    <s v="N"/>
    <s v="Yes"/>
    <n v="6"/>
    <s v="31815 Vermont Drive"/>
    <n v="4227"/>
    <s v="Queensland"/>
    <s v="Australia"/>
    <n v="5"/>
    <n v="1.03"/>
    <n v="1.2875000000000001"/>
    <n v="1.2875000000000001"/>
    <n v="1.2875000000000001"/>
    <n v="913"/>
    <n v="913"/>
    <n v="0.4993749999999999"/>
    <m/>
    <m/>
    <m/>
    <n v="19.475624999999997"/>
  </r>
  <r>
    <s v="Hildegarde"/>
    <s v="Bamb"/>
    <x v="913"/>
    <s v="F"/>
    <n v="16"/>
    <d v="1961-02-10T00:00:00"/>
    <s v="Help Desk Operator"/>
    <s v="N/A"/>
    <s v="High Net Worth"/>
    <s v="N"/>
    <s v="Yes"/>
    <n v="10"/>
    <s v="5070 Division Parkway"/>
    <n v="3910"/>
    <s v="Victoria"/>
    <s v="Australia"/>
    <n v="9"/>
    <n v="1.01"/>
    <n v="1.2625"/>
    <n v="1.578125"/>
    <n v="1.578125"/>
    <n v="913"/>
    <n v="913"/>
    <n v="0.4993749999999999"/>
    <m/>
    <m/>
    <m/>
    <n v="7.9899999999999984"/>
  </r>
  <r>
    <s v="Launce"/>
    <s v="Gale"/>
    <x v="914"/>
    <s v="M"/>
    <n v="86"/>
    <d v="1939-01-15T00:00:00"/>
    <s v="N/A"/>
    <s v="N/A"/>
    <s v="Mass Customer"/>
    <s v="N"/>
    <s v="No"/>
    <n v="21"/>
    <s v="4 Fordem Avenue"/>
    <n v="2777"/>
    <s v="New South Wales"/>
    <s v="Australia"/>
    <n v="9"/>
    <n v="0.95"/>
    <n v="0.95"/>
    <n v="1.1875"/>
    <n v="1.0093749999999999"/>
    <n v="913"/>
    <n v="913"/>
    <n v="0.4993749999999999"/>
    <m/>
    <m/>
    <m/>
    <n v="42.946249999999992"/>
  </r>
  <r>
    <s v="Ilise"/>
    <s v="Clissold"/>
    <x v="915"/>
    <s v="F"/>
    <n v="58"/>
    <d v="1987-11-16T00:00:00"/>
    <s v="Developer IV"/>
    <s v="Entertainment"/>
    <s v="High Net Worth"/>
    <s v="N"/>
    <s v="No"/>
    <n v="9"/>
    <s v="659 Comanche Plaza"/>
    <n v="2153"/>
    <s v="New South Wales"/>
    <s v="Australia"/>
    <n v="10"/>
    <n v="1.0900000000000001"/>
    <n v="1.0900000000000001"/>
    <n v="1.3625"/>
    <n v="1.3625"/>
    <n v="913"/>
    <n v="913"/>
    <n v="0.4993749999999999"/>
    <m/>
    <m/>
    <m/>
    <n v="28.963749999999994"/>
  </r>
  <r>
    <s v="Julita"/>
    <s v="Prene"/>
    <x v="916"/>
    <s v="F"/>
    <n v="14"/>
    <d v="1979-05-16T00:00:00"/>
    <s v="Chemical Engineer"/>
    <s v="Manufacturing"/>
    <s v="High Net Worth"/>
    <s v="N"/>
    <s v="Yes"/>
    <n v="13"/>
    <s v="5 Myrtle Junction"/>
    <n v="4128"/>
    <s v="Queensland"/>
    <s v="Australia"/>
    <n v="2"/>
    <n v="0.73"/>
    <n v="0.91249999999999998"/>
    <n v="0.91249999999999998"/>
    <n v="0.91249999999999998"/>
    <n v="913"/>
    <n v="913"/>
    <n v="0.4993749999999999"/>
    <m/>
    <m/>
    <m/>
    <n v="6.9912499999999991"/>
  </r>
  <r>
    <s v="Ashlen"/>
    <s v="Willbond"/>
    <x v="917"/>
    <s v="F"/>
    <n v="64"/>
    <d v="1984-05-15T00:00:00"/>
    <s v="Software Consultant"/>
    <s v="Health"/>
    <s v="High Net Worth"/>
    <s v="N"/>
    <s v="No"/>
    <n v="16"/>
    <s v="723 Grayhawk Way"/>
    <n v="3934"/>
    <s v="Victoria"/>
    <s v="Australia"/>
    <n v="8"/>
    <n v="0.49"/>
    <n v="0.49"/>
    <n v="0.49"/>
    <n v="0.49"/>
    <n v="913"/>
    <n v="913"/>
    <n v="0.4993749999999999"/>
    <m/>
    <m/>
    <m/>
    <n v="31.959999999999994"/>
  </r>
  <r>
    <s v="Keely"/>
    <s v="Bointon"/>
    <x v="918"/>
    <s v="F"/>
    <n v="71"/>
    <d v="1988-10-16T00:00:00"/>
    <s v="Nurse"/>
    <s v="Telecommunications"/>
    <s v="High Net Worth"/>
    <s v="N"/>
    <s v="No"/>
    <n v="3"/>
    <s v="55 Dorton Point"/>
    <n v="4154"/>
    <s v="Queensland"/>
    <s v="Australia"/>
    <n v="9"/>
    <n v="0.9"/>
    <n v="0.9"/>
    <n v="1.125"/>
    <n v="1.125"/>
    <n v="913"/>
    <n v="913"/>
    <n v="0.4993749999999999"/>
    <m/>
    <m/>
    <m/>
    <n v="35.455624999999991"/>
  </r>
  <r>
    <s v="Poul"/>
    <s v="Gaskin"/>
    <x v="919"/>
    <s v="M"/>
    <n v="78"/>
    <d v="1950-06-15T00:00:00"/>
    <s v="Help Desk Operator"/>
    <s v="Telecommunications"/>
    <s v="High Net Worth"/>
    <s v="N"/>
    <s v="No"/>
    <n v="17"/>
    <s v="9 Killdeer Circle"/>
    <n v="2643"/>
    <s v="New South Wales"/>
    <s v="Australia"/>
    <n v="2"/>
    <n v="1.03"/>
    <n v="1.03"/>
    <n v="1.03"/>
    <n v="1.03"/>
    <n v="920"/>
    <n v="920"/>
    <n v="0.49299999999999988"/>
    <m/>
    <m/>
    <m/>
    <n v="38.453999999999994"/>
  </r>
  <r>
    <s v="Sheilakathryn"/>
    <s v="Huff"/>
    <x v="920"/>
    <s v="F"/>
    <n v="45"/>
    <d v="1958-05-15T00:00:00"/>
    <s v="Assistant Manager"/>
    <s v="N/A"/>
    <s v="High Net Worth"/>
    <s v="N"/>
    <s v="Yes"/>
    <n v="14"/>
    <s v="04 Miller Drive"/>
    <n v="2477"/>
    <s v="New South Wales"/>
    <s v="Australia"/>
    <n v="6"/>
    <n v="1.05"/>
    <n v="1.3125"/>
    <n v="1.3125"/>
    <n v="1.3125"/>
    <n v="921"/>
    <n v="921"/>
    <n v="0.49"/>
    <m/>
    <m/>
    <m/>
    <n v="22.05"/>
  </r>
  <r>
    <s v="Rubia"/>
    <s v="Evetts"/>
    <x v="921"/>
    <s v="F"/>
    <n v="59"/>
    <d v="1990-12-21T00:00:00"/>
    <s v="Pharmacist"/>
    <s v="Health"/>
    <s v="Mass Customer"/>
    <s v="N"/>
    <s v="No"/>
    <n v="16"/>
    <s v="64213 Miller Point"/>
    <n v="2071"/>
    <s v="New South Wales"/>
    <s v="Australia"/>
    <n v="9"/>
    <n v="0.71"/>
    <n v="0.71"/>
    <n v="0.88749999999999996"/>
    <n v="0.75437499999999991"/>
    <n v="921"/>
    <n v="921"/>
    <n v="0.49"/>
    <m/>
    <m/>
    <m/>
    <n v="28.91"/>
  </r>
  <r>
    <s v="Francklin"/>
    <s v="Cross"/>
    <x v="922"/>
    <s v="M"/>
    <n v="51"/>
    <d v="1981-04-06T00:00:00"/>
    <s v="Teacher"/>
    <s v="Property"/>
    <s v="Mass Customer"/>
    <s v="N"/>
    <s v="Yes"/>
    <n v="3"/>
    <s v="24593 Jackson Parkway"/>
    <n v="2231"/>
    <s v="New South Wales"/>
    <s v="Australia"/>
    <n v="10"/>
    <n v="0.59"/>
    <n v="0.73749999999999993"/>
    <n v="0.92187499999999989"/>
    <n v="0.78359374999999987"/>
    <n v="921"/>
    <n v="921"/>
    <n v="0.49"/>
    <m/>
    <m/>
    <m/>
    <n v="24.99"/>
  </r>
  <r>
    <s v="Wilone"/>
    <s v="Champley"/>
    <x v="923"/>
    <s v="F"/>
    <n v="22"/>
    <d v="1983-11-06T00:00:00"/>
    <s v="N/A"/>
    <s v="Manufacturing"/>
    <s v="High Net Worth"/>
    <s v="N"/>
    <s v="No"/>
    <n v="17"/>
    <s v="9346 Lyons Point"/>
    <n v="2077"/>
    <s v="New South Wales"/>
    <s v="Australia"/>
    <n v="10"/>
    <n v="0.9"/>
    <n v="0.9"/>
    <n v="1.125"/>
    <n v="1.125"/>
    <n v="924"/>
    <n v="924"/>
    <n v="0.48875000000000002"/>
    <m/>
    <m/>
    <m/>
    <n v="10.752500000000001"/>
  </r>
  <r>
    <s v="Lezlie"/>
    <s v="Clemits"/>
    <x v="924"/>
    <s v="F"/>
    <n v="2"/>
    <d v="1973-05-30T00:00:00"/>
    <s v="Senior Cost Accountant"/>
    <s v="Financial SerVictoriaes"/>
    <s v="Mass Customer"/>
    <s v="N"/>
    <s v="Yes"/>
    <n v="15"/>
    <s v="0504 Nevada Drive"/>
    <n v="2155"/>
    <s v="New South Wales"/>
    <s v="Australia"/>
    <n v="10"/>
    <n v="0.98"/>
    <n v="1.2250000000000001"/>
    <n v="1.53125"/>
    <n v="1.3015625"/>
    <n v="924"/>
    <n v="924"/>
    <n v="0.48875000000000002"/>
    <m/>
    <m/>
    <m/>
    <n v="0.97750000000000004"/>
  </r>
  <r>
    <s v="Kathe"/>
    <s v="Oller"/>
    <x v="925"/>
    <s v="F"/>
    <n v="47"/>
    <d v="1959-08-20T00:00:00"/>
    <s v="General Manager"/>
    <s v="Manufacturing"/>
    <s v="Mass Customer"/>
    <s v="N"/>
    <s v="Yes"/>
    <n v="5"/>
    <s v="817 Loftsgordon Road"/>
    <n v="3029"/>
    <s v="Victoria"/>
    <s v="Australia"/>
    <n v="4"/>
    <n v="0.78"/>
    <n v="0.97500000000000009"/>
    <n v="0.97500000000000009"/>
    <n v="0.8287500000000001"/>
    <n v="926"/>
    <n v="926"/>
    <n v="0.48449999999999988"/>
    <m/>
    <m/>
    <m/>
    <n v="22.771499999999993"/>
  </r>
  <r>
    <s v="Dulce"/>
    <s v="Bradwell"/>
    <x v="926"/>
    <s v="F"/>
    <n v="61"/>
    <d v="1957-07-03T00:00:00"/>
    <s v="Research Associate"/>
    <s v="Manufacturing"/>
    <s v="Mass Customer"/>
    <s v="N"/>
    <s v="No"/>
    <n v="20"/>
    <s v="30 Lukken Point"/>
    <n v="4159"/>
    <s v="Queensland"/>
    <s v="Australia"/>
    <n v="9"/>
    <n v="0.51"/>
    <n v="0.51"/>
    <n v="0.63749999999999996"/>
    <n v="0.541875"/>
    <n v="926"/>
    <n v="926"/>
    <n v="0.48449999999999988"/>
    <m/>
    <m/>
    <m/>
    <n v="29.554499999999994"/>
  </r>
  <r>
    <s v="Felice"/>
    <s v="Dechelette"/>
    <x v="927"/>
    <s v="M"/>
    <n v="75"/>
    <d v="1998-02-05T00:00:00"/>
    <s v="Librarian"/>
    <s v="Entertainment"/>
    <s v="High Net Worth"/>
    <s v="N"/>
    <s v="No"/>
    <n v="3"/>
    <s v="4 Kingsford Trail"/>
    <n v="4051"/>
    <s v="Queensland"/>
    <s v="Australia"/>
    <n v="4"/>
    <n v="0.83"/>
    <n v="0.83"/>
    <n v="0.83"/>
    <n v="0.83"/>
    <n v="928"/>
    <n v="928"/>
    <n v="0.48"/>
    <m/>
    <m/>
    <m/>
    <n v="36"/>
  </r>
  <r>
    <s v="Joane"/>
    <s v="Caldes"/>
    <x v="928"/>
    <s v="F"/>
    <n v="84"/>
    <d v="1978-03-17T00:00:00"/>
    <s v="Senior Cost Accountant"/>
    <s v="Financial SerVictoriaes"/>
    <s v="High Net Worth"/>
    <s v="N"/>
    <s v="Yes"/>
    <n v="13"/>
    <s v="42 3Rd Plaza"/>
    <n v="2250"/>
    <s v="New South Wales"/>
    <s v="Australia"/>
    <n v="7"/>
    <n v="0.41"/>
    <n v="0.51249999999999996"/>
    <n v="0.640625"/>
    <n v="0.640625"/>
    <n v="928"/>
    <n v="928"/>
    <n v="0.48"/>
    <m/>
    <m/>
    <m/>
    <n v="40.32"/>
  </r>
  <r>
    <s v="Diane"/>
    <s v="Furman"/>
    <x v="929"/>
    <s v="F"/>
    <n v="67"/>
    <d v="1993-08-11T00:00:00"/>
    <s v="N/A"/>
    <s v="Manufacturing"/>
    <s v="Affluent Customer"/>
    <s v="N"/>
    <s v="Yes"/>
    <n v="13"/>
    <s v="6660 Riverside Circle"/>
    <n v="3013"/>
    <s v="Victoria"/>
    <s v="Australia"/>
    <n v="9"/>
    <n v="1"/>
    <n v="1.25"/>
    <n v="1.5625"/>
    <n v="1.5625"/>
    <n v="930"/>
    <n v="930"/>
    <n v="0.47812500000000002"/>
    <m/>
    <m/>
    <m/>
    <n v="32.034375000000004"/>
  </r>
  <r>
    <s v="Ogdan"/>
    <s v="Blenkinship"/>
    <x v="930"/>
    <s v="M"/>
    <n v="65"/>
    <d v="1951-01-18T00:00:00"/>
    <s v="Occupational Therapist"/>
    <s v="Health"/>
    <s v="Mass Customer"/>
    <s v="N"/>
    <s v="Yes"/>
    <n v="21"/>
    <s v="21712 Texas Court"/>
    <n v="3429"/>
    <s v="Victoria"/>
    <s v="Australia"/>
    <n v="5"/>
    <n v="0.99"/>
    <n v="1.2375"/>
    <n v="1.2375"/>
    <n v="1.0518750000000001"/>
    <n v="930"/>
    <n v="930"/>
    <n v="0.47812500000000002"/>
    <m/>
    <m/>
    <m/>
    <n v="31.078125"/>
  </r>
  <r>
    <s v="Kizzee"/>
    <s v="Agget"/>
    <x v="931"/>
    <s v="F"/>
    <n v="98"/>
    <d v="1976-07-25T00:00:00"/>
    <s v="Statistician II"/>
    <s v="Manufacturing"/>
    <s v="Affluent Customer"/>
    <s v="N"/>
    <s v="No"/>
    <n v="8"/>
    <s v="122 Marcy Park"/>
    <n v="2213"/>
    <s v="New South Wales"/>
    <s v="Australia"/>
    <n v="10"/>
    <n v="0.89"/>
    <n v="0.89"/>
    <n v="1.1125"/>
    <n v="1.1125"/>
    <n v="930"/>
    <n v="930"/>
    <n v="0.47812500000000002"/>
    <m/>
    <m/>
    <m/>
    <n v="46.856250000000003"/>
  </r>
  <r>
    <s v="Stephi"/>
    <s v="Highton"/>
    <x v="932"/>
    <s v="F"/>
    <n v="30"/>
    <d v="1987-09-09T00:00:00"/>
    <s v="Software Engineer I"/>
    <s v="Telecommunications"/>
    <s v="Mass Customer"/>
    <s v="N"/>
    <s v="Yes"/>
    <n v="12"/>
    <s v="293 Mendota Park"/>
    <n v="2154"/>
    <s v="New South Wales"/>
    <s v="Australia"/>
    <n v="10"/>
    <n v="0.59"/>
    <n v="0.73749999999999993"/>
    <n v="0.92187499999999989"/>
    <n v="0.78359374999999987"/>
    <n v="930"/>
    <n v="930"/>
    <n v="0.47812500000000002"/>
    <m/>
    <m/>
    <m/>
    <n v="14.34375"/>
  </r>
  <r>
    <s v="Martino"/>
    <s v="Scoles"/>
    <x v="933"/>
    <s v="M"/>
    <n v="18"/>
    <d v="1975-01-19T00:00:00"/>
    <s v="Senior Financial Analyst"/>
    <s v="Financial SerVictoriaes"/>
    <s v="Mass Customer"/>
    <s v="N"/>
    <s v="No"/>
    <n v="14"/>
    <s v="47 Scofield Junction"/>
    <n v="3620"/>
    <s v="Victoria"/>
    <s v="Australia"/>
    <n v="4"/>
    <n v="1.0900000000000001"/>
    <n v="1.0900000000000001"/>
    <n v="1.0900000000000001"/>
    <n v="0.92649999999999999"/>
    <n v="930"/>
    <n v="930"/>
    <n v="0.47812500000000002"/>
    <m/>
    <m/>
    <m/>
    <n v="8.6062500000000011"/>
  </r>
  <r>
    <s v="Morgen"/>
    <s v="Newport"/>
    <x v="934"/>
    <s v="F"/>
    <n v="5"/>
    <d v="1960-08-31T00:00:00"/>
    <s v="Project Manager"/>
    <s v="Manufacturing"/>
    <s v="Mass Customer"/>
    <s v="N"/>
    <s v="No"/>
    <n v="6"/>
    <s v="9 Washington Center"/>
    <n v="3340"/>
    <s v="Victoria"/>
    <s v="Australia"/>
    <n v="4"/>
    <n v="0.82"/>
    <n v="0.82"/>
    <n v="0.82"/>
    <n v="0.69699999999999995"/>
    <n v="930"/>
    <n v="930"/>
    <n v="0.47812500000000002"/>
    <m/>
    <m/>
    <m/>
    <n v="2.390625"/>
  </r>
  <r>
    <s v="Eugenie"/>
    <s v="Brinson"/>
    <x v="935"/>
    <s v="F"/>
    <n v="79"/>
    <d v="1963-08-10T00:00:00"/>
    <s v="Assistant Media Planner"/>
    <s v="Entertainment"/>
    <s v="Mass Customer"/>
    <s v="N"/>
    <s v="Yes"/>
    <n v="17"/>
    <s v="7109 Grayhawk Avenue"/>
    <n v="3073"/>
    <s v="Victoria"/>
    <s v="Australia"/>
    <n v="6"/>
    <n v="0.62"/>
    <n v="0.77500000000000002"/>
    <n v="0.77500000000000002"/>
    <n v="0.65874999999999995"/>
    <n v="936"/>
    <n v="936"/>
    <n v="0.47599999999999998"/>
    <m/>
    <m/>
    <m/>
    <n v="37.603999999999999"/>
  </r>
  <r>
    <s v="Reinold"/>
    <s v="Natt"/>
    <x v="936"/>
    <s v="M"/>
    <n v="16"/>
    <d v="1964-08-23T00:00:00"/>
    <s v="Help Desk Technician"/>
    <s v="Financial SerVictoriaes"/>
    <s v="High Net Worth"/>
    <s v="N"/>
    <s v="Yes"/>
    <n v="8"/>
    <s v="70 Evergreen Hill"/>
    <n v="3207"/>
    <s v="Victoria"/>
    <s v="Australia"/>
    <n v="8"/>
    <n v="0.48"/>
    <n v="0.6"/>
    <n v="0.6"/>
    <n v="0.6"/>
    <n v="937"/>
    <n v="937"/>
    <n v="0.47"/>
    <m/>
    <m/>
    <m/>
    <n v="7.52"/>
  </r>
  <r>
    <s v="Jo"/>
    <s v="Roberts"/>
    <x v="937"/>
    <s v="F"/>
    <n v="41"/>
    <d v="1945-10-31T00:00:00"/>
    <s v="Paralegal"/>
    <s v="Financial SerVictoriaes"/>
    <s v="High Net Worth"/>
    <s v="N"/>
    <s v="Yes"/>
    <n v="11"/>
    <s v="20139 Lakewood Plaza"/>
    <n v="2440"/>
    <s v="New South Wales"/>
    <s v="Australia"/>
    <n v="3"/>
    <n v="0.89"/>
    <n v="1.1125"/>
    <n v="1.1125"/>
    <n v="1.1125"/>
    <n v="937"/>
    <n v="937"/>
    <n v="0.47"/>
    <m/>
    <m/>
    <m/>
    <n v="19.27"/>
  </r>
  <r>
    <s v="Jacklin"/>
    <s v="Duchant"/>
    <x v="938"/>
    <s v="F"/>
    <n v="77"/>
    <d v="1940-03-18T00:00:00"/>
    <s v="Legal Assistant"/>
    <s v="Argiculture"/>
    <s v="Mass Customer"/>
    <s v="N"/>
    <s v="No"/>
    <n v="17"/>
    <s v="9 Memorial Road"/>
    <n v="4132"/>
    <s v="Queensland"/>
    <s v="Australia"/>
    <n v="4"/>
    <n v="0.83"/>
    <n v="0.83"/>
    <n v="0.83"/>
    <n v="0.7054999999999999"/>
    <n v="939"/>
    <n v="939"/>
    <n v="0.46750000000000003"/>
    <m/>
    <m/>
    <m/>
    <n v="35.997500000000002"/>
  </r>
  <r>
    <s v="Colas"/>
    <s v="Gabbitas"/>
    <x v="939"/>
    <s v="M"/>
    <n v="98"/>
    <d v="1946-09-09T00:00:00"/>
    <s v="Staff Scientist"/>
    <s v="Retail"/>
    <s v="High Net Worth"/>
    <s v="N"/>
    <s v="No"/>
    <n v="20"/>
    <s v="3094 Elka Place"/>
    <n v="2166"/>
    <s v="New South Wales"/>
    <s v="Australia"/>
    <n v="9"/>
    <n v="0.76"/>
    <n v="0.76"/>
    <n v="0.95"/>
    <n v="0.95"/>
    <n v="939"/>
    <n v="939"/>
    <n v="0.46750000000000003"/>
    <m/>
    <m/>
    <m/>
    <n v="45.815000000000005"/>
  </r>
  <r>
    <s v="Claudetta"/>
    <s v="Ricciardiello"/>
    <x v="940"/>
    <s v="F"/>
    <n v="61"/>
    <d v="1974-04-30T00:00:00"/>
    <s v="Internal Auditor"/>
    <s v="Financial SerVictoriaes"/>
    <s v="Mass Customer"/>
    <s v="N"/>
    <s v="Yes"/>
    <n v="21"/>
    <s v="31 Schurz Parkway"/>
    <n v="3181"/>
    <s v="Victoria"/>
    <s v="Australia"/>
    <n v="8"/>
    <n v="0.44"/>
    <n v="0.55000000000000004"/>
    <n v="0.55000000000000004"/>
    <n v="0.46750000000000003"/>
    <n v="939"/>
    <n v="939"/>
    <n v="0.46750000000000003"/>
    <m/>
    <m/>
    <m/>
    <n v="28.517500000000002"/>
  </r>
  <r>
    <s v="Angele"/>
    <s v="Cadore"/>
    <x v="941"/>
    <s v="F"/>
    <n v="5"/>
    <d v="1954-09-06T00:00:00"/>
    <s v="Chief Design Engineer"/>
    <s v="N/A"/>
    <s v="Mass Customer"/>
    <s v="N"/>
    <s v="Yes"/>
    <n v="7"/>
    <s v="85894 Amoth Court"/>
    <n v="4125"/>
    <s v="Queensland"/>
    <s v="Australia"/>
    <n v="7"/>
    <n v="0.77"/>
    <n v="0.96250000000000002"/>
    <n v="0.96250000000000002"/>
    <n v="0.81812499999999999"/>
    <n v="939"/>
    <n v="939"/>
    <n v="0.46750000000000003"/>
    <m/>
    <m/>
    <m/>
    <n v="2.3375000000000004"/>
  </r>
  <r>
    <s v="Cicily"/>
    <s v="Hast"/>
    <x v="942"/>
    <s v="F"/>
    <n v="63"/>
    <d v="1971-04-26T00:00:00"/>
    <s v="Food Chemist"/>
    <s v="Health"/>
    <s v="Affluent Customer"/>
    <s v="N"/>
    <s v="Yes"/>
    <n v="8"/>
    <s v="955 Burning Wood Way"/>
    <n v="2478"/>
    <s v="New South Wales"/>
    <s v="Australia"/>
    <n v="3"/>
    <n v="0.56000000000000005"/>
    <n v="0.70000000000000007"/>
    <n v="0.70000000000000007"/>
    <n v="0.70000000000000007"/>
    <n v="939"/>
    <n v="939"/>
    <n v="0.46750000000000003"/>
    <m/>
    <m/>
    <m/>
    <n v="29.452500000000001"/>
  </r>
  <r>
    <s v="Harland"/>
    <s v="Messenger"/>
    <x v="943"/>
    <s v="M"/>
    <n v="90"/>
    <d v="1974-05-28T00:00:00"/>
    <s v="Software Test Engineer I"/>
    <s v="Retail"/>
    <s v="Mass Customer"/>
    <s v="N"/>
    <s v="No"/>
    <n v="8"/>
    <s v="27 Crownhardt Center"/>
    <n v="3934"/>
    <s v="Victoria"/>
    <s v="Australia"/>
    <n v="10"/>
    <n v="0.57999999999999996"/>
    <n v="0.57999999999999996"/>
    <n v="0.72499999999999998"/>
    <n v="0.61624999999999996"/>
    <n v="944"/>
    <n v="944"/>
    <n v="0.46"/>
    <m/>
    <m/>
    <m/>
    <n v="41.4"/>
  </r>
  <r>
    <s v="Sim"/>
    <s v="Constantinou"/>
    <x v="944"/>
    <s v="M"/>
    <n v="91"/>
    <d v="1992-08-09T00:00:00"/>
    <s v="Analog Circuit Design manager"/>
    <s v="Property"/>
    <s v="Mass Customer"/>
    <s v="N"/>
    <s v="No"/>
    <n v="5"/>
    <s v="41002 Loomis Park"/>
    <n v="2010"/>
    <s v="New South Wales"/>
    <s v="Australia"/>
    <n v="9"/>
    <n v="0.41"/>
    <n v="0.41"/>
    <n v="0.51249999999999996"/>
    <n v="0.43562499999999993"/>
    <n v="944"/>
    <n v="944"/>
    <n v="0.46"/>
    <m/>
    <m/>
    <m/>
    <n v="41.86"/>
  </r>
  <r>
    <s v="Shanon"/>
    <s v="Rolfe"/>
    <x v="945"/>
    <s v="F"/>
    <n v="63"/>
    <d v="1941-08-19T00:00:00"/>
    <s v="Sales Representative"/>
    <s v="Retail"/>
    <s v="High Net Worth"/>
    <s v="N"/>
    <s v="No"/>
    <n v="8"/>
    <s v="10 Cottonwood Point"/>
    <n v="2530"/>
    <s v="New South Wales"/>
    <s v="Australia"/>
    <n v="7"/>
    <n v="0.87"/>
    <n v="0.87"/>
    <n v="0.87"/>
    <n v="0.87"/>
    <n v="944"/>
    <n v="944"/>
    <n v="0.46"/>
    <m/>
    <m/>
    <m/>
    <n v="28.98"/>
  </r>
  <r>
    <s v="Chryste"/>
    <s v="Oddboy"/>
    <x v="946"/>
    <s v="F"/>
    <n v="44"/>
    <d v="1988-08-22T00:00:00"/>
    <s v="Software Engineer III"/>
    <s v="Manufacturing"/>
    <s v="High Net Worth"/>
    <s v="N"/>
    <s v="Yes"/>
    <n v="4"/>
    <s v="2115 Maryland Alley"/>
    <n v="2320"/>
    <s v="New South Wales"/>
    <s v="Australia"/>
    <n v="9"/>
    <n v="0.6"/>
    <n v="0.75"/>
    <n v="0.9375"/>
    <n v="0.9375"/>
    <n v="947"/>
    <n v="947"/>
    <n v="0.45900000000000002"/>
    <m/>
    <m/>
    <m/>
    <n v="20.196000000000002"/>
  </r>
  <r>
    <s v="Edin"/>
    <s v="Patinkin"/>
    <x v="947"/>
    <s v="F"/>
    <n v="35"/>
    <d v="1992-03-26T00:00:00"/>
    <s v="Account Executive"/>
    <s v="Health"/>
    <s v="Mass Customer"/>
    <s v="N"/>
    <s v="No"/>
    <n v="17"/>
    <s v="6 Milwaukee Hill"/>
    <n v="3015"/>
    <s v="Victoria"/>
    <s v="Australia"/>
    <n v="4"/>
    <n v="0.53"/>
    <n v="0.53"/>
    <n v="0.53"/>
    <n v="0.45050000000000001"/>
    <n v="948"/>
    <n v="948"/>
    <n v="0.45687499999999998"/>
    <m/>
    <m/>
    <m/>
    <n v="15.990625"/>
  </r>
  <r>
    <s v="Nolly"/>
    <s v="Ivanchikov"/>
    <x v="948"/>
    <s v="M"/>
    <n v="13"/>
    <d v="1994-02-10T00:00:00"/>
    <s v="Help Desk Operator"/>
    <s v="Manufacturing"/>
    <s v="High Net Worth"/>
    <s v="N"/>
    <s v="Yes"/>
    <n v="11"/>
    <s v="6792 Kropf Hill"/>
    <n v="2049"/>
    <s v="New South Wales"/>
    <s v="Australia"/>
    <n v="11"/>
    <n v="0.56000000000000005"/>
    <n v="0.70000000000000007"/>
    <n v="0.87500000000000011"/>
    <n v="0.87500000000000011"/>
    <n v="948"/>
    <n v="948"/>
    <n v="0.45687499999999998"/>
    <m/>
    <m/>
    <m/>
    <n v="5.9393750000000001"/>
  </r>
  <r>
    <s v="Michele"/>
    <s v="Pammenter"/>
    <x v="949"/>
    <s v="M"/>
    <n v="23"/>
    <d v="1983-06-26T00:00:00"/>
    <s v="Teacher"/>
    <s v="Health"/>
    <s v="High Net Worth"/>
    <s v="N"/>
    <s v="No"/>
    <n v="2"/>
    <s v="37 Mesta Road"/>
    <n v="3198"/>
    <s v="Victoria"/>
    <s v="Australia"/>
    <n v="8"/>
    <n v="0.76"/>
    <n v="0.76"/>
    <n v="0.76"/>
    <n v="0.76"/>
    <n v="948"/>
    <n v="948"/>
    <n v="0.45687499999999998"/>
    <m/>
    <m/>
    <m/>
    <n v="10.508125"/>
  </r>
  <r>
    <s v="Liane"/>
    <s v="Abelevitz"/>
    <x v="950"/>
    <s v="F"/>
    <n v="26"/>
    <d v="1976-11-25T00:00:00"/>
    <s v="Operator"/>
    <s v="N/A"/>
    <s v="Mass Customer"/>
    <s v="N"/>
    <s v="No"/>
    <n v="3"/>
    <s v="85340 Hovde Way"/>
    <n v="3153"/>
    <s v="Victoria"/>
    <s v="Australia"/>
    <n v="7"/>
    <n v="0.81"/>
    <n v="0.81"/>
    <n v="0.81"/>
    <n v="0.6885"/>
    <n v="951"/>
    <n v="951"/>
    <n v="0.45050000000000001"/>
    <m/>
    <m/>
    <m/>
    <n v="11.713000000000001"/>
  </r>
  <r>
    <s v="Philbert"/>
    <s v="Bangs"/>
    <x v="951"/>
    <s v="M"/>
    <n v="67"/>
    <d v="1966-03-03T00:00:00"/>
    <s v="Environmental Specialist"/>
    <s v="IT"/>
    <s v="Mass Customer"/>
    <s v="N"/>
    <s v="Yes"/>
    <n v="6"/>
    <s v="02643 Moose Court"/>
    <n v="4500"/>
    <s v="Queensland"/>
    <s v="Australia"/>
    <n v="7"/>
    <n v="0.54"/>
    <n v="0.67500000000000004"/>
    <n v="0.67500000000000004"/>
    <n v="0.57374999999999998"/>
    <n v="951"/>
    <n v="951"/>
    <n v="0.45050000000000001"/>
    <m/>
    <m/>
    <m/>
    <n v="30.183500000000002"/>
  </r>
  <r>
    <s v="Candy"/>
    <m/>
    <x v="952"/>
    <s v="F"/>
    <n v="23"/>
    <d v="1977-12-08T00:00:00"/>
    <s v="N/A"/>
    <s v="Financial SerVictoriaes"/>
    <s v="Mass Customer"/>
    <s v="N"/>
    <s v="No"/>
    <n v="6"/>
    <s v="59252 Maryland Drive"/>
    <n v="3500"/>
    <s v="Victoria"/>
    <s v="Australia"/>
    <n v="3"/>
    <n v="0.67"/>
    <n v="0.67"/>
    <n v="0.67"/>
    <n v="0.56950000000000001"/>
    <n v="951"/>
    <n v="951"/>
    <n v="0.45050000000000001"/>
    <m/>
    <m/>
    <m/>
    <n v="10.361499999999999"/>
  </r>
  <r>
    <s v="Noami"/>
    <s v="Cokly"/>
    <x v="953"/>
    <s v="F"/>
    <n v="74"/>
    <d v="1962-09-17T00:00:00"/>
    <s v="N/A"/>
    <s v="Manufacturing"/>
    <s v="Mass Customer"/>
    <s v="N"/>
    <s v="Yes"/>
    <n v="15"/>
    <s v="2886 Buena Vista Terrace"/>
    <n v="2038"/>
    <s v="New South Wales"/>
    <s v="Australia"/>
    <n v="11"/>
    <n v="1.07"/>
    <n v="1.3375000000000001"/>
    <n v="1.6718750000000002"/>
    <n v="1.42109375"/>
    <n v="954"/>
    <n v="954"/>
    <n v="0.45"/>
    <m/>
    <m/>
    <m/>
    <n v="33.300000000000004"/>
  </r>
  <r>
    <s v="Lyndell"/>
    <s v="Jereatt"/>
    <x v="954"/>
    <s v="F"/>
    <n v="14"/>
    <d v="1994-11-28T00:00:00"/>
    <s v="Payment Adjustment Coordinator"/>
    <s v="N/A"/>
    <s v="High Net Worth"/>
    <s v="N"/>
    <s v="No"/>
    <n v="13"/>
    <s v="58770 Monterey Plaza"/>
    <n v="2122"/>
    <s v="New South Wales"/>
    <s v="Australia"/>
    <n v="12"/>
    <n v="0.74"/>
    <n v="0.74"/>
    <n v="0.92500000000000004"/>
    <n v="0.92500000000000004"/>
    <n v="954"/>
    <n v="954"/>
    <n v="0.45"/>
    <m/>
    <m/>
    <m/>
    <n v="6.3"/>
  </r>
  <r>
    <s v="Maximilien"/>
    <s v="Bourget"/>
    <x v="955"/>
    <s v="M"/>
    <n v="12"/>
    <d v="1969-04-29T00:00:00"/>
    <s v="Geologist I"/>
    <s v="Financial SerVictoriaes"/>
    <s v="Mass Customer"/>
    <s v="N"/>
    <s v="Yes"/>
    <n v="6"/>
    <s v="2941 Loftsgordon Hill"/>
    <n v="3337"/>
    <s v="Victoria"/>
    <s v="Australia"/>
    <n v="7"/>
    <n v="0.68"/>
    <n v="0.85000000000000009"/>
    <n v="0.85000000000000009"/>
    <n v="0.72250000000000003"/>
    <n v="956"/>
    <n v="956"/>
    <n v="0.44624999999999998"/>
    <m/>
    <m/>
    <m/>
    <n v="5.3549999999999995"/>
  </r>
  <r>
    <s v="Benedikta"/>
    <s v="Naptin"/>
    <x v="956"/>
    <s v="F"/>
    <n v="59"/>
    <d v="1995-08-13T00:00:00"/>
    <s v="Operator"/>
    <s v="Retail"/>
    <s v="Mass Customer"/>
    <s v="N"/>
    <s v="Yes"/>
    <n v="15"/>
    <s v="345 Fieldstone Park"/>
    <n v="2121"/>
    <s v="New South Wales"/>
    <s v="Australia"/>
    <n v="11"/>
    <n v="0.61"/>
    <n v="0.76249999999999996"/>
    <n v="0.953125"/>
    <n v="0.81015625000000002"/>
    <n v="956"/>
    <n v="956"/>
    <n v="0.44624999999999998"/>
    <m/>
    <m/>
    <m/>
    <n v="26.328749999999999"/>
  </r>
  <r>
    <s v="Rhodie"/>
    <s v="Gaskall"/>
    <x v="957"/>
    <s v="F"/>
    <n v="83"/>
    <d v="1964-02-01T00:00:00"/>
    <s v="VP Quality Control"/>
    <s v="N/A"/>
    <s v="Mass Customer"/>
    <s v="N"/>
    <s v="Yes"/>
    <n v="9"/>
    <s v="251 Pierstorff Alley"/>
    <n v="4170"/>
    <s v="Queensland"/>
    <s v="Australia"/>
    <n v="9"/>
    <n v="0.93"/>
    <n v="1.1625000000000001"/>
    <n v="1.453125"/>
    <n v="1.23515625"/>
    <n v="956"/>
    <n v="956"/>
    <n v="0.44624999999999998"/>
    <m/>
    <m/>
    <m/>
    <n v="37.03875"/>
  </r>
  <r>
    <s v="Afton"/>
    <s v="Andrassy"/>
    <x v="958"/>
    <s v="F"/>
    <n v="78"/>
    <d v="1998-10-14T00:00:00"/>
    <s v="Web Designer II"/>
    <s v="Retail"/>
    <s v="Mass Customer"/>
    <s v="N"/>
    <s v="No"/>
    <n v="7"/>
    <s v="220 Cody Alley"/>
    <n v="3075"/>
    <s v="Victoria"/>
    <s v="Australia"/>
    <n v="8"/>
    <n v="0.6"/>
    <n v="0.6"/>
    <n v="0.6"/>
    <n v="0.51"/>
    <n v="956"/>
    <n v="956"/>
    <n v="0.44624999999999998"/>
    <m/>
    <m/>
    <m/>
    <n v="34.807499999999997"/>
  </r>
  <r>
    <s v="Blondell"/>
    <s v="Dibdall"/>
    <x v="959"/>
    <s v="F"/>
    <n v="62"/>
    <d v="1967-01-03T00:00:00"/>
    <s v="Programmer III"/>
    <s v="N/A"/>
    <s v="Mass Customer"/>
    <s v="N"/>
    <s v="No"/>
    <n v="4"/>
    <s v="34 Bunting Pass"/>
    <n v="3048"/>
    <s v="Victoria"/>
    <s v="Australia"/>
    <n v="4"/>
    <n v="0.67"/>
    <n v="0.67"/>
    <n v="0.67"/>
    <n v="0.56950000000000001"/>
    <n v="960"/>
    <n v="960"/>
    <n v="0.442"/>
    <m/>
    <m/>
    <m/>
    <n v="27.404"/>
  </r>
  <r>
    <s v="Sonia"/>
    <s v="Dunstall"/>
    <x v="960"/>
    <s v="F"/>
    <n v="0"/>
    <d v="1975-07-30T00:00:00"/>
    <s v="Accountant III"/>
    <s v="Financial SerVictoriaes"/>
    <s v="Mass Customer"/>
    <s v="N"/>
    <s v="No"/>
    <n v="10"/>
    <s v="99 Park Meadow Hill"/>
    <n v="2570"/>
    <s v="New South Wales"/>
    <s v="Australia"/>
    <n v="9"/>
    <n v="0.64"/>
    <n v="0.64"/>
    <n v="0.8"/>
    <n v="0.68"/>
    <n v="960"/>
    <n v="960"/>
    <n v="0.442"/>
    <m/>
    <m/>
    <m/>
    <n v="0"/>
  </r>
  <r>
    <s v="Benedikt"/>
    <s v="Adamou"/>
    <x v="961"/>
    <s v="M"/>
    <n v="15"/>
    <d v="1987-01-15T00:00:00"/>
    <s v="Recruiting Manager"/>
    <s v="Health"/>
    <s v="Mass Customer"/>
    <s v="N"/>
    <s v="No"/>
    <n v="11"/>
    <s v="4 Bluestem Pass"/>
    <n v="3564"/>
    <s v="Victoria"/>
    <s v="Australia"/>
    <n v="3"/>
    <n v="0.41"/>
    <n v="0.41"/>
    <n v="0.41"/>
    <n v="0.34849999999999998"/>
    <n v="960"/>
    <n v="960"/>
    <n v="0.442"/>
    <m/>
    <m/>
    <m/>
    <n v="6.63"/>
  </r>
  <r>
    <s v="Don"/>
    <s v="Spratling"/>
    <x v="962"/>
    <s v="M"/>
    <n v="82"/>
    <d v="1969-01-05T00:00:00"/>
    <s v="Associate Professor"/>
    <s v="Property"/>
    <s v="Affluent Customer"/>
    <s v="N"/>
    <s v="Yes"/>
    <n v="7"/>
    <s v="078 Erie Point"/>
    <n v="2760"/>
    <s v="New South Wales"/>
    <s v="Australia"/>
    <n v="10"/>
    <n v="0.95"/>
    <n v="1.1875"/>
    <n v="1.484375"/>
    <n v="1.484375"/>
    <n v="963"/>
    <n v="963"/>
    <n v="0.44"/>
    <m/>
    <m/>
    <m/>
    <n v="36.08"/>
  </r>
  <r>
    <s v="Moll"/>
    <s v="Ogilby"/>
    <x v="963"/>
    <s v="F"/>
    <n v="25"/>
    <d v="1980-12-19T00:00:00"/>
    <s v="Research Assistant III"/>
    <s v="Manufacturing"/>
    <s v="Mass Customer"/>
    <s v="N"/>
    <s v="Yes"/>
    <n v="13"/>
    <s v="6 Hansons Crossing"/>
    <n v="4123"/>
    <s v="Queensland"/>
    <s v="Australia"/>
    <n v="6"/>
    <n v="0.67"/>
    <n v="0.83750000000000002"/>
    <n v="0.83750000000000002"/>
    <n v="0.71187500000000004"/>
    <n v="963"/>
    <n v="963"/>
    <n v="0.44"/>
    <m/>
    <m/>
    <m/>
    <n v="11"/>
  </r>
  <r>
    <s v="Jammie"/>
    <s v="Seldner"/>
    <x v="964"/>
    <s v="F"/>
    <n v="42"/>
    <d v="1975-02-25T00:00:00"/>
    <s v="Human Resources Manager"/>
    <s v="Health"/>
    <s v="Mass Customer"/>
    <s v="N"/>
    <s v="Yes"/>
    <n v="15"/>
    <s v="8 Saint Paul Junction"/>
    <n v="2066"/>
    <s v="New South Wales"/>
    <s v="Australia"/>
    <n v="10"/>
    <n v="0.79"/>
    <n v="0.98750000000000004"/>
    <n v="1.234375"/>
    <n v="1.0492187499999999"/>
    <n v="963"/>
    <n v="963"/>
    <n v="0.44"/>
    <m/>
    <m/>
    <m/>
    <n v="18.48"/>
  </r>
  <r>
    <s v="Inglis"/>
    <s v="Pickaver"/>
    <x v="965"/>
    <s v="M"/>
    <n v="33"/>
    <d v="1994-06-25T00:00:00"/>
    <s v="Product Engineer"/>
    <s v="Telecommunications"/>
    <s v="Affluent Customer"/>
    <s v="N"/>
    <s v="No"/>
    <n v="1"/>
    <s v="14067 Armistice Plaza"/>
    <n v="2770"/>
    <s v="New South Wales"/>
    <s v="Australia"/>
    <n v="8"/>
    <n v="0.45"/>
    <n v="0.45"/>
    <n v="0.45"/>
    <n v="0.45"/>
    <n v="963"/>
    <n v="963"/>
    <n v="0.44"/>
    <m/>
    <m/>
    <m/>
    <n v="14.52"/>
  </r>
  <r>
    <s v="Clarabelle"/>
    <s v="Broschek"/>
    <x v="966"/>
    <s v="F"/>
    <n v="6"/>
    <d v="1963-08-25T00:00:00"/>
    <s v="Geological Engineer"/>
    <s v="Manufacturing"/>
    <s v="Mass Customer"/>
    <s v="N"/>
    <s v="No"/>
    <n v="18"/>
    <s v="8491 Pennsylvania Crossing"/>
    <n v="4035"/>
    <s v="Queensland"/>
    <s v="Australia"/>
    <n v="6"/>
    <n v="1.07"/>
    <n v="1.07"/>
    <n v="1.07"/>
    <n v="0.90949999999999998"/>
    <n v="967"/>
    <n v="967"/>
    <n v="0.43562499999999987"/>
    <m/>
    <m/>
    <m/>
    <n v="2.6137499999999991"/>
  </r>
  <r>
    <s v="Tillie"/>
    <s v="Bisseker"/>
    <x v="967"/>
    <s v="F"/>
    <n v="74"/>
    <d v="1960-08-10T00:00:00"/>
    <s v="Civil Engineer"/>
    <s v="Manufacturing"/>
    <s v="High Net Worth"/>
    <s v="N"/>
    <s v="No"/>
    <n v="14"/>
    <s v="59208 Barnett Avenue"/>
    <n v="2104"/>
    <s v="New South Wales"/>
    <s v="Australia"/>
    <n v="12"/>
    <n v="0.51"/>
    <n v="0.51"/>
    <n v="0.63749999999999996"/>
    <n v="0.63749999999999996"/>
    <n v="967"/>
    <n v="967"/>
    <n v="0.43562499999999987"/>
    <m/>
    <m/>
    <m/>
    <n v="32.236249999999991"/>
  </r>
  <r>
    <s v="Irving"/>
    <s v="Babcock"/>
    <x v="968"/>
    <s v="M"/>
    <n v="60"/>
    <d v="1986-01-17T00:00:00"/>
    <s v="Dental Hygienist"/>
    <s v="Health"/>
    <s v="High Net Worth"/>
    <s v="N"/>
    <s v="Yes"/>
    <n v="15"/>
    <s v="36 Killdeer Crossing"/>
    <n v="2705"/>
    <s v="New South Wales"/>
    <s v="Australia"/>
    <n v="1"/>
    <n v="0.7"/>
    <n v="0.875"/>
    <n v="0.875"/>
    <n v="0.875"/>
    <n v="967"/>
    <n v="967"/>
    <n v="0.43562499999999987"/>
    <m/>
    <m/>
    <m/>
    <n v="26.137499999999992"/>
  </r>
  <r>
    <s v="Evered"/>
    <s v="Gludor"/>
    <x v="969"/>
    <s v="M"/>
    <n v="3"/>
    <d v="1951-04-30T00:00:00"/>
    <s v="Electrical Engineer"/>
    <s v="Manufacturing"/>
    <s v="High Net Worth"/>
    <s v="N"/>
    <s v="Yes"/>
    <n v="15"/>
    <s v="305 Sloan Junction"/>
    <n v="2168"/>
    <s v="New South Wales"/>
    <s v="Australia"/>
    <n v="8"/>
    <n v="0.87"/>
    <n v="1.0874999999999999"/>
    <n v="1.0874999999999999"/>
    <n v="1.0874999999999999"/>
    <n v="967"/>
    <n v="967"/>
    <n v="0.43562499999999987"/>
    <m/>
    <m/>
    <m/>
    <n v="1.3068749999999996"/>
  </r>
  <r>
    <s v="Mavra"/>
    <s v="Finan"/>
    <x v="970"/>
    <s v="F"/>
    <n v="30"/>
    <d v="1967-08-23T00:00:00"/>
    <s v="Nurse"/>
    <s v="Property"/>
    <s v="Affluent Customer"/>
    <s v="N"/>
    <s v="Yes"/>
    <n v="4"/>
    <s v="88 Shopko Way"/>
    <n v="2034"/>
    <s v="New South Wales"/>
    <s v="Australia"/>
    <n v="9"/>
    <n v="0.63"/>
    <n v="0.78749999999999998"/>
    <n v="0.984375"/>
    <n v="0.984375"/>
    <n v="967"/>
    <n v="967"/>
    <n v="0.43562499999999987"/>
    <m/>
    <m/>
    <m/>
    <n v="13.068749999999996"/>
  </r>
  <r>
    <s v="Frieda"/>
    <s v="Tavinor"/>
    <x v="971"/>
    <s v="F"/>
    <n v="43"/>
    <d v="1999-03-04T00:00:00"/>
    <s v="N/A"/>
    <s v="N/A"/>
    <s v="Affluent Customer"/>
    <s v="N"/>
    <s v="No"/>
    <n v="10"/>
    <s v="7 Mallory Lane"/>
    <n v="3064"/>
    <s v="Victoria"/>
    <s v="Australia"/>
    <n v="6"/>
    <n v="0.56000000000000005"/>
    <n v="0.56000000000000005"/>
    <n v="0.56000000000000005"/>
    <n v="0.56000000000000005"/>
    <n v="972"/>
    <n v="972"/>
    <n v="0.43"/>
    <m/>
    <m/>
    <m/>
    <n v="18.489999999999998"/>
  </r>
  <r>
    <s v="Ellwood"/>
    <s v="Budden"/>
    <x v="972"/>
    <s v="M"/>
    <n v="82"/>
    <d v="1998-06-03T00:00:00"/>
    <s v="N/A"/>
    <s v="Health"/>
    <s v="Mass Customer"/>
    <s v="N"/>
    <s v="Yes"/>
    <n v="11"/>
    <s v="79907 Randy Center"/>
    <n v="2192"/>
    <s v="New South Wales"/>
    <s v="Australia"/>
    <n v="10"/>
    <n v="0.74"/>
    <n v="0.92500000000000004"/>
    <n v="1.15625"/>
    <n v="0.98281249999999998"/>
    <n v="972"/>
    <n v="972"/>
    <n v="0.43"/>
    <m/>
    <m/>
    <m/>
    <n v="35.26"/>
  </r>
  <r>
    <s v="Alex"/>
    <s v="Patshull"/>
    <x v="973"/>
    <s v="F"/>
    <n v="37"/>
    <d v="1966-01-02T00:00:00"/>
    <s v="Senior Quality Engineer"/>
    <s v="Retail"/>
    <s v="Mass Customer"/>
    <s v="N"/>
    <s v="Yes"/>
    <n v="13"/>
    <s v="446 High Crossing Way"/>
    <n v="4165"/>
    <s v="Queensland"/>
    <s v="Australia"/>
    <n v="5"/>
    <n v="0.72"/>
    <n v="0.89999999999999991"/>
    <n v="0.89999999999999991"/>
    <n v="0.7649999999999999"/>
    <n v="974"/>
    <n v="974"/>
    <n v="0.42499999999999999"/>
    <m/>
    <m/>
    <m/>
    <n v="15.725"/>
  </r>
  <r>
    <s v="Aundrea"/>
    <s v="Outridge"/>
    <x v="974"/>
    <s v="F"/>
    <n v="77"/>
    <d v="2001-01-24T00:00:00"/>
    <s v="Structural Engineer"/>
    <s v="Financial SerVictoriaes"/>
    <s v="Affluent Customer"/>
    <s v="N"/>
    <s v="Yes"/>
    <n v="10"/>
    <s v="1530 Columbus Lane"/>
    <n v="3186"/>
    <s v="Victoria"/>
    <s v="Australia"/>
    <n v="12"/>
    <n v="0.7"/>
    <n v="0.875"/>
    <n v="1.09375"/>
    <n v="1.09375"/>
    <n v="974"/>
    <n v="974"/>
    <n v="0.42499999999999999"/>
    <m/>
    <m/>
    <m/>
    <n v="32.725000000000001"/>
  </r>
  <r>
    <s v="Amby"/>
    <s v="Bodega"/>
    <x v="975"/>
    <s v="M"/>
    <n v="63"/>
    <d v="1968-06-12T00:00:00"/>
    <s v="Recruiter"/>
    <s v="N/A"/>
    <s v="Affluent Customer"/>
    <s v="N"/>
    <s v="Yes"/>
    <n v="17"/>
    <s v="669 Declaration Street"/>
    <n v="3810"/>
    <s v="Victoria"/>
    <s v="Australia"/>
    <n v="6"/>
    <n v="1.08"/>
    <n v="1.35"/>
    <n v="1.35"/>
    <n v="1.35"/>
    <n v="974"/>
    <n v="974"/>
    <n v="0.42499999999999999"/>
    <m/>
    <m/>
    <m/>
    <n v="26.774999999999999"/>
  </r>
  <r>
    <s v="Esme"/>
    <s v="Pilipets"/>
    <x v="976"/>
    <s v="M"/>
    <n v="15"/>
    <d v="1967-05-06T00:00:00"/>
    <s v="Environmental Tech"/>
    <s v="Health"/>
    <s v="Mass Customer"/>
    <s v="N"/>
    <s v="Yes"/>
    <n v="5"/>
    <s v="9 Ruskin Way"/>
    <n v="3228"/>
    <s v="Victoria"/>
    <s v="Australia"/>
    <n v="9"/>
    <n v="0.89"/>
    <n v="1.1125"/>
    <n v="1.390625"/>
    <n v="1.1820312499999999"/>
    <n v="977"/>
    <n v="977"/>
    <n v="0.42"/>
    <m/>
    <m/>
    <m/>
    <n v="6.3"/>
  </r>
  <r>
    <s v="Beverly"/>
    <s v="Domnick"/>
    <x v="977"/>
    <s v="F"/>
    <n v="56"/>
    <d v="1938-12-10T00:00:00"/>
    <s v="Structural Analysis Engineer"/>
    <s v="IT"/>
    <s v="Mass Customer"/>
    <s v="N"/>
    <s v="No"/>
    <n v="9"/>
    <s v="8 Burning Wood Junction"/>
    <n v="2232"/>
    <s v="New South Wales"/>
    <s v="Australia"/>
    <n v="10"/>
    <n v="0.56999999999999995"/>
    <n v="0.56999999999999995"/>
    <n v="0.71249999999999991"/>
    <n v="0.60562499999999986"/>
    <n v="977"/>
    <n v="977"/>
    <n v="0.42"/>
    <m/>
    <m/>
    <m/>
    <n v="23.52"/>
  </r>
  <r>
    <s v="Artemis"/>
    <s v="Swanson"/>
    <x v="978"/>
    <s v="M"/>
    <n v="77"/>
    <d v="1977-02-12T00:00:00"/>
    <s v="Web Designer II"/>
    <s v="Argiculture"/>
    <s v="Mass Customer"/>
    <s v="N"/>
    <s v="Yes"/>
    <n v="13"/>
    <s v="5 Melvin Park"/>
    <n v="3810"/>
    <s v="Victoria"/>
    <s v="Australia"/>
    <n v="5"/>
    <n v="0.74"/>
    <n v="0.92500000000000004"/>
    <n v="0.92500000000000004"/>
    <n v="0.78625"/>
    <n v="979"/>
    <n v="979"/>
    <n v="0.41649999999999998"/>
    <m/>
    <m/>
    <m/>
    <n v="32.070499999999996"/>
  </r>
  <r>
    <s v="Daryle"/>
    <s v="Marginson"/>
    <x v="979"/>
    <s v="M"/>
    <n v="93"/>
    <d v="1986-06-27T00:00:00"/>
    <s v="Environmental Tech"/>
    <s v="Argiculture"/>
    <s v="Mass Customer"/>
    <s v="N"/>
    <s v="Yes"/>
    <n v="9"/>
    <s v="21316 Ohio Place"/>
    <n v="2121"/>
    <s v="New South Wales"/>
    <s v="Australia"/>
    <n v="12"/>
    <n v="0.81"/>
    <n v="1.0125000000000002"/>
    <n v="1.2656250000000002"/>
    <n v="1.0757812500000001"/>
    <n v="979"/>
    <n v="979"/>
    <n v="0.41649999999999998"/>
    <m/>
    <m/>
    <m/>
    <n v="38.734499999999997"/>
  </r>
  <r>
    <s v="Tyne"/>
    <s v="Anshell"/>
    <x v="980"/>
    <s v="F"/>
    <n v="71"/>
    <d v="1992-04-08T00:00:00"/>
    <s v="Mechanical Systems Engineer"/>
    <s v="N/A"/>
    <s v="Mass Customer"/>
    <s v="N"/>
    <s v="Yes"/>
    <n v="3"/>
    <s v="93 Sutherland Terrace"/>
    <n v="2560"/>
    <s v="New South Wales"/>
    <s v="Australia"/>
    <n v="8"/>
    <n v="1.0900000000000001"/>
    <n v="1.3625"/>
    <n v="1.3625"/>
    <n v="1.1581250000000001"/>
    <n v="979"/>
    <n v="979"/>
    <n v="0.41649999999999998"/>
    <m/>
    <m/>
    <m/>
    <n v="29.5715"/>
  </r>
  <r>
    <s v="Leona"/>
    <s v="Shorrock"/>
    <x v="981"/>
    <s v="F"/>
    <n v="83"/>
    <d v="1951-08-23T00:00:00"/>
    <s v="Senior Quality Engineer"/>
    <s v="Financial SerVictoriaes"/>
    <s v="Affluent Customer"/>
    <s v="N"/>
    <s v="Yes"/>
    <n v="22"/>
    <s v="1560 Grim Avenue"/>
    <n v="4720"/>
    <s v="Queensland"/>
    <s v="Australia"/>
    <n v="1"/>
    <n v="0.62"/>
    <n v="0.77500000000000002"/>
    <n v="0.96875"/>
    <n v="0.96875"/>
    <n v="979"/>
    <n v="979"/>
    <n v="0.41649999999999998"/>
    <m/>
    <m/>
    <m/>
    <n v="34.569499999999998"/>
  </r>
  <r>
    <s v="Bertrando"/>
    <s v="Carass"/>
    <x v="982"/>
    <s v="M"/>
    <n v="45"/>
    <d v="1956-06-25T00:00:00"/>
    <s v="Sales Associate"/>
    <s v="Property"/>
    <s v="Mass Customer"/>
    <s v="N"/>
    <s v="No"/>
    <n v="8"/>
    <s v="1 Quincy Road"/>
    <n v="2565"/>
    <s v="New South Wales"/>
    <s v="Australia"/>
    <n v="5"/>
    <n v="1.06"/>
    <n v="1.06"/>
    <n v="1.06"/>
    <n v="0.90100000000000002"/>
    <n v="983"/>
    <n v="983"/>
    <n v="0.41"/>
    <m/>
    <m/>
    <m/>
    <n v="18.45"/>
  </r>
  <r>
    <s v="Augusta"/>
    <s v="Munns"/>
    <x v="983"/>
    <s v="F"/>
    <n v="5"/>
    <d v="1951-09-17T00:00:00"/>
    <s v="Quality Control Specialist"/>
    <s v="N/A"/>
    <s v="Mass Customer"/>
    <s v="N"/>
    <s v="No"/>
    <n v="21"/>
    <s v="607 Memorial Avenue"/>
    <n v="2074"/>
    <s v="New South Wales"/>
    <s v="Australia"/>
    <n v="11"/>
    <n v="0.57999999999999996"/>
    <n v="0.57999999999999996"/>
    <n v="0.72499999999999998"/>
    <n v="0.61624999999999996"/>
    <n v="983"/>
    <n v="983"/>
    <n v="0.41"/>
    <m/>
    <m/>
    <m/>
    <n v="2.0499999999999998"/>
  </r>
  <r>
    <s v="Pauline"/>
    <s v="Dallosso"/>
    <x v="984"/>
    <s v="U"/>
    <n v="82"/>
    <m/>
    <s v="Desktop Support Technician"/>
    <s v="IT"/>
    <s v="Affluent Customer"/>
    <s v="N"/>
    <s v="Yes"/>
    <n v="0"/>
    <s v="9594 Badeau Street"/>
    <n v="2050"/>
    <s v="New South Wales"/>
    <s v="Australia"/>
    <n v="10"/>
    <n v="0.79"/>
    <n v="0.98750000000000004"/>
    <n v="1.234375"/>
    <n v="1.234375"/>
    <n v="985"/>
    <n v="985"/>
    <n v="0.40799999999999997"/>
    <m/>
    <m/>
    <m/>
    <n v="33.455999999999996"/>
  </r>
  <r>
    <s v="Lauralee"/>
    <s v="Fudge"/>
    <x v="985"/>
    <s v="F"/>
    <n v="83"/>
    <d v="1987-09-21T00:00:00"/>
    <s v="Research Nurse"/>
    <s v="Health"/>
    <s v="Mass Customer"/>
    <s v="N"/>
    <s v="No"/>
    <n v="15"/>
    <s v="9460 Monument Park"/>
    <n v="3277"/>
    <s v="Victoria"/>
    <s v="Australia"/>
    <n v="4"/>
    <n v="0.54"/>
    <n v="0.54"/>
    <n v="0.67500000000000004"/>
    <n v="0.57374999999999998"/>
    <n v="985"/>
    <n v="985"/>
    <n v="0.40799999999999997"/>
    <m/>
    <m/>
    <m/>
    <n v="33.863999999999997"/>
  </r>
  <r>
    <s v="Consalve"/>
    <s v="Ballay"/>
    <x v="986"/>
    <s v="M"/>
    <n v="41"/>
    <d v="1959-09-18T00:00:00"/>
    <s v="Web Developer I"/>
    <s v="IT"/>
    <s v="Mass Customer"/>
    <s v="N"/>
    <s v="Yes"/>
    <n v="7"/>
    <s v="72 Village Terrace"/>
    <n v="2250"/>
    <s v="New South Wales"/>
    <s v="Australia"/>
    <n v="8"/>
    <n v="0.6"/>
    <n v="0.75"/>
    <n v="0.75"/>
    <n v="0.63749999999999996"/>
    <n v="987"/>
    <n v="987"/>
    <n v="0.4"/>
    <m/>
    <m/>
    <m/>
    <n v="16.400000000000002"/>
  </r>
  <r>
    <s v="Lolly"/>
    <s v="Prewer"/>
    <x v="987"/>
    <s v="F"/>
    <n v="44"/>
    <d v="1997-10-23T00:00:00"/>
    <s v="Geologist I"/>
    <s v="Health"/>
    <s v="Mass Customer"/>
    <s v="N"/>
    <s v="No"/>
    <n v="15"/>
    <s v="694 Coolidge Center"/>
    <n v="2620"/>
    <s v="New South Wales"/>
    <s v="Australia"/>
    <n v="7"/>
    <n v="0.63"/>
    <n v="0.63"/>
    <n v="0.63"/>
    <n v="0.53549999999999998"/>
    <n v="988"/>
    <n v="988"/>
    <n v="0.39950000000000002"/>
    <m/>
    <m/>
    <m/>
    <n v="17.577999999999999"/>
  </r>
  <r>
    <s v="Vyky"/>
    <s v="Pegg"/>
    <x v="988"/>
    <s v="F"/>
    <n v="64"/>
    <d v="1943-03-15T00:00:00"/>
    <s v="Quality Control Specialist"/>
    <s v="Manufacturing"/>
    <s v="Mass Customer"/>
    <s v="N"/>
    <s v="Yes"/>
    <n v="11"/>
    <s v="31854 Anniversary Terrace"/>
    <n v="2322"/>
    <s v="New South Wales"/>
    <s v="Australia"/>
    <n v="7"/>
    <n v="0.49"/>
    <n v="0.61250000000000004"/>
    <n v="0.61250000000000004"/>
    <n v="0.520625"/>
    <n v="988"/>
    <n v="988"/>
    <n v="0.39950000000000002"/>
    <m/>
    <m/>
    <m/>
    <n v="25.568000000000001"/>
  </r>
  <r>
    <s v="Kellen"/>
    <s v="Pawelski"/>
    <x v="989"/>
    <s v="F"/>
    <n v="83"/>
    <d v="1945-07-26T00:00:00"/>
    <s v="N/A"/>
    <s v="Manufacturing"/>
    <s v="High Net Worth"/>
    <s v="N"/>
    <s v="Yes"/>
    <n v="11"/>
    <s v="125 Manufacturers Parkway"/>
    <n v="2193"/>
    <s v="New South Wales"/>
    <s v="Australia"/>
    <n v="8"/>
    <n v="0.77"/>
    <n v="0.96250000000000002"/>
    <n v="1.203125"/>
    <n v="1.203125"/>
    <n v="988"/>
    <n v="988"/>
    <n v="0.39950000000000002"/>
    <m/>
    <m/>
    <m/>
    <n v="33.158500000000004"/>
  </r>
  <r>
    <s v="Jermaine"/>
    <s v="Bagshawe"/>
    <x v="990"/>
    <s v="F"/>
    <n v="60"/>
    <d v="1954-05-14T00:00:00"/>
    <s v="Help Desk Operator"/>
    <s v="Property"/>
    <s v="Mass Customer"/>
    <s v="N"/>
    <s v="Yes"/>
    <n v="9"/>
    <s v="260 Briar Crest Drive"/>
    <n v="4209"/>
    <s v="Queensland"/>
    <s v="Australia"/>
    <n v="6"/>
    <n v="0.44"/>
    <n v="0.55000000000000004"/>
    <n v="0.55000000000000004"/>
    <n v="0.46750000000000003"/>
    <n v="988"/>
    <n v="988"/>
    <n v="0.39950000000000002"/>
    <m/>
    <m/>
    <m/>
    <n v="23.970000000000002"/>
  </r>
  <r>
    <s v="Bryan"/>
    <s v="Jachtym"/>
    <x v="991"/>
    <s v="M"/>
    <n v="59"/>
    <d v="1974-05-15T00:00:00"/>
    <s v="Automation Specialist I"/>
    <s v="Manufacturing"/>
    <s v="Mass Customer"/>
    <s v="N"/>
    <s v="Yes"/>
    <n v="15"/>
    <s v="56 Moland Crossing"/>
    <n v="3356"/>
    <s v="Victoria"/>
    <s v="Australia"/>
    <n v="3"/>
    <n v="1.04"/>
    <n v="1.3"/>
    <n v="1.3"/>
    <n v="1.105"/>
    <n v="988"/>
    <n v="988"/>
    <n v="0.39950000000000002"/>
    <m/>
    <m/>
    <m/>
    <n v="23.570500000000003"/>
  </r>
  <r>
    <s v="Renie"/>
    <s v="Laundon"/>
    <x v="992"/>
    <s v="F"/>
    <n v="32"/>
    <d v="1973-12-18T00:00:00"/>
    <s v="Assistant Media Planner"/>
    <s v="Entertainment"/>
    <s v="Mass Customer"/>
    <s v="N"/>
    <s v="Yes"/>
    <n v="8"/>
    <s v="1 Shelley Pass"/>
    <n v="4118"/>
    <s v="Queensland"/>
    <s v="Australia"/>
    <n v="3"/>
    <n v="0.51"/>
    <n v="0.63749999999999996"/>
    <n v="0.63749999999999996"/>
    <n v="0.541875"/>
    <n v="993"/>
    <n v="993"/>
    <n v="0.39100000000000001"/>
    <m/>
    <m/>
    <m/>
    <n v="12.512"/>
  </r>
  <r>
    <s v="Weidar"/>
    <s v="Etheridge"/>
    <x v="993"/>
    <s v="M"/>
    <n v="38"/>
    <d v="1959-07-13T00:00:00"/>
    <s v="Compensation Analyst"/>
    <s v="Financial SerVictoriaes"/>
    <s v="Mass Customer"/>
    <s v="N"/>
    <s v="Yes"/>
    <n v="6"/>
    <s v="0535 Jay Point"/>
    <n v="2422"/>
    <s v="New South Wales"/>
    <s v="Australia"/>
    <n v="4"/>
    <n v="0.46"/>
    <n v="0.57500000000000007"/>
    <n v="0.57500000000000007"/>
    <n v="0.48875000000000002"/>
    <n v="994"/>
    <n v="994"/>
    <n v="0.38250000000000001"/>
    <m/>
    <m/>
    <m/>
    <n v="14.535"/>
  </r>
  <r>
    <s v="Datha"/>
    <s v="Fishburn"/>
    <x v="994"/>
    <s v="F"/>
    <n v="15"/>
    <d v="1990-07-02T00:00:00"/>
    <s v="Office Assistant IV"/>
    <s v="Retail"/>
    <s v="Mass Customer"/>
    <s v="N"/>
    <s v="No"/>
    <n v="3"/>
    <s v="6 Caliangt Way"/>
    <n v="3079"/>
    <s v="Victoria"/>
    <s v="Australia"/>
    <n v="12"/>
    <n v="0.84"/>
    <n v="0.84"/>
    <n v="1.05"/>
    <n v="0.89249999999999996"/>
    <n v="994"/>
    <n v="994"/>
    <n v="0.38250000000000001"/>
    <m/>
    <m/>
    <m/>
    <n v="5.7374999999999998"/>
  </r>
  <r>
    <s v="Ferdinand"/>
    <s v="Romanetti"/>
    <x v="995"/>
    <s v="M"/>
    <n v="60"/>
    <d v="1959-10-07T00:00:00"/>
    <s v="Paralegal"/>
    <s v="Financial SerVictoriaes"/>
    <s v="Affluent Customer"/>
    <s v="N"/>
    <s v="No"/>
    <n v="9"/>
    <s v="2 Sloan Way"/>
    <n v="2200"/>
    <s v="New South Wales"/>
    <s v="Australia"/>
    <n v="7"/>
    <n v="0.69"/>
    <n v="0.69"/>
    <n v="0.69"/>
    <n v="0.69"/>
    <n v="996"/>
    <n v="996"/>
    <n v="0.374"/>
    <m/>
    <m/>
    <m/>
    <n v="22.44"/>
  </r>
  <r>
    <s v="Burk"/>
    <s v="Wortley"/>
    <x v="996"/>
    <s v="M"/>
    <n v="22"/>
    <d v="2001-10-17T00:00:00"/>
    <s v="Senior Sales Associate"/>
    <s v="Health"/>
    <s v="Mass Customer"/>
    <s v="N"/>
    <s v="No"/>
    <n v="6"/>
    <s v="04 Union Crossing"/>
    <n v="2196"/>
    <s v="New South Wales"/>
    <s v="Australia"/>
    <n v="10"/>
    <n v="0.88"/>
    <n v="0.88"/>
    <n v="1.1000000000000001"/>
    <n v="0.93500000000000005"/>
    <n v="997"/>
    <n v="997"/>
    <n v="0.35699999999999998"/>
    <m/>
    <m/>
    <m/>
    <n v="7.8539999999999992"/>
  </r>
  <r>
    <s v="Melloney"/>
    <s v="Temby"/>
    <x v="997"/>
    <s v="F"/>
    <n v="17"/>
    <d v="1954-10-05T00:00:00"/>
    <s v="Budget/Accounting Analyst IV"/>
    <s v="Financial SerVictoriaes"/>
    <s v="Affluent Customer"/>
    <s v="N"/>
    <s v="Yes"/>
    <n v="15"/>
    <s v="33475 Fair Oaks Junction"/>
    <n v="4702"/>
    <s v="Queensland"/>
    <s v="Australia"/>
    <n v="2"/>
    <n v="0.53"/>
    <n v="0.66250000000000009"/>
    <n v="0.66250000000000009"/>
    <n v="0.66250000000000009"/>
    <n v="997"/>
    <n v="997"/>
    <n v="0.35699999999999998"/>
    <m/>
    <m/>
    <m/>
    <n v="6.069"/>
  </r>
  <r>
    <s v="Dickie"/>
    <s v="Cubbini"/>
    <x v="998"/>
    <s v="M"/>
    <n v="30"/>
    <d v="1952-12-17T00:00:00"/>
    <s v="Financial Advisor"/>
    <s v="Financial SerVictoriaes"/>
    <s v="Mass Customer"/>
    <s v="N"/>
    <s v="Yes"/>
    <n v="19"/>
    <s v="57666 Victoriatoria Way"/>
    <n v="4215"/>
    <s v="Queensland"/>
    <s v="Australia"/>
    <n v="2"/>
    <n v="0.5"/>
    <n v="0.625"/>
    <n v="0.625"/>
    <n v="0.53125"/>
    <n v="997"/>
    <n v="997"/>
    <n v="0.35699999999999998"/>
    <m/>
    <m/>
    <m/>
    <n v="10.709999999999999"/>
  </r>
  <r>
    <s v="Sylas"/>
    <s v="Duffill"/>
    <x v="999"/>
    <s v="M"/>
    <n v="56"/>
    <d v="1955-10-02T00:00:00"/>
    <s v="Staff Accountant IV"/>
    <s v="Property"/>
    <s v="Mass Customer"/>
    <s v="N"/>
    <s v="Yes"/>
    <n v="14"/>
    <s v="21875 Grover Drive"/>
    <n v="2010"/>
    <s v="New South Wales"/>
    <s v="Australia"/>
    <n v="9"/>
    <n v="0.87"/>
    <n v="1.0874999999999999"/>
    <n v="1.359375"/>
    <n v="1.15546875"/>
    <n v="1000"/>
    <n v="1000"/>
    <n v="0.34"/>
    <m/>
    <m/>
    <m/>
    <n v="19.04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0C165-42E5-45C2-BAA5-77BAB81FBAA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D48:E1049" firstHeaderRow="1" firstDataRow="1" firstDataCol="1"/>
  <pivotFields count="28">
    <pivotField showAll="0"/>
    <pivotField showAll="0"/>
    <pivotField axis="axisRow"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 of Potential_revenue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D6B34-B792-410E-8B1B-79AF597E36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Wealth Segment">
  <location ref="B39:C43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C13CE-17E5-4EA2-96CA-34B5642ACE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4:L9" firstHeaderRow="1" firstDataRow="2" firstDataCol="1"/>
  <pivotFields count="27">
    <pivotField showAll="0"/>
    <pivotField showAll="0"/>
    <pivotField dataField="1"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ul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D535-F1BC-43EC-AD7C-C63EEBFA5B8F}">
  <dimension ref="A2:L1049"/>
  <sheetViews>
    <sheetView tabSelected="1" workbookViewId="0">
      <selection activeCell="D49" sqref="D49"/>
    </sheetView>
  </sheetViews>
  <sheetFormatPr defaultRowHeight="14.25"/>
  <cols>
    <col min="1" max="1" width="16.19921875" bestFit="1" customWidth="1"/>
    <col min="2" max="2" width="14.73046875" bestFit="1" customWidth="1"/>
    <col min="3" max="3" width="12.53125" bestFit="1" customWidth="1"/>
    <col min="4" max="4" width="14.9296875" bestFit="1" customWidth="1"/>
    <col min="5" max="5" width="6.06640625" bestFit="1" customWidth="1"/>
    <col min="6" max="6" width="2.73046875" bestFit="1" customWidth="1"/>
    <col min="7" max="7" width="12.6640625" bestFit="1" customWidth="1"/>
    <col min="8" max="8" width="4" bestFit="1" customWidth="1"/>
    <col min="9" max="9" width="7.796875" bestFit="1" customWidth="1"/>
    <col min="10" max="10" width="5.33203125" bestFit="1" customWidth="1"/>
    <col min="11" max="11" width="17.73046875" bestFit="1" customWidth="1"/>
    <col min="12" max="12" width="10.19921875" bestFit="1" customWidth="1"/>
  </cols>
  <sheetData>
    <row r="2" spans="1:12" ht="23.25">
      <c r="C2" s="18" t="s">
        <v>3113</v>
      </c>
    </row>
    <row r="3" spans="1:12" ht="18">
      <c r="B3" s="19" t="s">
        <v>3114</v>
      </c>
    </row>
    <row r="4" spans="1:12">
      <c r="A4" s="16" t="s">
        <v>3111</v>
      </c>
      <c r="B4" s="16" t="s">
        <v>3110</v>
      </c>
    </row>
    <row r="5" spans="1:12">
      <c r="A5" s="16" t="s">
        <v>3112</v>
      </c>
      <c r="B5" t="s">
        <v>225</v>
      </c>
      <c r="C5" t="s">
        <v>60</v>
      </c>
      <c r="D5" t="s">
        <v>46</v>
      </c>
      <c r="E5" t="s">
        <v>96</v>
      </c>
      <c r="F5" t="s">
        <v>79</v>
      </c>
      <c r="G5" t="s">
        <v>30</v>
      </c>
      <c r="H5" t="s">
        <v>104</v>
      </c>
      <c r="I5" t="s">
        <v>39</v>
      </c>
      <c r="J5" t="s">
        <v>70</v>
      </c>
      <c r="K5" t="s">
        <v>91</v>
      </c>
      <c r="L5" t="s">
        <v>3109</v>
      </c>
    </row>
    <row r="6" spans="1:12">
      <c r="A6" s="17" t="s">
        <v>47</v>
      </c>
      <c r="B6">
        <v>5</v>
      </c>
      <c r="C6">
        <v>7</v>
      </c>
      <c r="D6">
        <v>52</v>
      </c>
      <c r="E6">
        <v>38</v>
      </c>
      <c r="F6">
        <v>13</v>
      </c>
      <c r="G6">
        <v>51</v>
      </c>
      <c r="H6">
        <v>37</v>
      </c>
      <c r="I6">
        <v>14</v>
      </c>
      <c r="J6">
        <v>20</v>
      </c>
      <c r="K6">
        <v>4</v>
      </c>
      <c r="L6">
        <v>241</v>
      </c>
    </row>
    <row r="7" spans="1:12">
      <c r="A7" s="17" t="s">
        <v>61</v>
      </c>
      <c r="B7">
        <v>2</v>
      </c>
      <c r="C7">
        <v>15</v>
      </c>
      <c r="D7">
        <v>44</v>
      </c>
      <c r="E7">
        <v>41</v>
      </c>
      <c r="F7">
        <v>8</v>
      </c>
      <c r="G7">
        <v>61</v>
      </c>
      <c r="H7">
        <v>43</v>
      </c>
      <c r="I7">
        <v>13</v>
      </c>
      <c r="J7">
        <v>13</v>
      </c>
      <c r="K7">
        <v>11</v>
      </c>
      <c r="L7">
        <v>251</v>
      </c>
    </row>
    <row r="8" spans="1:12">
      <c r="A8" s="17" t="s">
        <v>31</v>
      </c>
      <c r="B8">
        <v>19</v>
      </c>
      <c r="C8">
        <v>15</v>
      </c>
      <c r="D8">
        <v>107</v>
      </c>
      <c r="E8">
        <v>73</v>
      </c>
      <c r="F8">
        <v>30</v>
      </c>
      <c r="G8">
        <v>87</v>
      </c>
      <c r="H8">
        <v>85</v>
      </c>
      <c r="I8">
        <v>37</v>
      </c>
      <c r="J8">
        <v>45</v>
      </c>
      <c r="K8">
        <v>10</v>
      </c>
      <c r="L8">
        <v>508</v>
      </c>
    </row>
    <row r="9" spans="1:12">
      <c r="A9" s="17" t="s">
        <v>3109</v>
      </c>
      <c r="B9">
        <v>26</v>
      </c>
      <c r="C9">
        <v>37</v>
      </c>
      <c r="D9">
        <v>203</v>
      </c>
      <c r="E9">
        <v>152</v>
      </c>
      <c r="F9">
        <v>51</v>
      </c>
      <c r="G9">
        <v>199</v>
      </c>
      <c r="H9">
        <v>165</v>
      </c>
      <c r="I9">
        <v>64</v>
      </c>
      <c r="J9">
        <v>78</v>
      </c>
      <c r="K9">
        <v>25</v>
      </c>
      <c r="L9">
        <v>1000</v>
      </c>
    </row>
    <row r="11" spans="1:12" ht="18">
      <c r="B11" s="19" t="s">
        <v>3115</v>
      </c>
    </row>
    <row r="12" spans="1:12" ht="18">
      <c r="C12" s="20" t="s">
        <v>3116</v>
      </c>
    </row>
    <row r="15" spans="1:12" ht="23.25">
      <c r="C15" s="18" t="s">
        <v>3117</v>
      </c>
    </row>
    <row r="17" spans="2:2">
      <c r="B17" t="s">
        <v>3139</v>
      </c>
    </row>
    <row r="37" spans="2:5">
      <c r="B37" t="s">
        <v>3140</v>
      </c>
    </row>
    <row r="39" spans="2:5">
      <c r="B39" s="16" t="s">
        <v>3112</v>
      </c>
      <c r="C39" t="s">
        <v>3141</v>
      </c>
    </row>
    <row r="40" spans="2:5">
      <c r="B40" s="17" t="s">
        <v>47</v>
      </c>
      <c r="C40">
        <v>7.1576763485477182</v>
      </c>
    </row>
    <row r="41" spans="2:5">
      <c r="B41" s="17" t="s">
        <v>61</v>
      </c>
      <c r="C41">
        <v>7.5737051792828689</v>
      </c>
    </row>
    <row r="42" spans="2:5">
      <c r="B42" s="17" t="s">
        <v>31</v>
      </c>
      <c r="C42">
        <v>7.4232283464566926</v>
      </c>
    </row>
    <row r="43" spans="2:5">
      <c r="B43" s="17" t="s">
        <v>3109</v>
      </c>
      <c r="C43">
        <v>7.3970000000000002</v>
      </c>
    </row>
    <row r="46" spans="2:5" ht="23.25">
      <c r="C46" s="18" t="s">
        <v>4144</v>
      </c>
    </row>
    <row r="48" spans="2:5">
      <c r="D48" s="16" t="s">
        <v>4145</v>
      </c>
      <c r="E48" t="s">
        <v>4143</v>
      </c>
    </row>
    <row r="49" spans="4:5">
      <c r="D49" s="17" t="s">
        <v>3143</v>
      </c>
      <c r="E49">
        <v>93.22375000000001</v>
      </c>
    </row>
    <row r="50" spans="4:5">
      <c r="D50" s="17" t="s">
        <v>3144</v>
      </c>
      <c r="E50">
        <v>53.25</v>
      </c>
    </row>
    <row r="51" spans="4:5">
      <c r="D51" s="17" t="s">
        <v>3145</v>
      </c>
      <c r="E51">
        <v>38.774999999999999</v>
      </c>
    </row>
    <row r="52" spans="4:5">
      <c r="D52" s="17" t="s">
        <v>3146</v>
      </c>
      <c r="E52">
        <v>40.25</v>
      </c>
    </row>
    <row r="53" spans="4:5">
      <c r="D53" s="17" t="s">
        <v>3147</v>
      </c>
      <c r="E53">
        <v>22.912499999999998</v>
      </c>
    </row>
    <row r="54" spans="4:5">
      <c r="D54" s="17" t="s">
        <v>3148</v>
      </c>
      <c r="E54">
        <v>12.962499999999999</v>
      </c>
    </row>
    <row r="55" spans="4:5">
      <c r="D55" s="17" t="s">
        <v>3149</v>
      </c>
      <c r="E55">
        <v>68.161500000000004</v>
      </c>
    </row>
    <row r="56" spans="4:5">
      <c r="D56" s="17" t="s">
        <v>3150</v>
      </c>
      <c r="E56">
        <v>14.175000000000001</v>
      </c>
    </row>
    <row r="57" spans="4:5">
      <c r="D57" s="17" t="s">
        <v>3151</v>
      </c>
      <c r="E57">
        <v>34.807499999999997</v>
      </c>
    </row>
    <row r="58" spans="4:5">
      <c r="D58" s="17" t="s">
        <v>3152</v>
      </c>
      <c r="E58">
        <v>27.500000000000004</v>
      </c>
    </row>
    <row r="59" spans="4:5">
      <c r="D59" s="17" t="s">
        <v>3153</v>
      </c>
      <c r="E59">
        <v>66.618749999999991</v>
      </c>
    </row>
    <row r="60" spans="4:5">
      <c r="D60" s="17" t="s">
        <v>3154</v>
      </c>
      <c r="E60">
        <v>71.050000000000011</v>
      </c>
    </row>
    <row r="61" spans="4:5">
      <c r="D61" s="17" t="s">
        <v>3155</v>
      </c>
      <c r="E61">
        <v>63.36</v>
      </c>
    </row>
    <row r="62" spans="4:5">
      <c r="D62" s="17" t="s">
        <v>3156</v>
      </c>
      <c r="E62">
        <v>56.286999999999999</v>
      </c>
    </row>
    <row r="63" spans="4:5">
      <c r="D63" s="17" t="s">
        <v>3157</v>
      </c>
      <c r="E63">
        <v>46</v>
      </c>
    </row>
    <row r="64" spans="4:5">
      <c r="D64" s="17" t="s">
        <v>3158</v>
      </c>
      <c r="E64">
        <v>52.800000000000004</v>
      </c>
    </row>
    <row r="65" spans="4:5">
      <c r="D65" s="17" t="s">
        <v>3159</v>
      </c>
      <c r="E65">
        <v>61.199999999999989</v>
      </c>
    </row>
    <row r="66" spans="4:5">
      <c r="D66" s="17" t="s">
        <v>3160</v>
      </c>
      <c r="E66">
        <v>29.835000000000001</v>
      </c>
    </row>
    <row r="67" spans="4:5">
      <c r="D67" s="17" t="s">
        <v>3161</v>
      </c>
      <c r="E67">
        <v>2.28125</v>
      </c>
    </row>
    <row r="68" spans="4:5">
      <c r="D68" s="17" t="s">
        <v>3162</v>
      </c>
      <c r="E68">
        <v>17.399999999999999</v>
      </c>
    </row>
    <row r="69" spans="4:5">
      <c r="D69" s="17" t="s">
        <v>3163</v>
      </c>
      <c r="E69">
        <v>21.475781250000001</v>
      </c>
    </row>
    <row r="70" spans="4:5">
      <c r="D70" s="17" t="s">
        <v>3164</v>
      </c>
      <c r="E70">
        <v>84.787499999999994</v>
      </c>
    </row>
    <row r="71" spans="4:5">
      <c r="D71" s="17" t="s">
        <v>3165</v>
      </c>
      <c r="E71">
        <v>24.5</v>
      </c>
    </row>
    <row r="72" spans="4:5">
      <c r="D72" s="17" t="s">
        <v>3166</v>
      </c>
      <c r="E72">
        <v>15.725</v>
      </c>
    </row>
    <row r="73" spans="4:5">
      <c r="D73" s="17" t="s">
        <v>3167</v>
      </c>
      <c r="E73">
        <v>61.75</v>
      </c>
    </row>
    <row r="74" spans="4:5">
      <c r="D74" s="17" t="s">
        <v>3168</v>
      </c>
      <c r="E74">
        <v>71.962499999999991</v>
      </c>
    </row>
    <row r="75" spans="4:5">
      <c r="D75" s="17" t="s">
        <v>3169</v>
      </c>
      <c r="E75">
        <v>63</v>
      </c>
    </row>
    <row r="76" spans="4:5">
      <c r="D76" s="17" t="s">
        <v>3170</v>
      </c>
      <c r="E76">
        <v>64.574999999999989</v>
      </c>
    </row>
    <row r="77" spans="4:5">
      <c r="D77" s="17" t="s">
        <v>3171</v>
      </c>
      <c r="E77">
        <v>79.953125</v>
      </c>
    </row>
    <row r="78" spans="4:5">
      <c r="D78" s="17" t="s">
        <v>3172</v>
      </c>
      <c r="E78">
        <v>34.875</v>
      </c>
    </row>
    <row r="79" spans="4:5">
      <c r="D79" s="17" t="s">
        <v>3173</v>
      </c>
      <c r="E79">
        <v>59.5</v>
      </c>
    </row>
    <row r="80" spans="4:5">
      <c r="D80" s="17" t="s">
        <v>3174</v>
      </c>
      <c r="E80">
        <v>65.492500000000007</v>
      </c>
    </row>
    <row r="81" spans="4:5">
      <c r="D81" s="17" t="s">
        <v>3175</v>
      </c>
      <c r="E81">
        <v>18.399999999999999</v>
      </c>
    </row>
    <row r="82" spans="4:5">
      <c r="D82" s="17" t="s">
        <v>3176</v>
      </c>
      <c r="E82">
        <v>3.8</v>
      </c>
    </row>
    <row r="83" spans="4:5">
      <c r="D83" s="17" t="s">
        <v>3177</v>
      </c>
      <c r="E83">
        <v>17</v>
      </c>
    </row>
    <row r="84" spans="4:5">
      <c r="D84" s="17" t="s">
        <v>3178</v>
      </c>
      <c r="E84">
        <v>67.5</v>
      </c>
    </row>
    <row r="85" spans="4:5">
      <c r="D85" s="17" t="s">
        <v>3179</v>
      </c>
      <c r="E85">
        <v>78.320000000000007</v>
      </c>
    </row>
    <row r="86" spans="4:5">
      <c r="D86" s="17" t="s">
        <v>3180</v>
      </c>
      <c r="E86">
        <v>43.52</v>
      </c>
    </row>
    <row r="87" spans="4:5">
      <c r="D87" s="17" t="s">
        <v>3181</v>
      </c>
      <c r="E87">
        <v>49.35</v>
      </c>
    </row>
    <row r="88" spans="4:5">
      <c r="D88" s="17" t="s">
        <v>3182</v>
      </c>
      <c r="E88">
        <v>58.841250000000009</v>
      </c>
    </row>
    <row r="89" spans="4:5">
      <c r="D89" s="17" t="s">
        <v>3183</v>
      </c>
      <c r="E89">
        <v>28.2</v>
      </c>
    </row>
    <row r="90" spans="4:5">
      <c r="D90" s="17" t="s">
        <v>3184</v>
      </c>
      <c r="E90">
        <v>26.774999999999999</v>
      </c>
    </row>
    <row r="91" spans="4:5">
      <c r="D91" s="17" t="s">
        <v>3185</v>
      </c>
      <c r="E91">
        <v>27.3125</v>
      </c>
    </row>
    <row r="92" spans="4:5">
      <c r="D92" s="17" t="s">
        <v>3186</v>
      </c>
      <c r="E92">
        <v>76.383124999999993</v>
      </c>
    </row>
    <row r="93" spans="4:5">
      <c r="D93" s="17" t="s">
        <v>3187</v>
      </c>
      <c r="E93">
        <v>54.824999999999996</v>
      </c>
    </row>
    <row r="94" spans="4:5">
      <c r="D94" s="17" t="s">
        <v>3188</v>
      </c>
      <c r="E94">
        <v>22.862499999999997</v>
      </c>
    </row>
    <row r="95" spans="4:5">
      <c r="D95" s="17" t="s">
        <v>3189</v>
      </c>
      <c r="E95">
        <v>40.599999999999994</v>
      </c>
    </row>
    <row r="96" spans="4:5">
      <c r="D96" s="17" t="s">
        <v>3190</v>
      </c>
      <c r="E96">
        <v>27.03</v>
      </c>
    </row>
    <row r="97" spans="4:5">
      <c r="D97" s="17" t="s">
        <v>3191</v>
      </c>
      <c r="E97">
        <v>110.25</v>
      </c>
    </row>
    <row r="98" spans="4:5">
      <c r="D98" s="17" t="s">
        <v>3192</v>
      </c>
      <c r="E98">
        <v>45.425000000000004</v>
      </c>
    </row>
    <row r="99" spans="4:5">
      <c r="D99" s="17" t="s">
        <v>3193</v>
      </c>
      <c r="E99">
        <v>75.599999999999994</v>
      </c>
    </row>
    <row r="100" spans="4:5">
      <c r="D100" s="17" t="s">
        <v>3194</v>
      </c>
      <c r="E100">
        <v>93.786874999999995</v>
      </c>
    </row>
    <row r="101" spans="4:5">
      <c r="D101" s="17" t="s">
        <v>3195</v>
      </c>
      <c r="E101">
        <v>2.3375000000000004</v>
      </c>
    </row>
    <row r="102" spans="4:5">
      <c r="D102" s="17" t="s">
        <v>3196</v>
      </c>
      <c r="E102">
        <v>56.066000000000003</v>
      </c>
    </row>
    <row r="103" spans="4:5">
      <c r="D103" s="17" t="s">
        <v>3197</v>
      </c>
      <c r="E103">
        <v>25.244999999999997</v>
      </c>
    </row>
    <row r="104" spans="4:5">
      <c r="D104" s="17" t="s">
        <v>3198</v>
      </c>
      <c r="E104">
        <v>7.8890624999999996</v>
      </c>
    </row>
    <row r="105" spans="4:5">
      <c r="D105" s="17" t="s">
        <v>3199</v>
      </c>
      <c r="E105">
        <v>46.199999999999996</v>
      </c>
    </row>
    <row r="106" spans="4:5">
      <c r="D106" s="17" t="s">
        <v>3200</v>
      </c>
      <c r="E106">
        <v>52.597999999999999</v>
      </c>
    </row>
    <row r="107" spans="4:5">
      <c r="D107" s="17" t="s">
        <v>3201</v>
      </c>
      <c r="E107">
        <v>74.2421875</v>
      </c>
    </row>
    <row r="108" spans="4:5">
      <c r="D108" s="17" t="s">
        <v>3202</v>
      </c>
      <c r="E108">
        <v>4.2</v>
      </c>
    </row>
    <row r="109" spans="4:5">
      <c r="D109" s="17" t="s">
        <v>3203</v>
      </c>
      <c r="E109">
        <v>37.800000000000004</v>
      </c>
    </row>
    <row r="110" spans="4:5">
      <c r="D110" s="17" t="s">
        <v>3204</v>
      </c>
      <c r="E110">
        <v>87.125</v>
      </c>
    </row>
    <row r="111" spans="4:5">
      <c r="D111" s="17" t="s">
        <v>3205</v>
      </c>
      <c r="E111">
        <v>91.8</v>
      </c>
    </row>
    <row r="112" spans="4:5">
      <c r="D112" s="17" t="s">
        <v>3206</v>
      </c>
      <c r="E112">
        <v>9.1630000000000003</v>
      </c>
    </row>
    <row r="113" spans="4:5">
      <c r="D113" s="17" t="s">
        <v>3207</v>
      </c>
      <c r="E113">
        <v>74.34375</v>
      </c>
    </row>
    <row r="114" spans="4:5">
      <c r="D114" s="17" t="s">
        <v>3208</v>
      </c>
      <c r="E114">
        <v>17.1875</v>
      </c>
    </row>
    <row r="115" spans="4:5">
      <c r="D115" s="17" t="s">
        <v>3209</v>
      </c>
      <c r="E115">
        <v>72.555999999999997</v>
      </c>
    </row>
    <row r="116" spans="4:5">
      <c r="D116" s="17" t="s">
        <v>3210</v>
      </c>
      <c r="E116">
        <v>65.25</v>
      </c>
    </row>
    <row r="117" spans="4:5">
      <c r="D117" s="17" t="s">
        <v>3211</v>
      </c>
      <c r="E117">
        <v>122.31250000000001</v>
      </c>
    </row>
    <row r="118" spans="4:5">
      <c r="D118" s="17" t="s">
        <v>3212</v>
      </c>
      <c r="E118">
        <v>3.5</v>
      </c>
    </row>
    <row r="119" spans="4:5">
      <c r="D119" s="17" t="s">
        <v>3213</v>
      </c>
      <c r="E119">
        <v>69.487500000000011</v>
      </c>
    </row>
    <row r="120" spans="4:5">
      <c r="D120" s="17" t="s">
        <v>3214</v>
      </c>
      <c r="E120">
        <v>46.962499999999999</v>
      </c>
    </row>
    <row r="121" spans="4:5">
      <c r="D121" s="17" t="s">
        <v>3215</v>
      </c>
      <c r="E121">
        <v>1.0249999999999999</v>
      </c>
    </row>
    <row r="122" spans="4:5">
      <c r="D122" s="17" t="s">
        <v>3216</v>
      </c>
      <c r="E122">
        <v>52.546874999999993</v>
      </c>
    </row>
    <row r="123" spans="4:5">
      <c r="D123" s="17" t="s">
        <v>3217</v>
      </c>
      <c r="E123">
        <v>32.070499999999996</v>
      </c>
    </row>
    <row r="124" spans="4:5">
      <c r="D124" s="17" t="s">
        <v>3218</v>
      </c>
      <c r="E124">
        <v>48.5</v>
      </c>
    </row>
    <row r="125" spans="4:5">
      <c r="D125" s="17" t="s">
        <v>3219</v>
      </c>
      <c r="E125">
        <v>80.75</v>
      </c>
    </row>
    <row r="126" spans="4:5">
      <c r="D126" s="17" t="s">
        <v>3220</v>
      </c>
      <c r="E126">
        <v>89.637500000000003</v>
      </c>
    </row>
    <row r="127" spans="4:5">
      <c r="D127" s="17" t="s">
        <v>3221</v>
      </c>
      <c r="E127">
        <v>28.714062499999997</v>
      </c>
    </row>
    <row r="128" spans="4:5">
      <c r="D128" s="17" t="s">
        <v>3222</v>
      </c>
      <c r="E128">
        <v>31.959999999999994</v>
      </c>
    </row>
    <row r="129" spans="4:5">
      <c r="D129" s="17" t="s">
        <v>3223</v>
      </c>
      <c r="E129">
        <v>3.06</v>
      </c>
    </row>
    <row r="130" spans="4:5">
      <c r="D130" s="17" t="s">
        <v>3224</v>
      </c>
      <c r="E130">
        <v>31.237500000000001</v>
      </c>
    </row>
    <row r="131" spans="4:5">
      <c r="D131" s="17" t="s">
        <v>3225</v>
      </c>
      <c r="E131">
        <v>2.0499999999999998</v>
      </c>
    </row>
    <row r="132" spans="4:5">
      <c r="D132" s="17" t="s">
        <v>3226</v>
      </c>
      <c r="E132">
        <v>58.500000000000007</v>
      </c>
    </row>
    <row r="133" spans="4:5">
      <c r="D133" s="17" t="s">
        <v>3227</v>
      </c>
      <c r="E133">
        <v>32.725000000000001</v>
      </c>
    </row>
    <row r="134" spans="4:5">
      <c r="D134" s="17" t="s">
        <v>3228</v>
      </c>
      <c r="E134">
        <v>97.5</v>
      </c>
    </row>
    <row r="135" spans="4:5">
      <c r="D135" s="17" t="s">
        <v>3229</v>
      </c>
      <c r="E135">
        <v>27.74</v>
      </c>
    </row>
    <row r="136" spans="4:5">
      <c r="D136" s="17" t="s">
        <v>3230</v>
      </c>
      <c r="E136">
        <v>65.216250000000002</v>
      </c>
    </row>
    <row r="137" spans="4:5">
      <c r="D137" s="17" t="s">
        <v>3231</v>
      </c>
      <c r="E137">
        <v>27.09375</v>
      </c>
    </row>
    <row r="138" spans="4:5">
      <c r="D138" s="17" t="s">
        <v>3232</v>
      </c>
      <c r="E138">
        <v>36.815624999999997</v>
      </c>
    </row>
    <row r="139" spans="4:5">
      <c r="D139" s="17" t="s">
        <v>3233</v>
      </c>
      <c r="E139">
        <v>63.75</v>
      </c>
    </row>
    <row r="140" spans="4:5">
      <c r="D140" s="17" t="s">
        <v>3234</v>
      </c>
      <c r="E140">
        <v>60.5625</v>
      </c>
    </row>
    <row r="141" spans="4:5">
      <c r="D141" s="17" t="s">
        <v>3235</v>
      </c>
      <c r="E141">
        <v>3.23</v>
      </c>
    </row>
    <row r="142" spans="4:5">
      <c r="D142" s="17" t="s">
        <v>3236</v>
      </c>
      <c r="E142">
        <v>12.24</v>
      </c>
    </row>
    <row r="143" spans="4:5">
      <c r="D143" s="17" t="s">
        <v>3237</v>
      </c>
      <c r="E143">
        <v>118.125</v>
      </c>
    </row>
    <row r="144" spans="4:5">
      <c r="D144" s="17" t="s">
        <v>3238</v>
      </c>
      <c r="E144">
        <v>18.7425</v>
      </c>
    </row>
    <row r="145" spans="4:5">
      <c r="D145" s="17" t="s">
        <v>3239</v>
      </c>
      <c r="E145">
        <v>74.2</v>
      </c>
    </row>
    <row r="146" spans="4:5">
      <c r="D146" s="17" t="s">
        <v>3240</v>
      </c>
      <c r="E146">
        <v>49.555</v>
      </c>
    </row>
    <row r="147" spans="4:5">
      <c r="D147" s="17" t="s">
        <v>3241</v>
      </c>
      <c r="E147">
        <v>17.610937500000002</v>
      </c>
    </row>
    <row r="148" spans="4:5">
      <c r="D148" s="17" t="s">
        <v>3242</v>
      </c>
      <c r="E148">
        <v>85.05</v>
      </c>
    </row>
    <row r="149" spans="4:5">
      <c r="D149" s="17" t="s">
        <v>3243</v>
      </c>
      <c r="E149">
        <v>6.4281249999999996</v>
      </c>
    </row>
    <row r="150" spans="4:5">
      <c r="D150" s="17" t="s">
        <v>3244</v>
      </c>
      <c r="E150">
        <v>58.947499999999998</v>
      </c>
    </row>
    <row r="151" spans="4:5">
      <c r="D151" s="17" t="s">
        <v>3245</v>
      </c>
      <c r="E151">
        <v>6.63</v>
      </c>
    </row>
    <row r="152" spans="4:5">
      <c r="D152" s="17" t="s">
        <v>3246</v>
      </c>
      <c r="E152">
        <v>26.328749999999999</v>
      </c>
    </row>
    <row r="153" spans="4:5">
      <c r="D153" s="17" t="s">
        <v>3247</v>
      </c>
      <c r="E153">
        <v>33.71875</v>
      </c>
    </row>
    <row r="154" spans="4:5">
      <c r="D154" s="17" t="s">
        <v>3248</v>
      </c>
      <c r="E154">
        <v>35.262499999999996</v>
      </c>
    </row>
    <row r="155" spans="4:5">
      <c r="D155" s="17" t="s">
        <v>3249</v>
      </c>
      <c r="E155">
        <v>51</v>
      </c>
    </row>
    <row r="156" spans="4:5">
      <c r="D156" s="17" t="s">
        <v>3250</v>
      </c>
      <c r="E156">
        <v>47.775000000000006</v>
      </c>
    </row>
    <row r="157" spans="4:5">
      <c r="D157" s="17" t="s">
        <v>3251</v>
      </c>
      <c r="E157">
        <v>57.800000000000004</v>
      </c>
    </row>
    <row r="158" spans="4:5">
      <c r="D158" s="17" t="s">
        <v>3252</v>
      </c>
      <c r="E158">
        <v>18.45</v>
      </c>
    </row>
    <row r="159" spans="4:5">
      <c r="D159" s="17" t="s">
        <v>3253</v>
      </c>
      <c r="E159">
        <v>105.30000000000001</v>
      </c>
    </row>
    <row r="160" spans="4:5">
      <c r="D160" s="17" t="s">
        <v>3254</v>
      </c>
      <c r="E160">
        <v>21.78</v>
      </c>
    </row>
    <row r="161" spans="4:5">
      <c r="D161" s="17" t="s">
        <v>3255</v>
      </c>
      <c r="E161">
        <v>34.44</v>
      </c>
    </row>
    <row r="162" spans="4:5">
      <c r="D162" s="17" t="s">
        <v>3256</v>
      </c>
      <c r="E162">
        <v>36.964374999999997</v>
      </c>
    </row>
    <row r="163" spans="4:5">
      <c r="D163" s="17" t="s">
        <v>3257</v>
      </c>
      <c r="E163">
        <v>23.52</v>
      </c>
    </row>
    <row r="164" spans="4:5">
      <c r="D164" s="17" t="s">
        <v>3258</v>
      </c>
      <c r="E164">
        <v>59.5</v>
      </c>
    </row>
    <row r="165" spans="4:5">
      <c r="D165" s="17" t="s">
        <v>3259</v>
      </c>
      <c r="E165">
        <v>70.125</v>
      </c>
    </row>
    <row r="166" spans="4:5">
      <c r="D166" s="17" t="s">
        <v>3260</v>
      </c>
      <c r="E166">
        <v>88.8</v>
      </c>
    </row>
    <row r="167" spans="4:5">
      <c r="D167" s="17" t="s">
        <v>3261</v>
      </c>
      <c r="E167">
        <v>3.1237500000000002</v>
      </c>
    </row>
    <row r="168" spans="4:5">
      <c r="D168" s="17" t="s">
        <v>3262</v>
      </c>
      <c r="E168">
        <v>123.375</v>
      </c>
    </row>
    <row r="169" spans="4:5">
      <c r="D169" s="17" t="s">
        <v>3263</v>
      </c>
      <c r="E169">
        <v>27.404</v>
      </c>
    </row>
    <row r="170" spans="4:5">
      <c r="D170" s="17" t="s">
        <v>3264</v>
      </c>
      <c r="E170">
        <v>37.840000000000003</v>
      </c>
    </row>
    <row r="171" spans="4:5">
      <c r="D171" s="17" t="s">
        <v>3265</v>
      </c>
      <c r="E171">
        <v>71.71875</v>
      </c>
    </row>
    <row r="172" spans="4:5">
      <c r="D172" s="17" t="s">
        <v>3266</v>
      </c>
      <c r="E172">
        <v>93.5</v>
      </c>
    </row>
    <row r="173" spans="4:5">
      <c r="D173" s="17" t="s">
        <v>3267</v>
      </c>
      <c r="E173">
        <v>24.632999999999996</v>
      </c>
    </row>
    <row r="174" spans="4:5">
      <c r="D174" s="17" t="s">
        <v>3268</v>
      </c>
      <c r="E174">
        <v>115.78125</v>
      </c>
    </row>
    <row r="175" spans="4:5">
      <c r="D175" s="17" t="s">
        <v>3269</v>
      </c>
      <c r="E175">
        <v>8.1000000000000014</v>
      </c>
    </row>
    <row r="176" spans="4:5">
      <c r="D176" s="17" t="s">
        <v>3270</v>
      </c>
      <c r="E176">
        <v>3.5195312500000004</v>
      </c>
    </row>
    <row r="177" spans="4:5">
      <c r="D177" s="17" t="s">
        <v>3271</v>
      </c>
      <c r="E177">
        <v>37.8675</v>
      </c>
    </row>
    <row r="178" spans="4:5">
      <c r="D178" s="17" t="s">
        <v>3272</v>
      </c>
      <c r="E178">
        <v>103.125</v>
      </c>
    </row>
    <row r="179" spans="4:5">
      <c r="D179" s="17" t="s">
        <v>3273</v>
      </c>
      <c r="E179">
        <v>101.71875</v>
      </c>
    </row>
    <row r="180" spans="4:5">
      <c r="D180" s="17" t="s">
        <v>3274</v>
      </c>
      <c r="E180">
        <v>33.736499999999999</v>
      </c>
    </row>
    <row r="181" spans="4:5">
      <c r="D181" s="17" t="s">
        <v>3275</v>
      </c>
      <c r="E181">
        <v>77.46875</v>
      </c>
    </row>
    <row r="182" spans="4:5">
      <c r="D182" s="17" t="s">
        <v>3276</v>
      </c>
      <c r="E182">
        <v>26.881249999999998</v>
      </c>
    </row>
    <row r="183" spans="4:5">
      <c r="D183" s="17" t="s">
        <v>3277</v>
      </c>
      <c r="E183">
        <v>32.5</v>
      </c>
    </row>
    <row r="184" spans="4:5">
      <c r="D184" s="17" t="s">
        <v>3278</v>
      </c>
      <c r="E184">
        <v>108.003125</v>
      </c>
    </row>
    <row r="185" spans="4:5">
      <c r="D185" s="17" t="s">
        <v>3279</v>
      </c>
      <c r="E185">
        <v>23.570500000000003</v>
      </c>
    </row>
    <row r="186" spans="4:5">
      <c r="D186" s="17" t="s">
        <v>3280</v>
      </c>
      <c r="E186">
        <v>29.484375</v>
      </c>
    </row>
    <row r="187" spans="4:5">
      <c r="D187" s="17" t="s">
        <v>3281</v>
      </c>
      <c r="E187">
        <v>83.024999999999991</v>
      </c>
    </row>
    <row r="188" spans="4:5">
      <c r="D188" s="17" t="s">
        <v>3282</v>
      </c>
      <c r="E188">
        <v>47.00500000000001</v>
      </c>
    </row>
    <row r="189" spans="4:5">
      <c r="D189" s="17" t="s">
        <v>3283</v>
      </c>
      <c r="E189">
        <v>74.7</v>
      </c>
    </row>
    <row r="190" spans="4:5">
      <c r="D190" s="17" t="s">
        <v>3284</v>
      </c>
      <c r="E190">
        <v>7.8539999999999992</v>
      </c>
    </row>
    <row r="191" spans="4:5">
      <c r="D191" s="17" t="s">
        <v>3285</v>
      </c>
      <c r="E191">
        <v>21.388124999999999</v>
      </c>
    </row>
    <row r="192" spans="4:5">
      <c r="D192" s="17" t="s">
        <v>3286</v>
      </c>
      <c r="E192">
        <v>18.6875</v>
      </c>
    </row>
    <row r="193" spans="4:5">
      <c r="D193" s="17" t="s">
        <v>3287</v>
      </c>
      <c r="E193">
        <v>34.6640625</v>
      </c>
    </row>
    <row r="194" spans="4:5">
      <c r="D194" s="17" t="s">
        <v>3288</v>
      </c>
      <c r="E194">
        <v>14.08</v>
      </c>
    </row>
    <row r="195" spans="4:5">
      <c r="D195" s="17" t="s">
        <v>3289</v>
      </c>
      <c r="E195">
        <v>60.808999999999997</v>
      </c>
    </row>
    <row r="196" spans="4:5">
      <c r="D196" s="17" t="s">
        <v>3290</v>
      </c>
      <c r="E196">
        <v>36.146249999999995</v>
      </c>
    </row>
    <row r="197" spans="4:5">
      <c r="D197" s="17" t="s">
        <v>3291</v>
      </c>
      <c r="E197">
        <v>37.984375</v>
      </c>
    </row>
    <row r="198" spans="4:5">
      <c r="D198" s="17" t="s">
        <v>3292</v>
      </c>
      <c r="E198">
        <v>9.01</v>
      </c>
    </row>
    <row r="199" spans="4:5">
      <c r="D199" s="17" t="s">
        <v>3293</v>
      </c>
      <c r="E199">
        <v>27.81625</v>
      </c>
    </row>
    <row r="200" spans="4:5">
      <c r="D200" s="17" t="s">
        <v>3294</v>
      </c>
      <c r="E200">
        <v>80.197500000000005</v>
      </c>
    </row>
    <row r="201" spans="4:5">
      <c r="D201" s="17" t="s">
        <v>3295</v>
      </c>
      <c r="E201">
        <v>10.361499999999999</v>
      </c>
    </row>
    <row r="202" spans="4:5">
      <c r="D202" s="17" t="s">
        <v>3296</v>
      </c>
      <c r="E202">
        <v>8.5849999999999991</v>
      </c>
    </row>
    <row r="203" spans="4:5">
      <c r="D203" s="17" t="s">
        <v>3297</v>
      </c>
      <c r="E203">
        <v>22.265624999999996</v>
      </c>
    </row>
    <row r="204" spans="4:5">
      <c r="D204" s="17" t="s">
        <v>3298</v>
      </c>
      <c r="E204">
        <v>61.812500000000007</v>
      </c>
    </row>
    <row r="205" spans="4:5">
      <c r="D205" s="17" t="s">
        <v>3299</v>
      </c>
      <c r="E205">
        <v>2.448</v>
      </c>
    </row>
    <row r="206" spans="4:5">
      <c r="D206" s="17" t="s">
        <v>3300</v>
      </c>
      <c r="E206">
        <v>64.239999999999995</v>
      </c>
    </row>
    <row r="207" spans="4:5">
      <c r="D207" s="17" t="s">
        <v>3301</v>
      </c>
      <c r="E207">
        <v>23.640625</v>
      </c>
    </row>
    <row r="208" spans="4:5">
      <c r="D208" s="17" t="s">
        <v>3302</v>
      </c>
      <c r="E208">
        <v>10.862500000000001</v>
      </c>
    </row>
    <row r="209" spans="4:5">
      <c r="D209" s="17" t="s">
        <v>3303</v>
      </c>
      <c r="E209">
        <v>33.6</v>
      </c>
    </row>
    <row r="210" spans="4:5">
      <c r="D210" s="17" t="s">
        <v>3304</v>
      </c>
      <c r="E210">
        <v>36.813499999999998</v>
      </c>
    </row>
    <row r="211" spans="4:5">
      <c r="D211" s="17" t="s">
        <v>3305</v>
      </c>
      <c r="E211">
        <v>32</v>
      </c>
    </row>
    <row r="212" spans="4:5">
      <c r="D212" s="17" t="s">
        <v>3306</v>
      </c>
      <c r="E212">
        <v>16.269000000000002</v>
      </c>
    </row>
    <row r="213" spans="4:5">
      <c r="D213" s="17" t="s">
        <v>3307</v>
      </c>
      <c r="E213">
        <v>44.990499999999997</v>
      </c>
    </row>
    <row r="214" spans="4:5">
      <c r="D214" s="17" t="s">
        <v>3308</v>
      </c>
      <c r="E214">
        <v>51.796874999999993</v>
      </c>
    </row>
    <row r="215" spans="4:5">
      <c r="D215" s="17" t="s">
        <v>3309</v>
      </c>
      <c r="E215">
        <v>23.587499999999999</v>
      </c>
    </row>
    <row r="216" spans="4:5">
      <c r="D216" s="17" t="s">
        <v>3310</v>
      </c>
      <c r="E216">
        <v>20.399999999999999</v>
      </c>
    </row>
    <row r="217" spans="4:5">
      <c r="D217" s="17" t="s">
        <v>3311</v>
      </c>
      <c r="E217">
        <v>36.685999999999993</v>
      </c>
    </row>
    <row r="218" spans="4:5">
      <c r="D218" s="17" t="s">
        <v>3312</v>
      </c>
      <c r="E218">
        <v>44.375</v>
      </c>
    </row>
    <row r="219" spans="4:5">
      <c r="D219" s="17" t="s">
        <v>3313</v>
      </c>
      <c r="E219">
        <v>27.720000000000002</v>
      </c>
    </row>
    <row r="220" spans="4:5">
      <c r="D220" s="17" t="s">
        <v>3314</v>
      </c>
      <c r="E220">
        <v>97.654375000000016</v>
      </c>
    </row>
    <row r="221" spans="4:5">
      <c r="D221" s="17" t="s">
        <v>3315</v>
      </c>
      <c r="E221">
        <v>37.619999999999997</v>
      </c>
    </row>
    <row r="222" spans="4:5">
      <c r="D222" s="17" t="s">
        <v>3316</v>
      </c>
      <c r="E222">
        <v>10.799999999999999</v>
      </c>
    </row>
    <row r="223" spans="4:5">
      <c r="D223" s="17" t="s">
        <v>3317</v>
      </c>
      <c r="E223">
        <v>48.825000000000003</v>
      </c>
    </row>
    <row r="224" spans="4:5">
      <c r="D224" s="17" t="s">
        <v>3318</v>
      </c>
      <c r="E224">
        <v>20.0625</v>
      </c>
    </row>
    <row r="225" spans="4:5">
      <c r="D225" s="17" t="s">
        <v>3319</v>
      </c>
      <c r="E225">
        <v>63.112499999999997</v>
      </c>
    </row>
    <row r="226" spans="4:5">
      <c r="D226" s="17" t="s">
        <v>3320</v>
      </c>
      <c r="E226">
        <v>48.75</v>
      </c>
    </row>
    <row r="227" spans="4:5">
      <c r="D227" s="17" t="s">
        <v>3321</v>
      </c>
      <c r="E227">
        <v>39.150999999999996</v>
      </c>
    </row>
    <row r="228" spans="4:5">
      <c r="D228" s="17" t="s">
        <v>3322</v>
      </c>
      <c r="E228">
        <v>0</v>
      </c>
    </row>
    <row r="229" spans="4:5">
      <c r="D229" s="17" t="s">
        <v>3323</v>
      </c>
      <c r="E229">
        <v>63.962499999999999</v>
      </c>
    </row>
    <row r="230" spans="4:5">
      <c r="D230" s="17" t="s">
        <v>3324</v>
      </c>
      <c r="E230">
        <v>147.8125</v>
      </c>
    </row>
    <row r="231" spans="4:5">
      <c r="D231" s="17" t="s">
        <v>3325</v>
      </c>
      <c r="E231">
        <v>30.610625000000002</v>
      </c>
    </row>
    <row r="232" spans="4:5">
      <c r="D232" s="17" t="s">
        <v>3326</v>
      </c>
      <c r="E232">
        <v>37.375</v>
      </c>
    </row>
    <row r="233" spans="4:5">
      <c r="D233" s="17" t="s">
        <v>3327</v>
      </c>
      <c r="E233">
        <v>46.550000000000004</v>
      </c>
    </row>
    <row r="234" spans="4:5">
      <c r="D234" s="17" t="s">
        <v>3328</v>
      </c>
      <c r="E234">
        <v>20.196000000000002</v>
      </c>
    </row>
    <row r="235" spans="4:5">
      <c r="D235" s="17" t="s">
        <v>3329</v>
      </c>
      <c r="E235">
        <v>29.452500000000001</v>
      </c>
    </row>
    <row r="236" spans="4:5">
      <c r="D236" s="17" t="s">
        <v>3330</v>
      </c>
      <c r="E236">
        <v>7.3500000000000005</v>
      </c>
    </row>
    <row r="237" spans="4:5">
      <c r="D237" s="17" t="s">
        <v>3331</v>
      </c>
      <c r="E237">
        <v>68.0625</v>
      </c>
    </row>
    <row r="238" spans="4:5">
      <c r="D238" s="17" t="s">
        <v>3332</v>
      </c>
      <c r="E238">
        <v>42.489375000000003</v>
      </c>
    </row>
    <row r="239" spans="4:5">
      <c r="D239" s="17" t="s">
        <v>3333</v>
      </c>
      <c r="E239">
        <v>2.6137499999999991</v>
      </c>
    </row>
    <row r="240" spans="4:5">
      <c r="D240" s="17" t="s">
        <v>3334</v>
      </c>
      <c r="E240">
        <v>5.8500000000000005</v>
      </c>
    </row>
    <row r="241" spans="4:5">
      <c r="D241" s="17" t="s">
        <v>3335</v>
      </c>
      <c r="E241">
        <v>75.48</v>
      </c>
    </row>
    <row r="242" spans="4:5">
      <c r="D242" s="17" t="s">
        <v>3336</v>
      </c>
      <c r="E242">
        <v>54.45</v>
      </c>
    </row>
    <row r="243" spans="4:5">
      <c r="D243" s="17" t="s">
        <v>3337</v>
      </c>
      <c r="E243">
        <v>30.525000000000002</v>
      </c>
    </row>
    <row r="244" spans="4:5">
      <c r="D244" s="17" t="s">
        <v>3338</v>
      </c>
      <c r="E244">
        <v>60.300000000000004</v>
      </c>
    </row>
    <row r="245" spans="4:5">
      <c r="D245" s="17" t="s">
        <v>3339</v>
      </c>
      <c r="E245">
        <v>28.517500000000002</v>
      </c>
    </row>
    <row r="246" spans="4:5">
      <c r="D246" s="17" t="s">
        <v>3340</v>
      </c>
      <c r="E246">
        <v>47.918749999999989</v>
      </c>
    </row>
    <row r="247" spans="4:5">
      <c r="D247" s="17" t="s">
        <v>3341</v>
      </c>
      <c r="E247">
        <v>104.28125</v>
      </c>
    </row>
    <row r="248" spans="4:5">
      <c r="D248" s="17" t="s">
        <v>3342</v>
      </c>
      <c r="E248">
        <v>28.560000000000002</v>
      </c>
    </row>
    <row r="249" spans="4:5">
      <c r="D249" s="17" t="s">
        <v>3343</v>
      </c>
      <c r="E249">
        <v>47.85</v>
      </c>
    </row>
    <row r="250" spans="4:5">
      <c r="D250" s="17" t="s">
        <v>3344</v>
      </c>
      <c r="E250">
        <v>89.04</v>
      </c>
    </row>
    <row r="251" spans="4:5">
      <c r="D251" s="17" t="s">
        <v>3345</v>
      </c>
      <c r="E251">
        <v>23.179499999999997</v>
      </c>
    </row>
    <row r="252" spans="4:5">
      <c r="D252" s="17" t="s">
        <v>3346</v>
      </c>
      <c r="E252">
        <v>70.52</v>
      </c>
    </row>
    <row r="253" spans="4:5">
      <c r="D253" s="17" t="s">
        <v>3347</v>
      </c>
      <c r="E253">
        <v>60.605000000000004</v>
      </c>
    </row>
    <row r="254" spans="4:5">
      <c r="D254" s="17" t="s">
        <v>3348</v>
      </c>
      <c r="E254">
        <v>14.0625</v>
      </c>
    </row>
    <row r="255" spans="4:5">
      <c r="D255" s="17" t="s">
        <v>3349</v>
      </c>
      <c r="E255">
        <v>45.815000000000005</v>
      </c>
    </row>
    <row r="256" spans="4:5">
      <c r="D256" s="17" t="s">
        <v>3350</v>
      </c>
      <c r="E256">
        <v>34.125</v>
      </c>
    </row>
    <row r="257" spans="4:5">
      <c r="D257" s="17" t="s">
        <v>3351</v>
      </c>
      <c r="E257">
        <v>75.734999999999999</v>
      </c>
    </row>
    <row r="258" spans="4:5">
      <c r="D258" s="17" t="s">
        <v>3352</v>
      </c>
      <c r="E258">
        <v>45.166875000000005</v>
      </c>
    </row>
    <row r="259" spans="4:5">
      <c r="D259" s="17" t="s">
        <v>3353</v>
      </c>
      <c r="E259">
        <v>16.400000000000002</v>
      </c>
    </row>
    <row r="260" spans="4:5">
      <c r="D260" s="17" t="s">
        <v>3354</v>
      </c>
      <c r="E260">
        <v>13.5</v>
      </c>
    </row>
    <row r="261" spans="4:5">
      <c r="D261" s="17" t="s">
        <v>3355</v>
      </c>
      <c r="E261">
        <v>9.7919999999999998</v>
      </c>
    </row>
    <row r="262" spans="4:5">
      <c r="D262" s="17" t="s">
        <v>3356</v>
      </c>
      <c r="E262">
        <v>37.453125</v>
      </c>
    </row>
    <row r="263" spans="4:5">
      <c r="D263" s="17" t="s">
        <v>3357</v>
      </c>
      <c r="E263">
        <v>48.264062500000009</v>
      </c>
    </row>
    <row r="264" spans="4:5">
      <c r="D264" s="17" t="s">
        <v>3358</v>
      </c>
      <c r="E264">
        <v>21.657999999999998</v>
      </c>
    </row>
    <row r="265" spans="4:5">
      <c r="D265" s="17" t="s">
        <v>3359</v>
      </c>
      <c r="E265">
        <v>22.3125</v>
      </c>
    </row>
    <row r="266" spans="4:5">
      <c r="D266" s="17" t="s">
        <v>3360</v>
      </c>
      <c r="E266">
        <v>73.896875000000009</v>
      </c>
    </row>
    <row r="267" spans="4:5">
      <c r="D267" s="17" t="s">
        <v>3361</v>
      </c>
      <c r="E267">
        <v>21.612500000000001</v>
      </c>
    </row>
    <row r="268" spans="4:5">
      <c r="D268" s="17" t="s">
        <v>3362</v>
      </c>
      <c r="E268">
        <v>42.446874999999999</v>
      </c>
    </row>
    <row r="269" spans="4:5">
      <c r="D269" s="17" t="s">
        <v>3363</v>
      </c>
      <c r="E269">
        <v>20.639062499999998</v>
      </c>
    </row>
    <row r="270" spans="4:5">
      <c r="D270" s="17" t="s">
        <v>3364</v>
      </c>
      <c r="E270">
        <v>29.975000000000001</v>
      </c>
    </row>
    <row r="271" spans="4:5">
      <c r="D271" s="17" t="s">
        <v>3365</v>
      </c>
      <c r="E271">
        <v>75.962500000000006</v>
      </c>
    </row>
    <row r="272" spans="4:5">
      <c r="D272" s="17" t="s">
        <v>3366</v>
      </c>
      <c r="E272">
        <v>28.419999999999998</v>
      </c>
    </row>
    <row r="273" spans="4:5">
      <c r="D273" s="17" t="s">
        <v>3367</v>
      </c>
      <c r="E273">
        <v>94.668749999999989</v>
      </c>
    </row>
    <row r="274" spans="4:5">
      <c r="D274" s="17" t="s">
        <v>3368</v>
      </c>
      <c r="E274">
        <v>81.900000000000006</v>
      </c>
    </row>
    <row r="275" spans="4:5">
      <c r="D275" s="17" t="s">
        <v>3369</v>
      </c>
      <c r="E275">
        <v>99.91</v>
      </c>
    </row>
    <row r="276" spans="4:5">
      <c r="D276" s="17" t="s">
        <v>3370</v>
      </c>
      <c r="E276">
        <v>73.5</v>
      </c>
    </row>
    <row r="277" spans="4:5">
      <c r="D277" s="17" t="s">
        <v>3371</v>
      </c>
      <c r="E277">
        <v>14.917500000000002</v>
      </c>
    </row>
    <row r="278" spans="4:5">
      <c r="D278" s="17" t="s">
        <v>3372</v>
      </c>
      <c r="E278">
        <v>28.21875</v>
      </c>
    </row>
    <row r="279" spans="4:5">
      <c r="D279" s="17" t="s">
        <v>3373</v>
      </c>
      <c r="E279">
        <v>55.25</v>
      </c>
    </row>
    <row r="280" spans="4:5">
      <c r="D280" s="17" t="s">
        <v>3374</v>
      </c>
      <c r="E280">
        <v>51.2</v>
      </c>
    </row>
    <row r="281" spans="4:5">
      <c r="D281" s="17" t="s">
        <v>3375</v>
      </c>
      <c r="E281">
        <v>46.01953125</v>
      </c>
    </row>
    <row r="282" spans="4:5">
      <c r="D282" s="17" t="s">
        <v>3376</v>
      </c>
      <c r="E282">
        <v>1.434375</v>
      </c>
    </row>
    <row r="283" spans="4:5">
      <c r="D283" s="17" t="s">
        <v>3377</v>
      </c>
      <c r="E283">
        <v>13.440000000000001</v>
      </c>
    </row>
    <row r="284" spans="4:5">
      <c r="D284" s="17" t="s">
        <v>3378</v>
      </c>
      <c r="E284">
        <v>14.850000000000001</v>
      </c>
    </row>
    <row r="285" spans="4:5">
      <c r="D285" s="17" t="s">
        <v>3379</v>
      </c>
      <c r="E285">
        <v>38.734499999999997</v>
      </c>
    </row>
    <row r="286" spans="4:5">
      <c r="D286" s="17" t="s">
        <v>3380</v>
      </c>
      <c r="E286">
        <v>5.7374999999999998</v>
      </c>
    </row>
    <row r="287" spans="4:5">
      <c r="D287" s="17" t="s">
        <v>3381</v>
      </c>
      <c r="E287">
        <v>92.25</v>
      </c>
    </row>
    <row r="288" spans="4:5">
      <c r="D288" s="17" t="s">
        <v>3382</v>
      </c>
      <c r="E288">
        <v>56.875</v>
      </c>
    </row>
    <row r="289" spans="4:5">
      <c r="D289" s="17" t="s">
        <v>3383</v>
      </c>
      <c r="E289">
        <v>15.334</v>
      </c>
    </row>
    <row r="290" spans="4:5">
      <c r="D290" s="17" t="s">
        <v>3384</v>
      </c>
      <c r="E290">
        <v>55.93</v>
      </c>
    </row>
    <row r="291" spans="4:5">
      <c r="D291" s="17" t="s">
        <v>3385</v>
      </c>
      <c r="E291">
        <v>48.789999999999992</v>
      </c>
    </row>
    <row r="292" spans="4:5">
      <c r="D292" s="17" t="s">
        <v>3386</v>
      </c>
      <c r="E292">
        <v>59.797499999999999</v>
      </c>
    </row>
    <row r="293" spans="4:5">
      <c r="D293" s="17" t="s">
        <v>3387</v>
      </c>
      <c r="E293">
        <v>2.08</v>
      </c>
    </row>
    <row r="294" spans="4:5">
      <c r="D294" s="17" t="s">
        <v>3388</v>
      </c>
      <c r="E294">
        <v>2.37</v>
      </c>
    </row>
    <row r="295" spans="4:5">
      <c r="D295" s="17" t="s">
        <v>3389</v>
      </c>
      <c r="E295">
        <v>36.603124999999999</v>
      </c>
    </row>
    <row r="296" spans="4:5">
      <c r="D296" s="17" t="s">
        <v>3390</v>
      </c>
      <c r="E296">
        <v>58.300000000000004</v>
      </c>
    </row>
    <row r="297" spans="4:5">
      <c r="D297" s="17" t="s">
        <v>3391</v>
      </c>
      <c r="E297">
        <v>14.131249999999998</v>
      </c>
    </row>
    <row r="298" spans="4:5">
      <c r="D298" s="17" t="s">
        <v>3392</v>
      </c>
      <c r="E298">
        <v>7.0124999999999993</v>
      </c>
    </row>
    <row r="299" spans="4:5">
      <c r="D299" s="17" t="s">
        <v>3393</v>
      </c>
      <c r="E299">
        <v>16.5</v>
      </c>
    </row>
    <row r="300" spans="4:5">
      <c r="D300" s="17" t="s">
        <v>3394</v>
      </c>
      <c r="E300">
        <v>73.075000000000003</v>
      </c>
    </row>
    <row r="301" spans="4:5">
      <c r="D301" s="17" t="s">
        <v>3395</v>
      </c>
      <c r="E301">
        <v>52.583125000000003</v>
      </c>
    </row>
    <row r="302" spans="4:5">
      <c r="D302" s="17" t="s">
        <v>3396</v>
      </c>
      <c r="E302">
        <v>68.4375</v>
      </c>
    </row>
    <row r="303" spans="4:5">
      <c r="D303" s="17" t="s">
        <v>3397</v>
      </c>
      <c r="E303">
        <v>30.791249999999998</v>
      </c>
    </row>
    <row r="304" spans="4:5">
      <c r="D304" s="17" t="s">
        <v>3398</v>
      </c>
      <c r="E304">
        <v>30.560156249999995</v>
      </c>
    </row>
    <row r="305" spans="4:5">
      <c r="D305" s="17" t="s">
        <v>3399</v>
      </c>
      <c r="E305">
        <v>52.546874999999993</v>
      </c>
    </row>
    <row r="306" spans="4:5">
      <c r="D306" s="17" t="s">
        <v>3400</v>
      </c>
      <c r="E306">
        <v>42</v>
      </c>
    </row>
    <row r="307" spans="4:5">
      <c r="D307" s="17" t="s">
        <v>3401</v>
      </c>
      <c r="E307">
        <v>36.65625</v>
      </c>
    </row>
    <row r="308" spans="4:5">
      <c r="D308" s="17" t="s">
        <v>3402</v>
      </c>
      <c r="E308">
        <v>91.837500000000006</v>
      </c>
    </row>
    <row r="309" spans="4:5">
      <c r="D309" s="17" t="s">
        <v>3403</v>
      </c>
      <c r="E309">
        <v>84.796875</v>
      </c>
    </row>
    <row r="310" spans="4:5">
      <c r="D310" s="17" t="s">
        <v>3404</v>
      </c>
      <c r="E310">
        <v>32.034375000000004</v>
      </c>
    </row>
    <row r="311" spans="4:5">
      <c r="D311" s="17" t="s">
        <v>3405</v>
      </c>
      <c r="E311">
        <v>10.709999999999999</v>
      </c>
    </row>
    <row r="312" spans="4:5">
      <c r="D312" s="17" t="s">
        <v>3406</v>
      </c>
      <c r="E312">
        <v>16.798124999999999</v>
      </c>
    </row>
    <row r="313" spans="4:5">
      <c r="D313" s="17" t="s">
        <v>3407</v>
      </c>
      <c r="E313">
        <v>5.2062499999999998</v>
      </c>
    </row>
    <row r="314" spans="4:5">
      <c r="D314" s="17" t="s">
        <v>3408</v>
      </c>
      <c r="E314">
        <v>92.198437499999997</v>
      </c>
    </row>
    <row r="315" spans="4:5">
      <c r="D315" s="17" t="s">
        <v>3409</v>
      </c>
      <c r="E315">
        <v>42.3</v>
      </c>
    </row>
    <row r="316" spans="4:5">
      <c r="D316" s="17" t="s">
        <v>3410</v>
      </c>
      <c r="E316">
        <v>38.866250000000001</v>
      </c>
    </row>
    <row r="317" spans="4:5">
      <c r="D317" s="17" t="s">
        <v>3411</v>
      </c>
      <c r="E317">
        <v>4.6500000000000004</v>
      </c>
    </row>
    <row r="318" spans="4:5">
      <c r="D318" s="17" t="s">
        <v>3412</v>
      </c>
      <c r="E318">
        <v>67.574999999999989</v>
      </c>
    </row>
    <row r="319" spans="4:5">
      <c r="D319" s="17" t="s">
        <v>3413</v>
      </c>
      <c r="E319">
        <v>3.5</v>
      </c>
    </row>
    <row r="320" spans="4:5">
      <c r="D320" s="17" t="s">
        <v>3414</v>
      </c>
      <c r="E320">
        <v>52.5</v>
      </c>
    </row>
    <row r="321" spans="4:5">
      <c r="D321" s="17" t="s">
        <v>3415</v>
      </c>
      <c r="E321">
        <v>36.08</v>
      </c>
    </row>
    <row r="322" spans="4:5">
      <c r="D322" s="17" t="s">
        <v>3416</v>
      </c>
      <c r="E322">
        <v>2.74125</v>
      </c>
    </row>
    <row r="323" spans="4:5">
      <c r="D323" s="17" t="s">
        <v>3417</v>
      </c>
      <c r="E323">
        <v>25.468125000000001</v>
      </c>
    </row>
    <row r="324" spans="4:5">
      <c r="D324" s="17" t="s">
        <v>3418</v>
      </c>
      <c r="E324">
        <v>12.15234375</v>
      </c>
    </row>
    <row r="325" spans="4:5">
      <c r="D325" s="17" t="s">
        <v>3419</v>
      </c>
      <c r="E325">
        <v>66</v>
      </c>
    </row>
    <row r="326" spans="4:5">
      <c r="D326" s="17" t="s">
        <v>3420</v>
      </c>
      <c r="E326">
        <v>71.674999999999997</v>
      </c>
    </row>
    <row r="327" spans="4:5">
      <c r="D327" s="17" t="s">
        <v>3421</v>
      </c>
      <c r="E327">
        <v>90.333750000000009</v>
      </c>
    </row>
    <row r="328" spans="4:5">
      <c r="D328" s="17" t="s">
        <v>3422</v>
      </c>
      <c r="E328">
        <v>87.75</v>
      </c>
    </row>
    <row r="329" spans="4:5">
      <c r="D329" s="17" t="s">
        <v>3423</v>
      </c>
      <c r="E329">
        <v>13.872000000000002</v>
      </c>
    </row>
    <row r="330" spans="4:5">
      <c r="D330" s="17" t="s">
        <v>3424</v>
      </c>
      <c r="E330">
        <v>27.024999999999995</v>
      </c>
    </row>
    <row r="331" spans="4:5">
      <c r="D331" s="17" t="s">
        <v>3425</v>
      </c>
      <c r="E331">
        <v>50.123437500000001</v>
      </c>
    </row>
    <row r="332" spans="4:5">
      <c r="D332" s="17" t="s">
        <v>3426</v>
      </c>
      <c r="E332">
        <v>79.025000000000006</v>
      </c>
    </row>
    <row r="333" spans="4:5">
      <c r="D333" s="17" t="s">
        <v>3427</v>
      </c>
      <c r="E333">
        <v>16.9575</v>
      </c>
    </row>
    <row r="334" spans="4:5">
      <c r="D334" s="17" t="s">
        <v>3428</v>
      </c>
      <c r="E334">
        <v>28.5</v>
      </c>
    </row>
    <row r="335" spans="4:5">
      <c r="D335" s="17" t="s">
        <v>3429</v>
      </c>
      <c r="E335">
        <v>65.203125</v>
      </c>
    </row>
    <row r="336" spans="4:5">
      <c r="D336" s="17" t="s">
        <v>3430</v>
      </c>
      <c r="E336">
        <v>82.8125</v>
      </c>
    </row>
    <row r="337" spans="4:5">
      <c r="D337" s="17" t="s">
        <v>3431</v>
      </c>
      <c r="E337">
        <v>137.5</v>
      </c>
    </row>
    <row r="338" spans="4:5">
      <c r="D338" s="17" t="s">
        <v>3432</v>
      </c>
      <c r="E338">
        <v>29.554499999999994</v>
      </c>
    </row>
    <row r="339" spans="4:5">
      <c r="D339" s="17" t="s">
        <v>3433</v>
      </c>
      <c r="E339">
        <v>51.150000000000006</v>
      </c>
    </row>
    <row r="340" spans="4:5">
      <c r="D340" s="17" t="s">
        <v>3434</v>
      </c>
      <c r="E340">
        <v>74.800000000000011</v>
      </c>
    </row>
    <row r="341" spans="4:5">
      <c r="D341" s="17" t="s">
        <v>3435</v>
      </c>
      <c r="E341">
        <v>27.90625</v>
      </c>
    </row>
    <row r="342" spans="4:5">
      <c r="D342" s="17" t="s">
        <v>3436</v>
      </c>
      <c r="E342">
        <v>18.243125000000003</v>
      </c>
    </row>
    <row r="343" spans="4:5">
      <c r="D343" s="17" t="s">
        <v>3437</v>
      </c>
      <c r="E343">
        <v>29.61</v>
      </c>
    </row>
    <row r="344" spans="4:5">
      <c r="D344" s="17" t="s">
        <v>3438</v>
      </c>
      <c r="E344">
        <v>56.915999999999997</v>
      </c>
    </row>
    <row r="345" spans="4:5">
      <c r="D345" s="17" t="s">
        <v>3439</v>
      </c>
      <c r="E345">
        <v>7.9899999999999984</v>
      </c>
    </row>
    <row r="346" spans="4:5">
      <c r="D346" s="17" t="s">
        <v>3440</v>
      </c>
      <c r="E346">
        <v>21.73875</v>
      </c>
    </row>
    <row r="347" spans="4:5">
      <c r="D347" s="17" t="s">
        <v>3441</v>
      </c>
      <c r="E347">
        <v>15.990625</v>
      </c>
    </row>
    <row r="348" spans="4:5">
      <c r="D348" s="17" t="s">
        <v>3442</v>
      </c>
      <c r="E348">
        <v>36.815624999999997</v>
      </c>
    </row>
    <row r="349" spans="4:5">
      <c r="D349" s="17" t="s">
        <v>3443</v>
      </c>
      <c r="E349">
        <v>23.204999999999998</v>
      </c>
    </row>
    <row r="350" spans="4:5">
      <c r="D350" s="17" t="s">
        <v>3444</v>
      </c>
      <c r="E350">
        <v>36.799999999999997</v>
      </c>
    </row>
    <row r="351" spans="4:5">
      <c r="D351" s="17" t="s">
        <v>3445</v>
      </c>
      <c r="E351">
        <v>30.012500000000003</v>
      </c>
    </row>
    <row r="352" spans="4:5">
      <c r="D352" s="17" t="s">
        <v>3446</v>
      </c>
      <c r="E352">
        <v>13.004999999999999</v>
      </c>
    </row>
    <row r="353" spans="4:5">
      <c r="D353" s="17" t="s">
        <v>3447</v>
      </c>
      <c r="E353">
        <v>16.675000000000001</v>
      </c>
    </row>
    <row r="354" spans="4:5">
      <c r="D354" s="17" t="s">
        <v>3448</v>
      </c>
      <c r="E354">
        <v>52.828125</v>
      </c>
    </row>
    <row r="355" spans="4:5">
      <c r="D355" s="17" t="s">
        <v>3449</v>
      </c>
      <c r="E355">
        <v>35.26</v>
      </c>
    </row>
    <row r="356" spans="4:5">
      <c r="D356" s="17" t="s">
        <v>3450</v>
      </c>
      <c r="E356">
        <v>27.637499999999999</v>
      </c>
    </row>
    <row r="357" spans="4:5">
      <c r="D357" s="17" t="s">
        <v>3451</v>
      </c>
      <c r="E357">
        <v>89.58203125</v>
      </c>
    </row>
    <row r="358" spans="4:5">
      <c r="D358" s="17" t="s">
        <v>3452</v>
      </c>
      <c r="E358">
        <v>28.83625</v>
      </c>
    </row>
    <row r="359" spans="4:5">
      <c r="D359" s="17" t="s">
        <v>3453</v>
      </c>
      <c r="E359">
        <v>8.25</v>
      </c>
    </row>
    <row r="360" spans="4:5">
      <c r="D360" s="17" t="s">
        <v>3454</v>
      </c>
      <c r="E360">
        <v>76.375</v>
      </c>
    </row>
    <row r="361" spans="4:5">
      <c r="D361" s="17" t="s">
        <v>3455</v>
      </c>
      <c r="E361">
        <v>81.37</v>
      </c>
    </row>
    <row r="362" spans="4:5">
      <c r="D362" s="17" t="s">
        <v>3456</v>
      </c>
      <c r="E362">
        <v>60.435000000000002</v>
      </c>
    </row>
    <row r="363" spans="4:5">
      <c r="D363" s="17" t="s">
        <v>3457</v>
      </c>
      <c r="E363">
        <v>25.4375</v>
      </c>
    </row>
    <row r="364" spans="4:5">
      <c r="D364" s="17" t="s">
        <v>3458</v>
      </c>
      <c r="E364">
        <v>3.5460937500000003</v>
      </c>
    </row>
    <row r="365" spans="4:5">
      <c r="D365" s="17" t="s">
        <v>3459</v>
      </c>
      <c r="E365">
        <v>95.8125</v>
      </c>
    </row>
    <row r="366" spans="4:5">
      <c r="D366" s="17" t="s">
        <v>3460</v>
      </c>
      <c r="E366">
        <v>49.874999999999993</v>
      </c>
    </row>
    <row r="367" spans="4:5">
      <c r="D367" s="17" t="s">
        <v>3461</v>
      </c>
      <c r="E367">
        <v>32.958749999999995</v>
      </c>
    </row>
    <row r="368" spans="4:5">
      <c r="D368" s="17" t="s">
        <v>3462</v>
      </c>
      <c r="E368">
        <v>54.05</v>
      </c>
    </row>
    <row r="369" spans="4:5">
      <c r="D369" s="17" t="s">
        <v>3463</v>
      </c>
      <c r="E369">
        <v>38.25</v>
      </c>
    </row>
    <row r="370" spans="4:5">
      <c r="D370" s="17" t="s">
        <v>3464</v>
      </c>
      <c r="E370">
        <v>57.09375</v>
      </c>
    </row>
    <row r="371" spans="4:5">
      <c r="D371" s="17" t="s">
        <v>3465</v>
      </c>
      <c r="E371">
        <v>64.8</v>
      </c>
    </row>
    <row r="372" spans="4:5">
      <c r="D372" s="17" t="s">
        <v>3466</v>
      </c>
      <c r="E372">
        <v>6.3</v>
      </c>
    </row>
    <row r="373" spans="4:5">
      <c r="D373" s="17" t="s">
        <v>3467</v>
      </c>
      <c r="E373">
        <v>29.630999999999997</v>
      </c>
    </row>
    <row r="374" spans="4:5">
      <c r="D374" s="17" t="s">
        <v>3468</v>
      </c>
      <c r="E374">
        <v>50.625</v>
      </c>
    </row>
    <row r="375" spans="4:5">
      <c r="D375" s="17" t="s">
        <v>3469</v>
      </c>
      <c r="E375">
        <v>45.725000000000001</v>
      </c>
    </row>
    <row r="376" spans="4:5">
      <c r="D376" s="17" t="s">
        <v>3470</v>
      </c>
      <c r="E376">
        <v>18.724999999999998</v>
      </c>
    </row>
    <row r="377" spans="4:5">
      <c r="D377" s="17" t="s">
        <v>3471</v>
      </c>
      <c r="E377">
        <v>88.633749999999992</v>
      </c>
    </row>
    <row r="378" spans="4:5">
      <c r="D378" s="17" t="s">
        <v>3472</v>
      </c>
      <c r="E378">
        <v>65.258750000000006</v>
      </c>
    </row>
    <row r="379" spans="4:5">
      <c r="D379" s="17" t="s">
        <v>3473</v>
      </c>
      <c r="E379">
        <v>37.603999999999999</v>
      </c>
    </row>
    <row r="380" spans="4:5">
      <c r="D380" s="17" t="s">
        <v>3474</v>
      </c>
      <c r="E380">
        <v>78.752499999999998</v>
      </c>
    </row>
    <row r="381" spans="4:5">
      <c r="D381" s="17" t="s">
        <v>3475</v>
      </c>
      <c r="E381">
        <v>38.90625</v>
      </c>
    </row>
    <row r="382" spans="4:5">
      <c r="D382" s="17" t="s">
        <v>3476</v>
      </c>
      <c r="E382">
        <v>1.3068749999999996</v>
      </c>
    </row>
    <row r="383" spans="4:5">
      <c r="D383" s="17" t="s">
        <v>3477</v>
      </c>
      <c r="E383">
        <v>9.5625</v>
      </c>
    </row>
    <row r="384" spans="4:5">
      <c r="D384" s="17" t="s">
        <v>3478</v>
      </c>
      <c r="E384">
        <v>23.25</v>
      </c>
    </row>
    <row r="385" spans="4:5">
      <c r="D385" s="17" t="s">
        <v>3479</v>
      </c>
      <c r="E385">
        <v>2.6</v>
      </c>
    </row>
    <row r="386" spans="4:5">
      <c r="D386" s="17" t="s">
        <v>3480</v>
      </c>
      <c r="E386">
        <v>45.050000000000004</v>
      </c>
    </row>
    <row r="387" spans="4:5">
      <c r="D387" s="17" t="s">
        <v>3481</v>
      </c>
      <c r="E387">
        <v>70.921875</v>
      </c>
    </row>
    <row r="388" spans="4:5">
      <c r="D388" s="17" t="s">
        <v>3482</v>
      </c>
      <c r="E388">
        <v>46.902999999999999</v>
      </c>
    </row>
    <row r="389" spans="4:5">
      <c r="D389" s="17" t="s">
        <v>3483</v>
      </c>
      <c r="E389">
        <v>110.02187500000001</v>
      </c>
    </row>
    <row r="390" spans="4:5">
      <c r="D390" s="17" t="s">
        <v>3484</v>
      </c>
      <c r="E390">
        <v>19.574999999999999</v>
      </c>
    </row>
    <row r="391" spans="4:5">
      <c r="D391" s="17" t="s">
        <v>3485</v>
      </c>
      <c r="E391">
        <v>47.440625000000004</v>
      </c>
    </row>
    <row r="392" spans="4:5">
      <c r="D392" s="17" t="s">
        <v>3486</v>
      </c>
      <c r="E392">
        <v>19.600000000000001</v>
      </c>
    </row>
    <row r="393" spans="4:5">
      <c r="D393" s="17" t="s">
        <v>3487</v>
      </c>
      <c r="E393">
        <v>63.471093749999994</v>
      </c>
    </row>
    <row r="394" spans="4:5">
      <c r="D394" s="17" t="s">
        <v>3488</v>
      </c>
      <c r="E394">
        <v>36</v>
      </c>
    </row>
    <row r="395" spans="4:5">
      <c r="D395" s="17" t="s">
        <v>3489</v>
      </c>
      <c r="E395">
        <v>64.96875</v>
      </c>
    </row>
    <row r="396" spans="4:5">
      <c r="D396" s="17" t="s">
        <v>3490</v>
      </c>
      <c r="E396">
        <v>70.3125</v>
      </c>
    </row>
    <row r="397" spans="4:5">
      <c r="D397" s="17" t="s">
        <v>3491</v>
      </c>
      <c r="E397">
        <v>66.6875</v>
      </c>
    </row>
    <row r="398" spans="4:5">
      <c r="D398" s="17" t="s">
        <v>3492</v>
      </c>
      <c r="E398">
        <v>22.44</v>
      </c>
    </row>
    <row r="399" spans="4:5">
      <c r="D399" s="17" t="s">
        <v>3493</v>
      </c>
      <c r="E399">
        <v>61.274999999999999</v>
      </c>
    </row>
    <row r="400" spans="4:5">
      <c r="D400" s="17" t="s">
        <v>3494</v>
      </c>
      <c r="E400">
        <v>29.58</v>
      </c>
    </row>
    <row r="401" spans="4:5">
      <c r="D401" s="17" t="s">
        <v>3495</v>
      </c>
      <c r="E401">
        <v>22</v>
      </c>
    </row>
    <row r="402" spans="4:5">
      <c r="D402" s="17" t="s">
        <v>3496</v>
      </c>
      <c r="E402">
        <v>7.0874999999999995</v>
      </c>
    </row>
    <row r="403" spans="4:5">
      <c r="D403" s="17" t="s">
        <v>3497</v>
      </c>
      <c r="E403">
        <v>50.362499999999997</v>
      </c>
    </row>
    <row r="404" spans="4:5">
      <c r="D404" s="17" t="s">
        <v>3498</v>
      </c>
      <c r="E404">
        <v>82.4</v>
      </c>
    </row>
    <row r="405" spans="4:5">
      <c r="D405" s="17" t="s">
        <v>3499</v>
      </c>
      <c r="E405">
        <v>113.47500000000001</v>
      </c>
    </row>
    <row r="406" spans="4:5">
      <c r="D406" s="17" t="s">
        <v>3500</v>
      </c>
      <c r="E406">
        <v>47.659499999999994</v>
      </c>
    </row>
    <row r="407" spans="4:5">
      <c r="D407" s="17" t="s">
        <v>3501</v>
      </c>
      <c r="E407">
        <v>121.71875</v>
      </c>
    </row>
    <row r="408" spans="4:5">
      <c r="D408" s="17" t="s">
        <v>3502</v>
      </c>
      <c r="E408">
        <v>24.99</v>
      </c>
    </row>
    <row r="409" spans="4:5">
      <c r="D409" s="17" t="s">
        <v>3503</v>
      </c>
      <c r="E409">
        <v>63.249999999999993</v>
      </c>
    </row>
    <row r="410" spans="4:5">
      <c r="D410" s="17" t="s">
        <v>3504</v>
      </c>
      <c r="E410">
        <v>0.60349999999999993</v>
      </c>
    </row>
    <row r="411" spans="4:5">
      <c r="D411" s="17" t="s">
        <v>3505</v>
      </c>
      <c r="E411">
        <v>42.228000000000002</v>
      </c>
    </row>
    <row r="412" spans="4:5">
      <c r="D412" s="17" t="s">
        <v>3506</v>
      </c>
      <c r="E412">
        <v>33.415624999999999</v>
      </c>
    </row>
    <row r="413" spans="4:5">
      <c r="D413" s="17" t="s">
        <v>3507</v>
      </c>
      <c r="E413">
        <v>22.61</v>
      </c>
    </row>
    <row r="414" spans="4:5">
      <c r="D414" s="17" t="s">
        <v>3508</v>
      </c>
      <c r="E414">
        <v>57.374999999999993</v>
      </c>
    </row>
    <row r="415" spans="4:5">
      <c r="D415" s="17" t="s">
        <v>3509</v>
      </c>
      <c r="E415">
        <v>79.899999999999991</v>
      </c>
    </row>
    <row r="416" spans="4:5">
      <c r="D416" s="17" t="s">
        <v>3510</v>
      </c>
      <c r="E416">
        <v>35.175000000000004</v>
      </c>
    </row>
    <row r="417" spans="4:5">
      <c r="D417" s="17" t="s">
        <v>3511</v>
      </c>
      <c r="E417">
        <v>18.489999999999998</v>
      </c>
    </row>
    <row r="418" spans="4:5">
      <c r="D418" s="17" t="s">
        <v>3512</v>
      </c>
      <c r="E418">
        <v>44.879999999999995</v>
      </c>
    </row>
    <row r="419" spans="4:5">
      <c r="D419" s="17" t="s">
        <v>3513</v>
      </c>
      <c r="E419">
        <v>6.6937499999999996</v>
      </c>
    </row>
    <row r="420" spans="4:5">
      <c r="D420" s="17" t="s">
        <v>3514</v>
      </c>
      <c r="E420">
        <v>83.060937499999994</v>
      </c>
    </row>
    <row r="421" spans="4:5">
      <c r="D421" s="17" t="s">
        <v>3515</v>
      </c>
      <c r="E421">
        <v>17.775000000000002</v>
      </c>
    </row>
    <row r="422" spans="4:5">
      <c r="D422" s="17" t="s">
        <v>3516</v>
      </c>
      <c r="E422">
        <v>52.36</v>
      </c>
    </row>
    <row r="423" spans="4:5">
      <c r="D423" s="17" t="s">
        <v>3517</v>
      </c>
      <c r="E423">
        <v>77.03125</v>
      </c>
    </row>
    <row r="424" spans="4:5">
      <c r="D424" s="17" t="s">
        <v>3518</v>
      </c>
      <c r="E424">
        <v>62.846874999999997</v>
      </c>
    </row>
    <row r="425" spans="4:5">
      <c r="D425" s="17" t="s">
        <v>3519</v>
      </c>
      <c r="E425">
        <v>63.25</v>
      </c>
    </row>
    <row r="426" spans="4:5">
      <c r="D426" s="17" t="s">
        <v>3520</v>
      </c>
      <c r="E426">
        <v>71.144999999999996</v>
      </c>
    </row>
    <row r="427" spans="4:5">
      <c r="D427" s="17" t="s">
        <v>3521</v>
      </c>
      <c r="E427">
        <v>48.6</v>
      </c>
    </row>
    <row r="428" spans="4:5">
      <c r="D428" s="17" t="s">
        <v>3522</v>
      </c>
      <c r="E428">
        <v>66.6875</v>
      </c>
    </row>
    <row r="429" spans="4:5">
      <c r="D429" s="17" t="s">
        <v>3523</v>
      </c>
      <c r="E429">
        <v>34.85</v>
      </c>
    </row>
    <row r="430" spans="4:5">
      <c r="D430" s="17" t="s">
        <v>3524</v>
      </c>
      <c r="E430">
        <v>22.046874999999996</v>
      </c>
    </row>
    <row r="431" spans="4:5">
      <c r="D431" s="17" t="s">
        <v>3525</v>
      </c>
      <c r="E431">
        <v>56.737499999999997</v>
      </c>
    </row>
    <row r="432" spans="4:5">
      <c r="D432" s="17" t="s">
        <v>3526</v>
      </c>
      <c r="E432">
        <v>99.970624999999984</v>
      </c>
    </row>
    <row r="433" spans="4:5">
      <c r="D433" s="17" t="s">
        <v>3527</v>
      </c>
      <c r="E433">
        <v>57.800000000000004</v>
      </c>
    </row>
    <row r="434" spans="4:5">
      <c r="D434" s="17" t="s">
        <v>3528</v>
      </c>
      <c r="E434">
        <v>52.5</v>
      </c>
    </row>
    <row r="435" spans="4:5">
      <c r="D435" s="17" t="s">
        <v>3529</v>
      </c>
      <c r="E435">
        <v>25.389499999999998</v>
      </c>
    </row>
    <row r="436" spans="4:5">
      <c r="D436" s="17" t="s">
        <v>3530</v>
      </c>
      <c r="E436">
        <v>11.625</v>
      </c>
    </row>
    <row r="437" spans="4:5">
      <c r="D437" s="17" t="s">
        <v>3531</v>
      </c>
      <c r="E437">
        <v>17.55</v>
      </c>
    </row>
    <row r="438" spans="4:5">
      <c r="D438" s="17" t="s">
        <v>3532</v>
      </c>
      <c r="E438">
        <v>86.0625</v>
      </c>
    </row>
    <row r="439" spans="4:5">
      <c r="D439" s="17" t="s">
        <v>3533</v>
      </c>
      <c r="E439">
        <v>25.875</v>
      </c>
    </row>
    <row r="440" spans="4:5">
      <c r="D440" s="17" t="s">
        <v>3534</v>
      </c>
      <c r="E440">
        <v>99.600000000000009</v>
      </c>
    </row>
    <row r="441" spans="4:5">
      <c r="D441" s="17" t="s">
        <v>3535</v>
      </c>
      <c r="E441">
        <v>48.226875</v>
      </c>
    </row>
    <row r="442" spans="4:5">
      <c r="D442" s="17" t="s">
        <v>3536</v>
      </c>
      <c r="E442">
        <v>22.493124999999999</v>
      </c>
    </row>
    <row r="443" spans="4:5">
      <c r="D443" s="17" t="s">
        <v>3537</v>
      </c>
      <c r="E443">
        <v>45.9375</v>
      </c>
    </row>
    <row r="444" spans="4:5">
      <c r="D444" s="17" t="s">
        <v>3538</v>
      </c>
      <c r="E444">
        <v>72.143749999999997</v>
      </c>
    </row>
    <row r="445" spans="4:5">
      <c r="D445" s="17" t="s">
        <v>3539</v>
      </c>
      <c r="E445">
        <v>53.682812499999997</v>
      </c>
    </row>
    <row r="446" spans="4:5">
      <c r="D446" s="17" t="s">
        <v>3540</v>
      </c>
      <c r="E446">
        <v>76.5</v>
      </c>
    </row>
    <row r="447" spans="4:5">
      <c r="D447" s="17" t="s">
        <v>3541</v>
      </c>
      <c r="E447">
        <v>40.826562499999994</v>
      </c>
    </row>
    <row r="448" spans="4:5">
      <c r="D448" s="17" t="s">
        <v>3542</v>
      </c>
      <c r="E448">
        <v>53.158999999999999</v>
      </c>
    </row>
    <row r="449" spans="4:5">
      <c r="D449" s="17" t="s">
        <v>3543</v>
      </c>
      <c r="E449">
        <v>66.916250000000005</v>
      </c>
    </row>
    <row r="450" spans="4:5">
      <c r="D450" s="17" t="s">
        <v>3544</v>
      </c>
      <c r="E450">
        <v>55.21875</v>
      </c>
    </row>
    <row r="451" spans="4:5">
      <c r="D451" s="17" t="s">
        <v>3545</v>
      </c>
      <c r="E451">
        <v>58.078125</v>
      </c>
    </row>
    <row r="452" spans="4:5">
      <c r="D452" s="17" t="s">
        <v>3546</v>
      </c>
      <c r="E452">
        <v>53.1</v>
      </c>
    </row>
    <row r="453" spans="4:5">
      <c r="D453" s="17" t="s">
        <v>3547</v>
      </c>
      <c r="E453">
        <v>55.68</v>
      </c>
    </row>
    <row r="454" spans="4:5">
      <c r="D454" s="17" t="s">
        <v>3548</v>
      </c>
      <c r="E454">
        <v>24.173999999999999</v>
      </c>
    </row>
    <row r="455" spans="4:5">
      <c r="D455" s="17" t="s">
        <v>3549</v>
      </c>
      <c r="E455">
        <v>4.9375</v>
      </c>
    </row>
    <row r="456" spans="4:5">
      <c r="D456" s="17" t="s">
        <v>3550</v>
      </c>
      <c r="E456">
        <v>48.15</v>
      </c>
    </row>
    <row r="457" spans="4:5">
      <c r="D457" s="17" t="s">
        <v>3551</v>
      </c>
      <c r="E457">
        <v>32.278749999999995</v>
      </c>
    </row>
    <row r="458" spans="4:5">
      <c r="D458" s="17" t="s">
        <v>3552</v>
      </c>
      <c r="E458">
        <v>53.609375</v>
      </c>
    </row>
    <row r="459" spans="4:5">
      <c r="D459" s="17" t="s">
        <v>3553</v>
      </c>
      <c r="E459">
        <v>30.345000000000002</v>
      </c>
    </row>
    <row r="460" spans="4:5">
      <c r="D460" s="17" t="s">
        <v>3554</v>
      </c>
      <c r="E460">
        <v>57.46</v>
      </c>
    </row>
    <row r="461" spans="4:5">
      <c r="D461" s="17" t="s">
        <v>3555</v>
      </c>
      <c r="E461">
        <v>34.584375000000001</v>
      </c>
    </row>
    <row r="462" spans="4:5">
      <c r="D462" s="17" t="s">
        <v>3556</v>
      </c>
      <c r="E462">
        <v>47.125</v>
      </c>
    </row>
    <row r="463" spans="4:5">
      <c r="D463" s="17" t="s">
        <v>3557</v>
      </c>
      <c r="E463">
        <v>6.2474999999999996</v>
      </c>
    </row>
    <row r="464" spans="4:5">
      <c r="D464" s="17" t="s">
        <v>3558</v>
      </c>
      <c r="E464">
        <v>8.25</v>
      </c>
    </row>
    <row r="465" spans="4:5">
      <c r="D465" s="17" t="s">
        <v>3559</v>
      </c>
      <c r="E465">
        <v>69.168750000000003</v>
      </c>
    </row>
    <row r="466" spans="4:5">
      <c r="D466" s="17" t="s">
        <v>3560</v>
      </c>
      <c r="E466">
        <v>64.375</v>
      </c>
    </row>
    <row r="467" spans="4:5">
      <c r="D467" s="17" t="s">
        <v>3561</v>
      </c>
      <c r="E467">
        <v>76.69921875</v>
      </c>
    </row>
    <row r="468" spans="4:5">
      <c r="D468" s="17" t="s">
        <v>3562</v>
      </c>
      <c r="E468">
        <v>47.449999999999996</v>
      </c>
    </row>
    <row r="469" spans="4:5">
      <c r="D469" s="17" t="s">
        <v>3563</v>
      </c>
      <c r="E469">
        <v>23.651250000000005</v>
      </c>
    </row>
    <row r="470" spans="4:5">
      <c r="D470" s="17" t="s">
        <v>3564</v>
      </c>
      <c r="E470">
        <v>83.990625000000009</v>
      </c>
    </row>
    <row r="471" spans="4:5">
      <c r="D471" s="17" t="s">
        <v>3565</v>
      </c>
      <c r="E471">
        <v>96.9</v>
      </c>
    </row>
    <row r="472" spans="4:5">
      <c r="D472" s="17" t="s">
        <v>3566</v>
      </c>
      <c r="E472">
        <v>59.287499999999994</v>
      </c>
    </row>
    <row r="473" spans="4:5">
      <c r="D473" s="17" t="s">
        <v>3567</v>
      </c>
      <c r="E473">
        <v>17.159374999999997</v>
      </c>
    </row>
    <row r="474" spans="4:5">
      <c r="D474" s="17" t="s">
        <v>3568</v>
      </c>
      <c r="E474">
        <v>40.162499999999994</v>
      </c>
    </row>
    <row r="475" spans="4:5">
      <c r="D475" s="17" t="s">
        <v>3569</v>
      </c>
      <c r="E475">
        <v>55.558124999999997</v>
      </c>
    </row>
    <row r="476" spans="4:5">
      <c r="D476" s="17" t="s">
        <v>3570</v>
      </c>
      <c r="E476">
        <v>7.2875000000000014</v>
      </c>
    </row>
    <row r="477" spans="4:5">
      <c r="D477" s="17" t="s">
        <v>3571</v>
      </c>
      <c r="E477">
        <v>108.9375</v>
      </c>
    </row>
    <row r="478" spans="4:5">
      <c r="D478" s="17" t="s">
        <v>3572</v>
      </c>
      <c r="E478">
        <v>69.56</v>
      </c>
    </row>
    <row r="479" spans="4:5">
      <c r="D479" s="17" t="s">
        <v>3573</v>
      </c>
      <c r="E479">
        <v>41.4</v>
      </c>
    </row>
    <row r="480" spans="4:5">
      <c r="D480" s="17" t="s">
        <v>3574</v>
      </c>
      <c r="E480">
        <v>54.984375</v>
      </c>
    </row>
    <row r="481" spans="4:5">
      <c r="D481" s="17" t="s">
        <v>3575</v>
      </c>
      <c r="E481">
        <v>39.376249999999999</v>
      </c>
    </row>
    <row r="482" spans="4:5">
      <c r="D482" s="17" t="s">
        <v>3576</v>
      </c>
      <c r="E482">
        <v>19.475624999999997</v>
      </c>
    </row>
    <row r="483" spans="4:5">
      <c r="D483" s="17" t="s">
        <v>3577</v>
      </c>
      <c r="E483">
        <v>4.3600000000000003</v>
      </c>
    </row>
    <row r="484" spans="4:5">
      <c r="D484" s="17" t="s">
        <v>3578</v>
      </c>
      <c r="E484">
        <v>77.456249999999997</v>
      </c>
    </row>
    <row r="485" spans="4:5">
      <c r="D485" s="17" t="s">
        <v>3579</v>
      </c>
      <c r="E485">
        <v>48.343749999999993</v>
      </c>
    </row>
    <row r="486" spans="4:5">
      <c r="D486" s="17" t="s">
        <v>3580</v>
      </c>
      <c r="E486">
        <v>79.496249999999989</v>
      </c>
    </row>
    <row r="487" spans="4:5">
      <c r="D487" s="17" t="s">
        <v>3581</v>
      </c>
      <c r="E487">
        <v>132.30000000000001</v>
      </c>
    </row>
    <row r="488" spans="4:5">
      <c r="D488" s="17" t="s">
        <v>3582</v>
      </c>
      <c r="E488">
        <v>80.898749999999978</v>
      </c>
    </row>
    <row r="489" spans="4:5">
      <c r="D489" s="17" t="s">
        <v>3583</v>
      </c>
      <c r="E489">
        <v>38.9375</v>
      </c>
    </row>
    <row r="490" spans="4:5">
      <c r="D490" s="17" t="s">
        <v>3584</v>
      </c>
      <c r="E490">
        <v>17.920000000000002</v>
      </c>
    </row>
    <row r="491" spans="4:5">
      <c r="D491" s="17" t="s">
        <v>3585</v>
      </c>
      <c r="E491">
        <v>23.92</v>
      </c>
    </row>
    <row r="492" spans="4:5">
      <c r="D492" s="17" t="s">
        <v>3586</v>
      </c>
      <c r="E492">
        <v>19.38</v>
      </c>
    </row>
    <row r="493" spans="4:5">
      <c r="D493" s="17" t="s">
        <v>3587</v>
      </c>
      <c r="E493">
        <v>84.375</v>
      </c>
    </row>
    <row r="494" spans="4:5">
      <c r="D494" s="17" t="s">
        <v>3588</v>
      </c>
      <c r="E494">
        <v>15.172499999999999</v>
      </c>
    </row>
    <row r="495" spans="4:5">
      <c r="D495" s="17" t="s">
        <v>3589</v>
      </c>
      <c r="E495">
        <v>12.271875</v>
      </c>
    </row>
    <row r="496" spans="4:5">
      <c r="D496" s="17" t="s">
        <v>3590</v>
      </c>
      <c r="E496">
        <v>0</v>
      </c>
    </row>
    <row r="497" spans="4:5">
      <c r="D497" s="17" t="s">
        <v>3591</v>
      </c>
      <c r="E497">
        <v>50.553750000000008</v>
      </c>
    </row>
    <row r="498" spans="4:5">
      <c r="D498" s="17" t="s">
        <v>3592</v>
      </c>
      <c r="E498">
        <v>7.9899999999999984</v>
      </c>
    </row>
    <row r="499" spans="4:5">
      <c r="D499" s="17" t="s">
        <v>3593</v>
      </c>
      <c r="E499">
        <v>60.125</v>
      </c>
    </row>
    <row r="500" spans="4:5">
      <c r="D500" s="17" t="s">
        <v>3594</v>
      </c>
      <c r="E500">
        <v>0</v>
      </c>
    </row>
    <row r="501" spans="4:5">
      <c r="D501" s="17" t="s">
        <v>3595</v>
      </c>
      <c r="E501">
        <v>71.878124999999997</v>
      </c>
    </row>
    <row r="502" spans="4:5">
      <c r="D502" s="17" t="s">
        <v>3596</v>
      </c>
      <c r="E502">
        <v>7.875</v>
      </c>
    </row>
    <row r="503" spans="4:5">
      <c r="D503" s="17" t="s">
        <v>3597</v>
      </c>
      <c r="E503">
        <v>18.762499999999999</v>
      </c>
    </row>
    <row r="504" spans="4:5">
      <c r="D504" s="17" t="s">
        <v>3598</v>
      </c>
      <c r="E504">
        <v>5.4187500000000002</v>
      </c>
    </row>
    <row r="505" spans="4:5">
      <c r="D505" s="17" t="s">
        <v>3599</v>
      </c>
      <c r="E505">
        <v>106.95</v>
      </c>
    </row>
    <row r="506" spans="4:5">
      <c r="D506" s="17" t="s">
        <v>3600</v>
      </c>
      <c r="E506">
        <v>52.211249999999993</v>
      </c>
    </row>
    <row r="507" spans="4:5">
      <c r="D507" s="17" t="s">
        <v>3601</v>
      </c>
      <c r="E507">
        <v>28.963749999999994</v>
      </c>
    </row>
    <row r="508" spans="4:5">
      <c r="D508" s="17" t="s">
        <v>3602</v>
      </c>
      <c r="E508">
        <v>3.4</v>
      </c>
    </row>
    <row r="509" spans="4:5">
      <c r="D509" s="17" t="s">
        <v>3603</v>
      </c>
      <c r="E509">
        <v>47.925000000000004</v>
      </c>
    </row>
    <row r="510" spans="4:5">
      <c r="D510" s="17" t="s">
        <v>3604</v>
      </c>
      <c r="E510">
        <v>14.52</v>
      </c>
    </row>
    <row r="511" spans="4:5">
      <c r="D511" s="17" t="s">
        <v>3605</v>
      </c>
      <c r="E511">
        <v>85.36</v>
      </c>
    </row>
    <row r="512" spans="4:5">
      <c r="D512" s="17" t="s">
        <v>3606</v>
      </c>
      <c r="E512">
        <v>59.8984375</v>
      </c>
    </row>
    <row r="513" spans="4:5">
      <c r="D513" s="17" t="s">
        <v>3607</v>
      </c>
      <c r="E513">
        <v>87.516000000000005</v>
      </c>
    </row>
    <row r="514" spans="4:5">
      <c r="D514" s="17" t="s">
        <v>3608</v>
      </c>
      <c r="E514">
        <v>26.137499999999992</v>
      </c>
    </row>
    <row r="515" spans="4:5">
      <c r="D515" s="17" t="s">
        <v>3609</v>
      </c>
      <c r="E515">
        <v>62.953125</v>
      </c>
    </row>
    <row r="516" spans="4:5">
      <c r="D516" s="17" t="s">
        <v>3610</v>
      </c>
      <c r="E516">
        <v>14.184375000000001</v>
      </c>
    </row>
    <row r="517" spans="4:5">
      <c r="D517" s="17" t="s">
        <v>3611</v>
      </c>
      <c r="E517">
        <v>17.292187500000001</v>
      </c>
    </row>
    <row r="518" spans="4:5">
      <c r="D518" s="17" t="s">
        <v>3612</v>
      </c>
      <c r="E518">
        <v>20.952500000000001</v>
      </c>
    </row>
    <row r="519" spans="4:5">
      <c r="D519" s="17" t="s">
        <v>3613</v>
      </c>
      <c r="E519">
        <v>46.410000000000004</v>
      </c>
    </row>
    <row r="520" spans="4:5">
      <c r="D520" s="17" t="s">
        <v>3614</v>
      </c>
      <c r="E520">
        <v>12.718124999999997</v>
      </c>
    </row>
    <row r="521" spans="4:5">
      <c r="D521" s="17" t="s">
        <v>3615</v>
      </c>
      <c r="E521">
        <v>35.997500000000002</v>
      </c>
    </row>
    <row r="522" spans="4:5">
      <c r="D522" s="17" t="s">
        <v>3616</v>
      </c>
      <c r="E522">
        <v>51.382500000000007</v>
      </c>
    </row>
    <row r="523" spans="4:5">
      <c r="D523" s="17" t="s">
        <v>3617</v>
      </c>
      <c r="E523">
        <v>64.1875</v>
      </c>
    </row>
    <row r="524" spans="4:5">
      <c r="D524" s="17" t="s">
        <v>3618</v>
      </c>
      <c r="E524">
        <v>47.676499999999997</v>
      </c>
    </row>
    <row r="525" spans="4:5">
      <c r="D525" s="17" t="s">
        <v>3619</v>
      </c>
      <c r="E525">
        <v>64.906000000000006</v>
      </c>
    </row>
    <row r="526" spans="4:5">
      <c r="D526" s="17" t="s">
        <v>3620</v>
      </c>
      <c r="E526">
        <v>27.037500000000001</v>
      </c>
    </row>
    <row r="527" spans="4:5">
      <c r="D527" s="17" t="s">
        <v>3621</v>
      </c>
      <c r="E527">
        <v>53.375</v>
      </c>
    </row>
    <row r="528" spans="4:5">
      <c r="D528" s="17" t="s">
        <v>3622</v>
      </c>
      <c r="E528">
        <v>48.449999999999996</v>
      </c>
    </row>
    <row r="529" spans="4:5">
      <c r="D529" s="17" t="s">
        <v>3623</v>
      </c>
      <c r="E529">
        <v>18.48</v>
      </c>
    </row>
    <row r="530" spans="4:5">
      <c r="D530" s="17" t="s">
        <v>3624</v>
      </c>
      <c r="E530">
        <v>14.6625</v>
      </c>
    </row>
    <row r="531" spans="4:5">
      <c r="D531" s="17" t="s">
        <v>3625</v>
      </c>
      <c r="E531">
        <v>45.425000000000004</v>
      </c>
    </row>
    <row r="532" spans="4:5">
      <c r="D532" s="17" t="s">
        <v>3626</v>
      </c>
      <c r="E532">
        <v>79.625</v>
      </c>
    </row>
    <row r="533" spans="4:5">
      <c r="D533" s="17" t="s">
        <v>3627</v>
      </c>
      <c r="E533">
        <v>42.407031249999996</v>
      </c>
    </row>
    <row r="534" spans="4:5">
      <c r="D534" s="17" t="s">
        <v>3628</v>
      </c>
      <c r="E534">
        <v>118.3</v>
      </c>
    </row>
    <row r="535" spans="4:5">
      <c r="D535" s="17" t="s">
        <v>3629</v>
      </c>
      <c r="E535">
        <v>13.649999999999999</v>
      </c>
    </row>
    <row r="536" spans="4:5">
      <c r="D536" s="17" t="s">
        <v>3630</v>
      </c>
      <c r="E536">
        <v>38.25</v>
      </c>
    </row>
    <row r="537" spans="4:5">
      <c r="D537" s="17" t="s">
        <v>3631</v>
      </c>
      <c r="E537">
        <v>55.542187500000004</v>
      </c>
    </row>
    <row r="538" spans="4:5">
      <c r="D538" s="17" t="s">
        <v>3632</v>
      </c>
      <c r="E538">
        <v>36.012499999999996</v>
      </c>
    </row>
    <row r="539" spans="4:5">
      <c r="D539" s="17" t="s">
        <v>3633</v>
      </c>
      <c r="E539">
        <v>23.970000000000002</v>
      </c>
    </row>
    <row r="540" spans="4:5">
      <c r="D540" s="17" t="s">
        <v>3634</v>
      </c>
      <c r="E540">
        <v>26.774999999999999</v>
      </c>
    </row>
    <row r="541" spans="4:5">
      <c r="D541" s="17" t="s">
        <v>3635</v>
      </c>
      <c r="E541">
        <v>16.139375000000001</v>
      </c>
    </row>
    <row r="542" spans="4:5">
      <c r="D542" s="17" t="s">
        <v>3636</v>
      </c>
      <c r="E542">
        <v>59.765625</v>
      </c>
    </row>
    <row r="543" spans="4:5">
      <c r="D543" s="17" t="s">
        <v>3637</v>
      </c>
      <c r="E543">
        <v>13.200000000000001</v>
      </c>
    </row>
    <row r="544" spans="4:5">
      <c r="D544" s="17" t="s">
        <v>3638</v>
      </c>
      <c r="E544">
        <v>5.5</v>
      </c>
    </row>
    <row r="545" spans="4:5">
      <c r="D545" s="17" t="s">
        <v>3639</v>
      </c>
      <c r="E545">
        <v>45.581250000000004</v>
      </c>
    </row>
    <row r="546" spans="4:5">
      <c r="D546" s="17" t="s">
        <v>3640</v>
      </c>
      <c r="E546">
        <v>19.27</v>
      </c>
    </row>
    <row r="547" spans="4:5">
      <c r="D547" s="17" t="s">
        <v>3641</v>
      </c>
      <c r="E547">
        <v>40.32</v>
      </c>
    </row>
    <row r="548" spans="4:5">
      <c r="D548" s="17" t="s">
        <v>3642</v>
      </c>
      <c r="E548">
        <v>87.6</v>
      </c>
    </row>
    <row r="549" spans="4:5">
      <c r="D549" s="17" t="s">
        <v>3643</v>
      </c>
      <c r="E549">
        <v>119.66406249999999</v>
      </c>
    </row>
    <row r="550" spans="4:5">
      <c r="D550" s="17" t="s">
        <v>3644</v>
      </c>
      <c r="E550">
        <v>79.100999999999999</v>
      </c>
    </row>
    <row r="551" spans="4:5">
      <c r="D551" s="17" t="s">
        <v>3645</v>
      </c>
      <c r="E551">
        <v>83.990624999999994</v>
      </c>
    </row>
    <row r="552" spans="4:5">
      <c r="D552" s="17" t="s">
        <v>3646</v>
      </c>
      <c r="E552">
        <v>48.97</v>
      </c>
    </row>
    <row r="553" spans="4:5">
      <c r="D553" s="17" t="s">
        <v>3647</v>
      </c>
      <c r="E553">
        <v>47.40625</v>
      </c>
    </row>
    <row r="554" spans="4:5">
      <c r="D554" s="17" t="s">
        <v>3648</v>
      </c>
      <c r="E554">
        <v>8.2799999999999994</v>
      </c>
    </row>
    <row r="555" spans="4:5">
      <c r="D555" s="17" t="s">
        <v>3649</v>
      </c>
      <c r="E555">
        <v>11.6875</v>
      </c>
    </row>
    <row r="556" spans="4:5">
      <c r="D556" s="17" t="s">
        <v>3650</v>
      </c>
      <c r="E556">
        <v>1.575</v>
      </c>
    </row>
    <row r="557" spans="4:5">
      <c r="D557" s="17" t="s">
        <v>3651</v>
      </c>
      <c r="E557">
        <v>64.625</v>
      </c>
    </row>
    <row r="558" spans="4:5">
      <c r="D558" s="17" t="s">
        <v>3652</v>
      </c>
      <c r="E558">
        <v>54.824999999999996</v>
      </c>
    </row>
    <row r="559" spans="4:5">
      <c r="D559" s="17" t="s">
        <v>3653</v>
      </c>
      <c r="E559">
        <v>74.460000000000008</v>
      </c>
    </row>
    <row r="560" spans="4:5">
      <c r="D560" s="17" t="s">
        <v>3654</v>
      </c>
      <c r="E560">
        <v>6.9912499999999991</v>
      </c>
    </row>
    <row r="561" spans="4:5">
      <c r="D561" s="17" t="s">
        <v>3655</v>
      </c>
      <c r="E561">
        <v>44.37</v>
      </c>
    </row>
    <row r="562" spans="4:5">
      <c r="D562" s="17" t="s">
        <v>3656</v>
      </c>
      <c r="E562">
        <v>43.5625</v>
      </c>
    </row>
    <row r="563" spans="4:5">
      <c r="D563" s="17" t="s">
        <v>3657</v>
      </c>
      <c r="E563">
        <v>6.57421875</v>
      </c>
    </row>
    <row r="564" spans="4:5">
      <c r="D564" s="17" t="s">
        <v>3658</v>
      </c>
      <c r="E564">
        <v>80.710156249999997</v>
      </c>
    </row>
    <row r="565" spans="4:5">
      <c r="D565" s="17" t="s">
        <v>3659</v>
      </c>
      <c r="E565">
        <v>64.800000000000011</v>
      </c>
    </row>
    <row r="566" spans="4:5">
      <c r="D566" s="17" t="s">
        <v>3660</v>
      </c>
      <c r="E566">
        <v>5.61</v>
      </c>
    </row>
    <row r="567" spans="4:5">
      <c r="D567" s="17" t="s">
        <v>3661</v>
      </c>
      <c r="E567">
        <v>78</v>
      </c>
    </row>
    <row r="568" spans="4:5">
      <c r="D568" s="17" t="s">
        <v>3662</v>
      </c>
      <c r="E568">
        <v>3.0625</v>
      </c>
    </row>
    <row r="569" spans="4:5">
      <c r="D569" s="17" t="s">
        <v>3663</v>
      </c>
      <c r="E569">
        <v>26.775000000000002</v>
      </c>
    </row>
    <row r="570" spans="4:5">
      <c r="D570" s="17" t="s">
        <v>3664</v>
      </c>
      <c r="E570">
        <v>42.400000000000006</v>
      </c>
    </row>
    <row r="571" spans="4:5">
      <c r="D571" s="17" t="s">
        <v>3665</v>
      </c>
      <c r="E571">
        <v>31.35</v>
      </c>
    </row>
    <row r="572" spans="4:5">
      <c r="D572" s="17" t="s">
        <v>3666</v>
      </c>
      <c r="E572">
        <v>35.4375</v>
      </c>
    </row>
    <row r="573" spans="4:5">
      <c r="D573" s="17" t="s">
        <v>3667</v>
      </c>
      <c r="E573">
        <v>51.624999999999993</v>
      </c>
    </row>
    <row r="574" spans="4:5">
      <c r="D574" s="17" t="s">
        <v>3668</v>
      </c>
      <c r="E574">
        <v>8.67</v>
      </c>
    </row>
    <row r="575" spans="4:5">
      <c r="D575" s="17" t="s">
        <v>3669</v>
      </c>
      <c r="E575">
        <v>22.771499999999993</v>
      </c>
    </row>
    <row r="576" spans="4:5">
      <c r="D576" s="17" t="s">
        <v>3670</v>
      </c>
      <c r="E576">
        <v>20.0625</v>
      </c>
    </row>
    <row r="577" spans="4:5">
      <c r="D577" s="17" t="s">
        <v>3671</v>
      </c>
      <c r="E577">
        <v>0</v>
      </c>
    </row>
    <row r="578" spans="4:5">
      <c r="D578" s="17" t="s">
        <v>3672</v>
      </c>
      <c r="E578">
        <v>5.0999999999999996</v>
      </c>
    </row>
    <row r="579" spans="4:5">
      <c r="D579" s="17" t="s">
        <v>3673</v>
      </c>
      <c r="E579">
        <v>0</v>
      </c>
    </row>
    <row r="580" spans="4:5">
      <c r="D580" s="17" t="s">
        <v>3674</v>
      </c>
      <c r="E580">
        <v>44.2265625</v>
      </c>
    </row>
    <row r="581" spans="4:5">
      <c r="D581" s="17" t="s">
        <v>3675</v>
      </c>
      <c r="E581">
        <v>65.075999999999993</v>
      </c>
    </row>
    <row r="582" spans="4:5">
      <c r="D582" s="17" t="s">
        <v>3676</v>
      </c>
      <c r="E582">
        <v>56.099999999999994</v>
      </c>
    </row>
    <row r="583" spans="4:5">
      <c r="D583" s="17" t="s">
        <v>3677</v>
      </c>
      <c r="E583">
        <v>35.455624999999991</v>
      </c>
    </row>
    <row r="584" spans="4:5">
      <c r="D584" s="17" t="s">
        <v>3678</v>
      </c>
      <c r="E584">
        <v>46.9</v>
      </c>
    </row>
    <row r="585" spans="4:5">
      <c r="D585" s="17" t="s">
        <v>3679</v>
      </c>
      <c r="E585">
        <v>28.11375</v>
      </c>
    </row>
    <row r="586" spans="4:5">
      <c r="D586" s="17" t="s">
        <v>3680</v>
      </c>
      <c r="E586">
        <v>33.158500000000004</v>
      </c>
    </row>
    <row r="587" spans="4:5">
      <c r="D587" s="17" t="s">
        <v>3681</v>
      </c>
      <c r="E587">
        <v>23.75</v>
      </c>
    </row>
    <row r="588" spans="4:5">
      <c r="D588" s="17" t="s">
        <v>3682</v>
      </c>
      <c r="E588">
        <v>46.5</v>
      </c>
    </row>
    <row r="589" spans="4:5">
      <c r="D589" s="17" t="s">
        <v>3683</v>
      </c>
      <c r="E589">
        <v>60.375</v>
      </c>
    </row>
    <row r="590" spans="4:5">
      <c r="D590" s="17" t="s">
        <v>3684</v>
      </c>
      <c r="E590">
        <v>12.7075</v>
      </c>
    </row>
    <row r="591" spans="4:5">
      <c r="D591" s="17" t="s">
        <v>3685</v>
      </c>
      <c r="E591">
        <v>82.537500000000009</v>
      </c>
    </row>
    <row r="592" spans="4:5">
      <c r="D592" s="17" t="s">
        <v>3686</v>
      </c>
      <c r="E592">
        <v>37.125</v>
      </c>
    </row>
    <row r="593" spans="4:5">
      <c r="D593" s="17" t="s">
        <v>3687</v>
      </c>
      <c r="E593">
        <v>98.550000000000011</v>
      </c>
    </row>
    <row r="594" spans="4:5">
      <c r="D594" s="17" t="s">
        <v>3688</v>
      </c>
      <c r="E594">
        <v>74.693749999999994</v>
      </c>
    </row>
    <row r="595" spans="4:5">
      <c r="D595" s="17" t="s">
        <v>3689</v>
      </c>
      <c r="E595">
        <v>37.4</v>
      </c>
    </row>
    <row r="596" spans="4:5">
      <c r="D596" s="17" t="s">
        <v>3690</v>
      </c>
      <c r="E596">
        <v>57.7734375</v>
      </c>
    </row>
    <row r="597" spans="4:5">
      <c r="D597" s="17" t="s">
        <v>3691</v>
      </c>
      <c r="E597">
        <v>8.09375</v>
      </c>
    </row>
    <row r="598" spans="4:5">
      <c r="D598" s="17" t="s">
        <v>3692</v>
      </c>
      <c r="E598">
        <v>34.042500000000004</v>
      </c>
    </row>
    <row r="599" spans="4:5">
      <c r="D599" s="17" t="s">
        <v>3693</v>
      </c>
      <c r="E599">
        <v>19.53</v>
      </c>
    </row>
    <row r="600" spans="4:5">
      <c r="D600" s="17" t="s">
        <v>3694</v>
      </c>
      <c r="E600">
        <v>9.23</v>
      </c>
    </row>
    <row r="601" spans="4:5">
      <c r="D601" s="17" t="s">
        <v>3695</v>
      </c>
      <c r="E601">
        <v>20.918499999999998</v>
      </c>
    </row>
    <row r="602" spans="4:5">
      <c r="D602" s="17" t="s">
        <v>3696</v>
      </c>
      <c r="E602">
        <v>12.41796875</v>
      </c>
    </row>
    <row r="603" spans="4:5">
      <c r="D603" s="17" t="s">
        <v>3697</v>
      </c>
      <c r="E603">
        <v>52.59375</v>
      </c>
    </row>
    <row r="604" spans="4:5">
      <c r="D604" s="17" t="s">
        <v>3698</v>
      </c>
      <c r="E604">
        <v>25.500000000000004</v>
      </c>
    </row>
    <row r="605" spans="4:5">
      <c r="D605" s="17" t="s">
        <v>3699</v>
      </c>
      <c r="E605">
        <v>1.105</v>
      </c>
    </row>
    <row r="606" spans="4:5">
      <c r="D606" s="17" t="s">
        <v>3700</v>
      </c>
      <c r="E606">
        <v>55.28125</v>
      </c>
    </row>
    <row r="607" spans="4:5">
      <c r="D607" s="17" t="s">
        <v>3701</v>
      </c>
      <c r="E607">
        <v>46.856250000000003</v>
      </c>
    </row>
    <row r="608" spans="4:5">
      <c r="D608" s="17" t="s">
        <v>3702</v>
      </c>
      <c r="E608">
        <v>10.401875</v>
      </c>
    </row>
    <row r="609" spans="4:5">
      <c r="D609" s="17" t="s">
        <v>3703</v>
      </c>
      <c r="E609">
        <v>91.63</v>
      </c>
    </row>
    <row r="610" spans="4:5">
      <c r="D610" s="17" t="s">
        <v>3704</v>
      </c>
      <c r="E610">
        <v>52.657499999999999</v>
      </c>
    </row>
    <row r="611" spans="4:5">
      <c r="D611" s="17" t="s">
        <v>3705</v>
      </c>
      <c r="E611">
        <v>74.25</v>
      </c>
    </row>
    <row r="612" spans="4:5">
      <c r="D612" s="17" t="s">
        <v>3706</v>
      </c>
      <c r="E612">
        <v>2.1675</v>
      </c>
    </row>
    <row r="613" spans="4:5">
      <c r="D613" s="17" t="s">
        <v>3707</v>
      </c>
      <c r="E613">
        <v>4.6537500000000005</v>
      </c>
    </row>
    <row r="614" spans="4:5">
      <c r="D614" s="17" t="s">
        <v>3708</v>
      </c>
      <c r="E614">
        <v>62.275000000000006</v>
      </c>
    </row>
    <row r="615" spans="4:5">
      <c r="D615" s="17" t="s">
        <v>3709</v>
      </c>
      <c r="E615">
        <v>79.6875</v>
      </c>
    </row>
    <row r="616" spans="4:5">
      <c r="D616" s="17" t="s">
        <v>3710</v>
      </c>
      <c r="E616">
        <v>33.412500000000001</v>
      </c>
    </row>
    <row r="617" spans="4:5">
      <c r="D617" s="17" t="s">
        <v>3711</v>
      </c>
      <c r="E617">
        <v>44.210625</v>
      </c>
    </row>
    <row r="618" spans="4:5">
      <c r="D618" s="17" t="s">
        <v>3712</v>
      </c>
      <c r="E618">
        <v>24.766874999999999</v>
      </c>
    </row>
    <row r="619" spans="4:5">
      <c r="D619" s="17" t="s">
        <v>3713</v>
      </c>
      <c r="E619">
        <v>94.5625</v>
      </c>
    </row>
    <row r="620" spans="4:5">
      <c r="D620" s="17" t="s">
        <v>3714</v>
      </c>
      <c r="E620">
        <v>106.15437500000002</v>
      </c>
    </row>
    <row r="621" spans="4:5">
      <c r="D621" s="17" t="s">
        <v>3715</v>
      </c>
      <c r="E621">
        <v>5.7268749999999997</v>
      </c>
    </row>
    <row r="622" spans="4:5">
      <c r="D622" s="17" t="s">
        <v>3716</v>
      </c>
      <c r="E622">
        <v>42.946249999999992</v>
      </c>
    </row>
    <row r="623" spans="4:5">
      <c r="D623" s="17" t="s">
        <v>3717</v>
      </c>
      <c r="E623">
        <v>33.863999999999997</v>
      </c>
    </row>
    <row r="624" spans="4:5">
      <c r="D624" s="17" t="s">
        <v>3718</v>
      </c>
      <c r="E624">
        <v>64.350000000000009</v>
      </c>
    </row>
    <row r="625" spans="4:5">
      <c r="D625" s="17" t="s">
        <v>3719</v>
      </c>
      <c r="E625">
        <v>18.7425</v>
      </c>
    </row>
    <row r="626" spans="4:5">
      <c r="D626" s="17" t="s">
        <v>3720</v>
      </c>
      <c r="E626">
        <v>27.338124999999994</v>
      </c>
    </row>
    <row r="627" spans="4:5">
      <c r="D627" s="17" t="s">
        <v>3721</v>
      </c>
      <c r="E627">
        <v>69.375</v>
      </c>
    </row>
    <row r="628" spans="4:5">
      <c r="D628" s="17" t="s">
        <v>3722</v>
      </c>
      <c r="E628">
        <v>120.16875</v>
      </c>
    </row>
    <row r="629" spans="4:5">
      <c r="D629" s="17" t="s">
        <v>3723</v>
      </c>
      <c r="E629">
        <v>80.484375000000014</v>
      </c>
    </row>
    <row r="630" spans="4:5">
      <c r="D630" s="17" t="s">
        <v>3724</v>
      </c>
      <c r="E630">
        <v>37.166250000000005</v>
      </c>
    </row>
    <row r="631" spans="4:5">
      <c r="D631" s="17" t="s">
        <v>3725</v>
      </c>
      <c r="E631">
        <v>62.31</v>
      </c>
    </row>
    <row r="632" spans="4:5">
      <c r="D632" s="17" t="s">
        <v>3726</v>
      </c>
      <c r="E632">
        <v>32.512499999999996</v>
      </c>
    </row>
    <row r="633" spans="4:5">
      <c r="D633" s="17" t="s">
        <v>3727</v>
      </c>
      <c r="E633">
        <v>2.2199999999999998</v>
      </c>
    </row>
    <row r="634" spans="4:5">
      <c r="D634" s="17" t="s">
        <v>3728</v>
      </c>
      <c r="E634">
        <v>66</v>
      </c>
    </row>
    <row r="635" spans="4:5">
      <c r="D635" s="17" t="s">
        <v>3729</v>
      </c>
      <c r="E635">
        <v>33.814062499999999</v>
      </c>
    </row>
    <row r="636" spans="4:5">
      <c r="D636" s="17" t="s">
        <v>3730</v>
      </c>
      <c r="E636">
        <v>34.569499999999998</v>
      </c>
    </row>
    <row r="637" spans="4:5">
      <c r="D637" s="17" t="s">
        <v>3731</v>
      </c>
      <c r="E637">
        <v>50.489999999999995</v>
      </c>
    </row>
    <row r="638" spans="4:5">
      <c r="D638" s="17" t="s">
        <v>3732</v>
      </c>
      <c r="E638">
        <v>37.950000000000003</v>
      </c>
    </row>
    <row r="639" spans="4:5">
      <c r="D639" s="17" t="s">
        <v>3733</v>
      </c>
      <c r="E639">
        <v>27.625</v>
      </c>
    </row>
    <row r="640" spans="4:5">
      <c r="D640" s="17" t="s">
        <v>3734</v>
      </c>
      <c r="E640">
        <v>91.927500000000009</v>
      </c>
    </row>
    <row r="641" spans="4:5">
      <c r="D641" s="17" t="s">
        <v>3735</v>
      </c>
      <c r="E641">
        <v>70.437500000000014</v>
      </c>
    </row>
    <row r="642" spans="4:5">
      <c r="D642" s="17" t="s">
        <v>3736</v>
      </c>
      <c r="E642">
        <v>21.262499999999999</v>
      </c>
    </row>
    <row r="643" spans="4:5">
      <c r="D643" s="17" t="s">
        <v>3737</v>
      </c>
      <c r="E643">
        <v>10.15625</v>
      </c>
    </row>
    <row r="644" spans="4:5">
      <c r="D644" s="17" t="s">
        <v>3738</v>
      </c>
      <c r="E644">
        <v>123.375</v>
      </c>
    </row>
    <row r="645" spans="4:5">
      <c r="D645" s="17" t="s">
        <v>3739</v>
      </c>
      <c r="E645">
        <v>0.97750000000000004</v>
      </c>
    </row>
    <row r="646" spans="4:5">
      <c r="D646" s="17" t="s">
        <v>3740</v>
      </c>
      <c r="E646">
        <v>11.713000000000001</v>
      </c>
    </row>
    <row r="647" spans="4:5">
      <c r="D647" s="17" t="s">
        <v>3741</v>
      </c>
      <c r="E647">
        <v>50.93359375</v>
      </c>
    </row>
    <row r="648" spans="4:5">
      <c r="D648" s="17" t="s">
        <v>3742</v>
      </c>
      <c r="E648">
        <v>35.274999999999999</v>
      </c>
    </row>
    <row r="649" spans="4:5">
      <c r="D649" s="17" t="s">
        <v>3743</v>
      </c>
      <c r="E649">
        <v>52.79296875</v>
      </c>
    </row>
    <row r="650" spans="4:5">
      <c r="D650" s="17" t="s">
        <v>3744</v>
      </c>
      <c r="E650">
        <v>57.399999999999991</v>
      </c>
    </row>
    <row r="651" spans="4:5">
      <c r="D651" s="17" t="s">
        <v>3745</v>
      </c>
      <c r="E651">
        <v>57.599999999999994</v>
      </c>
    </row>
    <row r="652" spans="4:5">
      <c r="D652" s="17" t="s">
        <v>3746</v>
      </c>
      <c r="E652">
        <v>42.000624999999999</v>
      </c>
    </row>
    <row r="653" spans="4:5">
      <c r="D653" s="17" t="s">
        <v>3747</v>
      </c>
      <c r="E653">
        <v>63.64</v>
      </c>
    </row>
    <row r="654" spans="4:5">
      <c r="D654" s="17" t="s">
        <v>3748</v>
      </c>
      <c r="E654">
        <v>25.245000000000001</v>
      </c>
    </row>
    <row r="655" spans="4:5">
      <c r="D655" s="17" t="s">
        <v>3749</v>
      </c>
      <c r="E655">
        <v>16.125</v>
      </c>
    </row>
    <row r="656" spans="4:5">
      <c r="D656" s="17" t="s">
        <v>3750</v>
      </c>
      <c r="E656">
        <v>42.260937499999997</v>
      </c>
    </row>
    <row r="657" spans="4:5">
      <c r="D657" s="17" t="s">
        <v>3751</v>
      </c>
      <c r="E657">
        <v>95.7578125</v>
      </c>
    </row>
    <row r="658" spans="4:5">
      <c r="D658" s="17" t="s">
        <v>3752</v>
      </c>
      <c r="E658">
        <v>46.124999999999993</v>
      </c>
    </row>
    <row r="659" spans="4:5">
      <c r="D659" s="17" t="s">
        <v>3753</v>
      </c>
      <c r="E659">
        <v>17.577999999999999</v>
      </c>
    </row>
    <row r="660" spans="4:5">
      <c r="D660" s="17" t="s">
        <v>3754</v>
      </c>
      <c r="E660">
        <v>84.149999999999991</v>
      </c>
    </row>
    <row r="661" spans="4:5">
      <c r="D661" s="17" t="s">
        <v>3755</v>
      </c>
      <c r="E661">
        <v>64.625</v>
      </c>
    </row>
    <row r="662" spans="4:5">
      <c r="D662" s="17" t="s">
        <v>3756</v>
      </c>
      <c r="E662">
        <v>41.182499999999997</v>
      </c>
    </row>
    <row r="663" spans="4:5">
      <c r="D663" s="17" t="s">
        <v>3757</v>
      </c>
      <c r="E663">
        <v>7.1400000000000006</v>
      </c>
    </row>
    <row r="664" spans="4:5">
      <c r="D664" s="17" t="s">
        <v>3758</v>
      </c>
      <c r="E664">
        <v>72.625</v>
      </c>
    </row>
    <row r="665" spans="4:5">
      <c r="D665" s="17" t="s">
        <v>3759</v>
      </c>
      <c r="E665">
        <v>70.156874999999999</v>
      </c>
    </row>
    <row r="666" spans="4:5">
      <c r="D666" s="17" t="s">
        <v>3760</v>
      </c>
      <c r="E666">
        <v>109</v>
      </c>
    </row>
    <row r="667" spans="4:5">
      <c r="D667" s="17" t="s">
        <v>3761</v>
      </c>
      <c r="E667">
        <v>28.010156249999998</v>
      </c>
    </row>
    <row r="668" spans="4:5">
      <c r="D668" s="17" t="s">
        <v>3762</v>
      </c>
      <c r="E668">
        <v>21.419999999999998</v>
      </c>
    </row>
    <row r="669" spans="4:5">
      <c r="D669" s="17" t="s">
        <v>3763</v>
      </c>
      <c r="E669">
        <v>33.825000000000003</v>
      </c>
    </row>
    <row r="670" spans="4:5">
      <c r="D670" s="17" t="s">
        <v>3764</v>
      </c>
      <c r="E670">
        <v>122.0625</v>
      </c>
    </row>
    <row r="671" spans="4:5">
      <c r="D671" s="17" t="s">
        <v>3765</v>
      </c>
      <c r="E671">
        <v>55.515625</v>
      </c>
    </row>
    <row r="672" spans="4:5">
      <c r="D672" s="17" t="s">
        <v>3766</v>
      </c>
      <c r="E672">
        <v>61.875</v>
      </c>
    </row>
    <row r="673" spans="4:5">
      <c r="D673" s="17" t="s">
        <v>3767</v>
      </c>
      <c r="E673">
        <v>6.3</v>
      </c>
    </row>
    <row r="674" spans="4:5">
      <c r="D674" s="17" t="s">
        <v>3768</v>
      </c>
      <c r="E674">
        <v>30.25</v>
      </c>
    </row>
    <row r="675" spans="4:5">
      <c r="D675" s="17" t="s">
        <v>3769</v>
      </c>
      <c r="E675">
        <v>19.580000000000002</v>
      </c>
    </row>
    <row r="676" spans="4:5">
      <c r="D676" s="17" t="s">
        <v>3770</v>
      </c>
      <c r="E676">
        <v>18.025000000000002</v>
      </c>
    </row>
    <row r="677" spans="4:5">
      <c r="D677" s="17" t="s">
        <v>3771</v>
      </c>
      <c r="E677">
        <v>102.60000000000001</v>
      </c>
    </row>
    <row r="678" spans="4:5">
      <c r="D678" s="17" t="s">
        <v>3772</v>
      </c>
      <c r="E678">
        <v>66.310625000000002</v>
      </c>
    </row>
    <row r="679" spans="4:5">
      <c r="D679" s="17" t="s">
        <v>3773</v>
      </c>
      <c r="E679">
        <v>35.837499999999991</v>
      </c>
    </row>
    <row r="680" spans="4:5">
      <c r="D680" s="17" t="s">
        <v>3774</v>
      </c>
      <c r="E680">
        <v>37.25390625</v>
      </c>
    </row>
    <row r="681" spans="4:5">
      <c r="D681" s="17" t="s">
        <v>3775</v>
      </c>
      <c r="E681">
        <v>8.25</v>
      </c>
    </row>
    <row r="682" spans="4:5">
      <c r="D682" s="17" t="s">
        <v>3776</v>
      </c>
      <c r="E682">
        <v>13.875</v>
      </c>
    </row>
    <row r="683" spans="4:5">
      <c r="D683" s="17" t="s">
        <v>3777</v>
      </c>
      <c r="E683">
        <v>39.234375</v>
      </c>
    </row>
    <row r="684" spans="4:5">
      <c r="D684" s="17" t="s">
        <v>3778</v>
      </c>
      <c r="E684">
        <v>111.375</v>
      </c>
    </row>
    <row r="685" spans="4:5">
      <c r="D685" s="17" t="s">
        <v>3779</v>
      </c>
      <c r="E685">
        <v>39.705625000000005</v>
      </c>
    </row>
    <row r="686" spans="4:5">
      <c r="D686" s="17" t="s">
        <v>3780</v>
      </c>
      <c r="E686">
        <v>26.5625</v>
      </c>
    </row>
    <row r="687" spans="4:5">
      <c r="D687" s="17" t="s">
        <v>3781</v>
      </c>
      <c r="E687">
        <v>51</v>
      </c>
    </row>
    <row r="688" spans="4:5">
      <c r="D688" s="17" t="s">
        <v>3782</v>
      </c>
      <c r="E688">
        <v>68.849999999999994</v>
      </c>
    </row>
    <row r="689" spans="4:5">
      <c r="D689" s="17" t="s">
        <v>3783</v>
      </c>
      <c r="E689">
        <v>26.8125</v>
      </c>
    </row>
    <row r="690" spans="4:5">
      <c r="D690" s="17" t="s">
        <v>3784</v>
      </c>
      <c r="E690">
        <v>21.037499999999998</v>
      </c>
    </row>
    <row r="691" spans="4:5">
      <c r="D691" s="17" t="s">
        <v>3785</v>
      </c>
      <c r="E691">
        <v>43.05</v>
      </c>
    </row>
    <row r="692" spans="4:5">
      <c r="D692" s="17" t="s">
        <v>3786</v>
      </c>
      <c r="E692">
        <v>38.760000000000005</v>
      </c>
    </row>
    <row r="693" spans="4:5">
      <c r="D693" s="17" t="s">
        <v>3787</v>
      </c>
      <c r="E693">
        <v>74.924999999999997</v>
      </c>
    </row>
    <row r="694" spans="4:5">
      <c r="D694" s="17" t="s">
        <v>3788</v>
      </c>
      <c r="E694">
        <v>94.359375</v>
      </c>
    </row>
    <row r="695" spans="4:5">
      <c r="D695" s="17" t="s">
        <v>3789</v>
      </c>
      <c r="E695">
        <v>53.55</v>
      </c>
    </row>
    <row r="696" spans="4:5">
      <c r="D696" s="17" t="s">
        <v>3790</v>
      </c>
      <c r="E696">
        <v>24.224999999999998</v>
      </c>
    </row>
    <row r="697" spans="4:5">
      <c r="D697" s="17" t="s">
        <v>3791</v>
      </c>
      <c r="E697">
        <v>51.175000000000004</v>
      </c>
    </row>
    <row r="698" spans="4:5">
      <c r="D698" s="17" t="s">
        <v>3792</v>
      </c>
      <c r="E698">
        <v>20.049375000000001</v>
      </c>
    </row>
    <row r="699" spans="4:5">
      <c r="D699" s="17" t="s">
        <v>3793</v>
      </c>
      <c r="E699">
        <v>35.455624999999998</v>
      </c>
    </row>
    <row r="700" spans="4:5">
      <c r="D700" s="17" t="s">
        <v>3794</v>
      </c>
      <c r="E700">
        <v>52.750999999999998</v>
      </c>
    </row>
    <row r="701" spans="4:5">
      <c r="D701" s="17" t="s">
        <v>3795</v>
      </c>
      <c r="E701">
        <v>16.288125000000001</v>
      </c>
    </row>
    <row r="702" spans="4:5">
      <c r="D702" s="17" t="s">
        <v>3796</v>
      </c>
      <c r="E702">
        <v>32.831250000000004</v>
      </c>
    </row>
    <row r="703" spans="4:5">
      <c r="D703" s="17" t="s">
        <v>3797</v>
      </c>
      <c r="E703">
        <v>11.825625000000002</v>
      </c>
    </row>
    <row r="704" spans="4:5">
      <c r="D704" s="17" t="s">
        <v>3798</v>
      </c>
      <c r="E704">
        <v>12.643750000000001</v>
      </c>
    </row>
    <row r="705" spans="4:5">
      <c r="D705" s="17" t="s">
        <v>3799</v>
      </c>
      <c r="E705">
        <v>49.087499999999991</v>
      </c>
    </row>
    <row r="706" spans="4:5">
      <c r="D706" s="17" t="s">
        <v>3800</v>
      </c>
      <c r="E706">
        <v>71.825000000000003</v>
      </c>
    </row>
    <row r="707" spans="4:5">
      <c r="D707" s="17" t="s">
        <v>3801</v>
      </c>
      <c r="E707">
        <v>8.6062500000000011</v>
      </c>
    </row>
    <row r="708" spans="4:5">
      <c r="D708" s="17" t="s">
        <v>3802</v>
      </c>
      <c r="E708">
        <v>70.125</v>
      </c>
    </row>
    <row r="709" spans="4:5">
      <c r="D709" s="17" t="s">
        <v>3803</v>
      </c>
      <c r="E709">
        <v>10.6</v>
      </c>
    </row>
    <row r="710" spans="4:5">
      <c r="D710" s="17" t="s">
        <v>3804</v>
      </c>
      <c r="E710">
        <v>54.9</v>
      </c>
    </row>
    <row r="711" spans="4:5">
      <c r="D711" s="17" t="s">
        <v>3805</v>
      </c>
      <c r="E711">
        <v>25.245000000000001</v>
      </c>
    </row>
    <row r="712" spans="4:5">
      <c r="D712" s="17" t="s">
        <v>3806</v>
      </c>
      <c r="E712">
        <v>66.5</v>
      </c>
    </row>
    <row r="713" spans="4:5">
      <c r="D713" s="17" t="s">
        <v>3807</v>
      </c>
      <c r="E713">
        <v>85.504687500000003</v>
      </c>
    </row>
    <row r="714" spans="4:5">
      <c r="D714" s="17" t="s">
        <v>3808</v>
      </c>
      <c r="E714">
        <v>75.278125000000003</v>
      </c>
    </row>
    <row r="715" spans="4:5">
      <c r="D715" s="17" t="s">
        <v>3809</v>
      </c>
      <c r="E715">
        <v>13.068749999999996</v>
      </c>
    </row>
    <row r="716" spans="4:5">
      <c r="D716" s="17" t="s">
        <v>3810</v>
      </c>
      <c r="E716">
        <v>73.44</v>
      </c>
    </row>
    <row r="717" spans="4:5">
      <c r="D717" s="17" t="s">
        <v>3811</v>
      </c>
      <c r="E717">
        <v>5.3549999999999995</v>
      </c>
    </row>
    <row r="718" spans="4:5">
      <c r="D718" s="17" t="s">
        <v>3812</v>
      </c>
      <c r="E718">
        <v>44.160000000000004</v>
      </c>
    </row>
    <row r="719" spans="4:5">
      <c r="D719" s="17" t="s">
        <v>3813</v>
      </c>
      <c r="E719">
        <v>55.224999999999994</v>
      </c>
    </row>
    <row r="720" spans="4:5">
      <c r="D720" s="17" t="s">
        <v>3814</v>
      </c>
      <c r="E720">
        <v>6.8956249999999999</v>
      </c>
    </row>
    <row r="721" spans="4:5">
      <c r="D721" s="17" t="s">
        <v>3815</v>
      </c>
      <c r="E721">
        <v>68.400000000000006</v>
      </c>
    </row>
    <row r="722" spans="4:5">
      <c r="D722" s="17" t="s">
        <v>3816</v>
      </c>
      <c r="E722">
        <v>60.5625</v>
      </c>
    </row>
    <row r="723" spans="4:5">
      <c r="D723" s="17" t="s">
        <v>3817</v>
      </c>
      <c r="E723">
        <v>57.90625</v>
      </c>
    </row>
    <row r="724" spans="4:5">
      <c r="D724" s="17" t="s">
        <v>3818</v>
      </c>
      <c r="E724">
        <v>6.069</v>
      </c>
    </row>
    <row r="725" spans="4:5">
      <c r="D725" s="17" t="s">
        <v>3819</v>
      </c>
      <c r="E725">
        <v>14.237500000000001</v>
      </c>
    </row>
    <row r="726" spans="4:5">
      <c r="D726" s="17" t="s">
        <v>3820</v>
      </c>
      <c r="E726">
        <v>71.537499999999994</v>
      </c>
    </row>
    <row r="727" spans="4:5">
      <c r="D727" s="17" t="s">
        <v>3821</v>
      </c>
      <c r="E727">
        <v>34.913750000000007</v>
      </c>
    </row>
    <row r="728" spans="4:5">
      <c r="D728" s="17" t="s">
        <v>3822</v>
      </c>
      <c r="E728">
        <v>0</v>
      </c>
    </row>
    <row r="729" spans="4:5">
      <c r="D729" s="17" t="s">
        <v>3823</v>
      </c>
      <c r="E729">
        <v>1.2875000000000001</v>
      </c>
    </row>
    <row r="730" spans="4:5">
      <c r="D730" s="17" t="s">
        <v>3824</v>
      </c>
      <c r="E730">
        <v>31.68</v>
      </c>
    </row>
    <row r="731" spans="4:5">
      <c r="D731" s="17" t="s">
        <v>3825</v>
      </c>
      <c r="E731">
        <v>10.508125</v>
      </c>
    </row>
    <row r="732" spans="4:5">
      <c r="D732" s="17" t="s">
        <v>3826</v>
      </c>
      <c r="E732">
        <v>36.4</v>
      </c>
    </row>
    <row r="733" spans="4:5">
      <c r="D733" s="17" t="s">
        <v>3827</v>
      </c>
      <c r="E733">
        <v>103.171875</v>
      </c>
    </row>
    <row r="734" spans="4:5">
      <c r="D734" s="17" t="s">
        <v>3828</v>
      </c>
      <c r="E734">
        <v>64.427343749999991</v>
      </c>
    </row>
    <row r="735" spans="4:5">
      <c r="D735" s="17" t="s">
        <v>3829</v>
      </c>
      <c r="E735">
        <v>11.05</v>
      </c>
    </row>
    <row r="736" spans="4:5">
      <c r="D736" s="17" t="s">
        <v>3830</v>
      </c>
      <c r="E736">
        <v>31.96</v>
      </c>
    </row>
    <row r="737" spans="4:5">
      <c r="D737" s="17" t="s">
        <v>3831</v>
      </c>
      <c r="E737">
        <v>83.375</v>
      </c>
    </row>
    <row r="738" spans="4:5">
      <c r="D738" s="17" t="s">
        <v>3832</v>
      </c>
      <c r="E738">
        <v>44.4921875</v>
      </c>
    </row>
    <row r="739" spans="4:5">
      <c r="D739" s="17" t="s">
        <v>3833</v>
      </c>
      <c r="E739">
        <v>11</v>
      </c>
    </row>
    <row r="740" spans="4:5">
      <c r="D740" s="17" t="s">
        <v>3834</v>
      </c>
      <c r="E740">
        <v>4.0162499999999994</v>
      </c>
    </row>
    <row r="741" spans="4:5">
      <c r="D741" s="17" t="s">
        <v>3835</v>
      </c>
      <c r="E741">
        <v>30.467187499999998</v>
      </c>
    </row>
    <row r="742" spans="4:5">
      <c r="D742" s="17" t="s">
        <v>3836</v>
      </c>
      <c r="E742">
        <v>26.8</v>
      </c>
    </row>
    <row r="743" spans="4:5">
      <c r="D743" s="17" t="s">
        <v>3837</v>
      </c>
      <c r="E743">
        <v>2.390625</v>
      </c>
    </row>
    <row r="744" spans="4:5">
      <c r="D744" s="17" t="s">
        <v>3838</v>
      </c>
      <c r="E744">
        <v>118.59375</v>
      </c>
    </row>
    <row r="745" spans="4:5">
      <c r="D745" s="17" t="s">
        <v>3839</v>
      </c>
      <c r="E745">
        <v>51.875000000000007</v>
      </c>
    </row>
    <row r="746" spans="4:5">
      <c r="D746" s="17" t="s">
        <v>3840</v>
      </c>
      <c r="E746">
        <v>23.65</v>
      </c>
    </row>
    <row r="747" spans="4:5">
      <c r="D747" s="17" t="s">
        <v>3841</v>
      </c>
      <c r="E747">
        <v>6.8425000000000002</v>
      </c>
    </row>
    <row r="748" spans="4:5">
      <c r="D748" s="17" t="s">
        <v>3842</v>
      </c>
      <c r="E748">
        <v>58.262500000000003</v>
      </c>
    </row>
    <row r="749" spans="4:5">
      <c r="D749" s="17" t="s">
        <v>3843</v>
      </c>
      <c r="E749">
        <v>113.85000000000001</v>
      </c>
    </row>
    <row r="750" spans="4:5">
      <c r="D750" s="17" t="s">
        <v>3844</v>
      </c>
      <c r="E750">
        <v>6.0500000000000007</v>
      </c>
    </row>
    <row r="751" spans="4:5">
      <c r="D751" s="17" t="s">
        <v>3845</v>
      </c>
      <c r="E751">
        <v>49.087500000000006</v>
      </c>
    </row>
    <row r="752" spans="4:5">
      <c r="D752" s="17" t="s">
        <v>3846</v>
      </c>
      <c r="E752">
        <v>49</v>
      </c>
    </row>
    <row r="753" spans="4:5">
      <c r="D753" s="17" t="s">
        <v>3847</v>
      </c>
      <c r="E753">
        <v>70.499999999999986</v>
      </c>
    </row>
    <row r="754" spans="4:5">
      <c r="D754" s="17" t="s">
        <v>3848</v>
      </c>
      <c r="E754">
        <v>10.125</v>
      </c>
    </row>
    <row r="755" spans="4:5">
      <c r="D755" s="17" t="s">
        <v>3849</v>
      </c>
      <c r="E755">
        <v>122.5625</v>
      </c>
    </row>
    <row r="756" spans="4:5">
      <c r="D756" s="17" t="s">
        <v>3850</v>
      </c>
      <c r="E756">
        <v>46.016874999999992</v>
      </c>
    </row>
    <row r="757" spans="4:5">
      <c r="D757" s="17" t="s">
        <v>3851</v>
      </c>
      <c r="E757">
        <v>39.883593750000003</v>
      </c>
    </row>
    <row r="758" spans="4:5">
      <c r="D758" s="17" t="s">
        <v>3852</v>
      </c>
      <c r="E758">
        <v>112.328125</v>
      </c>
    </row>
    <row r="759" spans="4:5">
      <c r="D759" s="17" t="s">
        <v>3853</v>
      </c>
      <c r="E759">
        <v>21.953906249999999</v>
      </c>
    </row>
    <row r="760" spans="4:5">
      <c r="D760" s="17" t="s">
        <v>3854</v>
      </c>
      <c r="E760">
        <v>43.9375</v>
      </c>
    </row>
    <row r="761" spans="4:5">
      <c r="D761" s="17" t="s">
        <v>3855</v>
      </c>
      <c r="E761">
        <v>26.79</v>
      </c>
    </row>
    <row r="762" spans="4:5">
      <c r="D762" s="17" t="s">
        <v>3856</v>
      </c>
      <c r="E762">
        <v>80.801000000000002</v>
      </c>
    </row>
    <row r="763" spans="4:5">
      <c r="D763" s="17" t="s">
        <v>3857</v>
      </c>
      <c r="E763">
        <v>17.812499999999996</v>
      </c>
    </row>
    <row r="764" spans="4:5">
      <c r="D764" s="17" t="s">
        <v>3858</v>
      </c>
      <c r="E764">
        <v>49.5625</v>
      </c>
    </row>
    <row r="765" spans="4:5">
      <c r="D765" s="17" t="s">
        <v>3859</v>
      </c>
      <c r="E765">
        <v>32</v>
      </c>
    </row>
    <row r="766" spans="4:5">
      <c r="D766" s="17" t="s">
        <v>3860</v>
      </c>
      <c r="E766">
        <v>92.07</v>
      </c>
    </row>
    <row r="767" spans="4:5">
      <c r="D767" s="17" t="s">
        <v>3861</v>
      </c>
      <c r="E767">
        <v>64</v>
      </c>
    </row>
    <row r="768" spans="4:5">
      <c r="D768" s="17" t="s">
        <v>3862</v>
      </c>
      <c r="E768">
        <v>56.58</v>
      </c>
    </row>
    <row r="769" spans="4:5">
      <c r="D769" s="17" t="s">
        <v>3863</v>
      </c>
      <c r="E769">
        <v>24.071999999999996</v>
      </c>
    </row>
    <row r="770" spans="4:5">
      <c r="D770" s="17" t="s">
        <v>3864</v>
      </c>
      <c r="E770">
        <v>31.675781250000004</v>
      </c>
    </row>
    <row r="771" spans="4:5">
      <c r="D771" s="17" t="s">
        <v>3865</v>
      </c>
      <c r="E771">
        <v>0.58649999999999991</v>
      </c>
    </row>
    <row r="772" spans="4:5">
      <c r="D772" s="17" t="s">
        <v>3866</v>
      </c>
      <c r="E772">
        <v>33.300000000000004</v>
      </c>
    </row>
    <row r="773" spans="4:5">
      <c r="D773" s="17" t="s">
        <v>3867</v>
      </c>
      <c r="E773">
        <v>32.8125</v>
      </c>
    </row>
    <row r="774" spans="4:5">
      <c r="D774" s="17" t="s">
        <v>3868</v>
      </c>
      <c r="E774">
        <v>8.5499999999999989</v>
      </c>
    </row>
    <row r="775" spans="4:5">
      <c r="D775" s="17" t="s">
        <v>3869</v>
      </c>
      <c r="E775">
        <v>20.474999999999998</v>
      </c>
    </row>
    <row r="776" spans="4:5">
      <c r="D776" s="17" t="s">
        <v>3870</v>
      </c>
      <c r="E776">
        <v>5.9393750000000001</v>
      </c>
    </row>
    <row r="777" spans="4:5">
      <c r="D777" s="17" t="s">
        <v>3871</v>
      </c>
      <c r="E777">
        <v>78.75</v>
      </c>
    </row>
    <row r="778" spans="4:5">
      <c r="D778" s="17" t="s">
        <v>3872</v>
      </c>
      <c r="E778">
        <v>66.73828125</v>
      </c>
    </row>
    <row r="779" spans="4:5">
      <c r="D779" s="17" t="s">
        <v>3873</v>
      </c>
      <c r="E779">
        <v>74.25</v>
      </c>
    </row>
    <row r="780" spans="4:5">
      <c r="D780" s="17" t="s">
        <v>3874</v>
      </c>
      <c r="E780">
        <v>6.875</v>
      </c>
    </row>
    <row r="781" spans="4:5">
      <c r="D781" s="17" t="s">
        <v>3875</v>
      </c>
      <c r="E781">
        <v>35.887500000000003</v>
      </c>
    </row>
    <row r="782" spans="4:5">
      <c r="D782" s="17" t="s">
        <v>3876</v>
      </c>
      <c r="E782">
        <v>133.98125000000002</v>
      </c>
    </row>
    <row r="783" spans="4:5">
      <c r="D783" s="17" t="s">
        <v>3877</v>
      </c>
      <c r="E783">
        <v>99.53125</v>
      </c>
    </row>
    <row r="784" spans="4:5">
      <c r="D784" s="17" t="s">
        <v>3878</v>
      </c>
      <c r="E784">
        <v>31.078125</v>
      </c>
    </row>
    <row r="785" spans="4:5">
      <c r="D785" s="17" t="s">
        <v>3879</v>
      </c>
      <c r="E785">
        <v>96.5625</v>
      </c>
    </row>
    <row r="786" spans="4:5">
      <c r="D786" s="17" t="s">
        <v>3880</v>
      </c>
      <c r="E786">
        <v>38.5</v>
      </c>
    </row>
    <row r="787" spans="4:5">
      <c r="D787" s="17" t="s">
        <v>3881</v>
      </c>
      <c r="E787">
        <v>70.252499999999998</v>
      </c>
    </row>
    <row r="788" spans="4:5">
      <c r="D788" s="17" t="s">
        <v>3882</v>
      </c>
      <c r="E788">
        <v>59.287500000000001</v>
      </c>
    </row>
    <row r="789" spans="4:5">
      <c r="D789" s="17" t="s">
        <v>3883</v>
      </c>
      <c r="E789">
        <v>5.46</v>
      </c>
    </row>
    <row r="790" spans="4:5">
      <c r="D790" s="17" t="s">
        <v>3884</v>
      </c>
      <c r="E790">
        <v>4.2839999999999998</v>
      </c>
    </row>
    <row r="791" spans="4:5">
      <c r="D791" s="17" t="s">
        <v>3885</v>
      </c>
      <c r="E791">
        <v>31.981249999999999</v>
      </c>
    </row>
    <row r="792" spans="4:5">
      <c r="D792" s="17" t="s">
        <v>3886</v>
      </c>
      <c r="E792">
        <v>64.3125</v>
      </c>
    </row>
    <row r="793" spans="4:5">
      <c r="D793" s="17" t="s">
        <v>3887</v>
      </c>
      <c r="E793">
        <v>64.8</v>
      </c>
    </row>
    <row r="794" spans="4:5">
      <c r="D794" s="17" t="s">
        <v>3888</v>
      </c>
      <c r="E794">
        <v>39.864999999999995</v>
      </c>
    </row>
    <row r="795" spans="4:5">
      <c r="D795" s="17" t="s">
        <v>3889</v>
      </c>
      <c r="E795">
        <v>85.085000000000008</v>
      </c>
    </row>
    <row r="796" spans="4:5">
      <c r="D796" s="17" t="s">
        <v>3890</v>
      </c>
      <c r="E796">
        <v>57.82</v>
      </c>
    </row>
    <row r="797" spans="4:5">
      <c r="D797" s="17" t="s">
        <v>3891</v>
      </c>
      <c r="E797">
        <v>39</v>
      </c>
    </row>
    <row r="798" spans="4:5">
      <c r="D798" s="17" t="s">
        <v>3892</v>
      </c>
      <c r="E798">
        <v>46.384499999999996</v>
      </c>
    </row>
    <row r="799" spans="4:5">
      <c r="D799" s="17" t="s">
        <v>3893</v>
      </c>
      <c r="E799">
        <v>97.02</v>
      </c>
    </row>
    <row r="800" spans="4:5">
      <c r="D800" s="17" t="s">
        <v>3894</v>
      </c>
      <c r="E800">
        <v>9.4562500000000007</v>
      </c>
    </row>
    <row r="801" spans="4:5">
      <c r="D801" s="17" t="s">
        <v>3895</v>
      </c>
      <c r="E801">
        <v>110.1375</v>
      </c>
    </row>
    <row r="802" spans="4:5">
      <c r="D802" s="17" t="s">
        <v>3896</v>
      </c>
      <c r="E802">
        <v>54.102499999999999</v>
      </c>
    </row>
    <row r="803" spans="4:5">
      <c r="D803" s="17" t="s">
        <v>3897</v>
      </c>
      <c r="E803">
        <v>77.899999999999991</v>
      </c>
    </row>
    <row r="804" spans="4:5">
      <c r="D804" s="17" t="s">
        <v>3898</v>
      </c>
      <c r="E804">
        <v>0.51</v>
      </c>
    </row>
    <row r="805" spans="4:5">
      <c r="D805" s="17" t="s">
        <v>3899</v>
      </c>
      <c r="E805">
        <v>21.717499999999998</v>
      </c>
    </row>
    <row r="806" spans="4:5">
      <c r="D806" s="17" t="s">
        <v>3900</v>
      </c>
      <c r="E806">
        <v>15.5390625</v>
      </c>
    </row>
    <row r="807" spans="4:5">
      <c r="D807" s="17" t="s">
        <v>3901</v>
      </c>
      <c r="E807">
        <v>33.66796875</v>
      </c>
    </row>
    <row r="808" spans="4:5">
      <c r="D808" s="17" t="s">
        <v>3902</v>
      </c>
      <c r="E808">
        <v>23.287499999999998</v>
      </c>
    </row>
    <row r="809" spans="4:5">
      <c r="D809" s="17" t="s">
        <v>3903</v>
      </c>
      <c r="E809">
        <v>65.45</v>
      </c>
    </row>
    <row r="810" spans="4:5">
      <c r="D810" s="17" t="s">
        <v>3904</v>
      </c>
      <c r="E810">
        <v>66.3</v>
      </c>
    </row>
    <row r="811" spans="4:5">
      <c r="D811" s="17" t="s">
        <v>3905</v>
      </c>
      <c r="E811">
        <v>44.625</v>
      </c>
    </row>
    <row r="812" spans="4:5">
      <c r="D812" s="17" t="s">
        <v>3906</v>
      </c>
      <c r="E812">
        <v>30.78</v>
      </c>
    </row>
    <row r="813" spans="4:5">
      <c r="D813" s="17" t="s">
        <v>3907</v>
      </c>
      <c r="E813">
        <v>33.455999999999996</v>
      </c>
    </row>
    <row r="814" spans="4:5">
      <c r="D814" s="17" t="s">
        <v>3908</v>
      </c>
      <c r="E814">
        <v>79.21875</v>
      </c>
    </row>
    <row r="815" spans="4:5">
      <c r="D815" s="17" t="s">
        <v>3909</v>
      </c>
      <c r="E815">
        <v>2.5499999999999998</v>
      </c>
    </row>
    <row r="816" spans="4:5">
      <c r="D816" s="17" t="s">
        <v>3910</v>
      </c>
      <c r="E816">
        <v>3.7874999999999996</v>
      </c>
    </row>
    <row r="817" spans="4:5">
      <c r="D817" s="17" t="s">
        <v>3911</v>
      </c>
      <c r="E817">
        <v>66.100781249999997</v>
      </c>
    </row>
    <row r="818" spans="4:5">
      <c r="D818" s="17" t="s">
        <v>3912</v>
      </c>
      <c r="E818">
        <v>3.1875</v>
      </c>
    </row>
    <row r="819" spans="4:5">
      <c r="D819" s="17" t="s">
        <v>3913</v>
      </c>
      <c r="E819">
        <v>30.183500000000002</v>
      </c>
    </row>
    <row r="820" spans="4:5">
      <c r="D820" s="17" t="s">
        <v>3914</v>
      </c>
      <c r="E820">
        <v>50.489999999999995</v>
      </c>
    </row>
    <row r="821" spans="4:5">
      <c r="D821" s="17" t="s">
        <v>3915</v>
      </c>
      <c r="E821">
        <v>4.55</v>
      </c>
    </row>
    <row r="822" spans="4:5">
      <c r="D822" s="17" t="s">
        <v>3916</v>
      </c>
      <c r="E822">
        <v>13.274999999999999</v>
      </c>
    </row>
    <row r="823" spans="4:5">
      <c r="D823" s="17" t="s">
        <v>3917</v>
      </c>
      <c r="E823">
        <v>11.924999999999999</v>
      </c>
    </row>
    <row r="824" spans="4:5">
      <c r="D824" s="17" t="s">
        <v>3918</v>
      </c>
      <c r="E824">
        <v>37.520000000000003</v>
      </c>
    </row>
    <row r="825" spans="4:5">
      <c r="D825" s="17" t="s">
        <v>3919</v>
      </c>
      <c r="E825">
        <v>43.498750000000001</v>
      </c>
    </row>
    <row r="826" spans="4:5">
      <c r="D826" s="17" t="s">
        <v>3920</v>
      </c>
      <c r="E826">
        <v>50.600000000000009</v>
      </c>
    </row>
    <row r="827" spans="4:5">
      <c r="D827" s="17" t="s">
        <v>3921</v>
      </c>
      <c r="E827">
        <v>38.453999999999994</v>
      </c>
    </row>
    <row r="828" spans="4:5">
      <c r="D828" s="17" t="s">
        <v>3922</v>
      </c>
      <c r="E828">
        <v>82.237499999999997</v>
      </c>
    </row>
    <row r="829" spans="4:5">
      <c r="D829" s="17" t="s">
        <v>3923</v>
      </c>
      <c r="E829">
        <v>17.600000000000001</v>
      </c>
    </row>
    <row r="830" spans="4:5">
      <c r="D830" s="17" t="s">
        <v>3924</v>
      </c>
      <c r="E830">
        <v>41.692500000000003</v>
      </c>
    </row>
    <row r="831" spans="4:5">
      <c r="D831" s="17" t="s">
        <v>3925</v>
      </c>
      <c r="E831">
        <v>74.375</v>
      </c>
    </row>
    <row r="832" spans="4:5">
      <c r="D832" s="17" t="s">
        <v>3926</v>
      </c>
      <c r="E832">
        <v>54.846249999999998</v>
      </c>
    </row>
    <row r="833" spans="4:5">
      <c r="D833" s="17" t="s">
        <v>3927</v>
      </c>
      <c r="E833">
        <v>25.5</v>
      </c>
    </row>
    <row r="834" spans="4:5">
      <c r="D834" s="17" t="s">
        <v>3928</v>
      </c>
      <c r="E834">
        <v>19.974999999999998</v>
      </c>
    </row>
    <row r="835" spans="4:5">
      <c r="D835" s="17" t="s">
        <v>3929</v>
      </c>
      <c r="E835">
        <v>51.680000000000007</v>
      </c>
    </row>
    <row r="836" spans="4:5">
      <c r="D836" s="17" t="s">
        <v>3930</v>
      </c>
      <c r="E836">
        <v>67.2</v>
      </c>
    </row>
    <row r="837" spans="4:5">
      <c r="D837" s="17" t="s">
        <v>3931</v>
      </c>
      <c r="E837">
        <v>25.16</v>
      </c>
    </row>
    <row r="838" spans="4:5">
      <c r="D838" s="17" t="s">
        <v>3932</v>
      </c>
      <c r="E838">
        <v>82.5</v>
      </c>
    </row>
    <row r="839" spans="4:5">
      <c r="D839" s="17" t="s">
        <v>3933</v>
      </c>
      <c r="E839">
        <v>30.111250000000002</v>
      </c>
    </row>
    <row r="840" spans="4:5">
      <c r="D840" s="17" t="s">
        <v>3934</v>
      </c>
      <c r="E840">
        <v>6.72</v>
      </c>
    </row>
    <row r="841" spans="4:5">
      <c r="D841" s="17" t="s">
        <v>3935</v>
      </c>
      <c r="E841">
        <v>116.325</v>
      </c>
    </row>
    <row r="842" spans="4:5">
      <c r="D842" s="17" t="s">
        <v>3936</v>
      </c>
      <c r="E842">
        <v>67.727999999999994</v>
      </c>
    </row>
    <row r="843" spans="4:5">
      <c r="D843" s="17" t="s">
        <v>3937</v>
      </c>
      <c r="E843">
        <v>29.835000000000001</v>
      </c>
    </row>
    <row r="844" spans="4:5">
      <c r="D844" s="17" t="s">
        <v>3938</v>
      </c>
      <c r="E844">
        <v>34.127499999999998</v>
      </c>
    </row>
    <row r="845" spans="4:5">
      <c r="D845" s="17" t="s">
        <v>3939</v>
      </c>
      <c r="E845">
        <v>17.008499999999998</v>
      </c>
    </row>
    <row r="846" spans="4:5">
      <c r="D846" s="17" t="s">
        <v>3940</v>
      </c>
      <c r="E846">
        <v>7.52</v>
      </c>
    </row>
    <row r="847" spans="4:5">
      <c r="D847" s="17" t="s">
        <v>3941</v>
      </c>
      <c r="E847">
        <v>34.799999999999997</v>
      </c>
    </row>
    <row r="848" spans="4:5">
      <c r="D848" s="17" t="s">
        <v>3942</v>
      </c>
      <c r="E848">
        <v>4.3</v>
      </c>
    </row>
    <row r="849" spans="4:5">
      <c r="D849" s="17" t="s">
        <v>3943</v>
      </c>
      <c r="E849">
        <v>64.123999999999995</v>
      </c>
    </row>
    <row r="850" spans="4:5">
      <c r="D850" s="17" t="s">
        <v>3944</v>
      </c>
      <c r="E850">
        <v>12.512</v>
      </c>
    </row>
    <row r="851" spans="4:5">
      <c r="D851" s="17" t="s">
        <v>3945</v>
      </c>
      <c r="E851">
        <v>24.477343749999999</v>
      </c>
    </row>
    <row r="852" spans="4:5">
      <c r="D852" s="17" t="s">
        <v>3946</v>
      </c>
      <c r="E852">
        <v>37.03875</v>
      </c>
    </row>
    <row r="853" spans="4:5">
      <c r="D853" s="17" t="s">
        <v>3947</v>
      </c>
      <c r="E853">
        <v>65.7421875</v>
      </c>
    </row>
    <row r="854" spans="4:5">
      <c r="D854" s="17" t="s">
        <v>3948</v>
      </c>
      <c r="E854">
        <v>24.087499999999999</v>
      </c>
    </row>
    <row r="855" spans="4:5">
      <c r="D855" s="17" t="s">
        <v>3949</v>
      </c>
      <c r="E855">
        <v>16.25</v>
      </c>
    </row>
    <row r="856" spans="4:5">
      <c r="D856" s="17" t="s">
        <v>3950</v>
      </c>
      <c r="E856">
        <v>23.220000000000002</v>
      </c>
    </row>
    <row r="857" spans="4:5">
      <c r="D857" s="17" t="s">
        <v>3951</v>
      </c>
      <c r="E857">
        <v>16.26953125</v>
      </c>
    </row>
    <row r="858" spans="4:5">
      <c r="D858" s="17" t="s">
        <v>3952</v>
      </c>
      <c r="E858">
        <v>40.537499999999994</v>
      </c>
    </row>
    <row r="859" spans="4:5">
      <c r="D859" s="17" t="s">
        <v>3953</v>
      </c>
      <c r="E859">
        <v>102.22499999999999</v>
      </c>
    </row>
    <row r="860" spans="4:5">
      <c r="D860" s="17" t="s">
        <v>3954</v>
      </c>
      <c r="E860">
        <v>64.625</v>
      </c>
    </row>
    <row r="861" spans="4:5">
      <c r="D861" s="17" t="s">
        <v>3955</v>
      </c>
      <c r="E861">
        <v>10.16015625</v>
      </c>
    </row>
    <row r="862" spans="4:5">
      <c r="D862" s="17" t="s">
        <v>3956</v>
      </c>
      <c r="E862">
        <v>32.0625</v>
      </c>
    </row>
    <row r="863" spans="4:5">
      <c r="D863" s="17" t="s">
        <v>3957</v>
      </c>
      <c r="E863">
        <v>97.92</v>
      </c>
    </row>
    <row r="864" spans="4:5">
      <c r="D864" s="17" t="s">
        <v>3958</v>
      </c>
      <c r="E864">
        <v>34.408000000000001</v>
      </c>
    </row>
    <row r="865" spans="4:5">
      <c r="D865" s="17" t="s">
        <v>3959</v>
      </c>
      <c r="E865">
        <v>29.006249999999998</v>
      </c>
    </row>
    <row r="866" spans="4:5">
      <c r="D866" s="17" t="s">
        <v>3960</v>
      </c>
      <c r="E866">
        <v>154.21875</v>
      </c>
    </row>
    <row r="867" spans="4:5">
      <c r="D867" s="17" t="s">
        <v>3961</v>
      </c>
      <c r="E867">
        <v>47.174999999999997</v>
      </c>
    </row>
    <row r="868" spans="4:5">
      <c r="D868" s="17" t="s">
        <v>3962</v>
      </c>
      <c r="E868">
        <v>14.416</v>
      </c>
    </row>
    <row r="869" spans="4:5">
      <c r="D869" s="17" t="s">
        <v>3963</v>
      </c>
      <c r="E869">
        <v>25.287499999999998</v>
      </c>
    </row>
    <row r="870" spans="4:5">
      <c r="D870" s="17" t="s">
        <v>3964</v>
      </c>
      <c r="E870">
        <v>47.685000000000002</v>
      </c>
    </row>
    <row r="871" spans="4:5">
      <c r="D871" s="17" t="s">
        <v>3965</v>
      </c>
      <c r="E871">
        <v>40.90625</v>
      </c>
    </row>
    <row r="872" spans="4:5">
      <c r="D872" s="17" t="s">
        <v>3966</v>
      </c>
      <c r="E872">
        <v>18.5625</v>
      </c>
    </row>
    <row r="873" spans="4:5">
      <c r="D873" s="17" t="s">
        <v>3967</v>
      </c>
      <c r="E873">
        <v>45.1</v>
      </c>
    </row>
    <row r="874" spans="4:5">
      <c r="D874" s="17" t="s">
        <v>3968</v>
      </c>
      <c r="E874">
        <v>81.599999999999994</v>
      </c>
    </row>
    <row r="875" spans="4:5">
      <c r="D875" s="17" t="s">
        <v>3969</v>
      </c>
      <c r="E875">
        <v>61.987499999999997</v>
      </c>
    </row>
    <row r="876" spans="4:5">
      <c r="D876" s="17" t="s">
        <v>3970</v>
      </c>
      <c r="E876">
        <v>59.383125000000007</v>
      </c>
    </row>
    <row r="877" spans="4:5">
      <c r="D877" s="17" t="s">
        <v>3971</v>
      </c>
      <c r="E877">
        <v>33.787500000000009</v>
      </c>
    </row>
    <row r="878" spans="4:5">
      <c r="D878" s="17" t="s">
        <v>3972</v>
      </c>
      <c r="E878">
        <v>56.4453125</v>
      </c>
    </row>
    <row r="879" spans="4:5">
      <c r="D879" s="17" t="s">
        <v>3973</v>
      </c>
      <c r="E879">
        <v>19</v>
      </c>
    </row>
    <row r="880" spans="4:5">
      <c r="D880" s="17" t="s">
        <v>3974</v>
      </c>
      <c r="E880">
        <v>50.1875</v>
      </c>
    </row>
    <row r="881" spans="4:5">
      <c r="D881" s="17" t="s">
        <v>3975</v>
      </c>
      <c r="E881">
        <v>14.94140625</v>
      </c>
    </row>
    <row r="882" spans="4:5">
      <c r="D882" s="17" t="s">
        <v>3976</v>
      </c>
      <c r="E882">
        <v>94.012500000000003</v>
      </c>
    </row>
    <row r="883" spans="4:5">
      <c r="D883" s="17" t="s">
        <v>3977</v>
      </c>
      <c r="E883">
        <v>11.9</v>
      </c>
    </row>
    <row r="884" spans="4:5">
      <c r="D884" s="17" t="s">
        <v>3978</v>
      </c>
      <c r="E884">
        <v>0</v>
      </c>
    </row>
    <row r="885" spans="4:5">
      <c r="D885" s="17" t="s">
        <v>3979</v>
      </c>
      <c r="E885">
        <v>16.15625</v>
      </c>
    </row>
    <row r="886" spans="4:5">
      <c r="D886" s="17" t="s">
        <v>3980</v>
      </c>
      <c r="E886">
        <v>3.8674999999999997</v>
      </c>
    </row>
    <row r="887" spans="4:5">
      <c r="D887" s="17" t="s">
        <v>3981</v>
      </c>
      <c r="E887">
        <v>22.286999999999995</v>
      </c>
    </row>
    <row r="888" spans="4:5">
      <c r="D888" s="17" t="s">
        <v>3982</v>
      </c>
      <c r="E888">
        <v>73.153125000000003</v>
      </c>
    </row>
    <row r="889" spans="4:5">
      <c r="D889" s="17" t="s">
        <v>3983</v>
      </c>
      <c r="E889">
        <v>20.655000000000001</v>
      </c>
    </row>
    <row r="890" spans="4:5">
      <c r="D890" s="17" t="s">
        <v>3984</v>
      </c>
      <c r="E890">
        <v>69.69</v>
      </c>
    </row>
    <row r="891" spans="4:5">
      <c r="D891" s="17" t="s">
        <v>3985</v>
      </c>
      <c r="E891">
        <v>28.91</v>
      </c>
    </row>
    <row r="892" spans="4:5">
      <c r="D892" s="17" t="s">
        <v>3986</v>
      </c>
      <c r="E892">
        <v>75.235624999999999</v>
      </c>
    </row>
    <row r="893" spans="4:5">
      <c r="D893" s="17" t="s">
        <v>3987</v>
      </c>
      <c r="E893">
        <v>38.453125</v>
      </c>
    </row>
    <row r="894" spans="4:5">
      <c r="D894" s="17" t="s">
        <v>3988</v>
      </c>
      <c r="E894">
        <v>32.512499999999996</v>
      </c>
    </row>
    <row r="895" spans="4:5">
      <c r="D895" s="17" t="s">
        <v>3989</v>
      </c>
      <c r="E895">
        <v>42.3</v>
      </c>
    </row>
    <row r="896" spans="4:5">
      <c r="D896" s="17" t="s">
        <v>3990</v>
      </c>
      <c r="E896">
        <v>69.646874999999994</v>
      </c>
    </row>
    <row r="897" spans="4:5">
      <c r="D897" s="17" t="s">
        <v>3991</v>
      </c>
      <c r="E897">
        <v>81.520312499999989</v>
      </c>
    </row>
    <row r="898" spans="4:5">
      <c r="D898" s="17" t="s">
        <v>3992</v>
      </c>
      <c r="E898">
        <v>66.162500000000009</v>
      </c>
    </row>
    <row r="899" spans="4:5">
      <c r="D899" s="17" t="s">
        <v>3993</v>
      </c>
      <c r="E899">
        <v>42.300000000000004</v>
      </c>
    </row>
    <row r="900" spans="4:5">
      <c r="D900" s="17" t="s">
        <v>3994</v>
      </c>
      <c r="E900">
        <v>62.22</v>
      </c>
    </row>
    <row r="901" spans="4:5">
      <c r="D901" s="17" t="s">
        <v>3995</v>
      </c>
      <c r="E901">
        <v>63.599999999999994</v>
      </c>
    </row>
    <row r="902" spans="4:5">
      <c r="D902" s="17" t="s">
        <v>3996</v>
      </c>
      <c r="E902">
        <v>68.599999999999994</v>
      </c>
    </row>
    <row r="903" spans="4:5">
      <c r="D903" s="17" t="s">
        <v>3997</v>
      </c>
      <c r="E903">
        <v>19.040000000000003</v>
      </c>
    </row>
    <row r="904" spans="4:5">
      <c r="D904" s="17" t="s">
        <v>3998</v>
      </c>
      <c r="E904">
        <v>91.215625000000003</v>
      </c>
    </row>
    <row r="905" spans="4:5">
      <c r="D905" s="17" t="s">
        <v>3999</v>
      </c>
      <c r="E905">
        <v>35.59375</v>
      </c>
    </row>
    <row r="906" spans="4:5">
      <c r="D906" s="17" t="s">
        <v>4000</v>
      </c>
      <c r="E906">
        <v>31.832500000000003</v>
      </c>
    </row>
    <row r="907" spans="4:5">
      <c r="D907" s="17" t="s">
        <v>4001</v>
      </c>
      <c r="E907">
        <v>22.3125</v>
      </c>
    </row>
    <row r="908" spans="4:5">
      <c r="D908" s="17" t="s">
        <v>4002</v>
      </c>
      <c r="E908">
        <v>28.98</v>
      </c>
    </row>
    <row r="909" spans="4:5">
      <c r="D909" s="17" t="s">
        <v>4003</v>
      </c>
      <c r="E909">
        <v>12.75</v>
      </c>
    </row>
    <row r="910" spans="4:5">
      <c r="D910" s="17" t="s">
        <v>4004</v>
      </c>
      <c r="E910">
        <v>13.950625000000002</v>
      </c>
    </row>
    <row r="911" spans="4:5">
      <c r="D911" s="17" t="s">
        <v>4005</v>
      </c>
      <c r="E911">
        <v>13.612500000000001</v>
      </c>
    </row>
    <row r="912" spans="4:5">
      <c r="D912" s="17" t="s">
        <v>4006</v>
      </c>
      <c r="E912">
        <v>90.578125</v>
      </c>
    </row>
    <row r="913" spans="4:5">
      <c r="D913" s="17" t="s">
        <v>4007</v>
      </c>
      <c r="E913">
        <v>5</v>
      </c>
    </row>
    <row r="914" spans="4:5">
      <c r="D914" s="17" t="s">
        <v>4008</v>
      </c>
      <c r="E914">
        <v>70.921875</v>
      </c>
    </row>
    <row r="915" spans="4:5">
      <c r="D915" s="17" t="s">
        <v>4009</v>
      </c>
      <c r="E915">
        <v>29.925000000000001</v>
      </c>
    </row>
    <row r="916" spans="4:5">
      <c r="D916" s="17" t="s">
        <v>4010</v>
      </c>
      <c r="E916">
        <v>19.709374999999998</v>
      </c>
    </row>
    <row r="917" spans="4:5">
      <c r="D917" s="17" t="s">
        <v>4011</v>
      </c>
      <c r="E917">
        <v>22.05</v>
      </c>
    </row>
    <row r="918" spans="4:5">
      <c r="D918" s="17" t="s">
        <v>4012</v>
      </c>
      <c r="E918">
        <v>91.162499999999994</v>
      </c>
    </row>
    <row r="919" spans="4:5">
      <c r="D919" s="17" t="s">
        <v>4013</v>
      </c>
      <c r="E919">
        <v>70.99199999999999</v>
      </c>
    </row>
    <row r="920" spans="4:5">
      <c r="D920" s="17" t="s">
        <v>4014</v>
      </c>
      <c r="E920">
        <v>26.296875</v>
      </c>
    </row>
    <row r="921" spans="4:5">
      <c r="D921" s="17" t="s">
        <v>4015</v>
      </c>
      <c r="E921">
        <v>11.262500000000001</v>
      </c>
    </row>
    <row r="922" spans="4:5">
      <c r="D922" s="17" t="s">
        <v>4016</v>
      </c>
      <c r="E922">
        <v>34.65</v>
      </c>
    </row>
    <row r="923" spans="4:5">
      <c r="D923" s="17" t="s">
        <v>4017</v>
      </c>
      <c r="E923">
        <v>30.153749999999999</v>
      </c>
    </row>
    <row r="924" spans="4:5">
      <c r="D924" s="17" t="s">
        <v>4018</v>
      </c>
      <c r="E924">
        <v>14.901562500000001</v>
      </c>
    </row>
    <row r="925" spans="4:5">
      <c r="D925" s="17" t="s">
        <v>4019</v>
      </c>
      <c r="E925">
        <v>38.821093750000003</v>
      </c>
    </row>
    <row r="926" spans="4:5">
      <c r="D926" s="17" t="s">
        <v>4020</v>
      </c>
      <c r="E926">
        <v>42.245000000000005</v>
      </c>
    </row>
    <row r="927" spans="4:5">
      <c r="D927" s="17" t="s">
        <v>4021</v>
      </c>
      <c r="E927">
        <v>17.5</v>
      </c>
    </row>
    <row r="928" spans="4:5">
      <c r="D928" s="17" t="s">
        <v>4022</v>
      </c>
      <c r="E928">
        <v>51.191250000000004</v>
      </c>
    </row>
    <row r="929" spans="4:5">
      <c r="D929" s="17" t="s">
        <v>4023</v>
      </c>
      <c r="E929">
        <v>31.5</v>
      </c>
    </row>
    <row r="930" spans="4:5">
      <c r="D930" s="17" t="s">
        <v>4024</v>
      </c>
      <c r="E930">
        <v>7.9560000000000004</v>
      </c>
    </row>
    <row r="931" spans="4:5">
      <c r="D931" s="17" t="s">
        <v>4025</v>
      </c>
      <c r="E931">
        <v>26.217187499999998</v>
      </c>
    </row>
    <row r="932" spans="4:5">
      <c r="D932" s="17" t="s">
        <v>4026</v>
      </c>
      <c r="E932">
        <v>41.86</v>
      </c>
    </row>
    <row r="933" spans="4:5">
      <c r="D933" s="17" t="s">
        <v>4027</v>
      </c>
      <c r="E933">
        <v>33.15</v>
      </c>
    </row>
    <row r="934" spans="4:5">
      <c r="D934" s="17" t="s">
        <v>4028</v>
      </c>
      <c r="E934">
        <v>2.5499999999999998</v>
      </c>
    </row>
    <row r="935" spans="4:5">
      <c r="D935" s="17" t="s">
        <v>4029</v>
      </c>
      <c r="E935">
        <v>44.794999999999995</v>
      </c>
    </row>
    <row r="936" spans="4:5">
      <c r="D936" s="17" t="s">
        <v>4030</v>
      </c>
      <c r="E936">
        <v>13.049999999999999</v>
      </c>
    </row>
    <row r="937" spans="4:5">
      <c r="D937" s="17" t="s">
        <v>4031</v>
      </c>
      <c r="E937">
        <v>13.546875</v>
      </c>
    </row>
    <row r="938" spans="4:5">
      <c r="D938" s="17" t="s">
        <v>4032</v>
      </c>
      <c r="E938">
        <v>7.1999999999999993</v>
      </c>
    </row>
    <row r="939" spans="4:5">
      <c r="D939" s="17" t="s">
        <v>4033</v>
      </c>
      <c r="E939">
        <v>49.385000000000005</v>
      </c>
    </row>
    <row r="940" spans="4:5">
      <c r="D940" s="17" t="s">
        <v>4034</v>
      </c>
      <c r="E940">
        <v>72.862499999999997</v>
      </c>
    </row>
    <row r="941" spans="4:5">
      <c r="D941" s="17" t="s">
        <v>4035</v>
      </c>
      <c r="E941">
        <v>31.428750000000001</v>
      </c>
    </row>
    <row r="942" spans="4:5">
      <c r="D942" s="17" t="s">
        <v>4036</v>
      </c>
      <c r="E942">
        <v>50.203124999999993</v>
      </c>
    </row>
    <row r="943" spans="4:5">
      <c r="D943" s="17" t="s">
        <v>4037</v>
      </c>
      <c r="E943">
        <v>0</v>
      </c>
    </row>
    <row r="944" spans="4:5">
      <c r="D944" s="17" t="s">
        <v>4038</v>
      </c>
      <c r="E944">
        <v>45.761874999999996</v>
      </c>
    </row>
    <row r="945" spans="4:5">
      <c r="D945" s="17" t="s">
        <v>4039</v>
      </c>
      <c r="E945">
        <v>35.35</v>
      </c>
    </row>
    <row r="946" spans="4:5">
      <c r="D946" s="17" t="s">
        <v>4040</v>
      </c>
      <c r="E946">
        <v>37.799999999999997</v>
      </c>
    </row>
    <row r="947" spans="4:5">
      <c r="D947" s="17" t="s">
        <v>4041</v>
      </c>
      <c r="E947">
        <v>20.48</v>
      </c>
    </row>
    <row r="948" spans="4:5">
      <c r="D948" s="17" t="s">
        <v>4042</v>
      </c>
      <c r="E948">
        <v>52.012499999999996</v>
      </c>
    </row>
    <row r="949" spans="4:5">
      <c r="D949" s="17" t="s">
        <v>4043</v>
      </c>
      <c r="E949">
        <v>14.34375</v>
      </c>
    </row>
    <row r="950" spans="4:5">
      <c r="D950" s="17" t="s">
        <v>4044</v>
      </c>
      <c r="E950">
        <v>48.195000000000007</v>
      </c>
    </row>
    <row r="951" spans="4:5">
      <c r="D951" s="17" t="s">
        <v>4045</v>
      </c>
      <c r="E951">
        <v>70.887499999999989</v>
      </c>
    </row>
    <row r="952" spans="4:5">
      <c r="D952" s="17" t="s">
        <v>4046</v>
      </c>
      <c r="E952">
        <v>96.75</v>
      </c>
    </row>
    <row r="953" spans="4:5">
      <c r="D953" s="17" t="s">
        <v>4047</v>
      </c>
      <c r="E953">
        <v>30.25</v>
      </c>
    </row>
    <row r="954" spans="4:5">
      <c r="D954" s="17" t="s">
        <v>4048</v>
      </c>
      <c r="E954">
        <v>11.87875</v>
      </c>
    </row>
    <row r="955" spans="4:5">
      <c r="D955" s="17" t="s">
        <v>4049</v>
      </c>
      <c r="E955">
        <v>127.875</v>
      </c>
    </row>
    <row r="956" spans="4:5">
      <c r="D956" s="17" t="s">
        <v>4050</v>
      </c>
      <c r="E956">
        <v>19.040000000000003</v>
      </c>
    </row>
    <row r="957" spans="4:5">
      <c r="D957" s="17" t="s">
        <v>4051</v>
      </c>
      <c r="E957">
        <v>23.400000000000002</v>
      </c>
    </row>
    <row r="958" spans="4:5">
      <c r="D958" s="17" t="s">
        <v>4052</v>
      </c>
      <c r="E958">
        <v>7.5</v>
      </c>
    </row>
    <row r="959" spans="4:5">
      <c r="D959" s="17" t="s">
        <v>4053</v>
      </c>
      <c r="E959">
        <v>13.642500000000002</v>
      </c>
    </row>
    <row r="960" spans="4:5">
      <c r="D960" s="17" t="s">
        <v>4054</v>
      </c>
      <c r="E960">
        <v>72.8</v>
      </c>
    </row>
    <row r="961" spans="4:5">
      <c r="D961" s="17" t="s">
        <v>4055</v>
      </c>
      <c r="E961">
        <v>86.997500000000002</v>
      </c>
    </row>
    <row r="962" spans="4:5">
      <c r="D962" s="17" t="s">
        <v>4056</v>
      </c>
      <c r="E962">
        <v>63.699999999999996</v>
      </c>
    </row>
    <row r="963" spans="4:5">
      <c r="D963" s="17" t="s">
        <v>4057</v>
      </c>
      <c r="E963">
        <v>77.7</v>
      </c>
    </row>
    <row r="964" spans="4:5">
      <c r="D964" s="17" t="s">
        <v>4058</v>
      </c>
      <c r="E964">
        <v>104.64999999999999</v>
      </c>
    </row>
    <row r="965" spans="4:5">
      <c r="D965" s="17" t="s">
        <v>4059</v>
      </c>
      <c r="E965">
        <v>83.16</v>
      </c>
    </row>
    <row r="966" spans="4:5">
      <c r="D966" s="17" t="s">
        <v>4060</v>
      </c>
      <c r="E966">
        <v>47.8125</v>
      </c>
    </row>
    <row r="967" spans="4:5">
      <c r="D967" s="17" t="s">
        <v>4061</v>
      </c>
      <c r="E967">
        <v>63.112499999999997</v>
      </c>
    </row>
    <row r="968" spans="4:5">
      <c r="D968" s="17" t="s">
        <v>4062</v>
      </c>
      <c r="E968">
        <v>86.4609375</v>
      </c>
    </row>
    <row r="969" spans="4:5">
      <c r="D969" s="17" t="s">
        <v>4063</v>
      </c>
      <c r="E969">
        <v>2.1164999999999998</v>
      </c>
    </row>
    <row r="970" spans="4:5">
      <c r="D970" s="17" t="s">
        <v>4064</v>
      </c>
      <c r="E970">
        <v>16.671875</v>
      </c>
    </row>
    <row r="971" spans="4:5">
      <c r="D971" s="17" t="s">
        <v>4065</v>
      </c>
      <c r="E971">
        <v>108.575</v>
      </c>
    </row>
    <row r="972" spans="4:5">
      <c r="D972" s="17" t="s">
        <v>4066</v>
      </c>
      <c r="E972">
        <v>4.75</v>
      </c>
    </row>
    <row r="973" spans="4:5">
      <c r="D973" s="17" t="s">
        <v>4067</v>
      </c>
      <c r="E973">
        <v>32.200000000000003</v>
      </c>
    </row>
    <row r="974" spans="4:5">
      <c r="D974" s="17" t="s">
        <v>4068</v>
      </c>
      <c r="E974">
        <v>22.3125</v>
      </c>
    </row>
    <row r="975" spans="4:5">
      <c r="D975" s="17" t="s">
        <v>4069</v>
      </c>
      <c r="E975">
        <v>49.47</v>
      </c>
    </row>
    <row r="976" spans="4:5">
      <c r="D976" s="17" t="s">
        <v>4070</v>
      </c>
      <c r="E976">
        <v>106.3828125</v>
      </c>
    </row>
    <row r="977" spans="4:5">
      <c r="D977" s="17" t="s">
        <v>4071</v>
      </c>
      <c r="E977">
        <v>25.128125000000001</v>
      </c>
    </row>
    <row r="978" spans="4:5">
      <c r="D978" s="17" t="s">
        <v>4072</v>
      </c>
      <c r="E978">
        <v>21.389999999999997</v>
      </c>
    </row>
    <row r="979" spans="4:5">
      <c r="D979" s="17" t="s">
        <v>4073</v>
      </c>
      <c r="E979">
        <v>16.875</v>
      </c>
    </row>
    <row r="980" spans="4:5">
      <c r="D980" s="17" t="s">
        <v>4074</v>
      </c>
      <c r="E980">
        <v>104.94000000000001</v>
      </c>
    </row>
    <row r="981" spans="4:5">
      <c r="D981" s="17" t="s">
        <v>4075</v>
      </c>
      <c r="E981">
        <v>18.726562499999996</v>
      </c>
    </row>
    <row r="982" spans="4:5">
      <c r="D982" s="17" t="s">
        <v>4076</v>
      </c>
      <c r="E982">
        <v>27.03</v>
      </c>
    </row>
    <row r="983" spans="4:5">
      <c r="D983" s="17" t="s">
        <v>4077</v>
      </c>
      <c r="E983">
        <v>37.380000000000003</v>
      </c>
    </row>
    <row r="984" spans="4:5">
      <c r="D984" s="17" t="s">
        <v>4078</v>
      </c>
      <c r="E984">
        <v>31.428750000000001</v>
      </c>
    </row>
    <row r="985" spans="4:5">
      <c r="D985" s="17" t="s">
        <v>4079</v>
      </c>
      <c r="E985">
        <v>32.236249999999991</v>
      </c>
    </row>
    <row r="986" spans="4:5">
      <c r="D986" s="17" t="s">
        <v>4080</v>
      </c>
      <c r="E986">
        <v>73.631249999999994</v>
      </c>
    </row>
    <row r="987" spans="4:5">
      <c r="D987" s="17" t="s">
        <v>4081</v>
      </c>
      <c r="E987">
        <v>11.395312500000001</v>
      </c>
    </row>
    <row r="988" spans="4:5">
      <c r="D988" s="17" t="s">
        <v>4082</v>
      </c>
      <c r="E988">
        <v>60.806874999999991</v>
      </c>
    </row>
    <row r="989" spans="4:5">
      <c r="D989" s="17" t="s">
        <v>4083</v>
      </c>
      <c r="E989">
        <v>73.631250000000009</v>
      </c>
    </row>
    <row r="990" spans="4:5">
      <c r="D990" s="17" t="s">
        <v>4084</v>
      </c>
      <c r="E990">
        <v>0</v>
      </c>
    </row>
    <row r="991" spans="4:5">
      <c r="D991" s="17" t="s">
        <v>4085</v>
      </c>
      <c r="E991">
        <v>38.726000000000006</v>
      </c>
    </row>
    <row r="992" spans="4:5">
      <c r="D992" s="17" t="s">
        <v>4086</v>
      </c>
      <c r="E992">
        <v>63.898749999999993</v>
      </c>
    </row>
    <row r="993" spans="4:5">
      <c r="D993" s="17" t="s">
        <v>4087</v>
      </c>
      <c r="E993">
        <v>6.1731249999999989</v>
      </c>
    </row>
    <row r="994" spans="4:5">
      <c r="D994" s="17" t="s">
        <v>4088</v>
      </c>
      <c r="E994">
        <v>84.3125</v>
      </c>
    </row>
    <row r="995" spans="4:5">
      <c r="D995" s="17" t="s">
        <v>4089</v>
      </c>
      <c r="E995">
        <v>69.402500000000003</v>
      </c>
    </row>
    <row r="996" spans="4:5">
      <c r="D996" s="17" t="s">
        <v>4090</v>
      </c>
      <c r="E996">
        <v>62.474999999999994</v>
      </c>
    </row>
    <row r="997" spans="4:5">
      <c r="D997" s="17" t="s">
        <v>4091</v>
      </c>
      <c r="E997">
        <v>29.165624999999999</v>
      </c>
    </row>
    <row r="998" spans="4:5">
      <c r="D998" s="17" t="s">
        <v>4092</v>
      </c>
      <c r="E998">
        <v>42.05</v>
      </c>
    </row>
    <row r="999" spans="4:5">
      <c r="D999" s="17" t="s">
        <v>4093</v>
      </c>
      <c r="E999">
        <v>29.5715</v>
      </c>
    </row>
    <row r="1000" spans="4:5">
      <c r="D1000" s="17" t="s">
        <v>4094</v>
      </c>
      <c r="E1000">
        <v>100.45</v>
      </c>
    </row>
    <row r="1001" spans="4:5">
      <c r="D1001" s="17" t="s">
        <v>4095</v>
      </c>
      <c r="E1001">
        <v>45.474999999999994</v>
      </c>
    </row>
    <row r="1002" spans="4:5">
      <c r="D1002" s="17" t="s">
        <v>4096</v>
      </c>
      <c r="E1002">
        <v>27.279687500000001</v>
      </c>
    </row>
    <row r="1003" spans="4:5">
      <c r="D1003" s="17" t="s">
        <v>4097</v>
      </c>
      <c r="E1003">
        <v>0.61250000000000004</v>
      </c>
    </row>
    <row r="1004" spans="4:5">
      <c r="D1004" s="17" t="s">
        <v>4098</v>
      </c>
      <c r="E1004">
        <v>2.5249999999999999</v>
      </c>
    </row>
    <row r="1005" spans="4:5">
      <c r="D1005" s="17" t="s">
        <v>4099</v>
      </c>
      <c r="E1005">
        <v>6.8849999999999998</v>
      </c>
    </row>
    <row r="1006" spans="4:5">
      <c r="D1006" s="17" t="s">
        <v>4100</v>
      </c>
      <c r="E1006">
        <v>104.70937499999999</v>
      </c>
    </row>
    <row r="1007" spans="4:5">
      <c r="D1007" s="17" t="s">
        <v>4101</v>
      </c>
      <c r="E1007">
        <v>13.727499999999999</v>
      </c>
    </row>
    <row r="1008" spans="4:5">
      <c r="D1008" s="17" t="s">
        <v>4102</v>
      </c>
      <c r="E1008">
        <v>61.922499999999985</v>
      </c>
    </row>
    <row r="1009" spans="4:5">
      <c r="D1009" s="17" t="s">
        <v>4103</v>
      </c>
      <c r="E1009">
        <v>98.4140625</v>
      </c>
    </row>
    <row r="1010" spans="4:5">
      <c r="D1010" s="17" t="s">
        <v>4104</v>
      </c>
      <c r="E1010">
        <v>103.4</v>
      </c>
    </row>
    <row r="1011" spans="4:5">
      <c r="D1011" s="17" t="s">
        <v>4105</v>
      </c>
      <c r="E1011">
        <v>111.08437500000001</v>
      </c>
    </row>
    <row r="1012" spans="4:5">
      <c r="D1012" s="17" t="s">
        <v>4106</v>
      </c>
      <c r="E1012">
        <v>17.9296875</v>
      </c>
    </row>
    <row r="1013" spans="4:5">
      <c r="D1013" s="17" t="s">
        <v>4107</v>
      </c>
      <c r="E1013">
        <v>25.568000000000001</v>
      </c>
    </row>
    <row r="1014" spans="4:5">
      <c r="D1014" s="17" t="s">
        <v>4108</v>
      </c>
      <c r="E1014">
        <v>101.52187500000001</v>
      </c>
    </row>
    <row r="1015" spans="4:5">
      <c r="D1015" s="17" t="s">
        <v>4109</v>
      </c>
      <c r="E1015">
        <v>14.535</v>
      </c>
    </row>
    <row r="1016" spans="4:5">
      <c r="D1016" s="17" t="s">
        <v>4110</v>
      </c>
      <c r="E1016">
        <v>7.40625</v>
      </c>
    </row>
    <row r="1017" spans="4:5">
      <c r="D1017" s="17" t="s">
        <v>4111</v>
      </c>
      <c r="E1017">
        <v>35.088000000000001</v>
      </c>
    </row>
    <row r="1018" spans="4:5">
      <c r="D1018" s="17" t="s">
        <v>4112</v>
      </c>
      <c r="E1018">
        <v>37.931249999999999</v>
      </c>
    </row>
    <row r="1019" spans="4:5">
      <c r="D1019" s="17" t="s">
        <v>4113</v>
      </c>
      <c r="E1019">
        <v>78</v>
      </c>
    </row>
    <row r="1020" spans="4:5">
      <c r="D1020" s="17" t="s">
        <v>4114</v>
      </c>
      <c r="E1020">
        <v>29.006249999999998</v>
      </c>
    </row>
    <row r="1021" spans="4:5">
      <c r="D1021" s="17" t="s">
        <v>4115</v>
      </c>
      <c r="E1021">
        <v>88</v>
      </c>
    </row>
    <row r="1022" spans="4:5">
      <c r="D1022" s="17" t="s">
        <v>4116</v>
      </c>
      <c r="E1022">
        <v>9.5200000000000014</v>
      </c>
    </row>
    <row r="1023" spans="4:5">
      <c r="D1023" s="17" t="s">
        <v>4117</v>
      </c>
      <c r="E1023">
        <v>12.388750000000002</v>
      </c>
    </row>
    <row r="1024" spans="4:5">
      <c r="D1024" s="17" t="s">
        <v>4118</v>
      </c>
      <c r="E1024">
        <v>0.8</v>
      </c>
    </row>
    <row r="1025" spans="4:5">
      <c r="D1025" s="17" t="s">
        <v>4119</v>
      </c>
      <c r="E1025">
        <v>48.092999999999996</v>
      </c>
    </row>
    <row r="1026" spans="4:5">
      <c r="D1026" s="17" t="s">
        <v>4120</v>
      </c>
      <c r="E1026">
        <v>10.752500000000001</v>
      </c>
    </row>
    <row r="1027" spans="4:5">
      <c r="D1027" s="17" t="s">
        <v>4121</v>
      </c>
      <c r="E1027">
        <v>40.92</v>
      </c>
    </row>
    <row r="1028" spans="4:5">
      <c r="D1028" s="17" t="s">
        <v>4122</v>
      </c>
      <c r="E1028">
        <v>128.390625</v>
      </c>
    </row>
    <row r="1029" spans="4:5">
      <c r="D1029" s="17" t="s">
        <v>4123</v>
      </c>
      <c r="E1029">
        <v>67.89</v>
      </c>
    </row>
    <row r="1030" spans="4:5">
      <c r="D1030" s="17" t="s">
        <v>4124</v>
      </c>
      <c r="E1030">
        <v>64.1875</v>
      </c>
    </row>
    <row r="1031" spans="4:5">
      <c r="D1031" s="17" t="s">
        <v>4125</v>
      </c>
      <c r="E1031">
        <v>50.25</v>
      </c>
    </row>
    <row r="1032" spans="4:5">
      <c r="D1032" s="17" t="s">
        <v>4126</v>
      </c>
      <c r="E1032">
        <v>16.171875</v>
      </c>
    </row>
    <row r="1033" spans="4:5">
      <c r="D1033" s="17" t="s">
        <v>4127</v>
      </c>
      <c r="E1033">
        <v>69.423749999999998</v>
      </c>
    </row>
    <row r="1034" spans="4:5">
      <c r="D1034" s="17" t="s">
        <v>4128</v>
      </c>
      <c r="E1034">
        <v>34.109374999999993</v>
      </c>
    </row>
    <row r="1035" spans="4:5">
      <c r="D1035" s="17" t="s">
        <v>4129</v>
      </c>
      <c r="E1035">
        <v>60.075000000000003</v>
      </c>
    </row>
    <row r="1036" spans="4:5">
      <c r="D1036" s="17" t="s">
        <v>4130</v>
      </c>
      <c r="E1036">
        <v>0.78200000000000003</v>
      </c>
    </row>
    <row r="1037" spans="4:5">
      <c r="D1037" s="17" t="s">
        <v>4131</v>
      </c>
      <c r="E1037">
        <v>29.11</v>
      </c>
    </row>
    <row r="1038" spans="4:5">
      <c r="D1038" s="17" t="s">
        <v>4132</v>
      </c>
      <c r="E1038">
        <v>6.75</v>
      </c>
    </row>
    <row r="1039" spans="4:5">
      <c r="D1039" s="17" t="s">
        <v>4133</v>
      </c>
      <c r="E1039">
        <v>23.187500000000004</v>
      </c>
    </row>
    <row r="1040" spans="4:5">
      <c r="D1040" s="17" t="s">
        <v>4134</v>
      </c>
      <c r="E1040">
        <v>3.8249999999999997</v>
      </c>
    </row>
    <row r="1041" spans="4:5">
      <c r="D1041" s="17" t="s">
        <v>4135</v>
      </c>
      <c r="E1041">
        <v>25</v>
      </c>
    </row>
    <row r="1042" spans="4:5">
      <c r="D1042" s="17" t="s">
        <v>4136</v>
      </c>
      <c r="E1042">
        <v>73.025625000000005</v>
      </c>
    </row>
    <row r="1043" spans="4:5">
      <c r="D1043" s="17" t="s">
        <v>4137</v>
      </c>
      <c r="E1043">
        <v>88.359375</v>
      </c>
    </row>
    <row r="1044" spans="4:5">
      <c r="D1044" s="17" t="s">
        <v>4138</v>
      </c>
      <c r="E1044">
        <v>21.25</v>
      </c>
    </row>
    <row r="1045" spans="4:5">
      <c r="D1045" s="17" t="s">
        <v>4139</v>
      </c>
      <c r="E1045">
        <v>34.450000000000003</v>
      </c>
    </row>
    <row r="1046" spans="4:5">
      <c r="D1046" s="17" t="s">
        <v>4140</v>
      </c>
      <c r="E1046">
        <v>32</v>
      </c>
    </row>
    <row r="1047" spans="4:5">
      <c r="D1047" s="17" t="s">
        <v>4141</v>
      </c>
      <c r="E1047">
        <v>40.194374999999994</v>
      </c>
    </row>
    <row r="1048" spans="4:5">
      <c r="D1048" s="17" t="s">
        <v>4142</v>
      </c>
      <c r="E1048">
        <v>38.25</v>
      </c>
    </row>
    <row r="1049" spans="4:5">
      <c r="D1049" s="17" t="s">
        <v>3109</v>
      </c>
      <c r="E1049">
        <v>43980.910031249965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07B8-3AF4-4B3F-99C0-54B803F20D18}">
  <dimension ref="A1:AB1001"/>
  <sheetViews>
    <sheetView topLeftCell="O1" workbookViewId="0">
      <selection activeCell="X1" sqref="X1:X1048576"/>
    </sheetView>
  </sheetViews>
  <sheetFormatPr defaultRowHeight="14.25"/>
  <cols>
    <col min="1" max="1" width="11.6640625" bestFit="1" customWidth="1"/>
    <col min="2" max="2" width="16.6640625" bestFit="1" customWidth="1"/>
    <col min="3" max="3" width="16.6640625" customWidth="1"/>
    <col min="4" max="4" width="8.6640625" bestFit="1" customWidth="1"/>
    <col min="5" max="5" width="34.19921875" bestFit="1" customWidth="1"/>
    <col min="6" max="6" width="9.9296875" bestFit="1" customWidth="1"/>
    <col min="7" max="7" width="31.796875" bestFit="1" customWidth="1"/>
    <col min="8" max="8" width="21.265625" bestFit="1" customWidth="1"/>
    <col min="9" max="9" width="16.59765625" bestFit="1" customWidth="1"/>
    <col min="10" max="10" width="18.796875" bestFit="1" customWidth="1"/>
    <col min="11" max="11" width="10.6640625" bestFit="1" customWidth="1"/>
    <col min="12" max="12" width="8.3984375" bestFit="1" customWidth="1"/>
    <col min="13" max="13" width="23.1328125" bestFit="1" customWidth="1"/>
    <col min="14" max="14" width="10.46484375" bestFit="1" customWidth="1"/>
    <col min="15" max="15" width="16.59765625" customWidth="1"/>
    <col min="16" max="16" width="9.19921875" bestFit="1" customWidth="1"/>
    <col min="17" max="17" width="18.6640625" bestFit="1" customWidth="1"/>
    <col min="18" max="22" width="11.19921875" bestFit="1" customWidth="1"/>
    <col min="23" max="23" width="6.9296875" bestFit="1" customWidth="1"/>
    <col min="24" max="24" width="10.73046875" bestFit="1" customWidth="1"/>
    <col min="25" max="27" width="11.19921875" bestFit="1" customWidth="1"/>
    <col min="28" max="28" width="16.19921875" customWidth="1"/>
  </cols>
  <sheetData>
    <row r="1" spans="1:28">
      <c r="A1" s="3" t="s">
        <v>0</v>
      </c>
      <c r="B1" s="4" t="s">
        <v>1</v>
      </c>
      <c r="C1" s="4" t="s">
        <v>3108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21" t="s">
        <v>3142</v>
      </c>
    </row>
    <row r="2" spans="1:28">
      <c r="A2" s="6" t="s">
        <v>26</v>
      </c>
      <c r="B2" s="7" t="s">
        <v>27</v>
      </c>
      <c r="C2" s="7" t="str">
        <f>CONCATENATE(A2," ",B2)</f>
        <v>Chickie Brister</v>
      </c>
      <c r="D2" s="7" t="s">
        <v>28</v>
      </c>
      <c r="E2" s="7">
        <v>86</v>
      </c>
      <c r="F2" s="8">
        <v>21013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>
        <v>14</v>
      </c>
      <c r="M2" s="7" t="s">
        <v>34</v>
      </c>
      <c r="N2" s="7">
        <v>4500</v>
      </c>
      <c r="O2" s="7" t="s">
        <v>3119</v>
      </c>
      <c r="P2" s="7" t="s">
        <v>35</v>
      </c>
      <c r="Q2" s="7">
        <v>6</v>
      </c>
      <c r="R2" s="7">
        <v>0.99</v>
      </c>
      <c r="S2" s="7">
        <v>1.2375</v>
      </c>
      <c r="T2" s="7">
        <v>1.546875</v>
      </c>
      <c r="U2" s="7">
        <v>1.3148437499999999</v>
      </c>
      <c r="V2" s="7">
        <v>1</v>
      </c>
      <c r="W2" s="7">
        <v>1</v>
      </c>
      <c r="X2" s="7">
        <v>1.71875</v>
      </c>
      <c r="Y2" s="7"/>
      <c r="Z2" s="7"/>
      <c r="AA2" s="9"/>
      <c r="AB2" s="22">
        <f>E2 * X2</f>
        <v>147.8125</v>
      </c>
    </row>
    <row r="3" spans="1:28">
      <c r="A3" s="10" t="s">
        <v>36</v>
      </c>
      <c r="B3" s="11" t="s">
        <v>37</v>
      </c>
      <c r="C3" s="7" t="str">
        <f t="shared" ref="C3:C66" si="0">CONCATENATE(A3," ",B3)</f>
        <v>Morly Genery</v>
      </c>
      <c r="D3" s="11" t="s">
        <v>28</v>
      </c>
      <c r="E3" s="11">
        <v>69</v>
      </c>
      <c r="F3" s="12">
        <v>25649</v>
      </c>
      <c r="G3" s="11" t="s">
        <v>38</v>
      </c>
      <c r="H3" s="11" t="s">
        <v>39</v>
      </c>
      <c r="I3" s="11" t="s">
        <v>31</v>
      </c>
      <c r="J3" s="11" t="s">
        <v>32</v>
      </c>
      <c r="K3" s="11" t="s">
        <v>40</v>
      </c>
      <c r="L3" s="11">
        <v>16</v>
      </c>
      <c r="M3" s="11" t="s">
        <v>41</v>
      </c>
      <c r="N3" s="11">
        <v>2113</v>
      </c>
      <c r="O3" s="11" t="s">
        <v>3118</v>
      </c>
      <c r="P3" s="11" t="s">
        <v>35</v>
      </c>
      <c r="Q3" s="11">
        <v>11</v>
      </c>
      <c r="R3" s="11">
        <v>0.46</v>
      </c>
      <c r="S3" s="11">
        <v>0.46</v>
      </c>
      <c r="T3" s="11">
        <v>0.57500000000000007</v>
      </c>
      <c r="U3" s="11">
        <v>0.48875000000000002</v>
      </c>
      <c r="V3" s="11">
        <v>1</v>
      </c>
      <c r="W3" s="11">
        <v>1</v>
      </c>
      <c r="X3" s="11">
        <v>1.71875</v>
      </c>
      <c r="Y3" s="11"/>
      <c r="Z3" s="11"/>
      <c r="AA3" s="13"/>
      <c r="AB3" s="22">
        <f t="shared" ref="AB3:AB66" si="1">E3 * X3</f>
        <v>118.59375</v>
      </c>
    </row>
    <row r="4" spans="1:28">
      <c r="A4" s="6" t="s">
        <v>42</v>
      </c>
      <c r="B4" s="7" t="s">
        <v>43</v>
      </c>
      <c r="C4" s="7" t="str">
        <f t="shared" si="0"/>
        <v>Ardelis Forrester</v>
      </c>
      <c r="D4" s="7" t="s">
        <v>44</v>
      </c>
      <c r="E4" s="7">
        <v>10</v>
      </c>
      <c r="F4" s="8">
        <v>27269</v>
      </c>
      <c r="G4" s="7" t="s">
        <v>45</v>
      </c>
      <c r="H4" s="7" t="s">
        <v>3120</v>
      </c>
      <c r="I4" s="7" t="s">
        <v>47</v>
      </c>
      <c r="J4" s="7" t="s">
        <v>32</v>
      </c>
      <c r="K4" s="7" t="s">
        <v>40</v>
      </c>
      <c r="L4" s="7">
        <v>10</v>
      </c>
      <c r="M4" s="7" t="s">
        <v>48</v>
      </c>
      <c r="N4" s="7">
        <v>3505</v>
      </c>
      <c r="O4" s="7" t="s">
        <v>3121</v>
      </c>
      <c r="P4" s="7" t="s">
        <v>35</v>
      </c>
      <c r="Q4" s="7">
        <v>5</v>
      </c>
      <c r="R4" s="7">
        <v>0.95</v>
      </c>
      <c r="S4" s="7">
        <v>0.95</v>
      </c>
      <c r="T4" s="7">
        <v>0.95</v>
      </c>
      <c r="U4" s="7">
        <v>0.95</v>
      </c>
      <c r="V4" s="7">
        <v>1</v>
      </c>
      <c r="W4" s="7">
        <v>1</v>
      </c>
      <c r="X4" s="7">
        <v>1.71875</v>
      </c>
      <c r="Y4" s="7"/>
      <c r="Z4" s="7"/>
      <c r="AA4" s="9"/>
      <c r="AB4" s="22">
        <f t="shared" si="1"/>
        <v>17.1875</v>
      </c>
    </row>
    <row r="5" spans="1:28">
      <c r="A5" s="10" t="s">
        <v>49</v>
      </c>
      <c r="B5" s="11" t="s">
        <v>50</v>
      </c>
      <c r="C5" s="7" t="str">
        <f t="shared" si="0"/>
        <v>Lucine Stutt</v>
      </c>
      <c r="D5" s="11" t="s">
        <v>44</v>
      </c>
      <c r="E5" s="11">
        <v>64</v>
      </c>
      <c r="F5" s="12">
        <v>28883</v>
      </c>
      <c r="G5" s="11" t="s">
        <v>51</v>
      </c>
      <c r="H5" s="11" t="s">
        <v>30</v>
      </c>
      <c r="I5" s="11" t="s">
        <v>47</v>
      </c>
      <c r="J5" s="11" t="s">
        <v>32</v>
      </c>
      <c r="K5" s="11" t="s">
        <v>33</v>
      </c>
      <c r="L5" s="11">
        <v>5</v>
      </c>
      <c r="M5" s="11" t="s">
        <v>52</v>
      </c>
      <c r="N5" s="11">
        <v>4814</v>
      </c>
      <c r="O5" s="11" t="s">
        <v>3119</v>
      </c>
      <c r="P5" s="11" t="s">
        <v>35</v>
      </c>
      <c r="Q5" s="11">
        <v>1</v>
      </c>
      <c r="R5" s="11">
        <v>0.9</v>
      </c>
      <c r="S5" s="11">
        <v>1.125</v>
      </c>
      <c r="T5" s="11">
        <v>1.125</v>
      </c>
      <c r="U5" s="11">
        <v>1.125</v>
      </c>
      <c r="V5" s="11">
        <v>4</v>
      </c>
      <c r="W5" s="11">
        <v>4</v>
      </c>
      <c r="X5" s="11">
        <v>1.703125</v>
      </c>
      <c r="Y5" s="11"/>
      <c r="Z5" s="11"/>
      <c r="AA5" s="13"/>
      <c r="AB5" s="22">
        <f t="shared" si="1"/>
        <v>109</v>
      </c>
    </row>
    <row r="6" spans="1:28">
      <c r="A6" s="6" t="s">
        <v>53</v>
      </c>
      <c r="B6" s="7" t="s">
        <v>54</v>
      </c>
      <c r="C6" s="7" t="str">
        <f t="shared" si="0"/>
        <v>Melinda Hadlee</v>
      </c>
      <c r="D6" s="7" t="s">
        <v>44</v>
      </c>
      <c r="E6" s="7">
        <v>34</v>
      </c>
      <c r="F6" s="8">
        <v>24006</v>
      </c>
      <c r="G6" s="7" t="s">
        <v>55</v>
      </c>
      <c r="H6" s="7" t="s">
        <v>3120</v>
      </c>
      <c r="I6" s="7" t="s">
        <v>47</v>
      </c>
      <c r="J6" s="7" t="s">
        <v>32</v>
      </c>
      <c r="K6" s="7" t="s">
        <v>40</v>
      </c>
      <c r="L6" s="7">
        <v>19</v>
      </c>
      <c r="M6" s="7" t="s">
        <v>56</v>
      </c>
      <c r="N6" s="7">
        <v>2093</v>
      </c>
      <c r="O6" s="7" t="s">
        <v>3118</v>
      </c>
      <c r="P6" s="7" t="s">
        <v>35</v>
      </c>
      <c r="Q6" s="7">
        <v>9</v>
      </c>
      <c r="R6" s="7">
        <v>0.84</v>
      </c>
      <c r="S6" s="7">
        <v>0.84</v>
      </c>
      <c r="T6" s="7">
        <v>1.05</v>
      </c>
      <c r="U6" s="7">
        <v>1.05</v>
      </c>
      <c r="V6" s="7">
        <v>4</v>
      </c>
      <c r="W6" s="7">
        <v>4</v>
      </c>
      <c r="X6" s="7">
        <v>1.703125</v>
      </c>
      <c r="Y6" s="7"/>
      <c r="Z6" s="7"/>
      <c r="AA6" s="9"/>
      <c r="AB6" s="22">
        <f t="shared" si="1"/>
        <v>57.90625</v>
      </c>
    </row>
    <row r="7" spans="1:28">
      <c r="A7" s="10" t="s">
        <v>57</v>
      </c>
      <c r="B7" s="11" t="s">
        <v>58</v>
      </c>
      <c r="C7" s="7" t="str">
        <f t="shared" si="0"/>
        <v>Druci Brandli</v>
      </c>
      <c r="D7" s="11" t="s">
        <v>44</v>
      </c>
      <c r="E7" s="11">
        <v>39</v>
      </c>
      <c r="F7" s="12">
        <v>18747</v>
      </c>
      <c r="G7" s="11" t="s">
        <v>59</v>
      </c>
      <c r="H7" s="11" t="s">
        <v>60</v>
      </c>
      <c r="I7" s="11" t="s">
        <v>61</v>
      </c>
      <c r="J7" s="11" t="s">
        <v>32</v>
      </c>
      <c r="K7" s="11" t="s">
        <v>33</v>
      </c>
      <c r="L7" s="11">
        <v>22</v>
      </c>
      <c r="M7" s="11" t="s">
        <v>62</v>
      </c>
      <c r="N7" s="11">
        <v>4075</v>
      </c>
      <c r="O7" s="11" t="s">
        <v>3119</v>
      </c>
      <c r="P7" s="11" t="s">
        <v>35</v>
      </c>
      <c r="Q7" s="11">
        <v>7</v>
      </c>
      <c r="R7" s="11">
        <v>1.05</v>
      </c>
      <c r="S7" s="11">
        <v>1.3125</v>
      </c>
      <c r="T7" s="11">
        <v>1.3125</v>
      </c>
      <c r="U7" s="11">
        <v>1.3125</v>
      </c>
      <c r="V7" s="11">
        <v>6</v>
      </c>
      <c r="W7" s="11">
        <v>6</v>
      </c>
      <c r="X7" s="11">
        <v>1.671875</v>
      </c>
      <c r="Y7" s="11"/>
      <c r="Z7" s="11"/>
      <c r="AA7" s="13"/>
      <c r="AB7" s="22">
        <f t="shared" si="1"/>
        <v>65.203125</v>
      </c>
    </row>
    <row r="8" spans="1:28">
      <c r="A8" s="6" t="s">
        <v>63</v>
      </c>
      <c r="B8" s="7" t="s">
        <v>64</v>
      </c>
      <c r="C8" s="7" t="str">
        <f t="shared" si="0"/>
        <v>Rutledge Hallt</v>
      </c>
      <c r="D8" s="7" t="s">
        <v>28</v>
      </c>
      <c r="E8" s="7">
        <v>23</v>
      </c>
      <c r="F8" s="8">
        <v>28039</v>
      </c>
      <c r="G8" s="7" t="s">
        <v>65</v>
      </c>
      <c r="H8" s="7" t="s">
        <v>3120</v>
      </c>
      <c r="I8" s="7" t="s">
        <v>31</v>
      </c>
      <c r="J8" s="7" t="s">
        <v>32</v>
      </c>
      <c r="K8" s="7" t="s">
        <v>40</v>
      </c>
      <c r="L8" s="7">
        <v>8</v>
      </c>
      <c r="M8" s="7" t="s">
        <v>66</v>
      </c>
      <c r="N8" s="7">
        <v>2620</v>
      </c>
      <c r="O8" s="7" t="s">
        <v>3118</v>
      </c>
      <c r="P8" s="7" t="s">
        <v>35</v>
      </c>
      <c r="Q8" s="7">
        <v>7</v>
      </c>
      <c r="R8" s="7">
        <v>0.83</v>
      </c>
      <c r="S8" s="7">
        <v>0.83</v>
      </c>
      <c r="T8" s="7">
        <v>0.83</v>
      </c>
      <c r="U8" s="7">
        <v>0.7054999999999999</v>
      </c>
      <c r="V8" s="7">
        <v>6</v>
      </c>
      <c r="W8" s="7">
        <v>6</v>
      </c>
      <c r="X8" s="7">
        <v>1.671875</v>
      </c>
      <c r="Y8" s="7"/>
      <c r="Z8" s="7"/>
      <c r="AA8" s="9"/>
      <c r="AB8" s="22">
        <f t="shared" si="1"/>
        <v>38.453125</v>
      </c>
    </row>
    <row r="9" spans="1:28">
      <c r="A9" s="10" t="s">
        <v>67</v>
      </c>
      <c r="B9" s="11" t="s">
        <v>68</v>
      </c>
      <c r="C9" s="7" t="str">
        <f t="shared" si="0"/>
        <v>Nancie Vian</v>
      </c>
      <c r="D9" s="11" t="s">
        <v>44</v>
      </c>
      <c r="E9" s="11">
        <v>74</v>
      </c>
      <c r="F9" s="12">
        <v>26660</v>
      </c>
      <c r="G9" s="11" t="s">
        <v>69</v>
      </c>
      <c r="H9" s="11" t="s">
        <v>70</v>
      </c>
      <c r="I9" s="11" t="s">
        <v>31</v>
      </c>
      <c r="J9" s="11" t="s">
        <v>32</v>
      </c>
      <c r="K9" s="11" t="s">
        <v>33</v>
      </c>
      <c r="L9" s="11">
        <v>10</v>
      </c>
      <c r="M9" s="11" t="s">
        <v>71</v>
      </c>
      <c r="N9" s="11">
        <v>4814</v>
      </c>
      <c r="O9" s="11" t="s">
        <v>3119</v>
      </c>
      <c r="P9" s="11" t="s">
        <v>35</v>
      </c>
      <c r="Q9" s="11">
        <v>5</v>
      </c>
      <c r="R9" s="11">
        <v>1.08</v>
      </c>
      <c r="S9" s="11">
        <v>1.35</v>
      </c>
      <c r="T9" s="11">
        <v>1.35</v>
      </c>
      <c r="U9" s="11">
        <v>1.1475</v>
      </c>
      <c r="V9" s="11">
        <v>8</v>
      </c>
      <c r="W9" s="11">
        <v>8</v>
      </c>
      <c r="X9" s="11">
        <v>1.65625</v>
      </c>
      <c r="Y9" s="11"/>
      <c r="Z9" s="11"/>
      <c r="AA9" s="13"/>
      <c r="AB9" s="22">
        <f t="shared" si="1"/>
        <v>122.5625</v>
      </c>
    </row>
    <row r="10" spans="1:28">
      <c r="A10" s="6" t="s">
        <v>72</v>
      </c>
      <c r="B10" s="7" t="s">
        <v>73</v>
      </c>
      <c r="C10" s="7" t="str">
        <f t="shared" si="0"/>
        <v>Duff Karlowicz</v>
      </c>
      <c r="D10" s="7" t="s">
        <v>28</v>
      </c>
      <c r="E10" s="7">
        <v>50</v>
      </c>
      <c r="F10" s="8">
        <v>26417</v>
      </c>
      <c r="G10" s="7" t="s">
        <v>74</v>
      </c>
      <c r="H10" s="7" t="s">
        <v>30</v>
      </c>
      <c r="I10" s="7" t="s">
        <v>31</v>
      </c>
      <c r="J10" s="7" t="s">
        <v>32</v>
      </c>
      <c r="K10" s="7" t="s">
        <v>33</v>
      </c>
      <c r="L10" s="7">
        <v>5</v>
      </c>
      <c r="M10" s="7" t="s">
        <v>75</v>
      </c>
      <c r="N10" s="7">
        <v>2200</v>
      </c>
      <c r="O10" s="7" t="s">
        <v>3118</v>
      </c>
      <c r="P10" s="7" t="s">
        <v>35</v>
      </c>
      <c r="Q10" s="7">
        <v>10</v>
      </c>
      <c r="R10" s="7">
        <v>0.66</v>
      </c>
      <c r="S10" s="7">
        <v>0.82500000000000007</v>
      </c>
      <c r="T10" s="7">
        <v>1.03125</v>
      </c>
      <c r="U10" s="7">
        <v>0.87656250000000002</v>
      </c>
      <c r="V10" s="7">
        <v>8</v>
      </c>
      <c r="W10" s="7">
        <v>8</v>
      </c>
      <c r="X10" s="7">
        <v>1.65625</v>
      </c>
      <c r="Y10" s="7"/>
      <c r="Z10" s="7"/>
      <c r="AA10" s="9"/>
      <c r="AB10" s="22">
        <f t="shared" si="1"/>
        <v>82.8125</v>
      </c>
    </row>
    <row r="11" spans="1:28">
      <c r="A11" s="10" t="s">
        <v>76</v>
      </c>
      <c r="B11" s="11" t="s">
        <v>77</v>
      </c>
      <c r="C11" s="7" t="str">
        <f t="shared" si="0"/>
        <v>Barthel Docket</v>
      </c>
      <c r="D11" s="11" t="s">
        <v>28</v>
      </c>
      <c r="E11" s="11">
        <v>72</v>
      </c>
      <c r="F11" s="12">
        <v>31261</v>
      </c>
      <c r="G11" s="11" t="s">
        <v>78</v>
      </c>
      <c r="H11" s="11" t="s">
        <v>79</v>
      </c>
      <c r="I11" s="11" t="s">
        <v>31</v>
      </c>
      <c r="J11" s="11" t="s">
        <v>32</v>
      </c>
      <c r="K11" s="11" t="s">
        <v>33</v>
      </c>
      <c r="L11" s="11">
        <v>17</v>
      </c>
      <c r="M11" s="11" t="s">
        <v>80</v>
      </c>
      <c r="N11" s="11">
        <v>4151</v>
      </c>
      <c r="O11" s="11" t="s">
        <v>3119</v>
      </c>
      <c r="P11" s="11" t="s">
        <v>35</v>
      </c>
      <c r="Q11" s="11">
        <v>5</v>
      </c>
      <c r="R11" s="11">
        <v>0.41</v>
      </c>
      <c r="S11" s="11">
        <v>0.51249999999999996</v>
      </c>
      <c r="T11" s="11">
        <v>0.51249999999999996</v>
      </c>
      <c r="U11" s="11">
        <v>0.43562499999999993</v>
      </c>
      <c r="V11" s="11">
        <v>10</v>
      </c>
      <c r="W11" s="11">
        <v>10</v>
      </c>
      <c r="X11" s="11">
        <v>1.640625</v>
      </c>
      <c r="Y11" s="11"/>
      <c r="Z11" s="11"/>
      <c r="AA11" s="13"/>
      <c r="AB11" s="22">
        <f t="shared" si="1"/>
        <v>118.125</v>
      </c>
    </row>
    <row r="12" spans="1:28">
      <c r="A12" s="6" t="s">
        <v>81</v>
      </c>
      <c r="B12" s="7" t="s">
        <v>82</v>
      </c>
      <c r="C12" s="7" t="str">
        <f t="shared" si="0"/>
        <v>Rockwell Matson</v>
      </c>
      <c r="D12" s="7" t="s">
        <v>28</v>
      </c>
      <c r="E12" s="7">
        <v>94</v>
      </c>
      <c r="F12" s="8">
        <v>34700</v>
      </c>
      <c r="G12" s="7" t="s">
        <v>83</v>
      </c>
      <c r="H12" s="7" t="s">
        <v>70</v>
      </c>
      <c r="I12" s="7" t="s">
        <v>61</v>
      </c>
      <c r="J12" s="7" t="s">
        <v>32</v>
      </c>
      <c r="K12" s="7" t="s">
        <v>40</v>
      </c>
      <c r="L12" s="7">
        <v>3</v>
      </c>
      <c r="M12" s="7" t="s">
        <v>84</v>
      </c>
      <c r="N12" s="7">
        <v>4573</v>
      </c>
      <c r="O12" s="7" t="s">
        <v>3119</v>
      </c>
      <c r="P12" s="7" t="s">
        <v>35</v>
      </c>
      <c r="Q12" s="7">
        <v>6</v>
      </c>
      <c r="R12" s="7">
        <v>0.99</v>
      </c>
      <c r="S12" s="7">
        <v>0.99</v>
      </c>
      <c r="T12" s="7">
        <v>1.2375</v>
      </c>
      <c r="U12" s="7">
        <v>1.2375</v>
      </c>
      <c r="V12" s="7">
        <v>10</v>
      </c>
      <c r="W12" s="7">
        <v>10</v>
      </c>
      <c r="X12" s="7">
        <v>1.640625</v>
      </c>
      <c r="Y12" s="7"/>
      <c r="Z12" s="7"/>
      <c r="AA12" s="9"/>
      <c r="AB12" s="22">
        <f t="shared" si="1"/>
        <v>154.21875</v>
      </c>
    </row>
    <row r="13" spans="1:28">
      <c r="A13" s="10" t="s">
        <v>85</v>
      </c>
      <c r="B13" s="11" t="s">
        <v>86</v>
      </c>
      <c r="C13" s="7" t="str">
        <f t="shared" si="0"/>
        <v>Wheeler Winward</v>
      </c>
      <c r="D13" s="11" t="s">
        <v>28</v>
      </c>
      <c r="E13" s="11">
        <v>48</v>
      </c>
      <c r="F13" s="12">
        <v>36402</v>
      </c>
      <c r="G13" s="11" t="s">
        <v>87</v>
      </c>
      <c r="H13" s="11" t="s">
        <v>30</v>
      </c>
      <c r="I13" s="11" t="s">
        <v>31</v>
      </c>
      <c r="J13" s="11" t="s">
        <v>32</v>
      </c>
      <c r="K13" s="11" t="s">
        <v>40</v>
      </c>
      <c r="L13" s="11">
        <v>10</v>
      </c>
      <c r="M13" s="11" t="s">
        <v>88</v>
      </c>
      <c r="N13" s="11">
        <v>3216</v>
      </c>
      <c r="O13" s="11" t="s">
        <v>3121</v>
      </c>
      <c r="P13" s="11" t="s">
        <v>35</v>
      </c>
      <c r="Q13" s="11">
        <v>8</v>
      </c>
      <c r="R13" s="11">
        <v>0.87</v>
      </c>
      <c r="S13" s="11">
        <v>0.87</v>
      </c>
      <c r="T13" s="11">
        <v>0.87</v>
      </c>
      <c r="U13" s="11">
        <v>0.73949999999999994</v>
      </c>
      <c r="V13" s="11">
        <v>12</v>
      </c>
      <c r="W13" s="11">
        <v>12</v>
      </c>
      <c r="X13" s="11">
        <v>1.625</v>
      </c>
      <c r="Y13" s="11"/>
      <c r="Z13" s="11"/>
      <c r="AA13" s="13"/>
      <c r="AB13" s="22">
        <f t="shared" si="1"/>
        <v>78</v>
      </c>
    </row>
    <row r="14" spans="1:28">
      <c r="A14" s="6" t="s">
        <v>89</v>
      </c>
      <c r="B14" s="7"/>
      <c r="C14" s="7" t="str">
        <f t="shared" si="0"/>
        <v xml:space="preserve">Olag </v>
      </c>
      <c r="D14" s="7" t="s">
        <v>28</v>
      </c>
      <c r="E14" s="7">
        <v>60</v>
      </c>
      <c r="F14" s="8">
        <v>33006</v>
      </c>
      <c r="G14" s="7" t="s">
        <v>90</v>
      </c>
      <c r="H14" s="7" t="s">
        <v>91</v>
      </c>
      <c r="I14" s="7" t="s">
        <v>31</v>
      </c>
      <c r="J14" s="7" t="s">
        <v>32</v>
      </c>
      <c r="K14" s="7" t="s">
        <v>40</v>
      </c>
      <c r="L14" s="7">
        <v>9</v>
      </c>
      <c r="M14" s="7" t="s">
        <v>92</v>
      </c>
      <c r="N14" s="7">
        <v>2032</v>
      </c>
      <c r="O14" s="7" t="s">
        <v>3118</v>
      </c>
      <c r="P14" s="7" t="s">
        <v>35</v>
      </c>
      <c r="Q14" s="7">
        <v>11</v>
      </c>
      <c r="R14" s="7">
        <v>0.62</v>
      </c>
      <c r="S14" s="7">
        <v>0.62</v>
      </c>
      <c r="T14" s="7">
        <v>0.77500000000000002</v>
      </c>
      <c r="U14" s="7">
        <v>0.65874999999999995</v>
      </c>
      <c r="V14" s="7">
        <v>13</v>
      </c>
      <c r="W14" s="7">
        <v>13</v>
      </c>
      <c r="X14" s="7">
        <v>1.609375</v>
      </c>
      <c r="Y14" s="7"/>
      <c r="Z14" s="7"/>
      <c r="AA14" s="9"/>
      <c r="AB14" s="22">
        <f t="shared" si="1"/>
        <v>96.5625</v>
      </c>
    </row>
    <row r="15" spans="1:28">
      <c r="A15" s="10" t="s">
        <v>93</v>
      </c>
      <c r="B15" s="11" t="s">
        <v>94</v>
      </c>
      <c r="C15" s="7" t="str">
        <f t="shared" si="0"/>
        <v>Melba Spellacy</v>
      </c>
      <c r="D15" s="11" t="s">
        <v>44</v>
      </c>
      <c r="E15" s="11">
        <v>38</v>
      </c>
      <c r="F15" s="12">
        <v>28103</v>
      </c>
      <c r="G15" s="11" t="s">
        <v>95</v>
      </c>
      <c r="H15" s="11" t="s">
        <v>96</v>
      </c>
      <c r="I15" s="11" t="s">
        <v>31</v>
      </c>
      <c r="J15" s="11" t="s">
        <v>32</v>
      </c>
      <c r="K15" s="11" t="s">
        <v>40</v>
      </c>
      <c r="L15" s="11">
        <v>4</v>
      </c>
      <c r="M15" s="11" t="s">
        <v>97</v>
      </c>
      <c r="N15" s="11">
        <v>2232</v>
      </c>
      <c r="O15" s="11" t="s">
        <v>3118</v>
      </c>
      <c r="P15" s="11" t="s">
        <v>35</v>
      </c>
      <c r="Q15" s="11">
        <v>10</v>
      </c>
      <c r="R15" s="11">
        <v>0.51</v>
      </c>
      <c r="S15" s="11">
        <v>0.51</v>
      </c>
      <c r="T15" s="11">
        <v>0.63749999999999996</v>
      </c>
      <c r="U15" s="11">
        <v>0.541875</v>
      </c>
      <c r="V15" s="11">
        <v>14</v>
      </c>
      <c r="W15" s="11">
        <v>14</v>
      </c>
      <c r="X15" s="11">
        <v>1.59375</v>
      </c>
      <c r="Y15" s="11"/>
      <c r="Z15" s="11"/>
      <c r="AA15" s="13"/>
      <c r="AB15" s="22">
        <f t="shared" si="1"/>
        <v>60.5625</v>
      </c>
    </row>
    <row r="16" spans="1:28">
      <c r="A16" s="6" t="s">
        <v>98</v>
      </c>
      <c r="B16" s="7" t="s">
        <v>99</v>
      </c>
      <c r="C16" s="7" t="str">
        <f t="shared" si="0"/>
        <v>Mandie Feares</v>
      </c>
      <c r="D16" s="7" t="s">
        <v>44</v>
      </c>
      <c r="E16" s="7">
        <v>32</v>
      </c>
      <c r="F16" s="8">
        <v>23486</v>
      </c>
      <c r="G16" s="7" t="s">
        <v>100</v>
      </c>
      <c r="H16" s="7" t="s">
        <v>96</v>
      </c>
      <c r="I16" s="7" t="s">
        <v>31</v>
      </c>
      <c r="J16" s="7" t="s">
        <v>32</v>
      </c>
      <c r="K16" s="7" t="s">
        <v>40</v>
      </c>
      <c r="L16" s="7">
        <v>10</v>
      </c>
      <c r="M16" s="7" t="s">
        <v>101</v>
      </c>
      <c r="N16" s="7">
        <v>4053</v>
      </c>
      <c r="O16" s="7" t="s">
        <v>3119</v>
      </c>
      <c r="P16" s="7" t="s">
        <v>35</v>
      </c>
      <c r="Q16" s="7">
        <v>8</v>
      </c>
      <c r="R16" s="7">
        <v>0.98</v>
      </c>
      <c r="S16" s="7">
        <v>0.98</v>
      </c>
      <c r="T16" s="7">
        <v>0.98</v>
      </c>
      <c r="U16" s="7">
        <v>0.83299999999999996</v>
      </c>
      <c r="V16" s="7">
        <v>14</v>
      </c>
      <c r="W16" s="7">
        <v>14</v>
      </c>
      <c r="X16" s="7">
        <v>1.59375</v>
      </c>
      <c r="Y16" s="7"/>
      <c r="Z16" s="7"/>
      <c r="AA16" s="9"/>
      <c r="AB16" s="22">
        <f t="shared" si="1"/>
        <v>51</v>
      </c>
    </row>
    <row r="17" spans="1:28">
      <c r="A17" s="10" t="s">
        <v>102</v>
      </c>
      <c r="B17" s="11" t="s">
        <v>103</v>
      </c>
      <c r="C17" s="7" t="str">
        <f t="shared" si="0"/>
        <v>Dukie Swire</v>
      </c>
      <c r="D17" s="11" t="s">
        <v>28</v>
      </c>
      <c r="E17" s="11">
        <v>88</v>
      </c>
      <c r="F17" s="12">
        <v>19814</v>
      </c>
      <c r="G17" s="11" t="s">
        <v>104</v>
      </c>
      <c r="H17" s="11" t="s">
        <v>30</v>
      </c>
      <c r="I17" s="11" t="s">
        <v>47</v>
      </c>
      <c r="J17" s="11" t="s">
        <v>32</v>
      </c>
      <c r="K17" s="11" t="s">
        <v>33</v>
      </c>
      <c r="L17" s="11">
        <v>5</v>
      </c>
      <c r="M17" s="11" t="s">
        <v>105</v>
      </c>
      <c r="N17" s="11">
        <v>2500</v>
      </c>
      <c r="O17" s="11" t="s">
        <v>3118</v>
      </c>
      <c r="P17" s="11" t="s">
        <v>35</v>
      </c>
      <c r="Q17" s="11">
        <v>8</v>
      </c>
      <c r="R17" s="11">
        <v>0.84</v>
      </c>
      <c r="S17" s="11">
        <v>1.05</v>
      </c>
      <c r="T17" s="11">
        <v>1.3125</v>
      </c>
      <c r="U17" s="11">
        <v>1.3125</v>
      </c>
      <c r="V17" s="11">
        <v>16</v>
      </c>
      <c r="W17" s="11">
        <v>16</v>
      </c>
      <c r="X17" s="11">
        <v>1.5625</v>
      </c>
      <c r="Y17" s="11"/>
      <c r="Z17" s="11"/>
      <c r="AA17" s="13"/>
      <c r="AB17" s="22">
        <f t="shared" si="1"/>
        <v>137.5</v>
      </c>
    </row>
    <row r="18" spans="1:28">
      <c r="A18" s="6" t="s">
        <v>106</v>
      </c>
      <c r="B18" s="7" t="s">
        <v>107</v>
      </c>
      <c r="C18" s="7" t="str">
        <f t="shared" si="0"/>
        <v>Marcelia Monkleigh</v>
      </c>
      <c r="D18" s="7" t="s">
        <v>44</v>
      </c>
      <c r="E18" s="7">
        <v>61</v>
      </c>
      <c r="F18" s="8">
        <v>34203</v>
      </c>
      <c r="G18" s="7" t="s">
        <v>108</v>
      </c>
      <c r="H18" s="7" t="s">
        <v>30</v>
      </c>
      <c r="I18" s="7" t="s">
        <v>31</v>
      </c>
      <c r="J18" s="7" t="s">
        <v>32</v>
      </c>
      <c r="K18" s="7" t="s">
        <v>33</v>
      </c>
      <c r="L18" s="7">
        <v>4</v>
      </c>
      <c r="M18" s="7" t="s">
        <v>109</v>
      </c>
      <c r="N18" s="7">
        <v>4051</v>
      </c>
      <c r="O18" s="7" t="s">
        <v>3119</v>
      </c>
      <c r="P18" s="7" t="s">
        <v>35</v>
      </c>
      <c r="Q18" s="7">
        <v>6</v>
      </c>
      <c r="R18" s="7">
        <v>0.98</v>
      </c>
      <c r="S18" s="7">
        <v>1.2250000000000001</v>
      </c>
      <c r="T18" s="7">
        <v>1.2250000000000001</v>
      </c>
      <c r="U18" s="7">
        <v>1.04125</v>
      </c>
      <c r="V18" s="7">
        <v>17</v>
      </c>
      <c r="W18" s="7">
        <v>17</v>
      </c>
      <c r="X18" s="7">
        <v>1.546875</v>
      </c>
      <c r="Y18" s="7"/>
      <c r="Z18" s="7"/>
      <c r="AA18" s="9"/>
      <c r="AB18" s="22">
        <f t="shared" si="1"/>
        <v>94.359375</v>
      </c>
    </row>
    <row r="19" spans="1:28">
      <c r="A19" s="10" t="s">
        <v>110</v>
      </c>
      <c r="B19" s="11" t="s">
        <v>111</v>
      </c>
      <c r="C19" s="7" t="str">
        <f t="shared" si="0"/>
        <v>Winnifred Beswetherick</v>
      </c>
      <c r="D19" s="11" t="s">
        <v>44</v>
      </c>
      <c r="E19" s="11">
        <v>83</v>
      </c>
      <c r="F19" s="12">
        <v>27919</v>
      </c>
      <c r="G19" s="11" t="s">
        <v>112</v>
      </c>
      <c r="H19" s="11" t="s">
        <v>3120</v>
      </c>
      <c r="I19" s="11" t="s">
        <v>31</v>
      </c>
      <c r="J19" s="11" t="s">
        <v>32</v>
      </c>
      <c r="K19" s="11" t="s">
        <v>40</v>
      </c>
      <c r="L19" s="11">
        <v>14</v>
      </c>
      <c r="M19" s="11" t="s">
        <v>113</v>
      </c>
      <c r="N19" s="11">
        <v>3040</v>
      </c>
      <c r="O19" s="11" t="s">
        <v>3121</v>
      </c>
      <c r="P19" s="11" t="s">
        <v>35</v>
      </c>
      <c r="Q19" s="11">
        <v>10</v>
      </c>
      <c r="R19" s="11">
        <v>0.9</v>
      </c>
      <c r="S19" s="11">
        <v>0.9</v>
      </c>
      <c r="T19" s="11">
        <v>1.125</v>
      </c>
      <c r="U19" s="11">
        <v>0.95624999999999993</v>
      </c>
      <c r="V19" s="11">
        <v>17</v>
      </c>
      <c r="W19" s="11">
        <v>17</v>
      </c>
      <c r="X19" s="11">
        <v>1.546875</v>
      </c>
      <c r="Y19" s="11"/>
      <c r="Z19" s="11"/>
      <c r="AA19" s="13"/>
      <c r="AB19" s="22">
        <f t="shared" si="1"/>
        <v>128.390625</v>
      </c>
    </row>
    <row r="20" spans="1:28">
      <c r="A20" s="6" t="s">
        <v>114</v>
      </c>
      <c r="B20" s="7" t="s">
        <v>115</v>
      </c>
      <c r="C20" s="7" t="str">
        <f t="shared" si="0"/>
        <v>Odilia Quick</v>
      </c>
      <c r="D20" s="7" t="s">
        <v>44</v>
      </c>
      <c r="E20" s="7">
        <v>65</v>
      </c>
      <c r="F20" s="8">
        <v>14193</v>
      </c>
      <c r="G20" s="7" t="s">
        <v>29</v>
      </c>
      <c r="H20" s="7" t="s">
        <v>30</v>
      </c>
      <c r="I20" s="7" t="s">
        <v>47</v>
      </c>
      <c r="J20" s="7" t="s">
        <v>32</v>
      </c>
      <c r="K20" s="7" t="s">
        <v>33</v>
      </c>
      <c r="L20" s="7">
        <v>11</v>
      </c>
      <c r="M20" s="7" t="s">
        <v>116</v>
      </c>
      <c r="N20" s="7">
        <v>2222</v>
      </c>
      <c r="O20" s="7" t="s">
        <v>3118</v>
      </c>
      <c r="P20" s="7" t="s">
        <v>35</v>
      </c>
      <c r="Q20" s="7">
        <v>11</v>
      </c>
      <c r="R20" s="7">
        <v>1.02</v>
      </c>
      <c r="S20" s="7">
        <v>1.2749999999999999</v>
      </c>
      <c r="T20" s="7">
        <v>1.59375</v>
      </c>
      <c r="U20" s="7">
        <v>1.59375</v>
      </c>
      <c r="V20" s="7">
        <v>19</v>
      </c>
      <c r="W20" s="7">
        <v>19</v>
      </c>
      <c r="X20" s="7">
        <v>1.53125</v>
      </c>
      <c r="Y20" s="7"/>
      <c r="Z20" s="7"/>
      <c r="AA20" s="9"/>
      <c r="AB20" s="22">
        <f t="shared" si="1"/>
        <v>99.53125</v>
      </c>
    </row>
    <row r="21" spans="1:28">
      <c r="A21" s="10" t="s">
        <v>117</v>
      </c>
      <c r="B21" s="11" t="s">
        <v>118</v>
      </c>
      <c r="C21" s="7" t="str">
        <f t="shared" si="0"/>
        <v>Karly Willavize</v>
      </c>
      <c r="D21" s="11" t="s">
        <v>44</v>
      </c>
      <c r="E21" s="11">
        <v>2</v>
      </c>
      <c r="F21" s="12">
        <v>19948</v>
      </c>
      <c r="G21" s="11" t="s">
        <v>119</v>
      </c>
      <c r="H21" s="11" t="s">
        <v>30</v>
      </c>
      <c r="I21" s="11" t="s">
        <v>61</v>
      </c>
      <c r="J21" s="11" t="s">
        <v>32</v>
      </c>
      <c r="K21" s="11" t="s">
        <v>40</v>
      </c>
      <c r="L21" s="11">
        <v>12</v>
      </c>
      <c r="M21" s="11" t="s">
        <v>120</v>
      </c>
      <c r="N21" s="11">
        <v>2190</v>
      </c>
      <c r="O21" s="11" t="s">
        <v>3118</v>
      </c>
      <c r="P21" s="11" t="s">
        <v>35</v>
      </c>
      <c r="Q21" s="11">
        <v>10</v>
      </c>
      <c r="R21" s="11">
        <v>1.06</v>
      </c>
      <c r="S21" s="11">
        <v>1.06</v>
      </c>
      <c r="T21" s="11">
        <v>1.3250000000000002</v>
      </c>
      <c r="U21" s="11">
        <v>1.3250000000000002</v>
      </c>
      <c r="V21" s="11">
        <v>19</v>
      </c>
      <c r="W21" s="11">
        <v>19</v>
      </c>
      <c r="X21" s="11">
        <v>1.53125</v>
      </c>
      <c r="Y21" s="11"/>
      <c r="Z21" s="11"/>
      <c r="AA21" s="13"/>
      <c r="AB21" s="22">
        <f t="shared" si="1"/>
        <v>3.0625</v>
      </c>
    </row>
    <row r="22" spans="1:28">
      <c r="A22" s="6" t="s">
        <v>121</v>
      </c>
      <c r="B22" s="7" t="s">
        <v>122</v>
      </c>
      <c r="C22" s="7" t="str">
        <f t="shared" si="0"/>
        <v>Teddie Burchill</v>
      </c>
      <c r="D22" s="7" t="s">
        <v>28</v>
      </c>
      <c r="E22" s="7">
        <v>11</v>
      </c>
      <c r="F22" s="8">
        <v>25193</v>
      </c>
      <c r="G22" s="7" t="s">
        <v>123</v>
      </c>
      <c r="H22" s="7" t="s">
        <v>30</v>
      </c>
      <c r="I22" s="7" t="s">
        <v>31</v>
      </c>
      <c r="J22" s="7" t="s">
        <v>32</v>
      </c>
      <c r="K22" s="7" t="s">
        <v>33</v>
      </c>
      <c r="L22" s="7">
        <v>13</v>
      </c>
      <c r="M22" s="7" t="s">
        <v>124</v>
      </c>
      <c r="N22" s="7">
        <v>2161</v>
      </c>
      <c r="O22" s="7" t="s">
        <v>3118</v>
      </c>
      <c r="P22" s="7" t="s">
        <v>35</v>
      </c>
      <c r="Q22" s="7">
        <v>9</v>
      </c>
      <c r="R22" s="7">
        <v>0.6</v>
      </c>
      <c r="S22" s="7">
        <v>0.75</v>
      </c>
      <c r="T22" s="7">
        <v>0.9375</v>
      </c>
      <c r="U22" s="7">
        <v>0.796875</v>
      </c>
      <c r="V22" s="7">
        <v>21</v>
      </c>
      <c r="W22" s="7">
        <v>21</v>
      </c>
      <c r="X22" s="7">
        <v>1.515625</v>
      </c>
      <c r="Y22" s="7"/>
      <c r="Z22" s="7"/>
      <c r="AA22" s="9"/>
      <c r="AB22" s="22">
        <f t="shared" si="1"/>
        <v>16.671875</v>
      </c>
    </row>
    <row r="23" spans="1:28">
      <c r="A23" s="10" t="s">
        <v>125</v>
      </c>
      <c r="B23" s="11" t="s">
        <v>126</v>
      </c>
      <c r="C23" s="7" t="str">
        <f t="shared" si="0"/>
        <v>Gaston Dallaghan</v>
      </c>
      <c r="D23" s="11" t="s">
        <v>28</v>
      </c>
      <c r="E23" s="11">
        <v>44</v>
      </c>
      <c r="F23" s="12">
        <v>34241</v>
      </c>
      <c r="G23" s="11" t="s">
        <v>55</v>
      </c>
      <c r="H23" s="11" t="s">
        <v>3120</v>
      </c>
      <c r="I23" s="11" t="s">
        <v>31</v>
      </c>
      <c r="J23" s="11" t="s">
        <v>32</v>
      </c>
      <c r="K23" s="11" t="s">
        <v>33</v>
      </c>
      <c r="L23" s="11">
        <v>8</v>
      </c>
      <c r="M23" s="11" t="s">
        <v>127</v>
      </c>
      <c r="N23" s="11">
        <v>2783</v>
      </c>
      <c r="O23" s="11" t="s">
        <v>3118</v>
      </c>
      <c r="P23" s="11" t="s">
        <v>35</v>
      </c>
      <c r="Q23" s="11">
        <v>7</v>
      </c>
      <c r="R23" s="11">
        <v>0.96</v>
      </c>
      <c r="S23" s="11">
        <v>1.2</v>
      </c>
      <c r="T23" s="11">
        <v>1.2</v>
      </c>
      <c r="U23" s="11">
        <v>1.02</v>
      </c>
      <c r="V23" s="11">
        <v>21</v>
      </c>
      <c r="W23" s="11">
        <v>21</v>
      </c>
      <c r="X23" s="11">
        <v>1.515625</v>
      </c>
      <c r="Y23" s="11"/>
      <c r="Z23" s="11"/>
      <c r="AA23" s="13"/>
      <c r="AB23" s="22">
        <f t="shared" si="1"/>
        <v>66.6875</v>
      </c>
    </row>
    <row r="24" spans="1:28">
      <c r="A24" s="6" t="s">
        <v>128</v>
      </c>
      <c r="B24" s="7" t="s">
        <v>129</v>
      </c>
      <c r="C24" s="7" t="str">
        <f t="shared" si="0"/>
        <v>Otis Ottey</v>
      </c>
      <c r="D24" s="7" t="s">
        <v>28</v>
      </c>
      <c r="E24" s="7">
        <v>26</v>
      </c>
      <c r="F24" s="8">
        <v>35831</v>
      </c>
      <c r="G24" s="7" t="s">
        <v>130</v>
      </c>
      <c r="H24" s="7" t="s">
        <v>104</v>
      </c>
      <c r="I24" s="7" t="s">
        <v>31</v>
      </c>
      <c r="J24" s="7" t="s">
        <v>32</v>
      </c>
      <c r="K24" s="7" t="s">
        <v>40</v>
      </c>
      <c r="L24" s="7">
        <v>3</v>
      </c>
      <c r="M24" s="7" t="s">
        <v>131</v>
      </c>
      <c r="N24" s="7">
        <v>4744</v>
      </c>
      <c r="O24" s="7" t="s">
        <v>3119</v>
      </c>
      <c r="P24" s="7" t="s">
        <v>35</v>
      </c>
      <c r="Q24" s="7">
        <v>4</v>
      </c>
      <c r="R24" s="7">
        <v>0.74</v>
      </c>
      <c r="S24" s="7">
        <v>0.74</v>
      </c>
      <c r="T24" s="7">
        <v>0.74</v>
      </c>
      <c r="U24" s="7">
        <v>0.629</v>
      </c>
      <c r="V24" s="7">
        <v>23</v>
      </c>
      <c r="W24" s="7">
        <v>23</v>
      </c>
      <c r="X24" s="7">
        <v>1.5</v>
      </c>
      <c r="Y24" s="7"/>
      <c r="Z24" s="7"/>
      <c r="AA24" s="9"/>
      <c r="AB24" s="22">
        <f t="shared" si="1"/>
        <v>39</v>
      </c>
    </row>
    <row r="25" spans="1:28">
      <c r="A25" s="10" t="s">
        <v>132</v>
      </c>
      <c r="B25" s="11" t="s">
        <v>133</v>
      </c>
      <c r="C25" s="7" t="str">
        <f t="shared" si="0"/>
        <v>Tabbatha Averill</v>
      </c>
      <c r="D25" s="11" t="s">
        <v>44</v>
      </c>
      <c r="E25" s="11">
        <v>5</v>
      </c>
      <c r="F25" s="12">
        <v>28476</v>
      </c>
      <c r="G25" s="11" t="s">
        <v>134</v>
      </c>
      <c r="H25" s="11" t="s">
        <v>104</v>
      </c>
      <c r="I25" s="11" t="s">
        <v>47</v>
      </c>
      <c r="J25" s="11" t="s">
        <v>32</v>
      </c>
      <c r="K25" s="11" t="s">
        <v>33</v>
      </c>
      <c r="L25" s="11">
        <v>13</v>
      </c>
      <c r="M25" s="11" t="s">
        <v>135</v>
      </c>
      <c r="N25" s="11">
        <v>2257</v>
      </c>
      <c r="O25" s="11" t="s">
        <v>3118</v>
      </c>
      <c r="P25" s="11" t="s">
        <v>35</v>
      </c>
      <c r="Q25" s="11">
        <v>8</v>
      </c>
      <c r="R25" s="11">
        <v>0.47</v>
      </c>
      <c r="S25" s="11">
        <v>0.58749999999999991</v>
      </c>
      <c r="T25" s="11">
        <v>0.58749999999999991</v>
      </c>
      <c r="U25" s="11">
        <v>0.58749999999999991</v>
      </c>
      <c r="V25" s="11">
        <v>23</v>
      </c>
      <c r="W25" s="11">
        <v>23</v>
      </c>
      <c r="X25" s="11">
        <v>1.5</v>
      </c>
      <c r="Y25" s="11"/>
      <c r="Z25" s="11"/>
      <c r="AA25" s="13"/>
      <c r="AB25" s="22">
        <f t="shared" si="1"/>
        <v>7.5</v>
      </c>
    </row>
    <row r="26" spans="1:28">
      <c r="A26" s="6" t="s">
        <v>136</v>
      </c>
      <c r="B26" s="7" t="s">
        <v>137</v>
      </c>
      <c r="C26" s="7" t="str">
        <f t="shared" si="0"/>
        <v>Brena Schnitter</v>
      </c>
      <c r="D26" s="7" t="s">
        <v>44</v>
      </c>
      <c r="E26" s="7">
        <v>78</v>
      </c>
      <c r="F26" s="8">
        <v>30235</v>
      </c>
      <c r="G26" s="7" t="s">
        <v>138</v>
      </c>
      <c r="H26" s="7" t="s">
        <v>30</v>
      </c>
      <c r="I26" s="7" t="s">
        <v>31</v>
      </c>
      <c r="J26" s="7" t="s">
        <v>32</v>
      </c>
      <c r="K26" s="7" t="s">
        <v>40</v>
      </c>
      <c r="L26" s="7">
        <v>4</v>
      </c>
      <c r="M26" s="7" t="s">
        <v>139</v>
      </c>
      <c r="N26" s="7">
        <v>4703</v>
      </c>
      <c r="O26" s="7" t="s">
        <v>3119</v>
      </c>
      <c r="P26" s="7" t="s">
        <v>35</v>
      </c>
      <c r="Q26" s="7">
        <v>5</v>
      </c>
      <c r="R26" s="7">
        <v>0.92</v>
      </c>
      <c r="S26" s="7">
        <v>0.92</v>
      </c>
      <c r="T26" s="7">
        <v>0.92</v>
      </c>
      <c r="U26" s="7">
        <v>0.78200000000000003</v>
      </c>
      <c r="V26" s="7">
        <v>25</v>
      </c>
      <c r="W26" s="7">
        <v>25</v>
      </c>
      <c r="X26" s="7">
        <v>1.484375</v>
      </c>
      <c r="Y26" s="7"/>
      <c r="Z26" s="7"/>
      <c r="AA26" s="9"/>
      <c r="AB26" s="22">
        <f t="shared" si="1"/>
        <v>115.78125</v>
      </c>
    </row>
    <row r="27" spans="1:28">
      <c r="A27" s="10" t="s">
        <v>140</v>
      </c>
      <c r="B27" s="11" t="s">
        <v>141</v>
      </c>
      <c r="C27" s="7" t="str">
        <f t="shared" si="0"/>
        <v>Rourke Gillbard</v>
      </c>
      <c r="D27" s="11" t="s">
        <v>28</v>
      </c>
      <c r="E27" s="11">
        <v>11</v>
      </c>
      <c r="F27" s="12">
        <v>16652</v>
      </c>
      <c r="G27" s="11" t="s">
        <v>104</v>
      </c>
      <c r="H27" s="11" t="s">
        <v>39</v>
      </c>
      <c r="I27" s="11" t="s">
        <v>31</v>
      </c>
      <c r="J27" s="11" t="s">
        <v>32</v>
      </c>
      <c r="K27" s="11" t="s">
        <v>40</v>
      </c>
      <c r="L27" s="11">
        <v>17</v>
      </c>
      <c r="M27" s="11" t="s">
        <v>142</v>
      </c>
      <c r="N27" s="11">
        <v>4817</v>
      </c>
      <c r="O27" s="11" t="s">
        <v>3119</v>
      </c>
      <c r="P27" s="11" t="s">
        <v>35</v>
      </c>
      <c r="Q27" s="11">
        <v>4</v>
      </c>
      <c r="R27" s="11">
        <v>0.85</v>
      </c>
      <c r="S27" s="11">
        <v>0.85</v>
      </c>
      <c r="T27" s="11">
        <v>0.85</v>
      </c>
      <c r="U27" s="11">
        <v>0.72249999999999992</v>
      </c>
      <c r="V27" s="11">
        <v>26</v>
      </c>
      <c r="W27" s="11">
        <v>26</v>
      </c>
      <c r="X27" s="11">
        <v>1.46875</v>
      </c>
      <c r="Y27" s="11"/>
      <c r="Z27" s="11"/>
      <c r="AA27" s="13"/>
      <c r="AB27" s="22">
        <f t="shared" si="1"/>
        <v>16.15625</v>
      </c>
    </row>
    <row r="28" spans="1:28">
      <c r="A28" s="6" t="s">
        <v>143</v>
      </c>
      <c r="B28" s="7" t="s">
        <v>144</v>
      </c>
      <c r="C28" s="7" t="str">
        <f t="shared" si="0"/>
        <v>Dyane Burwell</v>
      </c>
      <c r="D28" s="7" t="s">
        <v>44</v>
      </c>
      <c r="E28" s="7">
        <v>19</v>
      </c>
      <c r="F28" s="8">
        <v>19172</v>
      </c>
      <c r="G28" s="7" t="s">
        <v>145</v>
      </c>
      <c r="H28" s="7" t="s">
        <v>70</v>
      </c>
      <c r="I28" s="7" t="s">
        <v>31</v>
      </c>
      <c r="J28" s="7" t="s">
        <v>32</v>
      </c>
      <c r="K28" s="7" t="s">
        <v>33</v>
      </c>
      <c r="L28" s="7">
        <v>7</v>
      </c>
      <c r="M28" s="7" t="s">
        <v>146</v>
      </c>
      <c r="N28" s="7">
        <v>2640</v>
      </c>
      <c r="O28" s="7" t="s">
        <v>3118</v>
      </c>
      <c r="P28" s="7" t="s">
        <v>35</v>
      </c>
      <c r="Q28" s="7">
        <v>2</v>
      </c>
      <c r="R28" s="7">
        <v>1.05</v>
      </c>
      <c r="S28" s="7">
        <v>1.3125</v>
      </c>
      <c r="T28" s="7">
        <v>1.3125</v>
      </c>
      <c r="U28" s="7">
        <v>1.1156249999999999</v>
      </c>
      <c r="V28" s="7">
        <v>26</v>
      </c>
      <c r="W28" s="7">
        <v>26</v>
      </c>
      <c r="X28" s="7">
        <v>1.46875</v>
      </c>
      <c r="Y28" s="7"/>
      <c r="Z28" s="7"/>
      <c r="AA28" s="9"/>
      <c r="AB28" s="22">
        <f t="shared" si="1"/>
        <v>27.90625</v>
      </c>
    </row>
    <row r="29" spans="1:28">
      <c r="A29" s="10" t="s">
        <v>147</v>
      </c>
      <c r="B29" s="11" t="s">
        <v>148</v>
      </c>
      <c r="C29" s="7" t="str">
        <f t="shared" si="0"/>
        <v>Claudine Barstowk</v>
      </c>
      <c r="D29" s="11" t="s">
        <v>44</v>
      </c>
      <c r="E29" s="11">
        <v>71</v>
      </c>
      <c r="F29" s="12">
        <v>24308</v>
      </c>
      <c r="G29" s="11" t="s">
        <v>149</v>
      </c>
      <c r="H29" s="11" t="s">
        <v>39</v>
      </c>
      <c r="I29" s="11" t="s">
        <v>61</v>
      </c>
      <c r="J29" s="11" t="s">
        <v>32</v>
      </c>
      <c r="K29" s="11" t="s">
        <v>33</v>
      </c>
      <c r="L29" s="11">
        <v>5</v>
      </c>
      <c r="M29" s="11" t="s">
        <v>150</v>
      </c>
      <c r="N29" s="11">
        <v>4000</v>
      </c>
      <c r="O29" s="11" t="s">
        <v>3119</v>
      </c>
      <c r="P29" s="11" t="s">
        <v>35</v>
      </c>
      <c r="Q29" s="11">
        <v>11</v>
      </c>
      <c r="R29" s="11">
        <v>0.9</v>
      </c>
      <c r="S29" s="11">
        <v>1.125</v>
      </c>
      <c r="T29" s="11">
        <v>1.40625</v>
      </c>
      <c r="U29" s="11">
        <v>1.40625</v>
      </c>
      <c r="V29" s="11">
        <v>26</v>
      </c>
      <c r="W29" s="11">
        <v>26</v>
      </c>
      <c r="X29" s="11">
        <v>1.46875</v>
      </c>
      <c r="Y29" s="11"/>
      <c r="Z29" s="11"/>
      <c r="AA29" s="13"/>
      <c r="AB29" s="22">
        <f t="shared" si="1"/>
        <v>104.28125</v>
      </c>
    </row>
    <row r="30" spans="1:28">
      <c r="A30" s="6" t="s">
        <v>151</v>
      </c>
      <c r="B30" s="7" t="s">
        <v>152</v>
      </c>
      <c r="C30" s="7" t="str">
        <f t="shared" si="0"/>
        <v>Blinnie Roze</v>
      </c>
      <c r="D30" s="7" t="s">
        <v>44</v>
      </c>
      <c r="E30" s="7">
        <v>84</v>
      </c>
      <c r="F30" s="8">
        <v>22260</v>
      </c>
      <c r="G30" s="7" t="s">
        <v>153</v>
      </c>
      <c r="H30" s="7" t="s">
        <v>60</v>
      </c>
      <c r="I30" s="7" t="s">
        <v>61</v>
      </c>
      <c r="J30" s="7" t="s">
        <v>32</v>
      </c>
      <c r="K30" s="7" t="s">
        <v>40</v>
      </c>
      <c r="L30" s="7">
        <v>11</v>
      </c>
      <c r="M30" s="7" t="s">
        <v>154</v>
      </c>
      <c r="N30" s="7">
        <v>4171</v>
      </c>
      <c r="O30" s="7" t="s">
        <v>3119</v>
      </c>
      <c r="P30" s="7" t="s">
        <v>35</v>
      </c>
      <c r="Q30" s="7">
        <v>7</v>
      </c>
      <c r="R30" s="7">
        <v>0.47</v>
      </c>
      <c r="S30" s="7">
        <v>0.47</v>
      </c>
      <c r="T30" s="7">
        <v>0.58749999999999991</v>
      </c>
      <c r="U30" s="7">
        <v>0.58749999999999991</v>
      </c>
      <c r="V30" s="7">
        <v>26</v>
      </c>
      <c r="W30" s="7">
        <v>26</v>
      </c>
      <c r="X30" s="7">
        <v>1.46875</v>
      </c>
      <c r="Y30" s="7"/>
      <c r="Z30" s="7"/>
      <c r="AA30" s="9"/>
      <c r="AB30" s="22">
        <f t="shared" si="1"/>
        <v>123.375</v>
      </c>
    </row>
    <row r="31" spans="1:28">
      <c r="A31" s="10" t="s">
        <v>155</v>
      </c>
      <c r="B31" s="11" t="s">
        <v>156</v>
      </c>
      <c r="C31" s="7" t="str">
        <f t="shared" si="0"/>
        <v>Rhona De Freyne</v>
      </c>
      <c r="D31" s="11" t="s">
        <v>44</v>
      </c>
      <c r="E31" s="11">
        <v>45</v>
      </c>
      <c r="F31" s="12">
        <v>22242</v>
      </c>
      <c r="G31" s="11" t="s">
        <v>104</v>
      </c>
      <c r="H31" s="11" t="s">
        <v>96</v>
      </c>
      <c r="I31" s="11" t="s">
        <v>61</v>
      </c>
      <c r="J31" s="11" t="s">
        <v>32</v>
      </c>
      <c r="K31" s="11" t="s">
        <v>40</v>
      </c>
      <c r="L31" s="11">
        <v>8</v>
      </c>
      <c r="M31" s="11" t="s">
        <v>157</v>
      </c>
      <c r="N31" s="11">
        <v>3056</v>
      </c>
      <c r="O31" s="11" t="s">
        <v>3121</v>
      </c>
      <c r="P31" s="11" t="s">
        <v>35</v>
      </c>
      <c r="Q31" s="11">
        <v>10</v>
      </c>
      <c r="R31" s="11">
        <v>0.5</v>
      </c>
      <c r="S31" s="11">
        <v>0.5</v>
      </c>
      <c r="T31" s="11">
        <v>0.625</v>
      </c>
      <c r="U31" s="11">
        <v>0.625</v>
      </c>
      <c r="V31" s="11">
        <v>30</v>
      </c>
      <c r="W31" s="11">
        <v>30</v>
      </c>
      <c r="X31" s="11">
        <v>1.4609375</v>
      </c>
      <c r="Y31" s="11"/>
      <c r="Z31" s="11"/>
      <c r="AA31" s="13"/>
      <c r="AB31" s="22">
        <f t="shared" si="1"/>
        <v>65.7421875</v>
      </c>
    </row>
    <row r="32" spans="1:28">
      <c r="A32" s="6" t="s">
        <v>158</v>
      </c>
      <c r="B32" s="7" t="s">
        <v>159</v>
      </c>
      <c r="C32" s="7" t="str">
        <f t="shared" si="0"/>
        <v>Sharron Claibourn</v>
      </c>
      <c r="D32" s="7" t="s">
        <v>44</v>
      </c>
      <c r="E32" s="7">
        <v>62</v>
      </c>
      <c r="F32" s="8">
        <v>29246</v>
      </c>
      <c r="G32" s="7" t="s">
        <v>104</v>
      </c>
      <c r="H32" s="7" t="s">
        <v>3120</v>
      </c>
      <c r="I32" s="7" t="s">
        <v>61</v>
      </c>
      <c r="J32" s="7" t="s">
        <v>32</v>
      </c>
      <c r="K32" s="7" t="s">
        <v>33</v>
      </c>
      <c r="L32" s="7">
        <v>17</v>
      </c>
      <c r="M32" s="7" t="s">
        <v>160</v>
      </c>
      <c r="N32" s="7">
        <v>2280</v>
      </c>
      <c r="O32" s="7" t="s">
        <v>3118</v>
      </c>
      <c r="P32" s="7" t="s">
        <v>35</v>
      </c>
      <c r="Q32" s="7">
        <v>8</v>
      </c>
      <c r="R32" s="7">
        <v>0.77</v>
      </c>
      <c r="S32" s="7">
        <v>0.96250000000000002</v>
      </c>
      <c r="T32" s="7">
        <v>0.96250000000000002</v>
      </c>
      <c r="U32" s="7">
        <v>0.96250000000000002</v>
      </c>
      <c r="V32" s="7">
        <v>30</v>
      </c>
      <c r="W32" s="7">
        <v>30</v>
      </c>
      <c r="X32" s="7">
        <v>1.4609375</v>
      </c>
      <c r="Y32" s="7"/>
      <c r="Z32" s="7"/>
      <c r="AA32" s="9"/>
      <c r="AB32" s="22">
        <f t="shared" si="1"/>
        <v>90.578125</v>
      </c>
    </row>
    <row r="33" spans="1:28">
      <c r="A33" s="10" t="s">
        <v>161</v>
      </c>
      <c r="B33" s="11" t="s">
        <v>162</v>
      </c>
      <c r="C33" s="7" t="str">
        <f t="shared" si="0"/>
        <v>Brien Heaton</v>
      </c>
      <c r="D33" s="11" t="s">
        <v>28</v>
      </c>
      <c r="E33" s="11">
        <v>70</v>
      </c>
      <c r="F33" s="12">
        <v>18960</v>
      </c>
      <c r="G33" s="11" t="s">
        <v>100</v>
      </c>
      <c r="H33" s="11" t="s">
        <v>96</v>
      </c>
      <c r="I33" s="11" t="s">
        <v>31</v>
      </c>
      <c r="J33" s="11" t="s">
        <v>32</v>
      </c>
      <c r="K33" s="11" t="s">
        <v>33</v>
      </c>
      <c r="L33" s="11">
        <v>12</v>
      </c>
      <c r="M33" s="11" t="s">
        <v>3122</v>
      </c>
      <c r="N33" s="11">
        <v>2470</v>
      </c>
      <c r="O33" s="11" t="s">
        <v>3118</v>
      </c>
      <c r="P33" s="11" t="s">
        <v>35</v>
      </c>
      <c r="Q33" s="11">
        <v>2</v>
      </c>
      <c r="R33" s="11">
        <v>0.85</v>
      </c>
      <c r="S33" s="11">
        <v>1.0625</v>
      </c>
      <c r="T33" s="11">
        <v>1.0625</v>
      </c>
      <c r="U33" s="11">
        <v>0.90312499999999996</v>
      </c>
      <c r="V33" s="11">
        <v>32</v>
      </c>
      <c r="W33" s="11">
        <v>32</v>
      </c>
      <c r="X33" s="11">
        <v>1.453125</v>
      </c>
      <c r="Y33" s="11"/>
      <c r="Z33" s="11"/>
      <c r="AA33" s="13"/>
      <c r="AB33" s="22">
        <f t="shared" si="1"/>
        <v>101.71875</v>
      </c>
    </row>
    <row r="34" spans="1:28">
      <c r="A34" s="6" t="s">
        <v>163</v>
      </c>
      <c r="B34" s="7" t="s">
        <v>164</v>
      </c>
      <c r="C34" s="7" t="str">
        <f t="shared" si="0"/>
        <v>Sybilla MacCart</v>
      </c>
      <c r="D34" s="7" t="s">
        <v>44</v>
      </c>
      <c r="E34" s="7">
        <v>88</v>
      </c>
      <c r="F34" s="8">
        <v>31792</v>
      </c>
      <c r="G34" s="7" t="s">
        <v>165</v>
      </c>
      <c r="H34" s="7" t="s">
        <v>3120</v>
      </c>
      <c r="I34" s="7" t="s">
        <v>31</v>
      </c>
      <c r="J34" s="7" t="s">
        <v>32</v>
      </c>
      <c r="K34" s="7" t="s">
        <v>33</v>
      </c>
      <c r="L34" s="7">
        <v>7</v>
      </c>
      <c r="M34" s="7" t="s">
        <v>166</v>
      </c>
      <c r="N34" s="7">
        <v>2620</v>
      </c>
      <c r="O34" s="7" t="s">
        <v>3118</v>
      </c>
      <c r="P34" s="7" t="s">
        <v>35</v>
      </c>
      <c r="Q34" s="7">
        <v>7</v>
      </c>
      <c r="R34" s="7">
        <v>0.97</v>
      </c>
      <c r="S34" s="7">
        <v>1.2124999999999999</v>
      </c>
      <c r="T34" s="7">
        <v>1.515625</v>
      </c>
      <c r="U34" s="7">
        <v>1.28828125</v>
      </c>
      <c r="V34" s="7">
        <v>32</v>
      </c>
      <c r="W34" s="7">
        <v>32</v>
      </c>
      <c r="X34" s="7">
        <v>1.453125</v>
      </c>
      <c r="Y34" s="7"/>
      <c r="Z34" s="7"/>
      <c r="AA34" s="9"/>
      <c r="AB34" s="22">
        <f t="shared" si="1"/>
        <v>127.875</v>
      </c>
    </row>
    <row r="35" spans="1:28">
      <c r="A35" s="10" t="s">
        <v>167</v>
      </c>
      <c r="B35" s="11" t="s">
        <v>168</v>
      </c>
      <c r="C35" s="7" t="str">
        <f t="shared" si="0"/>
        <v>Mikel McNess</v>
      </c>
      <c r="D35" s="11" t="s">
        <v>28</v>
      </c>
      <c r="E35" s="11">
        <v>71</v>
      </c>
      <c r="F35" s="12">
        <v>29851</v>
      </c>
      <c r="G35" s="11" t="s">
        <v>149</v>
      </c>
      <c r="H35" s="11" t="s">
        <v>104</v>
      </c>
      <c r="I35" s="11" t="s">
        <v>31</v>
      </c>
      <c r="J35" s="11" t="s">
        <v>32</v>
      </c>
      <c r="K35" s="11" t="s">
        <v>40</v>
      </c>
      <c r="L35" s="11">
        <v>9</v>
      </c>
      <c r="M35" s="11" t="s">
        <v>169</v>
      </c>
      <c r="N35" s="11">
        <v>4122</v>
      </c>
      <c r="O35" s="11" t="s">
        <v>3119</v>
      </c>
      <c r="P35" s="11" t="s">
        <v>35</v>
      </c>
      <c r="Q35" s="11">
        <v>9</v>
      </c>
      <c r="R35" s="11">
        <v>0.43</v>
      </c>
      <c r="S35" s="11">
        <v>0.43</v>
      </c>
      <c r="T35" s="11">
        <v>0.53749999999999998</v>
      </c>
      <c r="U35" s="11">
        <v>0.45687499999999998</v>
      </c>
      <c r="V35" s="11">
        <v>32</v>
      </c>
      <c r="W35" s="11">
        <v>32</v>
      </c>
      <c r="X35" s="11">
        <v>1.453125</v>
      </c>
      <c r="Y35" s="11"/>
      <c r="Z35" s="11"/>
      <c r="AA35" s="13"/>
      <c r="AB35" s="22">
        <f t="shared" si="1"/>
        <v>103.171875</v>
      </c>
    </row>
    <row r="36" spans="1:28">
      <c r="A36" s="6" t="s">
        <v>170</v>
      </c>
      <c r="B36" s="7" t="s">
        <v>171</v>
      </c>
      <c r="C36" s="7" t="str">
        <f t="shared" si="0"/>
        <v>Maisie Maddox</v>
      </c>
      <c r="D36" s="7" t="s">
        <v>44</v>
      </c>
      <c r="E36" s="7">
        <v>27</v>
      </c>
      <c r="F36" s="8">
        <v>28254</v>
      </c>
      <c r="G36" s="7" t="s">
        <v>172</v>
      </c>
      <c r="H36" s="7" t="s">
        <v>3120</v>
      </c>
      <c r="I36" s="7" t="s">
        <v>47</v>
      </c>
      <c r="J36" s="7" t="s">
        <v>32</v>
      </c>
      <c r="K36" s="7" t="s">
        <v>40</v>
      </c>
      <c r="L36" s="7">
        <v>20</v>
      </c>
      <c r="M36" s="7" t="s">
        <v>173</v>
      </c>
      <c r="N36" s="7">
        <v>3226</v>
      </c>
      <c r="O36" s="7" t="s">
        <v>3121</v>
      </c>
      <c r="P36" s="7" t="s">
        <v>35</v>
      </c>
      <c r="Q36" s="7">
        <v>9</v>
      </c>
      <c r="R36" s="7">
        <v>0.68</v>
      </c>
      <c r="S36" s="7">
        <v>0.68</v>
      </c>
      <c r="T36" s="7">
        <v>0.85000000000000009</v>
      </c>
      <c r="U36" s="7">
        <v>0.85000000000000009</v>
      </c>
      <c r="V36" s="7">
        <v>32</v>
      </c>
      <c r="W36" s="7">
        <v>32</v>
      </c>
      <c r="X36" s="7">
        <v>1.453125</v>
      </c>
      <c r="Y36" s="7"/>
      <c r="Z36" s="7"/>
      <c r="AA36" s="9"/>
      <c r="AB36" s="22">
        <f t="shared" si="1"/>
        <v>39.234375</v>
      </c>
    </row>
    <row r="37" spans="1:28">
      <c r="A37" s="10" t="s">
        <v>174</v>
      </c>
      <c r="B37" s="11" t="s">
        <v>175</v>
      </c>
      <c r="C37" s="7" t="str">
        <f t="shared" si="0"/>
        <v>Arleen Casbolt</v>
      </c>
      <c r="D37" s="11" t="s">
        <v>44</v>
      </c>
      <c r="E37" s="11">
        <v>48</v>
      </c>
      <c r="F37" s="12">
        <v>27524</v>
      </c>
      <c r="G37" s="11" t="s">
        <v>176</v>
      </c>
      <c r="H37" s="11" t="s">
        <v>3120</v>
      </c>
      <c r="I37" s="11" t="s">
        <v>47</v>
      </c>
      <c r="J37" s="11" t="s">
        <v>32</v>
      </c>
      <c r="K37" s="11" t="s">
        <v>33</v>
      </c>
      <c r="L37" s="11">
        <v>13</v>
      </c>
      <c r="M37" s="11" t="s">
        <v>177</v>
      </c>
      <c r="N37" s="11">
        <v>4817</v>
      </c>
      <c r="O37" s="11" t="s">
        <v>3119</v>
      </c>
      <c r="P37" s="11" t="s">
        <v>35</v>
      </c>
      <c r="Q37" s="11">
        <v>1</v>
      </c>
      <c r="R37" s="11">
        <v>0.87</v>
      </c>
      <c r="S37" s="11">
        <v>1.0874999999999999</v>
      </c>
      <c r="T37" s="11">
        <v>1.0874999999999999</v>
      </c>
      <c r="U37" s="11">
        <v>1.0874999999999999</v>
      </c>
      <c r="V37" s="11">
        <v>36</v>
      </c>
      <c r="W37" s="11">
        <v>36</v>
      </c>
      <c r="X37" s="11">
        <v>1.4476562500000001</v>
      </c>
      <c r="Y37" s="11"/>
      <c r="Z37" s="11"/>
      <c r="AA37" s="13"/>
      <c r="AB37" s="22">
        <f t="shared" si="1"/>
        <v>69.487500000000011</v>
      </c>
    </row>
    <row r="38" spans="1:28">
      <c r="A38" s="6" t="s">
        <v>178</v>
      </c>
      <c r="B38" s="7" t="s">
        <v>179</v>
      </c>
      <c r="C38" s="7" t="str">
        <f t="shared" si="0"/>
        <v>Farlie Petford</v>
      </c>
      <c r="D38" s="7" t="s">
        <v>28</v>
      </c>
      <c r="E38" s="7">
        <v>76</v>
      </c>
      <c r="F38" s="8">
        <v>24922</v>
      </c>
      <c r="G38" s="7" t="s">
        <v>180</v>
      </c>
      <c r="H38" s="7" t="s">
        <v>104</v>
      </c>
      <c r="I38" s="7" t="s">
        <v>61</v>
      </c>
      <c r="J38" s="7" t="s">
        <v>32</v>
      </c>
      <c r="K38" s="7" t="s">
        <v>40</v>
      </c>
      <c r="L38" s="7">
        <v>13</v>
      </c>
      <c r="M38" s="7" t="s">
        <v>181</v>
      </c>
      <c r="N38" s="7">
        <v>2017</v>
      </c>
      <c r="O38" s="7" t="s">
        <v>3118</v>
      </c>
      <c r="P38" s="7" t="s">
        <v>35</v>
      </c>
      <c r="Q38" s="7">
        <v>10</v>
      </c>
      <c r="R38" s="7">
        <v>0.53</v>
      </c>
      <c r="S38" s="7">
        <v>0.53</v>
      </c>
      <c r="T38" s="7">
        <v>0.66250000000000009</v>
      </c>
      <c r="U38" s="7">
        <v>0.66250000000000009</v>
      </c>
      <c r="V38" s="7">
        <v>36</v>
      </c>
      <c r="W38" s="7">
        <v>36</v>
      </c>
      <c r="X38" s="7">
        <v>1.4476562500000001</v>
      </c>
      <c r="Y38" s="7"/>
      <c r="Z38" s="7"/>
      <c r="AA38" s="9"/>
      <c r="AB38" s="22">
        <f t="shared" si="1"/>
        <v>110.02187500000001</v>
      </c>
    </row>
    <row r="39" spans="1:28">
      <c r="A39" s="10" t="s">
        <v>182</v>
      </c>
      <c r="B39" s="11" t="s">
        <v>183</v>
      </c>
      <c r="C39" s="7" t="str">
        <f t="shared" si="0"/>
        <v>Mitchell MacCague</v>
      </c>
      <c r="D39" s="11" t="s">
        <v>28</v>
      </c>
      <c r="E39" s="11">
        <v>58</v>
      </c>
      <c r="F39" s="12">
        <v>28956</v>
      </c>
      <c r="G39" s="11" t="s">
        <v>104</v>
      </c>
      <c r="H39" s="11" t="s">
        <v>30</v>
      </c>
      <c r="I39" s="11" t="s">
        <v>31</v>
      </c>
      <c r="J39" s="11" t="s">
        <v>32</v>
      </c>
      <c r="K39" s="11" t="s">
        <v>40</v>
      </c>
      <c r="L39" s="11">
        <v>15</v>
      </c>
      <c r="M39" s="11" t="s">
        <v>184</v>
      </c>
      <c r="N39" s="11">
        <v>3190</v>
      </c>
      <c r="O39" s="11" t="s">
        <v>3121</v>
      </c>
      <c r="P39" s="11" t="s">
        <v>35</v>
      </c>
      <c r="Q39" s="11">
        <v>8</v>
      </c>
      <c r="R39" s="11">
        <v>0.69</v>
      </c>
      <c r="S39" s="11">
        <v>0.69</v>
      </c>
      <c r="T39" s="11">
        <v>0.69</v>
      </c>
      <c r="U39" s="11">
        <v>0.58649999999999991</v>
      </c>
      <c r="V39" s="11">
        <v>38</v>
      </c>
      <c r="W39" s="11">
        <v>38</v>
      </c>
      <c r="X39" s="11">
        <v>1.4375</v>
      </c>
      <c r="Y39" s="11"/>
      <c r="Z39" s="11"/>
      <c r="AA39" s="13"/>
      <c r="AB39" s="22">
        <f t="shared" si="1"/>
        <v>83.375</v>
      </c>
    </row>
    <row r="40" spans="1:28">
      <c r="A40" s="6" t="s">
        <v>185</v>
      </c>
      <c r="B40" s="7" t="s">
        <v>186</v>
      </c>
      <c r="C40" s="7" t="str">
        <f t="shared" si="0"/>
        <v>Garik Whitwell</v>
      </c>
      <c r="D40" s="7" t="s">
        <v>28</v>
      </c>
      <c r="E40" s="7">
        <v>44</v>
      </c>
      <c r="F40" s="8">
        <v>20253</v>
      </c>
      <c r="G40" s="7" t="s">
        <v>104</v>
      </c>
      <c r="H40" s="7" t="s">
        <v>39</v>
      </c>
      <c r="I40" s="7" t="s">
        <v>31</v>
      </c>
      <c r="J40" s="7" t="s">
        <v>32</v>
      </c>
      <c r="K40" s="7" t="s">
        <v>33</v>
      </c>
      <c r="L40" s="7">
        <v>13</v>
      </c>
      <c r="M40" s="7" t="s">
        <v>187</v>
      </c>
      <c r="N40" s="7">
        <v>3280</v>
      </c>
      <c r="O40" s="7" t="s">
        <v>3121</v>
      </c>
      <c r="P40" s="7" t="s">
        <v>35</v>
      </c>
      <c r="Q40" s="7">
        <v>2</v>
      </c>
      <c r="R40" s="7">
        <v>0.91</v>
      </c>
      <c r="S40" s="7">
        <v>1.1375</v>
      </c>
      <c r="T40" s="7">
        <v>1.1375</v>
      </c>
      <c r="U40" s="7">
        <v>0.96687499999999993</v>
      </c>
      <c r="V40" s="7">
        <v>38</v>
      </c>
      <c r="W40" s="7">
        <v>38</v>
      </c>
      <c r="X40" s="7">
        <v>1.4375</v>
      </c>
      <c r="Y40" s="7"/>
      <c r="Z40" s="7"/>
      <c r="AA40" s="9"/>
      <c r="AB40" s="22">
        <f t="shared" si="1"/>
        <v>63.25</v>
      </c>
    </row>
    <row r="41" spans="1:28">
      <c r="A41" s="10" t="s">
        <v>188</v>
      </c>
      <c r="B41" s="11" t="s">
        <v>189</v>
      </c>
      <c r="C41" s="7" t="str">
        <f t="shared" si="0"/>
        <v>Antonin Britt</v>
      </c>
      <c r="D41" s="11" t="s">
        <v>28</v>
      </c>
      <c r="E41" s="11">
        <v>64</v>
      </c>
      <c r="F41" s="12">
        <v>34209</v>
      </c>
      <c r="G41" s="11" t="s">
        <v>104</v>
      </c>
      <c r="H41" s="11" t="s">
        <v>30</v>
      </c>
      <c r="I41" s="11" t="s">
        <v>47</v>
      </c>
      <c r="J41" s="11" t="s">
        <v>32</v>
      </c>
      <c r="K41" s="11" t="s">
        <v>33</v>
      </c>
      <c r="L41" s="11">
        <v>8</v>
      </c>
      <c r="M41" s="11" t="s">
        <v>190</v>
      </c>
      <c r="N41" s="11">
        <v>2160</v>
      </c>
      <c r="O41" s="11" t="s">
        <v>3118</v>
      </c>
      <c r="P41" s="11" t="s">
        <v>35</v>
      </c>
      <c r="Q41" s="11">
        <v>9</v>
      </c>
      <c r="R41" s="11">
        <v>0.51</v>
      </c>
      <c r="S41" s="11">
        <v>0.63749999999999996</v>
      </c>
      <c r="T41" s="11">
        <v>0.796875</v>
      </c>
      <c r="U41" s="11">
        <v>0.796875</v>
      </c>
      <c r="V41" s="11">
        <v>40</v>
      </c>
      <c r="W41" s="11">
        <v>40</v>
      </c>
      <c r="X41" s="11">
        <v>1.434375</v>
      </c>
      <c r="Y41" s="11"/>
      <c r="Z41" s="11"/>
      <c r="AA41" s="13"/>
      <c r="AB41" s="22">
        <f t="shared" si="1"/>
        <v>91.8</v>
      </c>
    </row>
    <row r="42" spans="1:28">
      <c r="A42" s="6" t="s">
        <v>191</v>
      </c>
      <c r="B42" s="7" t="s">
        <v>192</v>
      </c>
      <c r="C42" s="7" t="str">
        <f t="shared" si="0"/>
        <v>Vinny Incogna</v>
      </c>
      <c r="D42" s="7" t="s">
        <v>44</v>
      </c>
      <c r="E42" s="7">
        <v>73</v>
      </c>
      <c r="F42" s="8">
        <v>19403</v>
      </c>
      <c r="G42" s="7" t="s">
        <v>104</v>
      </c>
      <c r="H42" s="7" t="s">
        <v>96</v>
      </c>
      <c r="I42" s="7" t="s">
        <v>61</v>
      </c>
      <c r="J42" s="7" t="s">
        <v>32</v>
      </c>
      <c r="K42" s="7" t="s">
        <v>40</v>
      </c>
      <c r="L42" s="7">
        <v>10</v>
      </c>
      <c r="M42" s="7" t="s">
        <v>193</v>
      </c>
      <c r="N42" s="7">
        <v>2756</v>
      </c>
      <c r="O42" s="7" t="s">
        <v>3118</v>
      </c>
      <c r="P42" s="7" t="s">
        <v>35</v>
      </c>
      <c r="Q42" s="7">
        <v>8</v>
      </c>
      <c r="R42" s="7">
        <v>0.49</v>
      </c>
      <c r="S42" s="7">
        <v>0.49</v>
      </c>
      <c r="T42" s="7">
        <v>0.49</v>
      </c>
      <c r="U42" s="7">
        <v>0.49</v>
      </c>
      <c r="V42" s="7">
        <v>40</v>
      </c>
      <c r="W42" s="7">
        <v>40</v>
      </c>
      <c r="X42" s="7">
        <v>1.434375</v>
      </c>
      <c r="Y42" s="7"/>
      <c r="Z42" s="7"/>
      <c r="AA42" s="9"/>
      <c r="AB42" s="22">
        <f t="shared" si="1"/>
        <v>104.70937499999999</v>
      </c>
    </row>
    <row r="43" spans="1:28">
      <c r="A43" s="10" t="s">
        <v>194</v>
      </c>
      <c r="B43" s="11" t="s">
        <v>195</v>
      </c>
      <c r="C43" s="7" t="str">
        <f t="shared" si="0"/>
        <v>Colene Fishleigh</v>
      </c>
      <c r="D43" s="11" t="s">
        <v>44</v>
      </c>
      <c r="E43" s="11">
        <v>24</v>
      </c>
      <c r="F43" s="12">
        <v>31120</v>
      </c>
      <c r="G43" s="11" t="s">
        <v>196</v>
      </c>
      <c r="H43" s="11" t="s">
        <v>3120</v>
      </c>
      <c r="I43" s="11" t="s">
        <v>31</v>
      </c>
      <c r="J43" s="11" t="s">
        <v>32</v>
      </c>
      <c r="K43" s="11" t="s">
        <v>40</v>
      </c>
      <c r="L43" s="11">
        <v>3</v>
      </c>
      <c r="M43" s="11" t="s">
        <v>197</v>
      </c>
      <c r="N43" s="11">
        <v>3149</v>
      </c>
      <c r="O43" s="11" t="s">
        <v>3121</v>
      </c>
      <c r="P43" s="11" t="s">
        <v>35</v>
      </c>
      <c r="Q43" s="11">
        <v>10</v>
      </c>
      <c r="R43" s="11">
        <v>0.65</v>
      </c>
      <c r="S43" s="11">
        <v>0.65</v>
      </c>
      <c r="T43" s="11">
        <v>0.8125</v>
      </c>
      <c r="U43" s="11">
        <v>0.69062499999999993</v>
      </c>
      <c r="V43" s="11">
        <v>42</v>
      </c>
      <c r="W43" s="11">
        <v>42</v>
      </c>
      <c r="X43" s="11">
        <v>1.421875</v>
      </c>
      <c r="Y43" s="11"/>
      <c r="Z43" s="11"/>
      <c r="AA43" s="13"/>
      <c r="AB43" s="22">
        <f t="shared" si="1"/>
        <v>34.125</v>
      </c>
    </row>
    <row r="44" spans="1:28">
      <c r="A44" s="6" t="s">
        <v>198</v>
      </c>
      <c r="B44" s="7" t="s">
        <v>199</v>
      </c>
      <c r="C44" s="7" t="str">
        <f t="shared" si="0"/>
        <v>Neile Argent</v>
      </c>
      <c r="D44" s="7" t="s">
        <v>44</v>
      </c>
      <c r="E44" s="7">
        <v>79</v>
      </c>
      <c r="F44" s="8">
        <v>17100</v>
      </c>
      <c r="G44" s="7" t="s">
        <v>104</v>
      </c>
      <c r="H44" s="7" t="s">
        <v>70</v>
      </c>
      <c r="I44" s="7" t="s">
        <v>31</v>
      </c>
      <c r="J44" s="7" t="s">
        <v>32</v>
      </c>
      <c r="K44" s="7" t="s">
        <v>40</v>
      </c>
      <c r="L44" s="7">
        <v>8</v>
      </c>
      <c r="M44" s="7" t="s">
        <v>200</v>
      </c>
      <c r="N44" s="7">
        <v>2024</v>
      </c>
      <c r="O44" s="7" t="s">
        <v>3118</v>
      </c>
      <c r="P44" s="7" t="s">
        <v>35</v>
      </c>
      <c r="Q44" s="7">
        <v>10</v>
      </c>
      <c r="R44" s="7">
        <v>0.72</v>
      </c>
      <c r="S44" s="7">
        <v>0.72</v>
      </c>
      <c r="T44" s="7">
        <v>0.89999999999999991</v>
      </c>
      <c r="U44" s="7">
        <v>0.7649999999999999</v>
      </c>
      <c r="V44" s="7">
        <v>42</v>
      </c>
      <c r="W44" s="7">
        <v>42</v>
      </c>
      <c r="X44" s="7">
        <v>1.421875</v>
      </c>
      <c r="Y44" s="7"/>
      <c r="Z44" s="7"/>
      <c r="AA44" s="9"/>
      <c r="AB44" s="22">
        <f t="shared" si="1"/>
        <v>112.328125</v>
      </c>
    </row>
    <row r="45" spans="1:28">
      <c r="A45" s="10" t="s">
        <v>201</v>
      </c>
      <c r="B45" s="11" t="s">
        <v>202</v>
      </c>
      <c r="C45" s="7" t="str">
        <f t="shared" si="0"/>
        <v>Corinna Suggey</v>
      </c>
      <c r="D45" s="11" t="s">
        <v>44</v>
      </c>
      <c r="E45" s="11">
        <v>52</v>
      </c>
      <c r="F45" s="12">
        <v>24368</v>
      </c>
      <c r="G45" s="11" t="s">
        <v>196</v>
      </c>
      <c r="H45" s="11" t="s">
        <v>104</v>
      </c>
      <c r="I45" s="11" t="s">
        <v>47</v>
      </c>
      <c r="J45" s="11" t="s">
        <v>32</v>
      </c>
      <c r="K45" s="11" t="s">
        <v>40</v>
      </c>
      <c r="L45" s="11">
        <v>9</v>
      </c>
      <c r="M45" s="11" t="s">
        <v>203</v>
      </c>
      <c r="N45" s="11">
        <v>2761</v>
      </c>
      <c r="O45" s="11" t="s">
        <v>3118</v>
      </c>
      <c r="P45" s="11" t="s">
        <v>35</v>
      </c>
      <c r="Q45" s="11">
        <v>8</v>
      </c>
      <c r="R45" s="11">
        <v>0.81</v>
      </c>
      <c r="S45" s="11">
        <v>0.81</v>
      </c>
      <c r="T45" s="11">
        <v>0.81</v>
      </c>
      <c r="U45" s="11">
        <v>0.81</v>
      </c>
      <c r="V45" s="11">
        <v>44</v>
      </c>
      <c r="W45" s="11">
        <v>44</v>
      </c>
      <c r="X45" s="11">
        <v>1.42109375</v>
      </c>
      <c r="Y45" s="11"/>
      <c r="Z45" s="11"/>
      <c r="AA45" s="13"/>
      <c r="AB45" s="22">
        <f t="shared" si="1"/>
        <v>73.896875000000009</v>
      </c>
    </row>
    <row r="46" spans="1:28">
      <c r="A46" s="6" t="s">
        <v>204</v>
      </c>
      <c r="B46" s="7" t="s">
        <v>205</v>
      </c>
      <c r="C46" s="7" t="str">
        <f t="shared" si="0"/>
        <v>Brooke Arling</v>
      </c>
      <c r="D46" s="7" t="s">
        <v>28</v>
      </c>
      <c r="E46" s="7">
        <v>76</v>
      </c>
      <c r="F46" s="8">
        <v>22620</v>
      </c>
      <c r="G46" s="7" t="s">
        <v>104</v>
      </c>
      <c r="H46" s="7" t="s">
        <v>104</v>
      </c>
      <c r="I46" s="7" t="s">
        <v>61</v>
      </c>
      <c r="J46" s="7" t="s">
        <v>32</v>
      </c>
      <c r="K46" s="7" t="s">
        <v>40</v>
      </c>
      <c r="L46" s="7">
        <v>6</v>
      </c>
      <c r="M46" s="7" t="s">
        <v>206</v>
      </c>
      <c r="N46" s="7">
        <v>3027</v>
      </c>
      <c r="O46" s="7" t="s">
        <v>3121</v>
      </c>
      <c r="P46" s="7" t="s">
        <v>35</v>
      </c>
      <c r="Q46" s="7">
        <v>5</v>
      </c>
      <c r="R46" s="7">
        <v>0.67</v>
      </c>
      <c r="S46" s="7">
        <v>0.67</v>
      </c>
      <c r="T46" s="7">
        <v>0.67</v>
      </c>
      <c r="U46" s="7">
        <v>0.67</v>
      </c>
      <c r="V46" s="7">
        <v>44</v>
      </c>
      <c r="W46" s="7">
        <v>44</v>
      </c>
      <c r="X46" s="7">
        <v>1.42109375</v>
      </c>
      <c r="Y46" s="7"/>
      <c r="Z46" s="7"/>
      <c r="AA46" s="9"/>
      <c r="AB46" s="22">
        <f t="shared" si="1"/>
        <v>108.003125</v>
      </c>
    </row>
    <row r="47" spans="1:28">
      <c r="A47" s="10" t="s">
        <v>207</v>
      </c>
      <c r="B47" s="11" t="s">
        <v>208</v>
      </c>
      <c r="C47" s="7" t="str">
        <f t="shared" si="0"/>
        <v>Gipsy Ewestace</v>
      </c>
      <c r="D47" s="11" t="s">
        <v>44</v>
      </c>
      <c r="E47" s="11">
        <v>29</v>
      </c>
      <c r="F47" s="12">
        <v>20697</v>
      </c>
      <c r="G47" s="11" t="s">
        <v>209</v>
      </c>
      <c r="H47" s="11" t="s">
        <v>70</v>
      </c>
      <c r="I47" s="11" t="s">
        <v>61</v>
      </c>
      <c r="J47" s="11" t="s">
        <v>32</v>
      </c>
      <c r="K47" s="11" t="s">
        <v>33</v>
      </c>
      <c r="L47" s="11">
        <v>5</v>
      </c>
      <c r="M47" s="11" t="s">
        <v>210</v>
      </c>
      <c r="N47" s="11">
        <v>2034</v>
      </c>
      <c r="O47" s="11" t="s">
        <v>3118</v>
      </c>
      <c r="P47" s="11" t="s">
        <v>35</v>
      </c>
      <c r="Q47" s="11">
        <v>12</v>
      </c>
      <c r="R47" s="11">
        <v>0.4</v>
      </c>
      <c r="S47" s="11">
        <v>0.5</v>
      </c>
      <c r="T47" s="11">
        <v>0.625</v>
      </c>
      <c r="U47" s="11">
        <v>0.625</v>
      </c>
      <c r="V47" s="11">
        <v>46</v>
      </c>
      <c r="W47" s="11">
        <v>46</v>
      </c>
      <c r="X47" s="11">
        <v>1.4078124999999999</v>
      </c>
      <c r="Y47" s="11"/>
      <c r="Z47" s="11"/>
      <c r="AA47" s="13"/>
      <c r="AB47" s="22">
        <f t="shared" si="1"/>
        <v>40.826562499999994</v>
      </c>
    </row>
    <row r="48" spans="1:28">
      <c r="A48" s="6" t="s">
        <v>211</v>
      </c>
      <c r="B48" s="7" t="s">
        <v>212</v>
      </c>
      <c r="C48" s="7" t="str">
        <f t="shared" si="0"/>
        <v>Sheena Kybbye</v>
      </c>
      <c r="D48" s="7" t="s">
        <v>44</v>
      </c>
      <c r="E48" s="7">
        <v>14</v>
      </c>
      <c r="F48" s="8">
        <v>20652</v>
      </c>
      <c r="G48" s="7" t="s">
        <v>165</v>
      </c>
      <c r="H48" s="7" t="s">
        <v>3120</v>
      </c>
      <c r="I48" s="7" t="s">
        <v>47</v>
      </c>
      <c r="J48" s="7" t="s">
        <v>32</v>
      </c>
      <c r="K48" s="7" t="s">
        <v>33</v>
      </c>
      <c r="L48" s="7">
        <v>19</v>
      </c>
      <c r="M48" s="7" t="s">
        <v>213</v>
      </c>
      <c r="N48" s="7">
        <v>4852</v>
      </c>
      <c r="O48" s="7" t="s">
        <v>3119</v>
      </c>
      <c r="P48" s="7" t="s">
        <v>35</v>
      </c>
      <c r="Q48" s="7">
        <v>1</v>
      </c>
      <c r="R48" s="7">
        <v>0.78</v>
      </c>
      <c r="S48" s="7">
        <v>0.97500000000000009</v>
      </c>
      <c r="T48" s="7">
        <v>0.97500000000000009</v>
      </c>
      <c r="U48" s="7">
        <v>0.97500000000000009</v>
      </c>
      <c r="V48" s="7">
        <v>46</v>
      </c>
      <c r="W48" s="7">
        <v>46</v>
      </c>
      <c r="X48" s="7">
        <v>1.4078124999999999</v>
      </c>
      <c r="Y48" s="7"/>
      <c r="Z48" s="7"/>
      <c r="AA48" s="9"/>
      <c r="AB48" s="22">
        <f t="shared" si="1"/>
        <v>19.709374999999998</v>
      </c>
    </row>
    <row r="49" spans="1:28">
      <c r="A49" s="10" t="s">
        <v>214</v>
      </c>
      <c r="B49" s="11" t="s">
        <v>215</v>
      </c>
      <c r="C49" s="7" t="str">
        <f t="shared" si="0"/>
        <v>Jobina Gobourn</v>
      </c>
      <c r="D49" s="11" t="s">
        <v>44</v>
      </c>
      <c r="E49" s="11">
        <v>85</v>
      </c>
      <c r="F49" s="12">
        <v>34672</v>
      </c>
      <c r="G49" s="11" t="s">
        <v>216</v>
      </c>
      <c r="H49" s="11" t="s">
        <v>104</v>
      </c>
      <c r="I49" s="11" t="s">
        <v>61</v>
      </c>
      <c r="J49" s="11" t="s">
        <v>32</v>
      </c>
      <c r="K49" s="11" t="s">
        <v>33</v>
      </c>
      <c r="L49" s="11">
        <v>14</v>
      </c>
      <c r="M49" s="11" t="s">
        <v>217</v>
      </c>
      <c r="N49" s="11">
        <v>4305</v>
      </c>
      <c r="O49" s="11" t="s">
        <v>3119</v>
      </c>
      <c r="P49" s="11" t="s">
        <v>35</v>
      </c>
      <c r="Q49" s="11">
        <v>4</v>
      </c>
      <c r="R49" s="11">
        <v>0.91</v>
      </c>
      <c r="S49" s="11">
        <v>1.1375</v>
      </c>
      <c r="T49" s="11">
        <v>1.421875</v>
      </c>
      <c r="U49" s="11">
        <v>1.421875</v>
      </c>
      <c r="V49" s="11">
        <v>46</v>
      </c>
      <c r="W49" s="11">
        <v>46</v>
      </c>
      <c r="X49" s="11">
        <v>1.4078124999999999</v>
      </c>
      <c r="Y49" s="11"/>
      <c r="Z49" s="11"/>
      <c r="AA49" s="13"/>
      <c r="AB49" s="22">
        <f t="shared" si="1"/>
        <v>119.66406249999999</v>
      </c>
    </row>
    <row r="50" spans="1:28">
      <c r="A50" s="6" t="s">
        <v>218</v>
      </c>
      <c r="B50" s="7" t="s">
        <v>219</v>
      </c>
      <c r="C50" s="7" t="str">
        <f t="shared" si="0"/>
        <v>Gale Disbrow</v>
      </c>
      <c r="D50" s="7" t="s">
        <v>44</v>
      </c>
      <c r="E50" s="7">
        <v>59</v>
      </c>
      <c r="F50" s="8">
        <v>28259</v>
      </c>
      <c r="G50" s="7" t="s">
        <v>220</v>
      </c>
      <c r="H50" s="7" t="s">
        <v>3120</v>
      </c>
      <c r="I50" s="7" t="s">
        <v>31</v>
      </c>
      <c r="J50" s="7" t="s">
        <v>32</v>
      </c>
      <c r="K50" s="7" t="s">
        <v>33</v>
      </c>
      <c r="L50" s="7">
        <v>17</v>
      </c>
      <c r="M50" s="7" t="s">
        <v>221</v>
      </c>
      <c r="N50" s="7">
        <v>3741</v>
      </c>
      <c r="O50" s="7" t="s">
        <v>3121</v>
      </c>
      <c r="P50" s="7" t="s">
        <v>35</v>
      </c>
      <c r="Q50" s="7">
        <v>7</v>
      </c>
      <c r="R50" s="7">
        <v>0.54</v>
      </c>
      <c r="S50" s="7">
        <v>0.67500000000000004</v>
      </c>
      <c r="T50" s="7">
        <v>0.67500000000000004</v>
      </c>
      <c r="U50" s="7">
        <v>0.57374999999999998</v>
      </c>
      <c r="V50" s="7">
        <v>46</v>
      </c>
      <c r="W50" s="7">
        <v>46</v>
      </c>
      <c r="X50" s="7">
        <v>1.4078124999999999</v>
      </c>
      <c r="Y50" s="7"/>
      <c r="Z50" s="7"/>
      <c r="AA50" s="9"/>
      <c r="AB50" s="22">
        <f t="shared" si="1"/>
        <v>83.060937499999994</v>
      </c>
    </row>
    <row r="51" spans="1:28">
      <c r="A51" s="10" t="s">
        <v>222</v>
      </c>
      <c r="B51" s="11" t="s">
        <v>223</v>
      </c>
      <c r="C51" s="7" t="str">
        <f t="shared" si="0"/>
        <v>Thaxter Kingsbury</v>
      </c>
      <c r="D51" s="11" t="s">
        <v>28</v>
      </c>
      <c r="E51" s="11">
        <v>12</v>
      </c>
      <c r="F51" s="12">
        <v>18386</v>
      </c>
      <c r="G51" s="11" t="s">
        <v>224</v>
      </c>
      <c r="H51" s="11" t="s">
        <v>225</v>
      </c>
      <c r="I51" s="11" t="s">
        <v>31</v>
      </c>
      <c r="J51" s="11" t="s">
        <v>32</v>
      </c>
      <c r="K51" s="11" t="s">
        <v>40</v>
      </c>
      <c r="L51" s="11">
        <v>20</v>
      </c>
      <c r="M51" s="11" t="s">
        <v>226</v>
      </c>
      <c r="N51" s="11">
        <v>2067</v>
      </c>
      <c r="O51" s="11" t="s">
        <v>3118</v>
      </c>
      <c r="P51" s="11" t="s">
        <v>35</v>
      </c>
      <c r="Q51" s="11">
        <v>12</v>
      </c>
      <c r="R51" s="11">
        <v>0.85</v>
      </c>
      <c r="S51" s="11">
        <v>0.85</v>
      </c>
      <c r="T51" s="11">
        <v>1.0625</v>
      </c>
      <c r="U51" s="11">
        <v>0.90312499999999996</v>
      </c>
      <c r="V51" s="11">
        <v>50</v>
      </c>
      <c r="W51" s="11">
        <v>50</v>
      </c>
      <c r="X51" s="11">
        <v>1.40625</v>
      </c>
      <c r="Y51" s="11"/>
      <c r="Z51" s="11"/>
      <c r="AA51" s="13"/>
      <c r="AB51" s="22">
        <f t="shared" si="1"/>
        <v>16.875</v>
      </c>
    </row>
    <row r="52" spans="1:28">
      <c r="A52" s="6" t="s">
        <v>227</v>
      </c>
      <c r="B52" s="7" t="s">
        <v>228</v>
      </c>
      <c r="C52" s="7" t="str">
        <f t="shared" si="0"/>
        <v>Heinrick Shilstone</v>
      </c>
      <c r="D52" s="7" t="s">
        <v>28</v>
      </c>
      <c r="E52" s="7">
        <v>60</v>
      </c>
      <c r="F52" s="8">
        <v>28532</v>
      </c>
      <c r="G52" s="7" t="s">
        <v>104</v>
      </c>
      <c r="H52" s="7" t="s">
        <v>30</v>
      </c>
      <c r="I52" s="7" t="s">
        <v>47</v>
      </c>
      <c r="J52" s="7" t="s">
        <v>32</v>
      </c>
      <c r="K52" s="7" t="s">
        <v>40</v>
      </c>
      <c r="L52" s="7">
        <v>10</v>
      </c>
      <c r="M52" s="7" t="s">
        <v>229</v>
      </c>
      <c r="N52" s="7">
        <v>3174</v>
      </c>
      <c r="O52" s="7" t="s">
        <v>3121</v>
      </c>
      <c r="P52" s="7" t="s">
        <v>35</v>
      </c>
      <c r="Q52" s="7">
        <v>8</v>
      </c>
      <c r="R52" s="7">
        <v>1.03</v>
      </c>
      <c r="S52" s="7">
        <v>1.03</v>
      </c>
      <c r="T52" s="7">
        <v>1.03</v>
      </c>
      <c r="U52" s="7">
        <v>1.03</v>
      </c>
      <c r="V52" s="7">
        <v>50</v>
      </c>
      <c r="W52" s="7">
        <v>50</v>
      </c>
      <c r="X52" s="7">
        <v>1.40625</v>
      </c>
      <c r="Y52" s="7"/>
      <c r="Z52" s="7"/>
      <c r="AA52" s="9"/>
      <c r="AB52" s="22">
        <f t="shared" si="1"/>
        <v>84.375</v>
      </c>
    </row>
    <row r="53" spans="1:28">
      <c r="A53" s="10" t="s">
        <v>230</v>
      </c>
      <c r="B53" s="11" t="s">
        <v>231</v>
      </c>
      <c r="C53" s="7" t="str">
        <f t="shared" si="0"/>
        <v>Taylor Steuhlmeyer</v>
      </c>
      <c r="D53" s="11" t="s">
        <v>28</v>
      </c>
      <c r="E53" s="11">
        <v>62</v>
      </c>
      <c r="F53" s="12">
        <v>36241</v>
      </c>
      <c r="G53" s="11" t="s">
        <v>165</v>
      </c>
      <c r="H53" s="11" t="s">
        <v>3120</v>
      </c>
      <c r="I53" s="11" t="s">
        <v>47</v>
      </c>
      <c r="J53" s="11" t="s">
        <v>32</v>
      </c>
      <c r="K53" s="11" t="s">
        <v>33</v>
      </c>
      <c r="L53" s="11">
        <v>5</v>
      </c>
      <c r="M53" s="11" t="s">
        <v>232</v>
      </c>
      <c r="N53" s="11">
        <v>4017</v>
      </c>
      <c r="O53" s="11" t="s">
        <v>3119</v>
      </c>
      <c r="P53" s="11" t="s">
        <v>35</v>
      </c>
      <c r="Q53" s="11">
        <v>8</v>
      </c>
      <c r="R53" s="11">
        <v>0.59</v>
      </c>
      <c r="S53" s="11">
        <v>0.73749999999999993</v>
      </c>
      <c r="T53" s="11">
        <v>0.73749999999999993</v>
      </c>
      <c r="U53" s="11">
        <v>0.73749999999999993</v>
      </c>
      <c r="V53" s="11">
        <v>52</v>
      </c>
      <c r="W53" s="11">
        <v>52</v>
      </c>
      <c r="X53" s="11">
        <v>1.39453125</v>
      </c>
      <c r="Y53" s="11"/>
      <c r="Z53" s="11"/>
      <c r="AA53" s="13"/>
      <c r="AB53" s="22">
        <f t="shared" si="1"/>
        <v>86.4609375</v>
      </c>
    </row>
    <row r="54" spans="1:28">
      <c r="A54" s="6" t="s">
        <v>233</v>
      </c>
      <c r="B54" s="7" t="s">
        <v>234</v>
      </c>
      <c r="C54" s="7" t="str">
        <f t="shared" si="0"/>
        <v>Griswold Kelsall</v>
      </c>
      <c r="D54" s="7" t="s">
        <v>28</v>
      </c>
      <c r="E54" s="7">
        <v>55</v>
      </c>
      <c r="F54" s="8">
        <v>34322</v>
      </c>
      <c r="G54" s="7" t="s">
        <v>235</v>
      </c>
      <c r="H54" s="7" t="s">
        <v>96</v>
      </c>
      <c r="I54" s="7" t="s">
        <v>61</v>
      </c>
      <c r="J54" s="7" t="s">
        <v>32</v>
      </c>
      <c r="K54" s="7" t="s">
        <v>33</v>
      </c>
      <c r="L54" s="7">
        <v>11</v>
      </c>
      <c r="M54" s="7" t="s">
        <v>236</v>
      </c>
      <c r="N54" s="7">
        <v>3805</v>
      </c>
      <c r="O54" s="7" t="s">
        <v>3121</v>
      </c>
      <c r="P54" s="7" t="s">
        <v>35</v>
      </c>
      <c r="Q54" s="7">
        <v>7</v>
      </c>
      <c r="R54" s="7">
        <v>0.88</v>
      </c>
      <c r="S54" s="7">
        <v>1.1000000000000001</v>
      </c>
      <c r="T54" s="7">
        <v>1.1000000000000001</v>
      </c>
      <c r="U54" s="7">
        <v>1.1000000000000001</v>
      </c>
      <c r="V54" s="7">
        <v>52</v>
      </c>
      <c r="W54" s="7">
        <v>52</v>
      </c>
      <c r="X54" s="7">
        <v>1.39453125</v>
      </c>
      <c r="Y54" s="7"/>
      <c r="Z54" s="7"/>
      <c r="AA54" s="9"/>
      <c r="AB54" s="22">
        <f t="shared" si="1"/>
        <v>76.69921875</v>
      </c>
    </row>
    <row r="55" spans="1:28">
      <c r="A55" s="10" t="s">
        <v>237</v>
      </c>
      <c r="B55" s="11" t="s">
        <v>238</v>
      </c>
      <c r="C55" s="7" t="str">
        <f t="shared" si="0"/>
        <v>Odessa Mc Andrew</v>
      </c>
      <c r="D55" s="11" t="s">
        <v>44</v>
      </c>
      <c r="E55" s="11">
        <v>97</v>
      </c>
      <c r="F55" s="12">
        <v>29921</v>
      </c>
      <c r="G55" s="11" t="s">
        <v>104</v>
      </c>
      <c r="H55" s="11" t="s">
        <v>39</v>
      </c>
      <c r="I55" s="11" t="s">
        <v>31</v>
      </c>
      <c r="J55" s="11" t="s">
        <v>32</v>
      </c>
      <c r="K55" s="11" t="s">
        <v>40</v>
      </c>
      <c r="L55" s="11">
        <v>8</v>
      </c>
      <c r="M55" s="11" t="s">
        <v>239</v>
      </c>
      <c r="N55" s="11">
        <v>2232</v>
      </c>
      <c r="O55" s="11" t="s">
        <v>3118</v>
      </c>
      <c r="P55" s="11" t="s">
        <v>35</v>
      </c>
      <c r="Q55" s="11">
        <v>10</v>
      </c>
      <c r="R55" s="11">
        <v>0.78</v>
      </c>
      <c r="S55" s="11">
        <v>0.78</v>
      </c>
      <c r="T55" s="11">
        <v>0.97500000000000009</v>
      </c>
      <c r="U55" s="11">
        <v>0.8287500000000001</v>
      </c>
      <c r="V55" s="11">
        <v>54</v>
      </c>
      <c r="W55" s="11">
        <v>54</v>
      </c>
      <c r="X55" s="11">
        <v>1.3812500000000001</v>
      </c>
      <c r="Y55" s="11"/>
      <c r="Z55" s="11"/>
      <c r="AA55" s="13"/>
      <c r="AB55" s="22">
        <f t="shared" si="1"/>
        <v>133.98125000000002</v>
      </c>
    </row>
    <row r="56" spans="1:28">
      <c r="A56" s="6" t="s">
        <v>240</v>
      </c>
      <c r="B56" s="7" t="s">
        <v>241</v>
      </c>
      <c r="C56" s="7" t="str">
        <f t="shared" si="0"/>
        <v>Lavena Seekings</v>
      </c>
      <c r="D56" s="7" t="s">
        <v>44</v>
      </c>
      <c r="E56" s="7">
        <v>87</v>
      </c>
      <c r="F56" s="8">
        <v>34783</v>
      </c>
      <c r="G56" s="7" t="s">
        <v>242</v>
      </c>
      <c r="H56" s="7" t="s">
        <v>70</v>
      </c>
      <c r="I56" s="7" t="s">
        <v>31</v>
      </c>
      <c r="J56" s="7" t="s">
        <v>32</v>
      </c>
      <c r="K56" s="7" t="s">
        <v>40</v>
      </c>
      <c r="L56" s="7">
        <v>16</v>
      </c>
      <c r="M56" s="7" t="s">
        <v>243</v>
      </c>
      <c r="N56" s="7">
        <v>3166</v>
      </c>
      <c r="O56" s="7" t="s">
        <v>3121</v>
      </c>
      <c r="P56" s="7" t="s">
        <v>35</v>
      </c>
      <c r="Q56" s="7">
        <v>10</v>
      </c>
      <c r="R56" s="7">
        <v>0.86</v>
      </c>
      <c r="S56" s="7">
        <v>0.86</v>
      </c>
      <c r="T56" s="7">
        <v>1.075</v>
      </c>
      <c r="U56" s="7">
        <v>0.91374999999999995</v>
      </c>
      <c r="V56" s="7">
        <v>54</v>
      </c>
      <c r="W56" s="7">
        <v>54</v>
      </c>
      <c r="X56" s="7">
        <v>1.3812500000000001</v>
      </c>
      <c r="Y56" s="7"/>
      <c r="Z56" s="7"/>
      <c r="AA56" s="9"/>
      <c r="AB56" s="22">
        <f t="shared" si="1"/>
        <v>120.16875</v>
      </c>
    </row>
    <row r="57" spans="1:28">
      <c r="A57" s="10" t="s">
        <v>244</v>
      </c>
      <c r="B57" s="11" t="s">
        <v>245</v>
      </c>
      <c r="C57" s="7" t="str">
        <f t="shared" si="0"/>
        <v>Martelle Tuppeny</v>
      </c>
      <c r="D57" s="11" t="s">
        <v>44</v>
      </c>
      <c r="E57" s="11">
        <v>52</v>
      </c>
      <c r="F57" s="12">
        <v>29620</v>
      </c>
      <c r="G57" s="11" t="s">
        <v>246</v>
      </c>
      <c r="H57" s="11" t="s">
        <v>30</v>
      </c>
      <c r="I57" s="11" t="s">
        <v>31</v>
      </c>
      <c r="J57" s="11" t="s">
        <v>32</v>
      </c>
      <c r="K57" s="11" t="s">
        <v>40</v>
      </c>
      <c r="L57" s="11">
        <v>9</v>
      </c>
      <c r="M57" s="11" t="s">
        <v>247</v>
      </c>
      <c r="N57" s="11">
        <v>2226</v>
      </c>
      <c r="O57" s="11" t="s">
        <v>3118</v>
      </c>
      <c r="P57" s="11" t="s">
        <v>35</v>
      </c>
      <c r="Q57" s="11">
        <v>10</v>
      </c>
      <c r="R57" s="11">
        <v>1.07</v>
      </c>
      <c r="S57" s="11">
        <v>1.07</v>
      </c>
      <c r="T57" s="11">
        <v>1.3375000000000001</v>
      </c>
      <c r="U57" s="11">
        <v>1.1368750000000001</v>
      </c>
      <c r="V57" s="11">
        <v>54</v>
      </c>
      <c r="W57" s="11">
        <v>54</v>
      </c>
      <c r="X57" s="11">
        <v>1.3812500000000001</v>
      </c>
      <c r="Y57" s="11"/>
      <c r="Z57" s="11"/>
      <c r="AA57" s="13"/>
      <c r="AB57" s="22">
        <f t="shared" si="1"/>
        <v>71.825000000000003</v>
      </c>
    </row>
    <row r="58" spans="1:28">
      <c r="A58" s="6" t="s">
        <v>248</v>
      </c>
      <c r="B58" s="7" t="s">
        <v>249</v>
      </c>
      <c r="C58" s="7" t="str">
        <f t="shared" si="0"/>
        <v>Briant Ladley</v>
      </c>
      <c r="D58" s="7" t="s">
        <v>28</v>
      </c>
      <c r="E58" s="7">
        <v>75</v>
      </c>
      <c r="F58" s="8">
        <v>29206</v>
      </c>
      <c r="G58" s="7" t="s">
        <v>250</v>
      </c>
      <c r="H58" s="7" t="s">
        <v>225</v>
      </c>
      <c r="I58" s="7" t="s">
        <v>31</v>
      </c>
      <c r="J58" s="7" t="s">
        <v>32</v>
      </c>
      <c r="K58" s="7" t="s">
        <v>40</v>
      </c>
      <c r="L58" s="7">
        <v>12</v>
      </c>
      <c r="M58" s="7" t="s">
        <v>251</v>
      </c>
      <c r="N58" s="7">
        <v>2750</v>
      </c>
      <c r="O58" s="7" t="s">
        <v>3118</v>
      </c>
      <c r="P58" s="7" t="s">
        <v>35</v>
      </c>
      <c r="Q58" s="7">
        <v>8</v>
      </c>
      <c r="R58" s="7">
        <v>1.0900000000000001</v>
      </c>
      <c r="S58" s="7">
        <v>1.0900000000000001</v>
      </c>
      <c r="T58" s="7">
        <v>1.0900000000000001</v>
      </c>
      <c r="U58" s="7">
        <v>0.92649999999999999</v>
      </c>
      <c r="V58" s="7">
        <v>57</v>
      </c>
      <c r="W58" s="7">
        <v>57</v>
      </c>
      <c r="X58" s="7">
        <v>1.375</v>
      </c>
      <c r="Y58" s="7"/>
      <c r="Z58" s="7"/>
      <c r="AA58" s="9"/>
      <c r="AB58" s="22">
        <f t="shared" si="1"/>
        <v>103.125</v>
      </c>
    </row>
    <row r="59" spans="1:28">
      <c r="A59" s="10" t="s">
        <v>252</v>
      </c>
      <c r="B59" s="11" t="s">
        <v>253</v>
      </c>
      <c r="C59" s="7" t="str">
        <f t="shared" si="0"/>
        <v>Marylou Kirkup</v>
      </c>
      <c r="D59" s="11" t="s">
        <v>44</v>
      </c>
      <c r="E59" s="11">
        <v>51</v>
      </c>
      <c r="F59" s="12">
        <v>26603</v>
      </c>
      <c r="G59" s="11" t="s">
        <v>254</v>
      </c>
      <c r="H59" s="11" t="s">
        <v>104</v>
      </c>
      <c r="I59" s="11" t="s">
        <v>31</v>
      </c>
      <c r="J59" s="11" t="s">
        <v>32</v>
      </c>
      <c r="K59" s="11" t="s">
        <v>40</v>
      </c>
      <c r="L59" s="11">
        <v>14</v>
      </c>
      <c r="M59" s="11" t="s">
        <v>255</v>
      </c>
      <c r="N59" s="11">
        <v>3196</v>
      </c>
      <c r="O59" s="11" t="s">
        <v>3121</v>
      </c>
      <c r="P59" s="11" t="s">
        <v>35</v>
      </c>
      <c r="Q59" s="11">
        <v>9</v>
      </c>
      <c r="R59" s="11">
        <v>0.59</v>
      </c>
      <c r="S59" s="11">
        <v>0.59</v>
      </c>
      <c r="T59" s="11">
        <v>0.73749999999999993</v>
      </c>
      <c r="U59" s="11">
        <v>0.62687499999999996</v>
      </c>
      <c r="V59" s="11">
        <v>57</v>
      </c>
      <c r="W59" s="11">
        <v>57</v>
      </c>
      <c r="X59" s="11">
        <v>1.375</v>
      </c>
      <c r="Y59" s="11"/>
      <c r="Z59" s="11"/>
      <c r="AA59" s="13"/>
      <c r="AB59" s="22">
        <f t="shared" si="1"/>
        <v>70.125</v>
      </c>
    </row>
    <row r="60" spans="1:28">
      <c r="A60" s="6" t="s">
        <v>256</v>
      </c>
      <c r="B60" s="7"/>
      <c r="C60" s="7" t="str">
        <f t="shared" si="0"/>
        <v xml:space="preserve">Whittaker </v>
      </c>
      <c r="D60" s="7" t="s">
        <v>28</v>
      </c>
      <c r="E60" s="7">
        <v>64</v>
      </c>
      <c r="F60" s="8">
        <v>24317</v>
      </c>
      <c r="G60" s="7" t="s">
        <v>257</v>
      </c>
      <c r="H60" s="7" t="s">
        <v>104</v>
      </c>
      <c r="I60" s="7" t="s">
        <v>31</v>
      </c>
      <c r="J60" s="7" t="s">
        <v>32</v>
      </c>
      <c r="K60" s="7" t="s">
        <v>33</v>
      </c>
      <c r="L60" s="7">
        <v>8</v>
      </c>
      <c r="M60" s="7" t="s">
        <v>258</v>
      </c>
      <c r="N60" s="7">
        <v>3156</v>
      </c>
      <c r="O60" s="7" t="s">
        <v>3121</v>
      </c>
      <c r="P60" s="7" t="s">
        <v>35</v>
      </c>
      <c r="Q60" s="7">
        <v>5</v>
      </c>
      <c r="R60" s="7">
        <v>0.67</v>
      </c>
      <c r="S60" s="7">
        <v>0.83750000000000002</v>
      </c>
      <c r="T60" s="7">
        <v>0.83750000000000002</v>
      </c>
      <c r="U60" s="7">
        <v>0.71187500000000004</v>
      </c>
      <c r="V60" s="7">
        <v>57</v>
      </c>
      <c r="W60" s="7">
        <v>57</v>
      </c>
      <c r="X60" s="7">
        <v>1.375</v>
      </c>
      <c r="Y60" s="7"/>
      <c r="Z60" s="7"/>
      <c r="AA60" s="9"/>
      <c r="AB60" s="22">
        <f t="shared" si="1"/>
        <v>88</v>
      </c>
    </row>
    <row r="61" spans="1:28">
      <c r="A61" s="10" t="s">
        <v>259</v>
      </c>
      <c r="B61" s="11" t="s">
        <v>260</v>
      </c>
      <c r="C61" s="7" t="str">
        <f t="shared" si="0"/>
        <v>Normy Goodinge</v>
      </c>
      <c r="D61" s="11" t="s">
        <v>261</v>
      </c>
      <c r="E61" s="11">
        <v>5</v>
      </c>
      <c r="F61" s="12"/>
      <c r="G61" s="11" t="s">
        <v>108</v>
      </c>
      <c r="H61" s="11" t="s">
        <v>79</v>
      </c>
      <c r="I61" s="11" t="s">
        <v>31</v>
      </c>
      <c r="J61" s="11" t="s">
        <v>32</v>
      </c>
      <c r="K61" s="11" t="s">
        <v>40</v>
      </c>
      <c r="L61" s="11">
        <v>4</v>
      </c>
      <c r="M61" s="11" t="s">
        <v>262</v>
      </c>
      <c r="N61" s="11">
        <v>3810</v>
      </c>
      <c r="O61" s="11" t="s">
        <v>3121</v>
      </c>
      <c r="P61" s="11" t="s">
        <v>35</v>
      </c>
      <c r="Q61" s="11">
        <v>5</v>
      </c>
      <c r="R61" s="11">
        <v>0.95</v>
      </c>
      <c r="S61" s="11">
        <v>0.95</v>
      </c>
      <c r="T61" s="11">
        <v>0.95</v>
      </c>
      <c r="U61" s="11">
        <v>0.8075</v>
      </c>
      <c r="V61" s="11">
        <v>57</v>
      </c>
      <c r="W61" s="11">
        <v>57</v>
      </c>
      <c r="X61" s="11">
        <v>1.375</v>
      </c>
      <c r="Y61" s="11"/>
      <c r="Z61" s="11"/>
      <c r="AA61" s="13"/>
      <c r="AB61" s="22">
        <f t="shared" si="1"/>
        <v>6.875</v>
      </c>
    </row>
    <row r="62" spans="1:28">
      <c r="A62" s="6" t="s">
        <v>263</v>
      </c>
      <c r="B62" s="7" t="s">
        <v>264</v>
      </c>
      <c r="C62" s="7" t="str">
        <f t="shared" si="0"/>
        <v>Lorrie Antonelli</v>
      </c>
      <c r="D62" s="7" t="s">
        <v>28</v>
      </c>
      <c r="E62" s="7">
        <v>47</v>
      </c>
      <c r="F62" s="8">
        <v>30358</v>
      </c>
      <c r="G62" s="7" t="s">
        <v>220</v>
      </c>
      <c r="H62" s="7" t="s">
        <v>3120</v>
      </c>
      <c r="I62" s="7" t="s">
        <v>61</v>
      </c>
      <c r="J62" s="7" t="s">
        <v>32</v>
      </c>
      <c r="K62" s="7" t="s">
        <v>33</v>
      </c>
      <c r="L62" s="7">
        <v>17</v>
      </c>
      <c r="M62" s="7" t="s">
        <v>265</v>
      </c>
      <c r="N62" s="7">
        <v>2257</v>
      </c>
      <c r="O62" s="7" t="s">
        <v>3118</v>
      </c>
      <c r="P62" s="7" t="s">
        <v>35</v>
      </c>
      <c r="Q62" s="7">
        <v>7</v>
      </c>
      <c r="R62" s="7">
        <v>0.8</v>
      </c>
      <c r="S62" s="7">
        <v>1</v>
      </c>
      <c r="T62" s="7">
        <v>1</v>
      </c>
      <c r="U62" s="7">
        <v>1</v>
      </c>
      <c r="V62" s="7">
        <v>57</v>
      </c>
      <c r="W62" s="7">
        <v>57</v>
      </c>
      <c r="X62" s="7">
        <v>1.375</v>
      </c>
      <c r="Y62" s="7"/>
      <c r="Z62" s="7"/>
      <c r="AA62" s="9"/>
      <c r="AB62" s="22">
        <f t="shared" si="1"/>
        <v>64.625</v>
      </c>
    </row>
    <row r="63" spans="1:28">
      <c r="A63" s="10" t="s">
        <v>266</v>
      </c>
      <c r="B63" s="11" t="s">
        <v>267</v>
      </c>
      <c r="C63" s="7" t="str">
        <f t="shared" si="0"/>
        <v>Jedediah Kedie</v>
      </c>
      <c r="D63" s="11" t="s">
        <v>28</v>
      </c>
      <c r="E63" s="11">
        <v>31</v>
      </c>
      <c r="F63" s="12">
        <v>26296</v>
      </c>
      <c r="G63" s="11" t="s">
        <v>268</v>
      </c>
      <c r="H63" s="11" t="s">
        <v>225</v>
      </c>
      <c r="I63" s="11" t="s">
        <v>31</v>
      </c>
      <c r="J63" s="11" t="s">
        <v>32</v>
      </c>
      <c r="K63" s="11" t="s">
        <v>33</v>
      </c>
      <c r="L63" s="11">
        <v>9</v>
      </c>
      <c r="M63" s="11" t="s">
        <v>269</v>
      </c>
      <c r="N63" s="11">
        <v>2763</v>
      </c>
      <c r="O63" s="11" t="s">
        <v>3118</v>
      </c>
      <c r="P63" s="11" t="s">
        <v>35</v>
      </c>
      <c r="Q63" s="11">
        <v>9</v>
      </c>
      <c r="R63" s="11">
        <v>0.43</v>
      </c>
      <c r="S63" s="11">
        <v>0.53749999999999998</v>
      </c>
      <c r="T63" s="11">
        <v>0.671875</v>
      </c>
      <c r="U63" s="11">
        <v>0.57109374999999996</v>
      </c>
      <c r="V63" s="11">
        <v>62</v>
      </c>
      <c r="W63" s="11">
        <v>62</v>
      </c>
      <c r="X63" s="11">
        <v>1.36796875</v>
      </c>
      <c r="Y63" s="11"/>
      <c r="Z63" s="11"/>
      <c r="AA63" s="13"/>
      <c r="AB63" s="22">
        <f t="shared" si="1"/>
        <v>42.407031249999996</v>
      </c>
    </row>
    <row r="64" spans="1:28">
      <c r="A64" s="6" t="s">
        <v>270</v>
      </c>
      <c r="B64" s="7" t="s">
        <v>271</v>
      </c>
      <c r="C64" s="7" t="str">
        <f t="shared" si="0"/>
        <v>Kaine Smallcombe</v>
      </c>
      <c r="D64" s="7" t="s">
        <v>28</v>
      </c>
      <c r="E64" s="7">
        <v>59</v>
      </c>
      <c r="F64" s="8">
        <v>15378</v>
      </c>
      <c r="G64" s="7" t="s">
        <v>272</v>
      </c>
      <c r="H64" s="7" t="s">
        <v>3120</v>
      </c>
      <c r="I64" s="7" t="s">
        <v>61</v>
      </c>
      <c r="J64" s="7" t="s">
        <v>32</v>
      </c>
      <c r="K64" s="7" t="s">
        <v>40</v>
      </c>
      <c r="L64" s="7">
        <v>11</v>
      </c>
      <c r="M64" s="7" t="s">
        <v>273</v>
      </c>
      <c r="N64" s="7">
        <v>2072</v>
      </c>
      <c r="O64" s="7" t="s">
        <v>3118</v>
      </c>
      <c r="P64" s="7" t="s">
        <v>35</v>
      </c>
      <c r="Q64" s="7">
        <v>10</v>
      </c>
      <c r="R64" s="7">
        <v>0.54</v>
      </c>
      <c r="S64" s="7">
        <v>0.54</v>
      </c>
      <c r="T64" s="7">
        <v>0.67500000000000004</v>
      </c>
      <c r="U64" s="7">
        <v>0.67500000000000004</v>
      </c>
      <c r="V64" s="7">
        <v>62</v>
      </c>
      <c r="W64" s="7">
        <v>62</v>
      </c>
      <c r="X64" s="7">
        <v>1.36796875</v>
      </c>
      <c r="Y64" s="7"/>
      <c r="Z64" s="7"/>
      <c r="AA64" s="9"/>
      <c r="AB64" s="22">
        <f t="shared" si="1"/>
        <v>80.710156249999997</v>
      </c>
    </row>
    <row r="65" spans="1:28">
      <c r="A65" s="10" t="s">
        <v>274</v>
      </c>
      <c r="B65" s="11" t="s">
        <v>275</v>
      </c>
      <c r="C65" s="7" t="str">
        <f t="shared" si="0"/>
        <v>Loise Iltchev</v>
      </c>
      <c r="D65" s="11" t="s">
        <v>44</v>
      </c>
      <c r="E65" s="11">
        <v>70</v>
      </c>
      <c r="F65" s="12">
        <v>24549</v>
      </c>
      <c r="G65" s="11" t="s">
        <v>276</v>
      </c>
      <c r="H65" s="11" t="s">
        <v>30</v>
      </c>
      <c r="I65" s="11" t="s">
        <v>61</v>
      </c>
      <c r="J65" s="11" t="s">
        <v>32</v>
      </c>
      <c r="K65" s="11" t="s">
        <v>33</v>
      </c>
      <c r="L65" s="11">
        <v>17</v>
      </c>
      <c r="M65" s="11" t="s">
        <v>277</v>
      </c>
      <c r="N65" s="11">
        <v>4504</v>
      </c>
      <c r="O65" s="11" t="s">
        <v>3119</v>
      </c>
      <c r="P65" s="11" t="s">
        <v>35</v>
      </c>
      <c r="Q65" s="11">
        <v>6</v>
      </c>
      <c r="R65" s="11">
        <v>1.03</v>
      </c>
      <c r="S65" s="11">
        <v>1.2875000000000001</v>
      </c>
      <c r="T65" s="11">
        <v>1.2875000000000001</v>
      </c>
      <c r="U65" s="11">
        <v>1.2875000000000001</v>
      </c>
      <c r="V65" s="11">
        <v>62</v>
      </c>
      <c r="W65" s="11">
        <v>62</v>
      </c>
      <c r="X65" s="11">
        <v>1.36796875</v>
      </c>
      <c r="Y65" s="11"/>
      <c r="Z65" s="11"/>
      <c r="AA65" s="13"/>
      <c r="AB65" s="22">
        <f t="shared" si="1"/>
        <v>95.7578125</v>
      </c>
    </row>
    <row r="66" spans="1:28">
      <c r="A66" s="6" t="s">
        <v>278</v>
      </c>
      <c r="B66" s="7" t="s">
        <v>279</v>
      </c>
      <c r="C66" s="7" t="str">
        <f t="shared" si="0"/>
        <v>Cristen Maroney</v>
      </c>
      <c r="D66" s="7" t="s">
        <v>44</v>
      </c>
      <c r="E66" s="7">
        <v>22</v>
      </c>
      <c r="F66" s="8">
        <v>36485</v>
      </c>
      <c r="G66" s="7" t="s">
        <v>280</v>
      </c>
      <c r="H66" s="7" t="s">
        <v>79</v>
      </c>
      <c r="I66" s="7" t="s">
        <v>61</v>
      </c>
      <c r="J66" s="7" t="s">
        <v>32</v>
      </c>
      <c r="K66" s="7" t="s">
        <v>33</v>
      </c>
      <c r="L66" s="7">
        <v>7</v>
      </c>
      <c r="M66" s="7" t="s">
        <v>281</v>
      </c>
      <c r="N66" s="7">
        <v>4214</v>
      </c>
      <c r="O66" s="7" t="s">
        <v>3119</v>
      </c>
      <c r="P66" s="7" t="s">
        <v>35</v>
      </c>
      <c r="Q66" s="7">
        <v>7</v>
      </c>
      <c r="R66" s="7">
        <v>0.52</v>
      </c>
      <c r="S66" s="7">
        <v>0.65</v>
      </c>
      <c r="T66" s="7">
        <v>0.65</v>
      </c>
      <c r="U66" s="7">
        <v>0.65</v>
      </c>
      <c r="V66" s="7">
        <v>65</v>
      </c>
      <c r="W66" s="7">
        <v>65</v>
      </c>
      <c r="X66" s="7">
        <v>1.3625</v>
      </c>
      <c r="Y66" s="7"/>
      <c r="Z66" s="7"/>
      <c r="AA66" s="9"/>
      <c r="AB66" s="22">
        <f t="shared" si="1"/>
        <v>29.975000000000001</v>
      </c>
    </row>
    <row r="67" spans="1:28">
      <c r="A67" s="10" t="s">
        <v>282</v>
      </c>
      <c r="B67" s="11" t="s">
        <v>283</v>
      </c>
      <c r="C67" s="7" t="str">
        <f t="shared" ref="C67:C130" si="2">CONCATENATE(A67," ",B67)</f>
        <v>Dorothy Barnardo</v>
      </c>
      <c r="D67" s="11" t="s">
        <v>44</v>
      </c>
      <c r="E67" s="11">
        <v>58</v>
      </c>
      <c r="F67" s="12">
        <v>30348</v>
      </c>
      <c r="G67" s="11" t="s">
        <v>90</v>
      </c>
      <c r="H67" s="11" t="s">
        <v>70</v>
      </c>
      <c r="I67" s="11" t="s">
        <v>61</v>
      </c>
      <c r="J67" s="11" t="s">
        <v>32</v>
      </c>
      <c r="K67" s="11" t="s">
        <v>40</v>
      </c>
      <c r="L67" s="11">
        <v>12</v>
      </c>
      <c r="M67" s="11" t="s">
        <v>284</v>
      </c>
      <c r="N67" s="11">
        <v>2168</v>
      </c>
      <c r="O67" s="11" t="s">
        <v>3118</v>
      </c>
      <c r="P67" s="11" t="s">
        <v>35</v>
      </c>
      <c r="Q67" s="11">
        <v>8</v>
      </c>
      <c r="R67" s="11">
        <v>0.62</v>
      </c>
      <c r="S67" s="11">
        <v>0.62</v>
      </c>
      <c r="T67" s="11">
        <v>0.62</v>
      </c>
      <c r="U67" s="11">
        <v>0.62</v>
      </c>
      <c r="V67" s="11">
        <v>65</v>
      </c>
      <c r="W67" s="11">
        <v>65</v>
      </c>
      <c r="X67" s="11">
        <v>1.3625</v>
      </c>
      <c r="Y67" s="11"/>
      <c r="Z67" s="11"/>
      <c r="AA67" s="13"/>
      <c r="AB67" s="22">
        <f t="shared" ref="AB67:AB130" si="3">E67 * X67</f>
        <v>79.025000000000006</v>
      </c>
    </row>
    <row r="68" spans="1:28">
      <c r="A68" s="6" t="s">
        <v>285</v>
      </c>
      <c r="B68" s="7" t="s">
        <v>286</v>
      </c>
      <c r="C68" s="7" t="str">
        <f t="shared" si="2"/>
        <v>Rosmunda Duxbarry</v>
      </c>
      <c r="D68" s="7" t="s">
        <v>44</v>
      </c>
      <c r="E68" s="7">
        <v>69</v>
      </c>
      <c r="F68" s="8">
        <v>35266</v>
      </c>
      <c r="G68" s="7" t="s">
        <v>287</v>
      </c>
      <c r="H68" s="7" t="s">
        <v>39</v>
      </c>
      <c r="I68" s="7" t="s">
        <v>47</v>
      </c>
      <c r="J68" s="7" t="s">
        <v>32</v>
      </c>
      <c r="K68" s="7" t="s">
        <v>33</v>
      </c>
      <c r="L68" s="7">
        <v>5</v>
      </c>
      <c r="M68" s="7" t="s">
        <v>288</v>
      </c>
      <c r="N68" s="7">
        <v>4208</v>
      </c>
      <c r="O68" s="7" t="s">
        <v>3119</v>
      </c>
      <c r="P68" s="7" t="s">
        <v>35</v>
      </c>
      <c r="Q68" s="7">
        <v>11</v>
      </c>
      <c r="R68" s="7">
        <v>0.92</v>
      </c>
      <c r="S68" s="7">
        <v>1.1500000000000001</v>
      </c>
      <c r="T68" s="7">
        <v>1.4375000000000002</v>
      </c>
      <c r="U68" s="7">
        <v>1.4375000000000002</v>
      </c>
      <c r="V68" s="7">
        <v>65</v>
      </c>
      <c r="W68" s="7">
        <v>65</v>
      </c>
      <c r="X68" s="7">
        <v>1.3625</v>
      </c>
      <c r="Y68" s="7"/>
      <c r="Z68" s="7"/>
      <c r="AA68" s="9"/>
      <c r="AB68" s="22">
        <f t="shared" si="3"/>
        <v>94.012500000000003</v>
      </c>
    </row>
    <row r="69" spans="1:28">
      <c r="A69" s="10" t="s">
        <v>289</v>
      </c>
      <c r="B69" s="11" t="s">
        <v>290</v>
      </c>
      <c r="C69" s="7" t="str">
        <f t="shared" si="2"/>
        <v>Rozamond Riha</v>
      </c>
      <c r="D69" s="11" t="s">
        <v>44</v>
      </c>
      <c r="E69" s="11">
        <v>54</v>
      </c>
      <c r="F69" s="12">
        <v>30962</v>
      </c>
      <c r="G69" s="11" t="s">
        <v>291</v>
      </c>
      <c r="H69" s="11" t="s">
        <v>30</v>
      </c>
      <c r="I69" s="11" t="s">
        <v>47</v>
      </c>
      <c r="J69" s="11" t="s">
        <v>32</v>
      </c>
      <c r="K69" s="11" t="s">
        <v>33</v>
      </c>
      <c r="L69" s="11">
        <v>16</v>
      </c>
      <c r="M69" s="11" t="s">
        <v>292</v>
      </c>
      <c r="N69" s="11">
        <v>4078</v>
      </c>
      <c r="O69" s="11" t="s">
        <v>3119</v>
      </c>
      <c r="P69" s="11" t="s">
        <v>35</v>
      </c>
      <c r="Q69" s="11">
        <v>7</v>
      </c>
      <c r="R69" s="11">
        <v>0.47</v>
      </c>
      <c r="S69" s="11">
        <v>0.58749999999999991</v>
      </c>
      <c r="T69" s="11">
        <v>0.58749999999999991</v>
      </c>
      <c r="U69" s="11">
        <v>0.58749999999999991</v>
      </c>
      <c r="V69" s="11">
        <v>68</v>
      </c>
      <c r="W69" s="11">
        <v>68</v>
      </c>
      <c r="X69" s="11">
        <v>1.3546875</v>
      </c>
      <c r="Y69" s="11"/>
      <c r="Z69" s="11"/>
      <c r="AA69" s="13"/>
      <c r="AB69" s="22">
        <f t="shared" si="3"/>
        <v>73.153125000000003</v>
      </c>
    </row>
    <row r="70" spans="1:28">
      <c r="A70" s="6" t="s">
        <v>293</v>
      </c>
      <c r="B70" s="7" t="s">
        <v>294</v>
      </c>
      <c r="C70" s="7" t="str">
        <f t="shared" si="2"/>
        <v>Gunner Petti</v>
      </c>
      <c r="D70" s="7" t="s">
        <v>28</v>
      </c>
      <c r="E70" s="7">
        <v>62</v>
      </c>
      <c r="F70" s="8">
        <v>36319</v>
      </c>
      <c r="G70" s="7" t="s">
        <v>287</v>
      </c>
      <c r="H70" s="7" t="s">
        <v>3120</v>
      </c>
      <c r="I70" s="7" t="s">
        <v>61</v>
      </c>
      <c r="J70" s="7" t="s">
        <v>32</v>
      </c>
      <c r="K70" s="7" t="s">
        <v>33</v>
      </c>
      <c r="L70" s="7">
        <v>3</v>
      </c>
      <c r="M70" s="7" t="s">
        <v>295</v>
      </c>
      <c r="N70" s="7">
        <v>4036</v>
      </c>
      <c r="O70" s="7" t="s">
        <v>3119</v>
      </c>
      <c r="P70" s="7" t="s">
        <v>35</v>
      </c>
      <c r="Q70" s="7">
        <v>5</v>
      </c>
      <c r="R70" s="7">
        <v>0.65</v>
      </c>
      <c r="S70" s="7">
        <v>0.8125</v>
      </c>
      <c r="T70" s="7">
        <v>0.8125</v>
      </c>
      <c r="U70" s="7">
        <v>0.8125</v>
      </c>
      <c r="V70" s="7">
        <v>68</v>
      </c>
      <c r="W70" s="7">
        <v>68</v>
      </c>
      <c r="X70" s="7">
        <v>1.3546875</v>
      </c>
      <c r="Y70" s="7"/>
      <c r="Z70" s="7"/>
      <c r="AA70" s="9"/>
      <c r="AB70" s="22">
        <f t="shared" si="3"/>
        <v>83.990625000000009</v>
      </c>
    </row>
    <row r="71" spans="1:28">
      <c r="A71" s="10" t="s">
        <v>296</v>
      </c>
      <c r="B71" s="11" t="s">
        <v>297</v>
      </c>
      <c r="C71" s="7" t="str">
        <f t="shared" si="2"/>
        <v>Vivienne Crayden</v>
      </c>
      <c r="D71" s="11" t="s">
        <v>44</v>
      </c>
      <c r="E71" s="11">
        <v>82</v>
      </c>
      <c r="F71" s="12">
        <v>32404</v>
      </c>
      <c r="G71" s="11" t="s">
        <v>108</v>
      </c>
      <c r="H71" s="11" t="s">
        <v>104</v>
      </c>
      <c r="I71" s="11" t="s">
        <v>61</v>
      </c>
      <c r="J71" s="11" t="s">
        <v>32</v>
      </c>
      <c r="K71" s="11" t="s">
        <v>33</v>
      </c>
      <c r="L71" s="11">
        <v>6</v>
      </c>
      <c r="M71" s="11" t="s">
        <v>298</v>
      </c>
      <c r="N71" s="11">
        <v>4173</v>
      </c>
      <c r="O71" s="11" t="s">
        <v>3119</v>
      </c>
      <c r="P71" s="11" t="s">
        <v>35</v>
      </c>
      <c r="Q71" s="11">
        <v>7</v>
      </c>
      <c r="R71" s="11">
        <v>0.53</v>
      </c>
      <c r="S71" s="11">
        <v>0.66250000000000009</v>
      </c>
      <c r="T71" s="11">
        <v>0.82812500000000011</v>
      </c>
      <c r="U71" s="11">
        <v>0.82812500000000011</v>
      </c>
      <c r="V71" s="11">
        <v>68</v>
      </c>
      <c r="W71" s="11">
        <v>68</v>
      </c>
      <c r="X71" s="11">
        <v>1.3546875</v>
      </c>
      <c r="Y71" s="11"/>
      <c r="Z71" s="11"/>
      <c r="AA71" s="13"/>
      <c r="AB71" s="22">
        <f t="shared" si="3"/>
        <v>111.08437500000001</v>
      </c>
    </row>
    <row r="72" spans="1:28">
      <c r="A72" s="6" t="s">
        <v>299</v>
      </c>
      <c r="B72" s="7" t="s">
        <v>300</v>
      </c>
      <c r="C72" s="7" t="str">
        <f t="shared" si="2"/>
        <v>Sherilyn Canero</v>
      </c>
      <c r="D72" s="7" t="s">
        <v>44</v>
      </c>
      <c r="E72" s="7">
        <v>11</v>
      </c>
      <c r="F72" s="8">
        <v>35280</v>
      </c>
      <c r="G72" s="7" t="s">
        <v>301</v>
      </c>
      <c r="H72" s="7" t="s">
        <v>96</v>
      </c>
      <c r="I72" s="7" t="s">
        <v>61</v>
      </c>
      <c r="J72" s="7" t="s">
        <v>32</v>
      </c>
      <c r="K72" s="7" t="s">
        <v>33</v>
      </c>
      <c r="L72" s="7">
        <v>13</v>
      </c>
      <c r="M72" s="7" t="s">
        <v>302</v>
      </c>
      <c r="N72" s="7">
        <v>2484</v>
      </c>
      <c r="O72" s="7" t="s">
        <v>3118</v>
      </c>
      <c r="P72" s="7" t="s">
        <v>35</v>
      </c>
      <c r="Q72" s="7">
        <v>7</v>
      </c>
      <c r="R72" s="7">
        <v>0.43</v>
      </c>
      <c r="S72" s="7">
        <v>0.53749999999999998</v>
      </c>
      <c r="T72" s="7">
        <v>0.53749999999999998</v>
      </c>
      <c r="U72" s="7">
        <v>0.53749999999999998</v>
      </c>
      <c r="V72" s="7">
        <v>68</v>
      </c>
      <c r="W72" s="7">
        <v>68</v>
      </c>
      <c r="X72" s="7">
        <v>1.3546875</v>
      </c>
      <c r="Y72" s="7"/>
      <c r="Z72" s="7"/>
      <c r="AA72" s="9"/>
      <c r="AB72" s="22">
        <f t="shared" si="3"/>
        <v>14.901562500000001</v>
      </c>
    </row>
    <row r="73" spans="1:28">
      <c r="A73" s="10" t="s">
        <v>303</v>
      </c>
      <c r="B73" s="11" t="s">
        <v>304</v>
      </c>
      <c r="C73" s="7" t="str">
        <f t="shared" si="2"/>
        <v>Bessie Roscow</v>
      </c>
      <c r="D73" s="11" t="s">
        <v>44</v>
      </c>
      <c r="E73" s="11">
        <v>78</v>
      </c>
      <c r="F73" s="12">
        <v>34550</v>
      </c>
      <c r="G73" s="11" t="s">
        <v>305</v>
      </c>
      <c r="H73" s="11" t="s">
        <v>3120</v>
      </c>
      <c r="I73" s="11" t="s">
        <v>31</v>
      </c>
      <c r="J73" s="11" t="s">
        <v>32</v>
      </c>
      <c r="K73" s="11" t="s">
        <v>40</v>
      </c>
      <c r="L73" s="11">
        <v>9</v>
      </c>
      <c r="M73" s="11" t="s">
        <v>306</v>
      </c>
      <c r="N73" s="11">
        <v>2121</v>
      </c>
      <c r="O73" s="11" t="s">
        <v>3118</v>
      </c>
      <c r="P73" s="11" t="s">
        <v>35</v>
      </c>
      <c r="Q73" s="11">
        <v>10</v>
      </c>
      <c r="R73" s="11">
        <v>1.04</v>
      </c>
      <c r="S73" s="11">
        <v>1.04</v>
      </c>
      <c r="T73" s="11">
        <v>1.3</v>
      </c>
      <c r="U73" s="11">
        <v>1.105</v>
      </c>
      <c r="V73" s="11">
        <v>72</v>
      </c>
      <c r="W73" s="11">
        <v>72</v>
      </c>
      <c r="X73" s="11">
        <v>1.35</v>
      </c>
      <c r="Y73" s="11"/>
      <c r="Z73" s="11"/>
      <c r="AA73" s="13"/>
      <c r="AB73" s="22">
        <f t="shared" si="3"/>
        <v>105.30000000000001</v>
      </c>
    </row>
    <row r="74" spans="1:28">
      <c r="A74" s="6" t="s">
        <v>307</v>
      </c>
      <c r="B74" s="7" t="s">
        <v>308</v>
      </c>
      <c r="C74" s="7" t="str">
        <f t="shared" si="2"/>
        <v>Kevina Ferandez</v>
      </c>
      <c r="D74" s="7" t="s">
        <v>44</v>
      </c>
      <c r="E74" s="7">
        <v>73</v>
      </c>
      <c r="F74" s="8">
        <v>36424</v>
      </c>
      <c r="G74" s="7" t="s">
        <v>309</v>
      </c>
      <c r="H74" s="7" t="s">
        <v>3120</v>
      </c>
      <c r="I74" s="7" t="s">
        <v>61</v>
      </c>
      <c r="J74" s="7" t="s">
        <v>32</v>
      </c>
      <c r="K74" s="7" t="s">
        <v>40</v>
      </c>
      <c r="L74" s="7">
        <v>15</v>
      </c>
      <c r="M74" s="7" t="s">
        <v>310</v>
      </c>
      <c r="N74" s="7">
        <v>4068</v>
      </c>
      <c r="O74" s="7" t="s">
        <v>3119</v>
      </c>
      <c r="P74" s="7" t="s">
        <v>35</v>
      </c>
      <c r="Q74" s="7">
        <v>9</v>
      </c>
      <c r="R74" s="7">
        <v>1.07</v>
      </c>
      <c r="S74" s="7">
        <v>1.07</v>
      </c>
      <c r="T74" s="7">
        <v>1.3375000000000001</v>
      </c>
      <c r="U74" s="7">
        <v>1.3375000000000001</v>
      </c>
      <c r="V74" s="7">
        <v>72</v>
      </c>
      <c r="W74" s="7">
        <v>72</v>
      </c>
      <c r="X74" s="7">
        <v>1.35</v>
      </c>
      <c r="Y74" s="7"/>
      <c r="Z74" s="7"/>
      <c r="AA74" s="9"/>
      <c r="AB74" s="22">
        <f t="shared" si="3"/>
        <v>98.550000000000011</v>
      </c>
    </row>
    <row r="75" spans="1:28">
      <c r="A75" s="10" t="s">
        <v>311</v>
      </c>
      <c r="B75" s="11" t="s">
        <v>312</v>
      </c>
      <c r="C75" s="7" t="str">
        <f t="shared" si="2"/>
        <v>Yancy Clementet</v>
      </c>
      <c r="D75" s="11" t="s">
        <v>28</v>
      </c>
      <c r="E75" s="11">
        <v>5</v>
      </c>
      <c r="F75" s="12">
        <v>24884</v>
      </c>
      <c r="G75" s="11" t="s">
        <v>313</v>
      </c>
      <c r="H75" s="11" t="s">
        <v>104</v>
      </c>
      <c r="I75" s="11" t="s">
        <v>61</v>
      </c>
      <c r="J75" s="11" t="s">
        <v>32</v>
      </c>
      <c r="K75" s="11" t="s">
        <v>40</v>
      </c>
      <c r="L75" s="11">
        <v>15</v>
      </c>
      <c r="M75" s="11" t="s">
        <v>314</v>
      </c>
      <c r="N75" s="11">
        <v>2147</v>
      </c>
      <c r="O75" s="11" t="s">
        <v>3118</v>
      </c>
      <c r="P75" s="11" t="s">
        <v>35</v>
      </c>
      <c r="Q75" s="11">
        <v>9</v>
      </c>
      <c r="R75" s="11">
        <v>0.59</v>
      </c>
      <c r="S75" s="11">
        <v>0.59</v>
      </c>
      <c r="T75" s="11">
        <v>0.73749999999999993</v>
      </c>
      <c r="U75" s="11">
        <v>0.73749999999999993</v>
      </c>
      <c r="V75" s="11">
        <v>72</v>
      </c>
      <c r="W75" s="11">
        <v>72</v>
      </c>
      <c r="X75" s="11">
        <v>1.35</v>
      </c>
      <c r="Y75" s="11"/>
      <c r="Z75" s="11"/>
      <c r="AA75" s="13"/>
      <c r="AB75" s="22">
        <f t="shared" si="3"/>
        <v>6.75</v>
      </c>
    </row>
    <row r="76" spans="1:28">
      <c r="A76" s="6" t="s">
        <v>315</v>
      </c>
      <c r="B76" s="7" t="s">
        <v>316</v>
      </c>
      <c r="C76" s="7" t="str">
        <f t="shared" si="2"/>
        <v>Mabelle Wellbelove</v>
      </c>
      <c r="D76" s="7" t="s">
        <v>44</v>
      </c>
      <c r="E76" s="7">
        <v>76</v>
      </c>
      <c r="F76" s="8">
        <v>21296</v>
      </c>
      <c r="G76" s="7" t="s">
        <v>104</v>
      </c>
      <c r="H76" s="7" t="s">
        <v>3120</v>
      </c>
      <c r="I76" s="7" t="s">
        <v>47</v>
      </c>
      <c r="J76" s="7" t="s">
        <v>32</v>
      </c>
      <c r="K76" s="7" t="s">
        <v>33</v>
      </c>
      <c r="L76" s="7">
        <v>19</v>
      </c>
      <c r="M76" s="7" t="s">
        <v>317</v>
      </c>
      <c r="N76" s="7">
        <v>2219</v>
      </c>
      <c r="O76" s="7" t="s">
        <v>3118</v>
      </c>
      <c r="P76" s="7" t="s">
        <v>35</v>
      </c>
      <c r="Q76" s="7">
        <v>9</v>
      </c>
      <c r="R76" s="7">
        <v>0.47</v>
      </c>
      <c r="S76" s="7">
        <v>0.58749999999999991</v>
      </c>
      <c r="T76" s="7">
        <v>0.73437499999999989</v>
      </c>
      <c r="U76" s="7">
        <v>0.73437499999999989</v>
      </c>
      <c r="V76" s="7">
        <v>72</v>
      </c>
      <c r="W76" s="7">
        <v>72</v>
      </c>
      <c r="X76" s="7">
        <v>1.35</v>
      </c>
      <c r="Y76" s="7"/>
      <c r="Z76" s="7"/>
      <c r="AA76" s="9"/>
      <c r="AB76" s="22">
        <f t="shared" si="3"/>
        <v>102.60000000000001</v>
      </c>
    </row>
    <row r="77" spans="1:28">
      <c r="A77" s="10" t="s">
        <v>318</v>
      </c>
      <c r="B77" s="11" t="s">
        <v>319</v>
      </c>
      <c r="C77" s="7" t="str">
        <f t="shared" si="2"/>
        <v>Hasheem Groucock</v>
      </c>
      <c r="D77" s="11" t="s">
        <v>28</v>
      </c>
      <c r="E77" s="11">
        <v>98</v>
      </c>
      <c r="F77" s="12">
        <v>27289</v>
      </c>
      <c r="G77" s="11" t="s">
        <v>320</v>
      </c>
      <c r="H77" s="11" t="s">
        <v>30</v>
      </c>
      <c r="I77" s="11" t="s">
        <v>61</v>
      </c>
      <c r="J77" s="11" t="s">
        <v>32</v>
      </c>
      <c r="K77" s="11" t="s">
        <v>33</v>
      </c>
      <c r="L77" s="11">
        <v>10</v>
      </c>
      <c r="M77" s="11" t="s">
        <v>321</v>
      </c>
      <c r="N77" s="11">
        <v>2034</v>
      </c>
      <c r="O77" s="11" t="s">
        <v>3118</v>
      </c>
      <c r="P77" s="11" t="s">
        <v>35</v>
      </c>
      <c r="Q77" s="11">
        <v>12</v>
      </c>
      <c r="R77" s="11">
        <v>0.52</v>
      </c>
      <c r="S77" s="11">
        <v>0.65</v>
      </c>
      <c r="T77" s="11">
        <v>0.8125</v>
      </c>
      <c r="U77" s="11">
        <v>0.8125</v>
      </c>
      <c r="V77" s="11">
        <v>72</v>
      </c>
      <c r="W77" s="11">
        <v>72</v>
      </c>
      <c r="X77" s="11">
        <v>1.35</v>
      </c>
      <c r="Y77" s="11"/>
      <c r="Z77" s="11"/>
      <c r="AA77" s="13"/>
      <c r="AB77" s="22">
        <f t="shared" si="3"/>
        <v>132.30000000000001</v>
      </c>
    </row>
    <row r="78" spans="1:28">
      <c r="A78" s="6" t="s">
        <v>322</v>
      </c>
      <c r="B78" s="7" t="s">
        <v>323</v>
      </c>
      <c r="C78" s="7" t="str">
        <f t="shared" si="2"/>
        <v>Tobias Woodhams</v>
      </c>
      <c r="D78" s="7" t="s">
        <v>28</v>
      </c>
      <c r="E78" s="7">
        <v>0</v>
      </c>
      <c r="F78" s="8">
        <v>22386</v>
      </c>
      <c r="G78" s="7" t="s">
        <v>324</v>
      </c>
      <c r="H78" s="7" t="s">
        <v>96</v>
      </c>
      <c r="I78" s="7" t="s">
        <v>31</v>
      </c>
      <c r="J78" s="7" t="s">
        <v>32</v>
      </c>
      <c r="K78" s="7" t="s">
        <v>40</v>
      </c>
      <c r="L78" s="7">
        <v>17</v>
      </c>
      <c r="M78" s="7" t="s">
        <v>325</v>
      </c>
      <c r="N78" s="7">
        <v>2759</v>
      </c>
      <c r="O78" s="7" t="s">
        <v>3118</v>
      </c>
      <c r="P78" s="7" t="s">
        <v>35</v>
      </c>
      <c r="Q78" s="7">
        <v>9</v>
      </c>
      <c r="R78" s="7">
        <v>0.73</v>
      </c>
      <c r="S78" s="7">
        <v>0.73</v>
      </c>
      <c r="T78" s="7">
        <v>0.91249999999999998</v>
      </c>
      <c r="U78" s="7">
        <v>0.77562500000000001</v>
      </c>
      <c r="V78" s="7">
        <v>77</v>
      </c>
      <c r="W78" s="7">
        <v>77</v>
      </c>
      <c r="X78" s="7">
        <v>1.3414062499999999</v>
      </c>
      <c r="Y78" s="7"/>
      <c r="Z78" s="7"/>
      <c r="AA78" s="9"/>
      <c r="AB78" s="22">
        <f t="shared" si="3"/>
        <v>0</v>
      </c>
    </row>
    <row r="79" spans="1:28">
      <c r="A79" s="10" t="s">
        <v>326</v>
      </c>
      <c r="B79" s="11" t="s">
        <v>327</v>
      </c>
      <c r="C79" s="7" t="str">
        <f t="shared" si="2"/>
        <v>Glennis Flintoff</v>
      </c>
      <c r="D79" s="11" t="s">
        <v>44</v>
      </c>
      <c r="E79" s="11">
        <v>36</v>
      </c>
      <c r="F79" s="12">
        <v>20750</v>
      </c>
      <c r="G79" s="11" t="s">
        <v>74</v>
      </c>
      <c r="H79" s="11" t="s">
        <v>96</v>
      </c>
      <c r="I79" s="11" t="s">
        <v>47</v>
      </c>
      <c r="J79" s="11" t="s">
        <v>32</v>
      </c>
      <c r="K79" s="11" t="s">
        <v>33</v>
      </c>
      <c r="L79" s="11">
        <v>13</v>
      </c>
      <c r="M79" s="11" t="s">
        <v>328</v>
      </c>
      <c r="N79" s="11">
        <v>3030</v>
      </c>
      <c r="O79" s="11" t="s">
        <v>3121</v>
      </c>
      <c r="P79" s="11" t="s">
        <v>35</v>
      </c>
      <c r="Q79" s="11">
        <v>7</v>
      </c>
      <c r="R79" s="11">
        <v>0.44</v>
      </c>
      <c r="S79" s="11">
        <v>0.55000000000000004</v>
      </c>
      <c r="T79" s="11">
        <v>0.55000000000000004</v>
      </c>
      <c r="U79" s="11">
        <v>0.55000000000000004</v>
      </c>
      <c r="V79" s="11">
        <v>78</v>
      </c>
      <c r="W79" s="11">
        <v>78</v>
      </c>
      <c r="X79" s="11">
        <v>1.3374999999999999</v>
      </c>
      <c r="Y79" s="11"/>
      <c r="Z79" s="11"/>
      <c r="AA79" s="13"/>
      <c r="AB79" s="22">
        <f t="shared" si="3"/>
        <v>48.15</v>
      </c>
    </row>
    <row r="80" spans="1:28">
      <c r="A80" s="6" t="s">
        <v>329</v>
      </c>
      <c r="B80" s="7" t="s">
        <v>330</v>
      </c>
      <c r="C80" s="7" t="str">
        <f t="shared" si="2"/>
        <v>Chanda Mensler</v>
      </c>
      <c r="D80" s="7" t="s">
        <v>44</v>
      </c>
      <c r="E80" s="7">
        <v>15</v>
      </c>
      <c r="F80" s="8">
        <v>26312</v>
      </c>
      <c r="G80" s="7" t="s">
        <v>331</v>
      </c>
      <c r="H80" s="7" t="s">
        <v>30</v>
      </c>
      <c r="I80" s="7" t="s">
        <v>31</v>
      </c>
      <c r="J80" s="7" t="s">
        <v>32</v>
      </c>
      <c r="K80" s="7" t="s">
        <v>33</v>
      </c>
      <c r="L80" s="7">
        <v>13</v>
      </c>
      <c r="M80" s="7" t="s">
        <v>332</v>
      </c>
      <c r="N80" s="7">
        <v>2212</v>
      </c>
      <c r="O80" s="7" t="s">
        <v>3118</v>
      </c>
      <c r="P80" s="7" t="s">
        <v>35</v>
      </c>
      <c r="Q80" s="7">
        <v>10</v>
      </c>
      <c r="R80" s="7">
        <v>0.75</v>
      </c>
      <c r="S80" s="7">
        <v>0.9375</v>
      </c>
      <c r="T80" s="7">
        <v>1.171875</v>
      </c>
      <c r="U80" s="7">
        <v>0.99609375</v>
      </c>
      <c r="V80" s="7">
        <v>78</v>
      </c>
      <c r="W80" s="7">
        <v>78</v>
      </c>
      <c r="X80" s="7">
        <v>1.3374999999999999</v>
      </c>
      <c r="Y80" s="7"/>
      <c r="Z80" s="7"/>
      <c r="AA80" s="9"/>
      <c r="AB80" s="22">
        <f t="shared" si="3"/>
        <v>20.0625</v>
      </c>
    </row>
    <row r="81" spans="1:28">
      <c r="A81" s="10" t="s">
        <v>333</v>
      </c>
      <c r="B81" s="11" t="s">
        <v>334</v>
      </c>
      <c r="C81" s="7" t="str">
        <f t="shared" si="2"/>
        <v>Katheryn Kinner</v>
      </c>
      <c r="D81" s="11" t="s">
        <v>44</v>
      </c>
      <c r="E81" s="11">
        <v>15</v>
      </c>
      <c r="F81" s="12">
        <v>26996</v>
      </c>
      <c r="G81" s="11" t="s">
        <v>335</v>
      </c>
      <c r="H81" s="11" t="s">
        <v>60</v>
      </c>
      <c r="I81" s="11" t="s">
        <v>61</v>
      </c>
      <c r="J81" s="11" t="s">
        <v>32</v>
      </c>
      <c r="K81" s="11" t="s">
        <v>40</v>
      </c>
      <c r="L81" s="11">
        <v>6</v>
      </c>
      <c r="M81" s="11" t="s">
        <v>336</v>
      </c>
      <c r="N81" s="11">
        <v>2518</v>
      </c>
      <c r="O81" s="11" t="s">
        <v>3118</v>
      </c>
      <c r="P81" s="11" t="s">
        <v>35</v>
      </c>
      <c r="Q81" s="11">
        <v>6</v>
      </c>
      <c r="R81" s="11">
        <v>0.61</v>
      </c>
      <c r="S81" s="11">
        <v>0.61</v>
      </c>
      <c r="T81" s="11">
        <v>0.61</v>
      </c>
      <c r="U81" s="11">
        <v>0.61</v>
      </c>
      <c r="V81" s="11">
        <v>78</v>
      </c>
      <c r="W81" s="11">
        <v>78</v>
      </c>
      <c r="X81" s="11">
        <v>1.3374999999999999</v>
      </c>
      <c r="Y81" s="11"/>
      <c r="Z81" s="11"/>
      <c r="AA81" s="13"/>
      <c r="AB81" s="22">
        <f t="shared" si="3"/>
        <v>20.0625</v>
      </c>
    </row>
    <row r="82" spans="1:28">
      <c r="A82" s="6" t="s">
        <v>337</v>
      </c>
      <c r="B82" s="7" t="s">
        <v>3123</v>
      </c>
      <c r="C82" s="7" t="str">
        <f t="shared" si="2"/>
        <v>Sumner CarriVictoriak</v>
      </c>
      <c r="D82" s="7" t="s">
        <v>28</v>
      </c>
      <c r="E82" s="7">
        <v>53</v>
      </c>
      <c r="F82" s="8">
        <v>34798</v>
      </c>
      <c r="G82" s="7" t="s">
        <v>338</v>
      </c>
      <c r="H82" s="7" t="s">
        <v>30</v>
      </c>
      <c r="I82" s="7" t="s">
        <v>31</v>
      </c>
      <c r="J82" s="7" t="s">
        <v>32</v>
      </c>
      <c r="K82" s="7" t="s">
        <v>40</v>
      </c>
      <c r="L82" s="7">
        <v>15</v>
      </c>
      <c r="M82" s="7" t="s">
        <v>339</v>
      </c>
      <c r="N82" s="7">
        <v>2097</v>
      </c>
      <c r="O82" s="7" t="s">
        <v>3118</v>
      </c>
      <c r="P82" s="7" t="s">
        <v>35</v>
      </c>
      <c r="Q82" s="7">
        <v>12</v>
      </c>
      <c r="R82" s="7">
        <v>0.65</v>
      </c>
      <c r="S82" s="7">
        <v>0.65</v>
      </c>
      <c r="T82" s="7">
        <v>0.8125</v>
      </c>
      <c r="U82" s="7">
        <v>0.69062499999999993</v>
      </c>
      <c r="V82" s="7">
        <v>78</v>
      </c>
      <c r="W82" s="7">
        <v>78</v>
      </c>
      <c r="X82" s="7">
        <v>1.3374999999999999</v>
      </c>
      <c r="Y82" s="7"/>
      <c r="Z82" s="7"/>
      <c r="AA82" s="9"/>
      <c r="AB82" s="22">
        <f t="shared" si="3"/>
        <v>70.887499999999989</v>
      </c>
    </row>
    <row r="83" spans="1:28">
      <c r="A83" s="10" t="s">
        <v>340</v>
      </c>
      <c r="B83" s="11" t="s">
        <v>341</v>
      </c>
      <c r="C83" s="7" t="str">
        <f t="shared" si="2"/>
        <v>Valerie Pickover</v>
      </c>
      <c r="D83" s="11" t="s">
        <v>44</v>
      </c>
      <c r="E83" s="11">
        <v>34</v>
      </c>
      <c r="F83" s="12">
        <v>23993</v>
      </c>
      <c r="G83" s="11" t="s">
        <v>342</v>
      </c>
      <c r="H83" s="11" t="s">
        <v>3120</v>
      </c>
      <c r="I83" s="11" t="s">
        <v>31</v>
      </c>
      <c r="J83" s="11" t="s">
        <v>32</v>
      </c>
      <c r="K83" s="11" t="s">
        <v>40</v>
      </c>
      <c r="L83" s="11">
        <v>9</v>
      </c>
      <c r="M83" s="11" t="s">
        <v>343</v>
      </c>
      <c r="N83" s="11">
        <v>2756</v>
      </c>
      <c r="O83" s="11" t="s">
        <v>3118</v>
      </c>
      <c r="P83" s="11" t="s">
        <v>35</v>
      </c>
      <c r="Q83" s="11">
        <v>8</v>
      </c>
      <c r="R83" s="11">
        <v>0.51</v>
      </c>
      <c r="S83" s="11">
        <v>0.51</v>
      </c>
      <c r="T83" s="11">
        <v>0.51</v>
      </c>
      <c r="U83" s="11">
        <v>0.4335</v>
      </c>
      <c r="V83" s="11">
        <v>78</v>
      </c>
      <c r="W83" s="11">
        <v>78</v>
      </c>
      <c r="X83" s="11">
        <v>1.3374999999999999</v>
      </c>
      <c r="Y83" s="11"/>
      <c r="Z83" s="11"/>
      <c r="AA83" s="13"/>
      <c r="AB83" s="22">
        <f t="shared" si="3"/>
        <v>45.474999999999994</v>
      </c>
    </row>
    <row r="84" spans="1:28">
      <c r="A84" s="6" t="s">
        <v>344</v>
      </c>
      <c r="B84" s="7" t="s">
        <v>345</v>
      </c>
      <c r="C84" s="7" t="str">
        <f t="shared" si="2"/>
        <v>Esther Rooson</v>
      </c>
      <c r="D84" s="7" t="s">
        <v>44</v>
      </c>
      <c r="E84" s="7">
        <v>14</v>
      </c>
      <c r="F84" s="8">
        <v>29639</v>
      </c>
      <c r="G84" s="7" t="s">
        <v>104</v>
      </c>
      <c r="H84" s="7" t="s">
        <v>3120</v>
      </c>
      <c r="I84" s="7" t="s">
        <v>31</v>
      </c>
      <c r="J84" s="7" t="s">
        <v>32</v>
      </c>
      <c r="K84" s="7" t="s">
        <v>40</v>
      </c>
      <c r="L84" s="7">
        <v>5</v>
      </c>
      <c r="M84" s="7" t="s">
        <v>346</v>
      </c>
      <c r="N84" s="7">
        <v>2046</v>
      </c>
      <c r="O84" s="7" t="s">
        <v>3118</v>
      </c>
      <c r="P84" s="7" t="s">
        <v>35</v>
      </c>
      <c r="Q84" s="7">
        <v>9</v>
      </c>
      <c r="R84" s="7">
        <v>0.56999999999999995</v>
      </c>
      <c r="S84" s="7">
        <v>0.56999999999999995</v>
      </c>
      <c r="T84" s="7">
        <v>0.71249999999999991</v>
      </c>
      <c r="U84" s="7">
        <v>0.60562499999999986</v>
      </c>
      <c r="V84" s="7">
        <v>78</v>
      </c>
      <c r="W84" s="7">
        <v>78</v>
      </c>
      <c r="X84" s="7">
        <v>1.3374999999999999</v>
      </c>
      <c r="Y84" s="7"/>
      <c r="Z84" s="7"/>
      <c r="AA84" s="9"/>
      <c r="AB84" s="22">
        <f t="shared" si="3"/>
        <v>18.724999999999998</v>
      </c>
    </row>
    <row r="85" spans="1:28">
      <c r="A85" s="10" t="s">
        <v>347</v>
      </c>
      <c r="B85" s="11" t="s">
        <v>348</v>
      </c>
      <c r="C85" s="7" t="str">
        <f t="shared" si="2"/>
        <v>Gardie Crellim</v>
      </c>
      <c r="D85" s="11" t="s">
        <v>28</v>
      </c>
      <c r="E85" s="11">
        <v>58</v>
      </c>
      <c r="F85" s="12">
        <v>27649</v>
      </c>
      <c r="G85" s="11" t="s">
        <v>349</v>
      </c>
      <c r="H85" s="11" t="s">
        <v>30</v>
      </c>
      <c r="I85" s="11" t="s">
        <v>61</v>
      </c>
      <c r="J85" s="11" t="s">
        <v>32</v>
      </c>
      <c r="K85" s="11" t="s">
        <v>40</v>
      </c>
      <c r="L85" s="11">
        <v>8</v>
      </c>
      <c r="M85" s="11" t="s">
        <v>350</v>
      </c>
      <c r="N85" s="11">
        <v>3161</v>
      </c>
      <c r="O85" s="11" t="s">
        <v>3121</v>
      </c>
      <c r="P85" s="11" t="s">
        <v>35</v>
      </c>
      <c r="Q85" s="11">
        <v>12</v>
      </c>
      <c r="R85" s="11">
        <v>1.0900000000000001</v>
      </c>
      <c r="S85" s="11">
        <v>1.0900000000000001</v>
      </c>
      <c r="T85" s="11">
        <v>1.3625</v>
      </c>
      <c r="U85" s="11">
        <v>1.3625</v>
      </c>
      <c r="V85" s="11">
        <v>84</v>
      </c>
      <c r="W85" s="11">
        <v>84</v>
      </c>
      <c r="X85" s="11">
        <v>1.328125</v>
      </c>
      <c r="Y85" s="11"/>
      <c r="Z85" s="11"/>
      <c r="AA85" s="13"/>
      <c r="AB85" s="22">
        <f t="shared" si="3"/>
        <v>77.03125</v>
      </c>
    </row>
    <row r="86" spans="1:28">
      <c r="A86" s="6" t="s">
        <v>351</v>
      </c>
      <c r="B86" s="7" t="s">
        <v>352</v>
      </c>
      <c r="C86" s="7" t="str">
        <f t="shared" si="2"/>
        <v>Sean O'Loughlin</v>
      </c>
      <c r="D86" s="7" t="s">
        <v>28</v>
      </c>
      <c r="E86" s="7">
        <v>48</v>
      </c>
      <c r="F86" s="8">
        <v>22362</v>
      </c>
      <c r="G86" s="7" t="s">
        <v>353</v>
      </c>
      <c r="H86" s="7" t="s">
        <v>30</v>
      </c>
      <c r="I86" s="7" t="s">
        <v>61</v>
      </c>
      <c r="J86" s="7" t="s">
        <v>32</v>
      </c>
      <c r="K86" s="7" t="s">
        <v>33</v>
      </c>
      <c r="L86" s="7">
        <v>16</v>
      </c>
      <c r="M86" s="7" t="s">
        <v>354</v>
      </c>
      <c r="N86" s="7">
        <v>2576</v>
      </c>
      <c r="O86" s="7" t="s">
        <v>3118</v>
      </c>
      <c r="P86" s="7" t="s">
        <v>35</v>
      </c>
      <c r="Q86" s="7">
        <v>10</v>
      </c>
      <c r="R86" s="7">
        <v>0.87</v>
      </c>
      <c r="S86" s="7">
        <v>1.0874999999999999</v>
      </c>
      <c r="T86" s="7">
        <v>1.359375</v>
      </c>
      <c r="U86" s="7">
        <v>1.359375</v>
      </c>
      <c r="V86" s="7">
        <v>85</v>
      </c>
      <c r="W86" s="7">
        <v>85</v>
      </c>
      <c r="X86" s="7">
        <v>1.325</v>
      </c>
      <c r="Y86" s="7"/>
      <c r="Z86" s="7"/>
      <c r="AA86" s="9"/>
      <c r="AB86" s="22">
        <f t="shared" si="3"/>
        <v>63.599999999999994</v>
      </c>
    </row>
    <row r="87" spans="1:28">
      <c r="A87" s="10" t="s">
        <v>355</v>
      </c>
      <c r="B87" s="11" t="s">
        <v>356</v>
      </c>
      <c r="C87" s="7" t="str">
        <f t="shared" si="2"/>
        <v>Pietra Buckleigh</v>
      </c>
      <c r="D87" s="11" t="s">
        <v>44</v>
      </c>
      <c r="E87" s="11">
        <v>9</v>
      </c>
      <c r="F87" s="12">
        <v>18017</v>
      </c>
      <c r="G87" s="11" t="s">
        <v>357</v>
      </c>
      <c r="H87" s="11" t="s">
        <v>104</v>
      </c>
      <c r="I87" s="11" t="s">
        <v>61</v>
      </c>
      <c r="J87" s="11" t="s">
        <v>32</v>
      </c>
      <c r="K87" s="11" t="s">
        <v>40</v>
      </c>
      <c r="L87" s="11">
        <v>13</v>
      </c>
      <c r="M87" s="11" t="s">
        <v>358</v>
      </c>
      <c r="N87" s="11">
        <v>2024</v>
      </c>
      <c r="O87" s="11" t="s">
        <v>3118</v>
      </c>
      <c r="P87" s="11" t="s">
        <v>35</v>
      </c>
      <c r="Q87" s="11">
        <v>10</v>
      </c>
      <c r="R87" s="11">
        <v>0.69</v>
      </c>
      <c r="S87" s="11">
        <v>0.69</v>
      </c>
      <c r="T87" s="11">
        <v>0.86249999999999993</v>
      </c>
      <c r="U87" s="11">
        <v>0.86249999999999993</v>
      </c>
      <c r="V87" s="11">
        <v>85</v>
      </c>
      <c r="W87" s="11">
        <v>85</v>
      </c>
      <c r="X87" s="11">
        <v>1.325</v>
      </c>
      <c r="Y87" s="11"/>
      <c r="Z87" s="11"/>
      <c r="AA87" s="13"/>
      <c r="AB87" s="22">
        <f t="shared" si="3"/>
        <v>11.924999999999999</v>
      </c>
    </row>
    <row r="88" spans="1:28">
      <c r="A88" s="6" t="s">
        <v>359</v>
      </c>
      <c r="B88" s="7" t="s">
        <v>360</v>
      </c>
      <c r="C88" s="7" t="str">
        <f t="shared" si="2"/>
        <v>Marysa Rouchy</v>
      </c>
      <c r="D88" s="7" t="s">
        <v>44</v>
      </c>
      <c r="E88" s="7">
        <v>8</v>
      </c>
      <c r="F88" s="8">
        <v>36206</v>
      </c>
      <c r="G88" s="7" t="s">
        <v>59</v>
      </c>
      <c r="H88" s="7" t="s">
        <v>60</v>
      </c>
      <c r="I88" s="7" t="s">
        <v>47</v>
      </c>
      <c r="J88" s="7" t="s">
        <v>32</v>
      </c>
      <c r="K88" s="7" t="s">
        <v>40</v>
      </c>
      <c r="L88" s="7">
        <v>5</v>
      </c>
      <c r="M88" s="7" t="s">
        <v>361</v>
      </c>
      <c r="N88" s="7">
        <v>2026</v>
      </c>
      <c r="O88" s="7" t="s">
        <v>3118</v>
      </c>
      <c r="P88" s="7" t="s">
        <v>35</v>
      </c>
      <c r="Q88" s="7">
        <v>9</v>
      </c>
      <c r="R88" s="7">
        <v>0.85</v>
      </c>
      <c r="S88" s="7">
        <v>0.85</v>
      </c>
      <c r="T88" s="7">
        <v>1.0625</v>
      </c>
      <c r="U88" s="7">
        <v>1.0625</v>
      </c>
      <c r="V88" s="7">
        <v>85</v>
      </c>
      <c r="W88" s="7">
        <v>85</v>
      </c>
      <c r="X88" s="7">
        <v>1.325</v>
      </c>
      <c r="Y88" s="7"/>
      <c r="Z88" s="7"/>
      <c r="AA88" s="9"/>
      <c r="AB88" s="22">
        <f t="shared" si="3"/>
        <v>10.6</v>
      </c>
    </row>
    <row r="89" spans="1:28">
      <c r="A89" s="10" t="s">
        <v>362</v>
      </c>
      <c r="B89" s="11"/>
      <c r="C89" s="7" t="str">
        <f t="shared" si="2"/>
        <v xml:space="preserve">Kahaleel </v>
      </c>
      <c r="D89" s="11" t="s">
        <v>28</v>
      </c>
      <c r="E89" s="11">
        <v>5</v>
      </c>
      <c r="F89" s="12">
        <v>15646</v>
      </c>
      <c r="G89" s="11" t="s">
        <v>305</v>
      </c>
      <c r="H89" s="11" t="s">
        <v>104</v>
      </c>
      <c r="I89" s="11" t="s">
        <v>61</v>
      </c>
      <c r="J89" s="11" t="s">
        <v>32</v>
      </c>
      <c r="K89" s="11" t="s">
        <v>40</v>
      </c>
      <c r="L89" s="11">
        <v>13</v>
      </c>
      <c r="M89" s="11" t="s">
        <v>363</v>
      </c>
      <c r="N89" s="11">
        <v>2035</v>
      </c>
      <c r="O89" s="11" t="s">
        <v>3118</v>
      </c>
      <c r="P89" s="11" t="s">
        <v>35</v>
      </c>
      <c r="Q89" s="11">
        <v>12</v>
      </c>
      <c r="R89" s="11">
        <v>0.77</v>
      </c>
      <c r="S89" s="11">
        <v>0.77</v>
      </c>
      <c r="T89" s="11">
        <v>0.96250000000000002</v>
      </c>
      <c r="U89" s="11">
        <v>0.96250000000000002</v>
      </c>
      <c r="V89" s="11">
        <v>88</v>
      </c>
      <c r="W89" s="11">
        <v>88</v>
      </c>
      <c r="X89" s="11">
        <v>1.3148437500000001</v>
      </c>
      <c r="Y89" s="11"/>
      <c r="Z89" s="11"/>
      <c r="AA89" s="13"/>
      <c r="AB89" s="22">
        <f t="shared" si="3"/>
        <v>6.57421875</v>
      </c>
    </row>
    <row r="90" spans="1:28">
      <c r="A90" s="6" t="s">
        <v>364</v>
      </c>
      <c r="B90" s="7" t="s">
        <v>365</v>
      </c>
      <c r="C90" s="7" t="str">
        <f t="shared" si="2"/>
        <v>Ossie Midden</v>
      </c>
      <c r="D90" s="7" t="s">
        <v>28</v>
      </c>
      <c r="E90" s="7">
        <v>49</v>
      </c>
      <c r="F90" s="8">
        <v>18304</v>
      </c>
      <c r="G90" s="7" t="s">
        <v>366</v>
      </c>
      <c r="H90" s="7" t="s">
        <v>30</v>
      </c>
      <c r="I90" s="7" t="s">
        <v>31</v>
      </c>
      <c r="J90" s="7" t="s">
        <v>32</v>
      </c>
      <c r="K90" s="7" t="s">
        <v>33</v>
      </c>
      <c r="L90" s="7">
        <v>14</v>
      </c>
      <c r="M90" s="7" t="s">
        <v>367</v>
      </c>
      <c r="N90" s="7">
        <v>2479</v>
      </c>
      <c r="O90" s="7" t="s">
        <v>3118</v>
      </c>
      <c r="P90" s="7" t="s">
        <v>35</v>
      </c>
      <c r="Q90" s="7">
        <v>9</v>
      </c>
      <c r="R90" s="7">
        <v>0.57999999999999996</v>
      </c>
      <c r="S90" s="7">
        <v>0.72499999999999998</v>
      </c>
      <c r="T90" s="7">
        <v>0.90625</v>
      </c>
      <c r="U90" s="7">
        <v>0.77031249999999996</v>
      </c>
      <c r="V90" s="7">
        <v>89</v>
      </c>
      <c r="W90" s="7">
        <v>89</v>
      </c>
      <c r="X90" s="7">
        <v>1.3125</v>
      </c>
      <c r="Y90" s="7"/>
      <c r="Z90" s="7"/>
      <c r="AA90" s="9"/>
      <c r="AB90" s="22">
        <f t="shared" si="3"/>
        <v>64.3125</v>
      </c>
    </row>
    <row r="91" spans="1:28">
      <c r="A91" s="10" t="s">
        <v>368</v>
      </c>
      <c r="B91" s="11" t="s">
        <v>369</v>
      </c>
      <c r="C91" s="7" t="str">
        <f t="shared" si="2"/>
        <v>Sid Carlone</v>
      </c>
      <c r="D91" s="11" t="s">
        <v>28</v>
      </c>
      <c r="E91" s="11">
        <v>24</v>
      </c>
      <c r="F91" s="12">
        <v>26163</v>
      </c>
      <c r="G91" s="11" t="s">
        <v>38</v>
      </c>
      <c r="H91" s="11" t="s">
        <v>96</v>
      </c>
      <c r="I91" s="11" t="s">
        <v>47</v>
      </c>
      <c r="J91" s="11" t="s">
        <v>32</v>
      </c>
      <c r="K91" s="11" t="s">
        <v>40</v>
      </c>
      <c r="L91" s="11">
        <v>16</v>
      </c>
      <c r="M91" s="11" t="s">
        <v>370</v>
      </c>
      <c r="N91" s="11">
        <v>4670</v>
      </c>
      <c r="O91" s="11" t="s">
        <v>3119</v>
      </c>
      <c r="P91" s="11" t="s">
        <v>35</v>
      </c>
      <c r="Q91" s="11">
        <v>2</v>
      </c>
      <c r="R91" s="11">
        <v>0.97</v>
      </c>
      <c r="S91" s="11">
        <v>0.97</v>
      </c>
      <c r="T91" s="11">
        <v>0.97</v>
      </c>
      <c r="U91" s="11">
        <v>0.97</v>
      </c>
      <c r="V91" s="11">
        <v>89</v>
      </c>
      <c r="W91" s="11">
        <v>89</v>
      </c>
      <c r="X91" s="11">
        <v>1.3125</v>
      </c>
      <c r="Y91" s="11"/>
      <c r="Z91" s="11"/>
      <c r="AA91" s="13"/>
      <c r="AB91" s="22">
        <f t="shared" si="3"/>
        <v>31.5</v>
      </c>
    </row>
    <row r="92" spans="1:28">
      <c r="A92" s="6" t="s">
        <v>3124</v>
      </c>
      <c r="B92" s="7" t="s">
        <v>371</v>
      </c>
      <c r="C92" s="7" t="str">
        <f t="shared" si="2"/>
        <v>LudoVictoriao Juster</v>
      </c>
      <c r="D92" s="7" t="s">
        <v>28</v>
      </c>
      <c r="E92" s="7">
        <v>93</v>
      </c>
      <c r="F92" s="8">
        <v>33713</v>
      </c>
      <c r="G92" s="7" t="s">
        <v>87</v>
      </c>
      <c r="H92" s="7" t="s">
        <v>104</v>
      </c>
      <c r="I92" s="7" t="s">
        <v>47</v>
      </c>
      <c r="J92" s="7" t="s">
        <v>32</v>
      </c>
      <c r="K92" s="7" t="s">
        <v>40</v>
      </c>
      <c r="L92" s="7">
        <v>15</v>
      </c>
      <c r="M92" s="7" t="s">
        <v>372</v>
      </c>
      <c r="N92" s="7">
        <v>2125</v>
      </c>
      <c r="O92" s="7" t="s">
        <v>3118</v>
      </c>
      <c r="P92" s="7" t="s">
        <v>35</v>
      </c>
      <c r="Q92" s="7">
        <v>10</v>
      </c>
      <c r="R92" s="7">
        <v>0.49</v>
      </c>
      <c r="S92" s="7">
        <v>0.49</v>
      </c>
      <c r="T92" s="7">
        <v>0.61250000000000004</v>
      </c>
      <c r="U92" s="7">
        <v>0.61250000000000004</v>
      </c>
      <c r="V92" s="7">
        <v>89</v>
      </c>
      <c r="W92" s="7">
        <v>89</v>
      </c>
      <c r="X92" s="7">
        <v>1.3125</v>
      </c>
      <c r="Y92" s="7"/>
      <c r="Z92" s="7"/>
      <c r="AA92" s="9"/>
      <c r="AB92" s="22">
        <f t="shared" si="3"/>
        <v>122.0625</v>
      </c>
    </row>
    <row r="93" spans="1:28">
      <c r="A93" s="10" t="s">
        <v>373</v>
      </c>
      <c r="B93" s="11" t="s">
        <v>374</v>
      </c>
      <c r="C93" s="7" t="str">
        <f t="shared" si="2"/>
        <v>Patricia Everix</v>
      </c>
      <c r="D93" s="11" t="s">
        <v>44</v>
      </c>
      <c r="E93" s="11">
        <v>34</v>
      </c>
      <c r="F93" s="12">
        <v>28540</v>
      </c>
      <c r="G93" s="11" t="s">
        <v>375</v>
      </c>
      <c r="H93" s="11" t="s">
        <v>96</v>
      </c>
      <c r="I93" s="11" t="s">
        <v>31</v>
      </c>
      <c r="J93" s="11" t="s">
        <v>32</v>
      </c>
      <c r="K93" s="11" t="s">
        <v>40</v>
      </c>
      <c r="L93" s="11">
        <v>19</v>
      </c>
      <c r="M93" s="11" t="s">
        <v>376</v>
      </c>
      <c r="N93" s="11">
        <v>2263</v>
      </c>
      <c r="O93" s="11" t="s">
        <v>3118</v>
      </c>
      <c r="P93" s="11" t="s">
        <v>35</v>
      </c>
      <c r="Q93" s="11">
        <v>7</v>
      </c>
      <c r="R93" s="11">
        <v>0.91</v>
      </c>
      <c r="S93" s="11">
        <v>0.91</v>
      </c>
      <c r="T93" s="11">
        <v>0.91</v>
      </c>
      <c r="U93" s="11">
        <v>0.77349999999999997</v>
      </c>
      <c r="V93" s="11">
        <v>89</v>
      </c>
      <c r="W93" s="11">
        <v>89</v>
      </c>
      <c r="X93" s="11">
        <v>1.3125</v>
      </c>
      <c r="Y93" s="11"/>
      <c r="Z93" s="11"/>
      <c r="AA93" s="13"/>
      <c r="AB93" s="22">
        <f t="shared" si="3"/>
        <v>44.625</v>
      </c>
    </row>
    <row r="94" spans="1:28">
      <c r="A94" s="6" t="s">
        <v>377</v>
      </c>
      <c r="B94" s="7" t="s">
        <v>378</v>
      </c>
      <c r="C94" s="7" t="str">
        <f t="shared" si="2"/>
        <v>Andromache Bonafacino</v>
      </c>
      <c r="D94" s="7" t="s">
        <v>44</v>
      </c>
      <c r="E94" s="7">
        <v>84</v>
      </c>
      <c r="F94" s="8">
        <v>28369</v>
      </c>
      <c r="G94" s="7" t="s">
        <v>104</v>
      </c>
      <c r="H94" s="7" t="s">
        <v>70</v>
      </c>
      <c r="I94" s="7" t="s">
        <v>31</v>
      </c>
      <c r="J94" s="7" t="s">
        <v>32</v>
      </c>
      <c r="K94" s="7" t="s">
        <v>40</v>
      </c>
      <c r="L94" s="7">
        <v>11</v>
      </c>
      <c r="M94" s="7" t="s">
        <v>379</v>
      </c>
      <c r="N94" s="7">
        <v>2015</v>
      </c>
      <c r="O94" s="7" t="s">
        <v>3118</v>
      </c>
      <c r="P94" s="7" t="s">
        <v>35</v>
      </c>
      <c r="Q94" s="7">
        <v>9</v>
      </c>
      <c r="R94" s="7">
        <v>0.94</v>
      </c>
      <c r="S94" s="7">
        <v>0.94</v>
      </c>
      <c r="T94" s="7">
        <v>1.1749999999999998</v>
      </c>
      <c r="U94" s="7">
        <v>0.9987499999999998</v>
      </c>
      <c r="V94" s="7">
        <v>89</v>
      </c>
      <c r="W94" s="7">
        <v>89</v>
      </c>
      <c r="X94" s="7">
        <v>1.3125</v>
      </c>
      <c r="Y94" s="7"/>
      <c r="Z94" s="7"/>
      <c r="AA94" s="9"/>
      <c r="AB94" s="22">
        <f t="shared" si="3"/>
        <v>110.25</v>
      </c>
    </row>
    <row r="95" spans="1:28">
      <c r="A95" s="10" t="s">
        <v>380</v>
      </c>
      <c r="B95" s="11" t="s">
        <v>381</v>
      </c>
      <c r="C95" s="7" t="str">
        <f t="shared" si="2"/>
        <v>Levy Abramamov</v>
      </c>
      <c r="D95" s="11" t="s">
        <v>28</v>
      </c>
      <c r="E95" s="11">
        <v>94</v>
      </c>
      <c r="F95" s="12">
        <v>19258</v>
      </c>
      <c r="G95" s="11" t="s">
        <v>382</v>
      </c>
      <c r="H95" s="11" t="s">
        <v>104</v>
      </c>
      <c r="I95" s="11" t="s">
        <v>47</v>
      </c>
      <c r="J95" s="11" t="s">
        <v>32</v>
      </c>
      <c r="K95" s="11" t="s">
        <v>33</v>
      </c>
      <c r="L95" s="11">
        <v>14</v>
      </c>
      <c r="M95" s="11" t="s">
        <v>383</v>
      </c>
      <c r="N95" s="11">
        <v>4037</v>
      </c>
      <c r="O95" s="11" t="s">
        <v>3119</v>
      </c>
      <c r="P95" s="11" t="s">
        <v>35</v>
      </c>
      <c r="Q95" s="11">
        <v>8</v>
      </c>
      <c r="R95" s="11">
        <v>1.01</v>
      </c>
      <c r="S95" s="11">
        <v>1.2625</v>
      </c>
      <c r="T95" s="11">
        <v>1.578125</v>
      </c>
      <c r="U95" s="11">
        <v>1.578125</v>
      </c>
      <c r="V95" s="11">
        <v>89</v>
      </c>
      <c r="W95" s="11">
        <v>89</v>
      </c>
      <c r="X95" s="11">
        <v>1.3125</v>
      </c>
      <c r="Y95" s="11"/>
      <c r="Z95" s="11"/>
      <c r="AA95" s="13"/>
      <c r="AB95" s="22">
        <f t="shared" si="3"/>
        <v>123.375</v>
      </c>
    </row>
    <row r="96" spans="1:28">
      <c r="A96" s="6" t="s">
        <v>384</v>
      </c>
      <c r="B96" s="7" t="s">
        <v>385</v>
      </c>
      <c r="C96" s="7" t="str">
        <f t="shared" si="2"/>
        <v>Nobe McAughtry</v>
      </c>
      <c r="D96" s="7" t="s">
        <v>28</v>
      </c>
      <c r="E96" s="7">
        <v>25</v>
      </c>
      <c r="F96" s="8">
        <v>28838</v>
      </c>
      <c r="G96" s="7" t="s">
        <v>104</v>
      </c>
      <c r="H96" s="7" t="s">
        <v>104</v>
      </c>
      <c r="I96" s="7" t="s">
        <v>31</v>
      </c>
      <c r="J96" s="7" t="s">
        <v>32</v>
      </c>
      <c r="K96" s="7" t="s">
        <v>40</v>
      </c>
      <c r="L96" s="7">
        <v>12</v>
      </c>
      <c r="M96" s="7" t="s">
        <v>386</v>
      </c>
      <c r="N96" s="7">
        <v>4510</v>
      </c>
      <c r="O96" s="7" t="s">
        <v>3119</v>
      </c>
      <c r="P96" s="7" t="s">
        <v>35</v>
      </c>
      <c r="Q96" s="7">
        <v>5</v>
      </c>
      <c r="R96" s="7">
        <v>0.79</v>
      </c>
      <c r="S96" s="7">
        <v>0.79</v>
      </c>
      <c r="T96" s="7">
        <v>0.79</v>
      </c>
      <c r="U96" s="7">
        <v>0.67149999999999999</v>
      </c>
      <c r="V96" s="7">
        <v>89</v>
      </c>
      <c r="W96" s="7">
        <v>89</v>
      </c>
      <c r="X96" s="7">
        <v>1.3125</v>
      </c>
      <c r="Y96" s="7"/>
      <c r="Z96" s="7"/>
      <c r="AA96" s="9"/>
      <c r="AB96" s="22">
        <f t="shared" si="3"/>
        <v>32.8125</v>
      </c>
    </row>
    <row r="97" spans="1:28">
      <c r="A97" s="10" t="s">
        <v>387</v>
      </c>
      <c r="B97" s="11" t="s">
        <v>388</v>
      </c>
      <c r="C97" s="7" t="str">
        <f t="shared" si="2"/>
        <v>Jehu Prestedge</v>
      </c>
      <c r="D97" s="11" t="s">
        <v>28</v>
      </c>
      <c r="E97" s="11">
        <v>91</v>
      </c>
      <c r="F97" s="12">
        <v>36453</v>
      </c>
      <c r="G97" s="11" t="s">
        <v>104</v>
      </c>
      <c r="H97" s="11" t="s">
        <v>30</v>
      </c>
      <c r="I97" s="11" t="s">
        <v>61</v>
      </c>
      <c r="J97" s="11" t="s">
        <v>32</v>
      </c>
      <c r="K97" s="11" t="s">
        <v>33</v>
      </c>
      <c r="L97" s="11">
        <v>8</v>
      </c>
      <c r="M97" s="11" t="s">
        <v>389</v>
      </c>
      <c r="N97" s="11">
        <v>2138</v>
      </c>
      <c r="O97" s="11" t="s">
        <v>3118</v>
      </c>
      <c r="P97" s="11" t="s">
        <v>35</v>
      </c>
      <c r="Q97" s="11">
        <v>12</v>
      </c>
      <c r="R97" s="11">
        <v>0.42</v>
      </c>
      <c r="S97" s="11">
        <v>0.52500000000000002</v>
      </c>
      <c r="T97" s="11">
        <v>0.65625</v>
      </c>
      <c r="U97" s="11">
        <v>0.65625</v>
      </c>
      <c r="V97" s="11">
        <v>96</v>
      </c>
      <c r="W97" s="11">
        <v>96</v>
      </c>
      <c r="X97" s="11">
        <v>1.3</v>
      </c>
      <c r="Y97" s="11"/>
      <c r="Z97" s="11"/>
      <c r="AA97" s="13"/>
      <c r="AB97" s="22">
        <f t="shared" si="3"/>
        <v>118.3</v>
      </c>
    </row>
    <row r="98" spans="1:28">
      <c r="A98" s="6" t="s">
        <v>390</v>
      </c>
      <c r="B98" s="7" t="s">
        <v>391</v>
      </c>
      <c r="C98" s="7" t="str">
        <f t="shared" si="2"/>
        <v>Symon Mawne</v>
      </c>
      <c r="D98" s="7" t="s">
        <v>28</v>
      </c>
      <c r="E98" s="7">
        <v>18</v>
      </c>
      <c r="F98" s="8">
        <v>15745</v>
      </c>
      <c r="G98" s="7" t="s">
        <v>392</v>
      </c>
      <c r="H98" s="7" t="s">
        <v>39</v>
      </c>
      <c r="I98" s="7" t="s">
        <v>31</v>
      </c>
      <c r="J98" s="7" t="s">
        <v>32</v>
      </c>
      <c r="K98" s="7" t="s">
        <v>33</v>
      </c>
      <c r="L98" s="7">
        <v>15</v>
      </c>
      <c r="M98" s="7" t="s">
        <v>393</v>
      </c>
      <c r="N98" s="7">
        <v>3350</v>
      </c>
      <c r="O98" s="7" t="s">
        <v>3121</v>
      </c>
      <c r="P98" s="7" t="s">
        <v>35</v>
      </c>
      <c r="Q98" s="7">
        <v>4</v>
      </c>
      <c r="R98" s="7">
        <v>0.64</v>
      </c>
      <c r="S98" s="7">
        <v>0.8</v>
      </c>
      <c r="T98" s="7">
        <v>0.8</v>
      </c>
      <c r="U98" s="7">
        <v>0.68</v>
      </c>
      <c r="V98" s="7">
        <v>96</v>
      </c>
      <c r="W98" s="7">
        <v>96</v>
      </c>
      <c r="X98" s="7">
        <v>1.3</v>
      </c>
      <c r="Y98" s="7"/>
      <c r="Z98" s="7"/>
      <c r="AA98" s="9"/>
      <c r="AB98" s="22">
        <f t="shared" si="3"/>
        <v>23.400000000000002</v>
      </c>
    </row>
    <row r="99" spans="1:28">
      <c r="A99" s="10" t="s">
        <v>394</v>
      </c>
      <c r="B99" s="11" t="s">
        <v>395</v>
      </c>
      <c r="C99" s="7" t="str">
        <f t="shared" si="2"/>
        <v>Karlik Penchen</v>
      </c>
      <c r="D99" s="11" t="s">
        <v>28</v>
      </c>
      <c r="E99" s="11">
        <v>60</v>
      </c>
      <c r="F99" s="12">
        <v>34638</v>
      </c>
      <c r="G99" s="11" t="s">
        <v>396</v>
      </c>
      <c r="H99" s="11" t="s">
        <v>70</v>
      </c>
      <c r="I99" s="11" t="s">
        <v>31</v>
      </c>
      <c r="J99" s="11" t="s">
        <v>32</v>
      </c>
      <c r="K99" s="11" t="s">
        <v>40</v>
      </c>
      <c r="L99" s="11">
        <v>11</v>
      </c>
      <c r="M99" s="11" t="s">
        <v>397</v>
      </c>
      <c r="N99" s="11">
        <v>4017</v>
      </c>
      <c r="O99" s="11" t="s">
        <v>3119</v>
      </c>
      <c r="P99" s="11" t="s">
        <v>35</v>
      </c>
      <c r="Q99" s="11">
        <v>6</v>
      </c>
      <c r="R99" s="11">
        <v>0.6</v>
      </c>
      <c r="S99" s="11">
        <v>0.6</v>
      </c>
      <c r="T99" s="11">
        <v>0.6</v>
      </c>
      <c r="U99" s="11">
        <v>0.51</v>
      </c>
      <c r="V99" s="11">
        <v>96</v>
      </c>
      <c r="W99" s="11">
        <v>96</v>
      </c>
      <c r="X99" s="11">
        <v>1.3</v>
      </c>
      <c r="Y99" s="11"/>
      <c r="Z99" s="11"/>
      <c r="AA99" s="13"/>
      <c r="AB99" s="22">
        <f t="shared" si="3"/>
        <v>78</v>
      </c>
    </row>
    <row r="100" spans="1:28">
      <c r="A100" s="6" t="s">
        <v>398</v>
      </c>
      <c r="B100" s="7" t="s">
        <v>399</v>
      </c>
      <c r="C100" s="7" t="str">
        <f t="shared" si="2"/>
        <v>Bengt Bilson</v>
      </c>
      <c r="D100" s="7" t="s">
        <v>28</v>
      </c>
      <c r="E100" s="7">
        <v>26</v>
      </c>
      <c r="F100" s="8">
        <v>26605</v>
      </c>
      <c r="G100" s="7" t="s">
        <v>38</v>
      </c>
      <c r="H100" s="7" t="s">
        <v>30</v>
      </c>
      <c r="I100" s="7" t="s">
        <v>61</v>
      </c>
      <c r="J100" s="7" t="s">
        <v>32</v>
      </c>
      <c r="K100" s="7" t="s">
        <v>40</v>
      </c>
      <c r="L100" s="7">
        <v>11</v>
      </c>
      <c r="M100" s="7" t="s">
        <v>400</v>
      </c>
      <c r="N100" s="7">
        <v>2232</v>
      </c>
      <c r="O100" s="7" t="s">
        <v>3118</v>
      </c>
      <c r="P100" s="7" t="s">
        <v>35</v>
      </c>
      <c r="Q100" s="7">
        <v>10</v>
      </c>
      <c r="R100" s="7">
        <v>0.63</v>
      </c>
      <c r="S100" s="7">
        <v>0.63</v>
      </c>
      <c r="T100" s="7">
        <v>0.78749999999999998</v>
      </c>
      <c r="U100" s="7">
        <v>0.78749999999999998</v>
      </c>
      <c r="V100" s="7">
        <v>99</v>
      </c>
      <c r="W100" s="7">
        <v>99</v>
      </c>
      <c r="X100" s="7">
        <v>1.296875</v>
      </c>
      <c r="Y100" s="7"/>
      <c r="Z100" s="7"/>
      <c r="AA100" s="9"/>
      <c r="AB100" s="22">
        <f t="shared" si="3"/>
        <v>33.71875</v>
      </c>
    </row>
    <row r="101" spans="1:28">
      <c r="A101" s="10" t="s">
        <v>401</v>
      </c>
      <c r="B101" s="11" t="s">
        <v>402</v>
      </c>
      <c r="C101" s="7" t="str">
        <f t="shared" si="2"/>
        <v>Evangelin Boc</v>
      </c>
      <c r="D101" s="11" t="s">
        <v>44</v>
      </c>
      <c r="E101" s="11">
        <v>30</v>
      </c>
      <c r="F101" s="12">
        <v>36655</v>
      </c>
      <c r="G101" s="11" t="s">
        <v>403</v>
      </c>
      <c r="H101" s="11" t="s">
        <v>30</v>
      </c>
      <c r="I101" s="11" t="s">
        <v>61</v>
      </c>
      <c r="J101" s="11" t="s">
        <v>32</v>
      </c>
      <c r="K101" s="11" t="s">
        <v>33</v>
      </c>
      <c r="L101" s="11">
        <v>14</v>
      </c>
      <c r="M101" s="11" t="s">
        <v>404</v>
      </c>
      <c r="N101" s="11">
        <v>3173</v>
      </c>
      <c r="O101" s="11" t="s">
        <v>3121</v>
      </c>
      <c r="P101" s="11" t="s">
        <v>35</v>
      </c>
      <c r="Q101" s="11">
        <v>8</v>
      </c>
      <c r="R101" s="11">
        <v>0.44</v>
      </c>
      <c r="S101" s="11">
        <v>0.55000000000000004</v>
      </c>
      <c r="T101" s="11">
        <v>0.55000000000000004</v>
      </c>
      <c r="U101" s="11">
        <v>0.55000000000000004</v>
      </c>
      <c r="V101" s="11">
        <v>99</v>
      </c>
      <c r="W101" s="11">
        <v>99</v>
      </c>
      <c r="X101" s="11">
        <v>1.296875</v>
      </c>
      <c r="Y101" s="11"/>
      <c r="Z101" s="11"/>
      <c r="AA101" s="13"/>
      <c r="AB101" s="22">
        <f t="shared" si="3"/>
        <v>38.90625</v>
      </c>
    </row>
    <row r="102" spans="1:28">
      <c r="A102" s="6" t="s">
        <v>405</v>
      </c>
      <c r="B102" s="7" t="s">
        <v>406</v>
      </c>
      <c r="C102" s="7" t="str">
        <f t="shared" si="2"/>
        <v>Hanny Treven</v>
      </c>
      <c r="D102" s="7" t="s">
        <v>44</v>
      </c>
      <c r="E102" s="7">
        <v>84</v>
      </c>
      <c r="F102" s="8">
        <v>33260</v>
      </c>
      <c r="G102" s="7" t="s">
        <v>108</v>
      </c>
      <c r="H102" s="7" t="s">
        <v>70</v>
      </c>
      <c r="I102" s="7" t="s">
        <v>31</v>
      </c>
      <c r="J102" s="7" t="s">
        <v>32</v>
      </c>
      <c r="K102" s="7" t="s">
        <v>40</v>
      </c>
      <c r="L102" s="7">
        <v>3</v>
      </c>
      <c r="M102" s="7" t="s">
        <v>407</v>
      </c>
      <c r="N102" s="7">
        <v>4118</v>
      </c>
      <c r="O102" s="7" t="s">
        <v>3119</v>
      </c>
      <c r="P102" s="7" t="s">
        <v>35</v>
      </c>
      <c r="Q102" s="7">
        <v>4</v>
      </c>
      <c r="R102" s="7">
        <v>0.68</v>
      </c>
      <c r="S102" s="7">
        <v>0.68</v>
      </c>
      <c r="T102" s="7">
        <v>0.85000000000000009</v>
      </c>
      <c r="U102" s="7">
        <v>0.72250000000000003</v>
      </c>
      <c r="V102" s="7">
        <v>99</v>
      </c>
      <c r="W102" s="7">
        <v>99</v>
      </c>
      <c r="X102" s="7">
        <v>1.296875</v>
      </c>
      <c r="Y102" s="7"/>
      <c r="Z102" s="7"/>
      <c r="AA102" s="9"/>
      <c r="AB102" s="22">
        <f t="shared" si="3"/>
        <v>108.9375</v>
      </c>
    </row>
    <row r="103" spans="1:28">
      <c r="A103" s="10" t="s">
        <v>408</v>
      </c>
      <c r="B103" s="11" t="s">
        <v>409</v>
      </c>
      <c r="C103" s="7" t="str">
        <f t="shared" si="2"/>
        <v>Gina Mallon</v>
      </c>
      <c r="D103" s="11" t="s">
        <v>44</v>
      </c>
      <c r="E103" s="11">
        <v>56</v>
      </c>
      <c r="F103" s="12">
        <v>34376</v>
      </c>
      <c r="G103" s="11" t="s">
        <v>301</v>
      </c>
      <c r="H103" s="11" t="s">
        <v>96</v>
      </c>
      <c r="I103" s="11" t="s">
        <v>31</v>
      </c>
      <c r="J103" s="11" t="s">
        <v>32</v>
      </c>
      <c r="K103" s="11" t="s">
        <v>40</v>
      </c>
      <c r="L103" s="11">
        <v>12</v>
      </c>
      <c r="M103" s="11" t="s">
        <v>410</v>
      </c>
      <c r="N103" s="11">
        <v>4670</v>
      </c>
      <c r="O103" s="11" t="s">
        <v>3119</v>
      </c>
      <c r="P103" s="11" t="s">
        <v>35</v>
      </c>
      <c r="Q103" s="11">
        <v>2</v>
      </c>
      <c r="R103" s="11">
        <v>0.62</v>
      </c>
      <c r="S103" s="11">
        <v>0.62</v>
      </c>
      <c r="T103" s="11">
        <v>0.62</v>
      </c>
      <c r="U103" s="11">
        <v>0.52700000000000002</v>
      </c>
      <c r="V103" s="11">
        <v>102</v>
      </c>
      <c r="W103" s="11">
        <v>102</v>
      </c>
      <c r="X103" s="11">
        <v>1.28828125</v>
      </c>
      <c r="Y103" s="11"/>
      <c r="Z103" s="11"/>
      <c r="AA103" s="13"/>
      <c r="AB103" s="22">
        <f t="shared" si="3"/>
        <v>72.143749999999997</v>
      </c>
    </row>
    <row r="104" spans="1:28">
      <c r="A104" s="6" t="s">
        <v>411</v>
      </c>
      <c r="B104" s="7" t="s">
        <v>412</v>
      </c>
      <c r="C104" s="7" t="str">
        <f t="shared" si="2"/>
        <v>Reynold Elman</v>
      </c>
      <c r="D104" s="7" t="s">
        <v>28</v>
      </c>
      <c r="E104" s="7">
        <v>19</v>
      </c>
      <c r="F104" s="8">
        <v>14628</v>
      </c>
      <c r="G104" s="7" t="s">
        <v>413</v>
      </c>
      <c r="H104" s="7" t="s">
        <v>30</v>
      </c>
      <c r="I104" s="7" t="s">
        <v>31</v>
      </c>
      <c r="J104" s="7" t="s">
        <v>32</v>
      </c>
      <c r="K104" s="7" t="s">
        <v>40</v>
      </c>
      <c r="L104" s="7">
        <v>9</v>
      </c>
      <c r="M104" s="7" t="s">
        <v>414</v>
      </c>
      <c r="N104" s="7">
        <v>2390</v>
      </c>
      <c r="O104" s="7" t="s">
        <v>3118</v>
      </c>
      <c r="P104" s="7" t="s">
        <v>35</v>
      </c>
      <c r="Q104" s="7">
        <v>2</v>
      </c>
      <c r="R104" s="7">
        <v>0.72</v>
      </c>
      <c r="S104" s="7">
        <v>0.72</v>
      </c>
      <c r="T104" s="7">
        <v>0.72</v>
      </c>
      <c r="U104" s="7">
        <v>0.61199999999999999</v>
      </c>
      <c r="V104" s="7">
        <v>102</v>
      </c>
      <c r="W104" s="7">
        <v>102</v>
      </c>
      <c r="X104" s="7">
        <v>1.28828125</v>
      </c>
      <c r="Y104" s="7"/>
      <c r="Z104" s="7"/>
      <c r="AA104" s="9"/>
      <c r="AB104" s="22">
        <f t="shared" si="3"/>
        <v>24.477343749999999</v>
      </c>
    </row>
    <row r="105" spans="1:28">
      <c r="A105" s="10" t="s">
        <v>415</v>
      </c>
      <c r="B105" s="11" t="s">
        <v>416</v>
      </c>
      <c r="C105" s="7" t="str">
        <f t="shared" si="2"/>
        <v>Flossy Concannon</v>
      </c>
      <c r="D105" s="11" t="s">
        <v>44</v>
      </c>
      <c r="E105" s="11">
        <v>64</v>
      </c>
      <c r="F105" s="12">
        <v>29514</v>
      </c>
      <c r="G105" s="11" t="s">
        <v>417</v>
      </c>
      <c r="H105" s="11" t="s">
        <v>3120</v>
      </c>
      <c r="I105" s="11" t="s">
        <v>47</v>
      </c>
      <c r="J105" s="11" t="s">
        <v>32</v>
      </c>
      <c r="K105" s="11" t="s">
        <v>40</v>
      </c>
      <c r="L105" s="11">
        <v>8</v>
      </c>
      <c r="M105" s="11" t="s">
        <v>418</v>
      </c>
      <c r="N105" s="11">
        <v>3919</v>
      </c>
      <c r="O105" s="11" t="s">
        <v>3121</v>
      </c>
      <c r="P105" s="11" t="s">
        <v>35</v>
      </c>
      <c r="Q105" s="11">
        <v>2</v>
      </c>
      <c r="R105" s="11">
        <v>0.42</v>
      </c>
      <c r="S105" s="11">
        <v>0.42</v>
      </c>
      <c r="T105" s="11">
        <v>0.42</v>
      </c>
      <c r="U105" s="11">
        <v>0.42</v>
      </c>
      <c r="V105" s="11">
        <v>104</v>
      </c>
      <c r="W105" s="11">
        <v>104</v>
      </c>
      <c r="X105" s="11">
        <v>1.2875000000000001</v>
      </c>
      <c r="Y105" s="11"/>
      <c r="Z105" s="11"/>
      <c r="AA105" s="13"/>
      <c r="AB105" s="22">
        <f t="shared" si="3"/>
        <v>82.4</v>
      </c>
    </row>
    <row r="106" spans="1:28">
      <c r="A106" s="6" t="s">
        <v>278</v>
      </c>
      <c r="B106" s="7" t="s">
        <v>419</v>
      </c>
      <c r="C106" s="7" t="str">
        <f t="shared" si="2"/>
        <v>Cristen Wiltshire</v>
      </c>
      <c r="D106" s="7" t="s">
        <v>44</v>
      </c>
      <c r="E106" s="7">
        <v>59</v>
      </c>
      <c r="F106" s="8">
        <v>22574</v>
      </c>
      <c r="G106" s="7" t="s">
        <v>420</v>
      </c>
      <c r="H106" s="7" t="s">
        <v>3120</v>
      </c>
      <c r="I106" s="7" t="s">
        <v>61</v>
      </c>
      <c r="J106" s="7" t="s">
        <v>32</v>
      </c>
      <c r="K106" s="7" t="s">
        <v>33</v>
      </c>
      <c r="L106" s="7">
        <v>15</v>
      </c>
      <c r="M106" s="7" t="s">
        <v>421</v>
      </c>
      <c r="N106" s="7">
        <v>3047</v>
      </c>
      <c r="O106" s="7" t="s">
        <v>3121</v>
      </c>
      <c r="P106" s="7" t="s">
        <v>35</v>
      </c>
      <c r="Q106" s="7">
        <v>6</v>
      </c>
      <c r="R106" s="7">
        <v>0.95</v>
      </c>
      <c r="S106" s="7">
        <v>1.1875</v>
      </c>
      <c r="T106" s="7">
        <v>1.1875</v>
      </c>
      <c r="U106" s="7">
        <v>1.1875</v>
      </c>
      <c r="V106" s="7">
        <v>104</v>
      </c>
      <c r="W106" s="7">
        <v>104</v>
      </c>
      <c r="X106" s="7">
        <v>1.2875000000000001</v>
      </c>
      <c r="Y106" s="7"/>
      <c r="Z106" s="7"/>
      <c r="AA106" s="9"/>
      <c r="AB106" s="22">
        <f t="shared" si="3"/>
        <v>75.962500000000006</v>
      </c>
    </row>
    <row r="107" spans="1:28">
      <c r="A107" s="10" t="s">
        <v>422</v>
      </c>
      <c r="B107" s="11" t="s">
        <v>423</v>
      </c>
      <c r="C107" s="7" t="str">
        <f t="shared" si="2"/>
        <v>Griffith Escot</v>
      </c>
      <c r="D107" s="11" t="s">
        <v>28</v>
      </c>
      <c r="E107" s="11">
        <v>50</v>
      </c>
      <c r="F107" s="12">
        <v>17098</v>
      </c>
      <c r="G107" s="11" t="s">
        <v>424</v>
      </c>
      <c r="H107" s="11" t="s">
        <v>79</v>
      </c>
      <c r="I107" s="11" t="s">
        <v>31</v>
      </c>
      <c r="J107" s="11" t="s">
        <v>32</v>
      </c>
      <c r="K107" s="11" t="s">
        <v>33</v>
      </c>
      <c r="L107" s="11">
        <v>16</v>
      </c>
      <c r="M107" s="11" t="s">
        <v>425</v>
      </c>
      <c r="N107" s="11">
        <v>4116</v>
      </c>
      <c r="O107" s="11" t="s">
        <v>3119</v>
      </c>
      <c r="P107" s="11" t="s">
        <v>35</v>
      </c>
      <c r="Q107" s="11">
        <v>3</v>
      </c>
      <c r="R107" s="11">
        <v>0.54</v>
      </c>
      <c r="S107" s="11">
        <v>0.67500000000000004</v>
      </c>
      <c r="T107" s="11">
        <v>0.67500000000000004</v>
      </c>
      <c r="U107" s="11">
        <v>0.57374999999999998</v>
      </c>
      <c r="V107" s="11">
        <v>104</v>
      </c>
      <c r="W107" s="11">
        <v>104</v>
      </c>
      <c r="X107" s="11">
        <v>1.2875000000000001</v>
      </c>
      <c r="Y107" s="11"/>
      <c r="Z107" s="11"/>
      <c r="AA107" s="13"/>
      <c r="AB107" s="22">
        <f t="shared" si="3"/>
        <v>64.375</v>
      </c>
    </row>
    <row r="108" spans="1:28">
      <c r="A108" s="6" t="s">
        <v>426</v>
      </c>
      <c r="B108" s="7" t="s">
        <v>427</v>
      </c>
      <c r="C108" s="7" t="str">
        <f t="shared" si="2"/>
        <v>Jamie Jiruca</v>
      </c>
      <c r="D108" s="7" t="s">
        <v>44</v>
      </c>
      <c r="E108" s="7">
        <v>21</v>
      </c>
      <c r="F108" s="8">
        <v>23178</v>
      </c>
      <c r="G108" s="7" t="s">
        <v>180</v>
      </c>
      <c r="H108" s="7" t="s">
        <v>225</v>
      </c>
      <c r="I108" s="7" t="s">
        <v>31</v>
      </c>
      <c r="J108" s="7" t="s">
        <v>32</v>
      </c>
      <c r="K108" s="7" t="s">
        <v>40</v>
      </c>
      <c r="L108" s="7">
        <v>18</v>
      </c>
      <c r="M108" s="7" t="s">
        <v>428</v>
      </c>
      <c r="N108" s="7">
        <v>2230</v>
      </c>
      <c r="O108" s="7" t="s">
        <v>3118</v>
      </c>
      <c r="P108" s="7" t="s">
        <v>35</v>
      </c>
      <c r="Q108" s="7">
        <v>9</v>
      </c>
      <c r="R108" s="7">
        <v>0.94</v>
      </c>
      <c r="S108" s="7">
        <v>0.94</v>
      </c>
      <c r="T108" s="7">
        <v>1.1749999999999998</v>
      </c>
      <c r="U108" s="7">
        <v>0.9987499999999998</v>
      </c>
      <c r="V108" s="7">
        <v>104</v>
      </c>
      <c r="W108" s="7">
        <v>104</v>
      </c>
      <c r="X108" s="7">
        <v>1.2875000000000001</v>
      </c>
      <c r="Y108" s="7"/>
      <c r="Z108" s="7"/>
      <c r="AA108" s="9"/>
      <c r="AB108" s="22">
        <f t="shared" si="3"/>
        <v>27.037500000000001</v>
      </c>
    </row>
    <row r="109" spans="1:28">
      <c r="A109" s="10" t="s">
        <v>429</v>
      </c>
      <c r="B109" s="11" t="s">
        <v>430</v>
      </c>
      <c r="C109" s="7" t="str">
        <f t="shared" si="2"/>
        <v>Lyon Brittan</v>
      </c>
      <c r="D109" s="11" t="s">
        <v>28</v>
      </c>
      <c r="E109" s="11">
        <v>14</v>
      </c>
      <c r="F109" s="12">
        <v>26412</v>
      </c>
      <c r="G109" s="11" t="s">
        <v>431</v>
      </c>
      <c r="H109" s="11" t="s">
        <v>70</v>
      </c>
      <c r="I109" s="11" t="s">
        <v>61</v>
      </c>
      <c r="J109" s="11" t="s">
        <v>32</v>
      </c>
      <c r="K109" s="11" t="s">
        <v>40</v>
      </c>
      <c r="L109" s="11">
        <v>19</v>
      </c>
      <c r="M109" s="11" t="s">
        <v>432</v>
      </c>
      <c r="N109" s="11">
        <v>3153</v>
      </c>
      <c r="O109" s="11" t="s">
        <v>3121</v>
      </c>
      <c r="P109" s="11" t="s">
        <v>35</v>
      </c>
      <c r="Q109" s="11">
        <v>8</v>
      </c>
      <c r="R109" s="11">
        <v>0.97</v>
      </c>
      <c r="S109" s="11">
        <v>0.97</v>
      </c>
      <c r="T109" s="11">
        <v>0.97</v>
      </c>
      <c r="U109" s="11">
        <v>0.97</v>
      </c>
      <c r="V109" s="11">
        <v>104</v>
      </c>
      <c r="W109" s="11">
        <v>104</v>
      </c>
      <c r="X109" s="11">
        <v>1.2875000000000001</v>
      </c>
      <c r="Y109" s="11"/>
      <c r="Z109" s="11"/>
      <c r="AA109" s="13"/>
      <c r="AB109" s="22">
        <f t="shared" si="3"/>
        <v>18.025000000000002</v>
      </c>
    </row>
    <row r="110" spans="1:28">
      <c r="A110" s="6" t="s">
        <v>433</v>
      </c>
      <c r="B110" s="7" t="s">
        <v>434</v>
      </c>
      <c r="C110" s="7" t="str">
        <f t="shared" si="2"/>
        <v>Aridatha Sephton</v>
      </c>
      <c r="D110" s="7" t="s">
        <v>44</v>
      </c>
      <c r="E110" s="7">
        <v>95</v>
      </c>
      <c r="F110" s="8">
        <v>22576</v>
      </c>
      <c r="G110" s="7" t="s">
        <v>69</v>
      </c>
      <c r="H110" s="7" t="s">
        <v>104</v>
      </c>
      <c r="I110" s="7" t="s">
        <v>31</v>
      </c>
      <c r="J110" s="7" t="s">
        <v>32</v>
      </c>
      <c r="K110" s="7" t="s">
        <v>40</v>
      </c>
      <c r="L110" s="7">
        <v>5</v>
      </c>
      <c r="M110" s="7" t="s">
        <v>435</v>
      </c>
      <c r="N110" s="7">
        <v>2340</v>
      </c>
      <c r="O110" s="7" t="s">
        <v>3118</v>
      </c>
      <c r="P110" s="7" t="s">
        <v>35</v>
      </c>
      <c r="Q110" s="7">
        <v>1</v>
      </c>
      <c r="R110" s="7">
        <v>1.05</v>
      </c>
      <c r="S110" s="7">
        <v>1.05</v>
      </c>
      <c r="T110" s="7">
        <v>1.3125</v>
      </c>
      <c r="U110" s="7">
        <v>1.1156249999999999</v>
      </c>
      <c r="V110" s="7">
        <v>104</v>
      </c>
      <c r="W110" s="7">
        <v>104</v>
      </c>
      <c r="X110" s="7">
        <v>1.2875000000000001</v>
      </c>
      <c r="Y110" s="7"/>
      <c r="Z110" s="7"/>
      <c r="AA110" s="9"/>
      <c r="AB110" s="22">
        <f t="shared" si="3"/>
        <v>122.31250000000001</v>
      </c>
    </row>
    <row r="111" spans="1:28">
      <c r="A111" s="10" t="s">
        <v>436</v>
      </c>
      <c r="B111" s="11" t="s">
        <v>437</v>
      </c>
      <c r="C111" s="7" t="str">
        <f t="shared" si="2"/>
        <v>Michal Bryan</v>
      </c>
      <c r="D111" s="11" t="s">
        <v>44</v>
      </c>
      <c r="E111" s="11">
        <v>1</v>
      </c>
      <c r="F111" s="12">
        <v>25516</v>
      </c>
      <c r="G111" s="11" t="s">
        <v>104</v>
      </c>
      <c r="H111" s="11" t="s">
        <v>30</v>
      </c>
      <c r="I111" s="11" t="s">
        <v>31</v>
      </c>
      <c r="J111" s="11" t="s">
        <v>32</v>
      </c>
      <c r="K111" s="11" t="s">
        <v>33</v>
      </c>
      <c r="L111" s="11">
        <v>16</v>
      </c>
      <c r="M111" s="11" t="s">
        <v>438</v>
      </c>
      <c r="N111" s="11">
        <v>4000</v>
      </c>
      <c r="O111" s="11" t="s">
        <v>3119</v>
      </c>
      <c r="P111" s="11" t="s">
        <v>35</v>
      </c>
      <c r="Q111" s="11">
        <v>8</v>
      </c>
      <c r="R111" s="11">
        <v>0.84</v>
      </c>
      <c r="S111" s="11">
        <v>1.05</v>
      </c>
      <c r="T111" s="11">
        <v>1.05</v>
      </c>
      <c r="U111" s="11">
        <v>0.89249999999999996</v>
      </c>
      <c r="V111" s="11">
        <v>104</v>
      </c>
      <c r="W111" s="11">
        <v>104</v>
      </c>
      <c r="X111" s="11">
        <v>1.2875000000000001</v>
      </c>
      <c r="Y111" s="11"/>
      <c r="Z111" s="11"/>
      <c r="AA111" s="13"/>
      <c r="AB111" s="22">
        <f t="shared" si="3"/>
        <v>1.2875000000000001</v>
      </c>
    </row>
    <row r="112" spans="1:28">
      <c r="A112" s="6" t="s">
        <v>439</v>
      </c>
      <c r="B112" s="7" t="s">
        <v>440</v>
      </c>
      <c r="C112" s="7" t="str">
        <f t="shared" si="2"/>
        <v>Franciska Stigell</v>
      </c>
      <c r="D112" s="7" t="s">
        <v>44</v>
      </c>
      <c r="E112" s="7">
        <v>95</v>
      </c>
      <c r="F112" s="8">
        <v>25157</v>
      </c>
      <c r="G112" s="7" t="s">
        <v>441</v>
      </c>
      <c r="H112" s="7" t="s">
        <v>96</v>
      </c>
      <c r="I112" s="7" t="s">
        <v>31</v>
      </c>
      <c r="J112" s="7" t="s">
        <v>32</v>
      </c>
      <c r="K112" s="7" t="s">
        <v>33</v>
      </c>
      <c r="L112" s="7">
        <v>7</v>
      </c>
      <c r="M112" s="7" t="s">
        <v>442</v>
      </c>
      <c r="N112" s="7">
        <v>3802</v>
      </c>
      <c r="O112" s="7" t="s">
        <v>3121</v>
      </c>
      <c r="P112" s="7" t="s">
        <v>35</v>
      </c>
      <c r="Q112" s="7">
        <v>7</v>
      </c>
      <c r="R112" s="7">
        <v>0.61</v>
      </c>
      <c r="S112" s="7">
        <v>0.76249999999999996</v>
      </c>
      <c r="T112" s="7">
        <v>0.953125</v>
      </c>
      <c r="U112" s="7">
        <v>0.81015625000000002</v>
      </c>
      <c r="V112" s="7">
        <v>111</v>
      </c>
      <c r="W112" s="7">
        <v>111</v>
      </c>
      <c r="X112" s="7">
        <v>1.28125</v>
      </c>
      <c r="Y112" s="7"/>
      <c r="Z112" s="7"/>
      <c r="AA112" s="9"/>
      <c r="AB112" s="22">
        <f t="shared" si="3"/>
        <v>121.71875</v>
      </c>
    </row>
    <row r="113" spans="1:28">
      <c r="A113" s="10" t="s">
        <v>443</v>
      </c>
      <c r="B113" s="11" t="s">
        <v>444</v>
      </c>
      <c r="C113" s="7" t="str">
        <f t="shared" si="2"/>
        <v>Jordan Clampe</v>
      </c>
      <c r="D113" s="11" t="s">
        <v>28</v>
      </c>
      <c r="E113" s="11">
        <v>37</v>
      </c>
      <c r="F113" s="12">
        <v>14588</v>
      </c>
      <c r="G113" s="11" t="s">
        <v>445</v>
      </c>
      <c r="H113" s="11" t="s">
        <v>3120</v>
      </c>
      <c r="I113" s="11" t="s">
        <v>31</v>
      </c>
      <c r="J113" s="11" t="s">
        <v>32</v>
      </c>
      <c r="K113" s="11" t="s">
        <v>33</v>
      </c>
      <c r="L113" s="11">
        <v>11</v>
      </c>
      <c r="M113" s="11" t="s">
        <v>446</v>
      </c>
      <c r="N113" s="11">
        <v>4207</v>
      </c>
      <c r="O113" s="11" t="s">
        <v>3119</v>
      </c>
      <c r="P113" s="11" t="s">
        <v>35</v>
      </c>
      <c r="Q113" s="11">
        <v>5</v>
      </c>
      <c r="R113" s="11">
        <v>0.53</v>
      </c>
      <c r="S113" s="11">
        <v>0.66250000000000009</v>
      </c>
      <c r="T113" s="11">
        <v>0.66250000000000009</v>
      </c>
      <c r="U113" s="11">
        <v>0.5631250000000001</v>
      </c>
      <c r="V113" s="11">
        <v>111</v>
      </c>
      <c r="W113" s="11">
        <v>111</v>
      </c>
      <c r="X113" s="11">
        <v>1.28125</v>
      </c>
      <c r="Y113" s="11"/>
      <c r="Z113" s="11"/>
      <c r="AA113" s="13"/>
      <c r="AB113" s="22">
        <f t="shared" si="3"/>
        <v>47.40625</v>
      </c>
    </row>
    <row r="114" spans="1:28">
      <c r="A114" s="6" t="s">
        <v>447</v>
      </c>
      <c r="B114" s="7" t="s">
        <v>448</v>
      </c>
      <c r="C114" s="7" t="str">
        <f t="shared" si="2"/>
        <v>David Napoleon</v>
      </c>
      <c r="D114" s="7" t="s">
        <v>28</v>
      </c>
      <c r="E114" s="7">
        <v>72</v>
      </c>
      <c r="F114" s="8">
        <v>22590</v>
      </c>
      <c r="G114" s="7" t="s">
        <v>38</v>
      </c>
      <c r="H114" s="7" t="s">
        <v>104</v>
      </c>
      <c r="I114" s="7" t="s">
        <v>61</v>
      </c>
      <c r="J114" s="7" t="s">
        <v>32</v>
      </c>
      <c r="K114" s="7" t="s">
        <v>40</v>
      </c>
      <c r="L114" s="7">
        <v>14</v>
      </c>
      <c r="M114" s="7" t="s">
        <v>449</v>
      </c>
      <c r="N114" s="7">
        <v>2223</v>
      </c>
      <c r="O114" s="7" t="s">
        <v>3118</v>
      </c>
      <c r="P114" s="7" t="s">
        <v>35</v>
      </c>
      <c r="Q114" s="7">
        <v>11</v>
      </c>
      <c r="R114" s="7">
        <v>0.67</v>
      </c>
      <c r="S114" s="7">
        <v>0.67</v>
      </c>
      <c r="T114" s="7">
        <v>0.83750000000000002</v>
      </c>
      <c r="U114" s="7">
        <v>0.83750000000000002</v>
      </c>
      <c r="V114" s="7">
        <v>111</v>
      </c>
      <c r="W114" s="7">
        <v>111</v>
      </c>
      <c r="X114" s="7">
        <v>1.28125</v>
      </c>
      <c r="Y114" s="7"/>
      <c r="Z114" s="7"/>
      <c r="AA114" s="9"/>
      <c r="AB114" s="22">
        <f t="shared" si="3"/>
        <v>92.25</v>
      </c>
    </row>
    <row r="115" spans="1:28">
      <c r="A115" s="10" t="s">
        <v>450</v>
      </c>
      <c r="B115" s="11" t="s">
        <v>451</v>
      </c>
      <c r="C115" s="7" t="str">
        <f t="shared" si="2"/>
        <v>Meriel Tapp</v>
      </c>
      <c r="D115" s="11" t="s">
        <v>44</v>
      </c>
      <c r="E115" s="11">
        <v>0</v>
      </c>
      <c r="F115" s="12">
        <v>34924</v>
      </c>
      <c r="G115" s="11" t="s">
        <v>420</v>
      </c>
      <c r="H115" s="11" t="s">
        <v>79</v>
      </c>
      <c r="I115" s="11" t="s">
        <v>31</v>
      </c>
      <c r="J115" s="11" t="s">
        <v>32</v>
      </c>
      <c r="K115" s="11" t="s">
        <v>40</v>
      </c>
      <c r="L115" s="11">
        <v>5</v>
      </c>
      <c r="M115" s="11" t="s">
        <v>452</v>
      </c>
      <c r="N115" s="11">
        <v>3280</v>
      </c>
      <c r="O115" s="11" t="s">
        <v>3121</v>
      </c>
      <c r="P115" s="11" t="s">
        <v>35</v>
      </c>
      <c r="Q115" s="11">
        <v>2</v>
      </c>
      <c r="R115" s="11">
        <v>0.83</v>
      </c>
      <c r="S115" s="11">
        <v>0.83</v>
      </c>
      <c r="T115" s="11">
        <v>0.83</v>
      </c>
      <c r="U115" s="11">
        <v>0.7054999999999999</v>
      </c>
      <c r="V115" s="11">
        <v>114</v>
      </c>
      <c r="W115" s="11">
        <v>114</v>
      </c>
      <c r="X115" s="11">
        <v>1.2749999999999999</v>
      </c>
      <c r="Y115" s="11"/>
      <c r="Z115" s="11"/>
      <c r="AA115" s="13"/>
      <c r="AB115" s="22">
        <f t="shared" si="3"/>
        <v>0</v>
      </c>
    </row>
    <row r="116" spans="1:28">
      <c r="A116" s="6" t="s">
        <v>453</v>
      </c>
      <c r="B116" s="7" t="s">
        <v>454</v>
      </c>
      <c r="C116" s="7" t="str">
        <f t="shared" si="2"/>
        <v>Dolley Starmont</v>
      </c>
      <c r="D116" s="7" t="s">
        <v>44</v>
      </c>
      <c r="E116" s="7">
        <v>53</v>
      </c>
      <c r="F116" s="8">
        <v>28437</v>
      </c>
      <c r="G116" s="7" t="s">
        <v>455</v>
      </c>
      <c r="H116" s="7" t="s">
        <v>30</v>
      </c>
      <c r="I116" s="7" t="s">
        <v>47</v>
      </c>
      <c r="J116" s="7" t="s">
        <v>32</v>
      </c>
      <c r="K116" s="7" t="s">
        <v>40</v>
      </c>
      <c r="L116" s="7">
        <v>18</v>
      </c>
      <c r="M116" s="7" t="s">
        <v>456</v>
      </c>
      <c r="N116" s="7">
        <v>4129</v>
      </c>
      <c r="O116" s="7" t="s">
        <v>3119</v>
      </c>
      <c r="P116" s="7" t="s">
        <v>35</v>
      </c>
      <c r="Q116" s="7">
        <v>6</v>
      </c>
      <c r="R116" s="7">
        <v>0.56000000000000005</v>
      </c>
      <c r="S116" s="7">
        <v>0.56000000000000005</v>
      </c>
      <c r="T116" s="7">
        <v>0.56000000000000005</v>
      </c>
      <c r="U116" s="7">
        <v>0.56000000000000005</v>
      </c>
      <c r="V116" s="7">
        <v>114</v>
      </c>
      <c r="W116" s="7">
        <v>114</v>
      </c>
      <c r="X116" s="7">
        <v>1.2749999999999999</v>
      </c>
      <c r="Y116" s="7"/>
      <c r="Z116" s="7"/>
      <c r="AA116" s="9"/>
      <c r="AB116" s="22">
        <f t="shared" si="3"/>
        <v>67.574999999999989</v>
      </c>
    </row>
    <row r="117" spans="1:28">
      <c r="A117" s="10" t="s">
        <v>457</v>
      </c>
      <c r="B117" s="11" t="s">
        <v>458</v>
      </c>
      <c r="C117" s="7" t="str">
        <f t="shared" si="2"/>
        <v>Frederik Milan</v>
      </c>
      <c r="D117" s="11" t="s">
        <v>28</v>
      </c>
      <c r="E117" s="11">
        <v>45</v>
      </c>
      <c r="F117" s="12">
        <v>35747</v>
      </c>
      <c r="G117" s="11" t="s">
        <v>104</v>
      </c>
      <c r="H117" s="11" t="s">
        <v>96</v>
      </c>
      <c r="I117" s="11" t="s">
        <v>31</v>
      </c>
      <c r="J117" s="11" t="s">
        <v>32</v>
      </c>
      <c r="K117" s="11" t="s">
        <v>40</v>
      </c>
      <c r="L117" s="11">
        <v>5</v>
      </c>
      <c r="M117" s="11" t="s">
        <v>459</v>
      </c>
      <c r="N117" s="11">
        <v>2546</v>
      </c>
      <c r="O117" s="11" t="s">
        <v>3118</v>
      </c>
      <c r="P117" s="11" t="s">
        <v>35</v>
      </c>
      <c r="Q117" s="11">
        <v>5</v>
      </c>
      <c r="R117" s="11">
        <v>0.55000000000000004</v>
      </c>
      <c r="S117" s="11">
        <v>0.55000000000000004</v>
      </c>
      <c r="T117" s="11">
        <v>0.55000000000000004</v>
      </c>
      <c r="U117" s="11">
        <v>0.46750000000000003</v>
      </c>
      <c r="V117" s="11">
        <v>114</v>
      </c>
      <c r="W117" s="11">
        <v>114</v>
      </c>
      <c r="X117" s="11">
        <v>1.2749999999999999</v>
      </c>
      <c r="Y117" s="11"/>
      <c r="Z117" s="11"/>
      <c r="AA117" s="13"/>
      <c r="AB117" s="22">
        <f t="shared" si="3"/>
        <v>57.374999999999993</v>
      </c>
    </row>
    <row r="118" spans="1:28">
      <c r="A118" s="6" t="s">
        <v>460</v>
      </c>
      <c r="B118" s="7" t="s">
        <v>461</v>
      </c>
      <c r="C118" s="7" t="str">
        <f t="shared" si="2"/>
        <v>Rollo Louedey</v>
      </c>
      <c r="D118" s="7" t="s">
        <v>28</v>
      </c>
      <c r="E118" s="7">
        <v>64</v>
      </c>
      <c r="F118" s="8">
        <v>16992</v>
      </c>
      <c r="G118" s="7" t="s">
        <v>462</v>
      </c>
      <c r="H118" s="7" t="s">
        <v>91</v>
      </c>
      <c r="I118" s="7" t="s">
        <v>47</v>
      </c>
      <c r="J118" s="7" t="s">
        <v>32</v>
      </c>
      <c r="K118" s="7" t="s">
        <v>33</v>
      </c>
      <c r="L118" s="7">
        <v>17</v>
      </c>
      <c r="M118" s="7" t="s">
        <v>463</v>
      </c>
      <c r="N118" s="7">
        <v>2089</v>
      </c>
      <c r="O118" s="7" t="s">
        <v>3118</v>
      </c>
      <c r="P118" s="7" t="s">
        <v>35</v>
      </c>
      <c r="Q118" s="7">
        <v>9</v>
      </c>
      <c r="R118" s="7">
        <v>0.48</v>
      </c>
      <c r="S118" s="7">
        <v>0.6</v>
      </c>
      <c r="T118" s="7">
        <v>0.75</v>
      </c>
      <c r="U118" s="7">
        <v>0.75</v>
      </c>
      <c r="V118" s="7">
        <v>114</v>
      </c>
      <c r="W118" s="7">
        <v>114</v>
      </c>
      <c r="X118" s="7">
        <v>1.2749999999999999</v>
      </c>
      <c r="Y118" s="7"/>
      <c r="Z118" s="7"/>
      <c r="AA118" s="9"/>
      <c r="AB118" s="22">
        <f t="shared" si="3"/>
        <v>81.599999999999994</v>
      </c>
    </row>
    <row r="119" spans="1:28">
      <c r="A119" s="10" t="s">
        <v>464</v>
      </c>
      <c r="B119" s="11" t="s">
        <v>465</v>
      </c>
      <c r="C119" s="7" t="str">
        <f t="shared" si="2"/>
        <v>Jerrine Cosbey</v>
      </c>
      <c r="D119" s="11" t="s">
        <v>44</v>
      </c>
      <c r="E119" s="11">
        <v>21</v>
      </c>
      <c r="F119" s="12">
        <v>28501</v>
      </c>
      <c r="G119" s="11" t="s">
        <v>466</v>
      </c>
      <c r="H119" s="11" t="s">
        <v>3120</v>
      </c>
      <c r="I119" s="11" t="s">
        <v>61</v>
      </c>
      <c r="J119" s="11" t="s">
        <v>32</v>
      </c>
      <c r="K119" s="11" t="s">
        <v>33</v>
      </c>
      <c r="L119" s="11">
        <v>6</v>
      </c>
      <c r="M119" s="11" t="s">
        <v>467</v>
      </c>
      <c r="N119" s="11">
        <v>3094</v>
      </c>
      <c r="O119" s="11" t="s">
        <v>3121</v>
      </c>
      <c r="P119" s="11" t="s">
        <v>35</v>
      </c>
      <c r="Q119" s="11">
        <v>9</v>
      </c>
      <c r="R119" s="11">
        <v>0.55000000000000004</v>
      </c>
      <c r="S119" s="11">
        <v>0.6875</v>
      </c>
      <c r="T119" s="11">
        <v>0.859375</v>
      </c>
      <c r="U119" s="11">
        <v>0.859375</v>
      </c>
      <c r="V119" s="11">
        <v>114</v>
      </c>
      <c r="W119" s="11">
        <v>114</v>
      </c>
      <c r="X119" s="11">
        <v>1.2749999999999999</v>
      </c>
      <c r="Y119" s="11"/>
      <c r="Z119" s="11"/>
      <c r="AA119" s="13"/>
      <c r="AB119" s="22">
        <f t="shared" si="3"/>
        <v>26.774999999999999</v>
      </c>
    </row>
    <row r="120" spans="1:28">
      <c r="A120" s="6" t="s">
        <v>468</v>
      </c>
      <c r="B120" s="7" t="s">
        <v>469</v>
      </c>
      <c r="C120" s="7" t="str">
        <f t="shared" si="2"/>
        <v>Roddy Rubinshtein</v>
      </c>
      <c r="D120" s="7" t="s">
        <v>28</v>
      </c>
      <c r="E120" s="7">
        <v>37</v>
      </c>
      <c r="F120" s="8">
        <v>32058</v>
      </c>
      <c r="G120" s="7" t="s">
        <v>396</v>
      </c>
      <c r="H120" s="7" t="s">
        <v>70</v>
      </c>
      <c r="I120" s="7" t="s">
        <v>31</v>
      </c>
      <c r="J120" s="7" t="s">
        <v>32</v>
      </c>
      <c r="K120" s="7" t="s">
        <v>33</v>
      </c>
      <c r="L120" s="7">
        <v>4</v>
      </c>
      <c r="M120" s="7" t="s">
        <v>470</v>
      </c>
      <c r="N120" s="7">
        <v>4510</v>
      </c>
      <c r="O120" s="7" t="s">
        <v>3119</v>
      </c>
      <c r="P120" s="7" t="s">
        <v>35</v>
      </c>
      <c r="Q120" s="7">
        <v>7</v>
      </c>
      <c r="R120" s="7">
        <v>0.83</v>
      </c>
      <c r="S120" s="7">
        <v>1.0374999999999999</v>
      </c>
      <c r="T120" s="7">
        <v>1.0374999999999999</v>
      </c>
      <c r="U120" s="7">
        <v>0.88187499999999985</v>
      </c>
      <c r="V120" s="7">
        <v>114</v>
      </c>
      <c r="W120" s="7">
        <v>114</v>
      </c>
      <c r="X120" s="7">
        <v>1.2749999999999999</v>
      </c>
      <c r="Y120" s="7"/>
      <c r="Z120" s="7"/>
      <c r="AA120" s="9"/>
      <c r="AB120" s="22">
        <f t="shared" si="3"/>
        <v>47.174999999999997</v>
      </c>
    </row>
    <row r="121" spans="1:28">
      <c r="A121" s="10" t="s">
        <v>471</v>
      </c>
      <c r="B121" s="11" t="s">
        <v>472</v>
      </c>
      <c r="C121" s="7" t="str">
        <f t="shared" si="2"/>
        <v>Viki Coutts</v>
      </c>
      <c r="D121" s="11" t="s">
        <v>44</v>
      </c>
      <c r="E121" s="11">
        <v>2</v>
      </c>
      <c r="F121" s="12">
        <v>19342</v>
      </c>
      <c r="G121" s="11" t="s">
        <v>473</v>
      </c>
      <c r="H121" s="11" t="s">
        <v>39</v>
      </c>
      <c r="I121" s="11" t="s">
        <v>31</v>
      </c>
      <c r="J121" s="11" t="s">
        <v>32</v>
      </c>
      <c r="K121" s="11" t="s">
        <v>33</v>
      </c>
      <c r="L121" s="11">
        <v>7</v>
      </c>
      <c r="M121" s="11" t="s">
        <v>474</v>
      </c>
      <c r="N121" s="11">
        <v>2287</v>
      </c>
      <c r="O121" s="11" t="s">
        <v>3118</v>
      </c>
      <c r="P121" s="11" t="s">
        <v>35</v>
      </c>
      <c r="Q121" s="11">
        <v>4</v>
      </c>
      <c r="R121" s="11">
        <v>0.56000000000000005</v>
      </c>
      <c r="S121" s="11">
        <v>0.70000000000000007</v>
      </c>
      <c r="T121" s="11">
        <v>0.70000000000000007</v>
      </c>
      <c r="U121" s="11">
        <v>0.59500000000000008</v>
      </c>
      <c r="V121" s="11">
        <v>120</v>
      </c>
      <c r="W121" s="11">
        <v>120</v>
      </c>
      <c r="X121" s="11">
        <v>1.2625</v>
      </c>
      <c r="Y121" s="11"/>
      <c r="Z121" s="11"/>
      <c r="AA121" s="13"/>
      <c r="AB121" s="22">
        <f t="shared" si="3"/>
        <v>2.5249999999999999</v>
      </c>
    </row>
    <row r="122" spans="1:28">
      <c r="A122" s="6" t="s">
        <v>475</v>
      </c>
      <c r="B122" s="7" t="s">
        <v>476</v>
      </c>
      <c r="C122" s="7" t="str">
        <f t="shared" si="2"/>
        <v>Ashby Bispham</v>
      </c>
      <c r="D122" s="7" t="s">
        <v>28</v>
      </c>
      <c r="E122" s="7">
        <v>71</v>
      </c>
      <c r="F122" s="8">
        <v>29888</v>
      </c>
      <c r="G122" s="7" t="s">
        <v>477</v>
      </c>
      <c r="H122" s="7" t="s">
        <v>70</v>
      </c>
      <c r="I122" s="7" t="s">
        <v>47</v>
      </c>
      <c r="J122" s="7" t="s">
        <v>32</v>
      </c>
      <c r="K122" s="7" t="s">
        <v>40</v>
      </c>
      <c r="L122" s="7">
        <v>4</v>
      </c>
      <c r="M122" s="7" t="s">
        <v>478</v>
      </c>
      <c r="N122" s="7">
        <v>2145</v>
      </c>
      <c r="O122" s="7" t="s">
        <v>3118</v>
      </c>
      <c r="P122" s="7" t="s">
        <v>35</v>
      </c>
      <c r="Q122" s="7">
        <v>8</v>
      </c>
      <c r="R122" s="7">
        <v>0.83</v>
      </c>
      <c r="S122" s="7">
        <v>0.83</v>
      </c>
      <c r="T122" s="7">
        <v>0.83</v>
      </c>
      <c r="U122" s="7">
        <v>0.83</v>
      </c>
      <c r="V122" s="7">
        <v>120</v>
      </c>
      <c r="W122" s="7">
        <v>120</v>
      </c>
      <c r="X122" s="7">
        <v>1.2625</v>
      </c>
      <c r="Y122" s="7"/>
      <c r="Z122" s="7"/>
      <c r="AA122" s="9"/>
      <c r="AB122" s="22">
        <f t="shared" si="3"/>
        <v>89.637500000000003</v>
      </c>
    </row>
    <row r="123" spans="1:28">
      <c r="A123" s="10" t="s">
        <v>479</v>
      </c>
      <c r="B123" s="11" t="s">
        <v>480</v>
      </c>
      <c r="C123" s="7" t="str">
        <f t="shared" si="2"/>
        <v>Alexander Broadbent</v>
      </c>
      <c r="D123" s="11" t="s">
        <v>28</v>
      </c>
      <c r="E123" s="11">
        <v>57</v>
      </c>
      <c r="F123" s="12">
        <v>35578</v>
      </c>
      <c r="G123" s="11" t="s">
        <v>338</v>
      </c>
      <c r="H123" s="11" t="s">
        <v>104</v>
      </c>
      <c r="I123" s="11" t="s">
        <v>31</v>
      </c>
      <c r="J123" s="11" t="s">
        <v>32</v>
      </c>
      <c r="K123" s="11" t="s">
        <v>40</v>
      </c>
      <c r="L123" s="11">
        <v>9</v>
      </c>
      <c r="M123" s="11" t="s">
        <v>481</v>
      </c>
      <c r="N123" s="11">
        <v>2209</v>
      </c>
      <c r="O123" s="11" t="s">
        <v>3118</v>
      </c>
      <c r="P123" s="11" t="s">
        <v>35</v>
      </c>
      <c r="Q123" s="11">
        <v>10</v>
      </c>
      <c r="R123" s="11">
        <v>1.01</v>
      </c>
      <c r="S123" s="11">
        <v>1.01</v>
      </c>
      <c r="T123" s="11">
        <v>1.2625</v>
      </c>
      <c r="U123" s="11">
        <v>1.0731249999999999</v>
      </c>
      <c r="V123" s="11">
        <v>120</v>
      </c>
      <c r="W123" s="11">
        <v>120</v>
      </c>
      <c r="X123" s="11">
        <v>1.2625</v>
      </c>
      <c r="Y123" s="11"/>
      <c r="Z123" s="11"/>
      <c r="AA123" s="13"/>
      <c r="AB123" s="22">
        <f t="shared" si="3"/>
        <v>71.962499999999991</v>
      </c>
    </row>
    <row r="124" spans="1:28">
      <c r="A124" s="6" t="s">
        <v>482</v>
      </c>
      <c r="B124" s="7" t="s">
        <v>483</v>
      </c>
      <c r="C124" s="7" t="str">
        <f t="shared" si="2"/>
        <v>Teddy Lagadu</v>
      </c>
      <c r="D124" s="7" t="s">
        <v>44</v>
      </c>
      <c r="E124" s="7">
        <v>86</v>
      </c>
      <c r="F124" s="8">
        <v>25404</v>
      </c>
      <c r="G124" s="7" t="s">
        <v>196</v>
      </c>
      <c r="H124" s="7" t="s">
        <v>104</v>
      </c>
      <c r="I124" s="7" t="s">
        <v>61</v>
      </c>
      <c r="J124" s="7" t="s">
        <v>32</v>
      </c>
      <c r="K124" s="7" t="s">
        <v>40</v>
      </c>
      <c r="L124" s="7">
        <v>6</v>
      </c>
      <c r="M124" s="7" t="s">
        <v>484</v>
      </c>
      <c r="N124" s="7">
        <v>2759</v>
      </c>
      <c r="O124" s="7" t="s">
        <v>3118</v>
      </c>
      <c r="P124" s="7" t="s">
        <v>35</v>
      </c>
      <c r="Q124" s="7">
        <v>8</v>
      </c>
      <c r="R124" s="7">
        <v>0.9</v>
      </c>
      <c r="S124" s="7">
        <v>0.9</v>
      </c>
      <c r="T124" s="7">
        <v>1.125</v>
      </c>
      <c r="U124" s="7">
        <v>1.125</v>
      </c>
      <c r="V124" s="7">
        <v>120</v>
      </c>
      <c r="W124" s="7">
        <v>120</v>
      </c>
      <c r="X124" s="7">
        <v>1.2625</v>
      </c>
      <c r="Y124" s="7"/>
      <c r="Z124" s="7"/>
      <c r="AA124" s="9"/>
      <c r="AB124" s="22">
        <f t="shared" si="3"/>
        <v>108.575</v>
      </c>
    </row>
    <row r="125" spans="1:28">
      <c r="A125" s="10" t="s">
        <v>485</v>
      </c>
      <c r="B125" s="11" t="s">
        <v>486</v>
      </c>
      <c r="C125" s="7" t="str">
        <f t="shared" si="2"/>
        <v>Peria Rantoull</v>
      </c>
      <c r="D125" s="11" t="s">
        <v>44</v>
      </c>
      <c r="E125" s="11">
        <v>3</v>
      </c>
      <c r="F125" s="12">
        <v>27466</v>
      </c>
      <c r="G125" s="11" t="s">
        <v>55</v>
      </c>
      <c r="H125" s="11" t="s">
        <v>3120</v>
      </c>
      <c r="I125" s="11" t="s">
        <v>31</v>
      </c>
      <c r="J125" s="11" t="s">
        <v>32</v>
      </c>
      <c r="K125" s="11" t="s">
        <v>40</v>
      </c>
      <c r="L125" s="11">
        <v>4</v>
      </c>
      <c r="M125" s="11" t="s">
        <v>487</v>
      </c>
      <c r="N125" s="11">
        <v>4500</v>
      </c>
      <c r="O125" s="11" t="s">
        <v>3119</v>
      </c>
      <c r="P125" s="11" t="s">
        <v>35</v>
      </c>
      <c r="Q125" s="11">
        <v>4</v>
      </c>
      <c r="R125" s="11">
        <v>0.4</v>
      </c>
      <c r="S125" s="11">
        <v>0.4</v>
      </c>
      <c r="T125" s="11">
        <v>0.4</v>
      </c>
      <c r="U125" s="11">
        <v>0.34</v>
      </c>
      <c r="V125" s="11">
        <v>120</v>
      </c>
      <c r="W125" s="11">
        <v>120</v>
      </c>
      <c r="X125" s="11">
        <v>1.2625</v>
      </c>
      <c r="Y125" s="11"/>
      <c r="Z125" s="11"/>
      <c r="AA125" s="13"/>
      <c r="AB125" s="22">
        <f t="shared" si="3"/>
        <v>3.7874999999999996</v>
      </c>
    </row>
    <row r="126" spans="1:28">
      <c r="A126" s="6" t="s">
        <v>488</v>
      </c>
      <c r="B126" s="7" t="s">
        <v>489</v>
      </c>
      <c r="C126" s="7" t="str">
        <f t="shared" si="2"/>
        <v>Ludvig Andren</v>
      </c>
      <c r="D126" s="7" t="s">
        <v>28</v>
      </c>
      <c r="E126" s="7">
        <v>44</v>
      </c>
      <c r="F126" s="8">
        <v>15029</v>
      </c>
      <c r="G126" s="7" t="s">
        <v>257</v>
      </c>
      <c r="H126" s="7" t="s">
        <v>104</v>
      </c>
      <c r="I126" s="7" t="s">
        <v>61</v>
      </c>
      <c r="J126" s="7" t="s">
        <v>32</v>
      </c>
      <c r="K126" s="7" t="s">
        <v>33</v>
      </c>
      <c r="L126" s="7">
        <v>15</v>
      </c>
      <c r="M126" s="7" t="s">
        <v>490</v>
      </c>
      <c r="N126" s="7">
        <v>4306</v>
      </c>
      <c r="O126" s="7" t="s">
        <v>3119</v>
      </c>
      <c r="P126" s="7" t="s">
        <v>35</v>
      </c>
      <c r="Q126" s="7">
        <v>5</v>
      </c>
      <c r="R126" s="7">
        <v>0.51</v>
      </c>
      <c r="S126" s="7">
        <v>0.63749999999999996</v>
      </c>
      <c r="T126" s="7">
        <v>0.63749999999999996</v>
      </c>
      <c r="U126" s="7">
        <v>0.63749999999999996</v>
      </c>
      <c r="V126" s="7">
        <v>125</v>
      </c>
      <c r="W126" s="7">
        <v>125</v>
      </c>
      <c r="X126" s="7">
        <v>1.26171875</v>
      </c>
      <c r="Y126" s="7"/>
      <c r="Z126" s="7"/>
      <c r="AA126" s="9"/>
      <c r="AB126" s="22">
        <f t="shared" si="3"/>
        <v>55.515625</v>
      </c>
    </row>
    <row r="127" spans="1:28">
      <c r="A127" s="10" t="s">
        <v>491</v>
      </c>
      <c r="B127" s="11" t="s">
        <v>492</v>
      </c>
      <c r="C127" s="7" t="str">
        <f t="shared" si="2"/>
        <v>Elsworth Abbitt</v>
      </c>
      <c r="D127" s="11" t="s">
        <v>28</v>
      </c>
      <c r="E127" s="11">
        <v>71</v>
      </c>
      <c r="F127" s="12">
        <v>20493</v>
      </c>
      <c r="G127" s="11" t="s">
        <v>104</v>
      </c>
      <c r="H127" s="11" t="s">
        <v>96</v>
      </c>
      <c r="I127" s="11" t="s">
        <v>31</v>
      </c>
      <c r="J127" s="11" t="s">
        <v>32</v>
      </c>
      <c r="K127" s="11" t="s">
        <v>33</v>
      </c>
      <c r="L127" s="11">
        <v>6</v>
      </c>
      <c r="M127" s="11" t="s">
        <v>493</v>
      </c>
      <c r="N127" s="11">
        <v>3500</v>
      </c>
      <c r="O127" s="11" t="s">
        <v>3121</v>
      </c>
      <c r="P127" s="11" t="s">
        <v>35</v>
      </c>
      <c r="Q127" s="11">
        <v>3</v>
      </c>
      <c r="R127" s="11">
        <v>0.81</v>
      </c>
      <c r="S127" s="11">
        <v>1.0125000000000002</v>
      </c>
      <c r="T127" s="11">
        <v>1.0125000000000002</v>
      </c>
      <c r="U127" s="11">
        <v>0.86062500000000008</v>
      </c>
      <c r="V127" s="11">
        <v>125</v>
      </c>
      <c r="W127" s="11">
        <v>125</v>
      </c>
      <c r="X127" s="11">
        <v>1.26171875</v>
      </c>
      <c r="Y127" s="11"/>
      <c r="Z127" s="11"/>
      <c r="AA127" s="13"/>
      <c r="AB127" s="22">
        <f t="shared" si="3"/>
        <v>89.58203125</v>
      </c>
    </row>
    <row r="128" spans="1:28">
      <c r="A128" s="6" t="s">
        <v>494</v>
      </c>
      <c r="B128" s="7" t="s">
        <v>495</v>
      </c>
      <c r="C128" s="7" t="str">
        <f t="shared" si="2"/>
        <v>Rebeca Aggas</v>
      </c>
      <c r="D128" s="7" t="s">
        <v>44</v>
      </c>
      <c r="E128" s="7">
        <v>66</v>
      </c>
      <c r="F128" s="8">
        <v>19417</v>
      </c>
      <c r="G128" s="7" t="s">
        <v>235</v>
      </c>
      <c r="H128" s="7" t="s">
        <v>96</v>
      </c>
      <c r="I128" s="7" t="s">
        <v>47</v>
      </c>
      <c r="J128" s="7" t="s">
        <v>32</v>
      </c>
      <c r="K128" s="7" t="s">
        <v>40</v>
      </c>
      <c r="L128" s="7">
        <v>21</v>
      </c>
      <c r="M128" s="7" t="s">
        <v>496</v>
      </c>
      <c r="N128" s="7">
        <v>3818</v>
      </c>
      <c r="O128" s="7" t="s">
        <v>3121</v>
      </c>
      <c r="P128" s="7" t="s">
        <v>35</v>
      </c>
      <c r="Q128" s="7">
        <v>1</v>
      </c>
      <c r="R128" s="7">
        <v>0.56000000000000005</v>
      </c>
      <c r="S128" s="7">
        <v>0.56000000000000005</v>
      </c>
      <c r="T128" s="7">
        <v>0.56000000000000005</v>
      </c>
      <c r="U128" s="7">
        <v>0.56000000000000005</v>
      </c>
      <c r="V128" s="7">
        <v>127</v>
      </c>
      <c r="W128" s="7">
        <v>127</v>
      </c>
      <c r="X128" s="7">
        <v>1.25</v>
      </c>
      <c r="Y128" s="7"/>
      <c r="Z128" s="7"/>
      <c r="AA128" s="9"/>
      <c r="AB128" s="22">
        <f t="shared" si="3"/>
        <v>82.5</v>
      </c>
    </row>
    <row r="129" spans="1:28">
      <c r="A129" s="10" t="s">
        <v>497</v>
      </c>
      <c r="B129" s="11" t="s">
        <v>498</v>
      </c>
      <c r="C129" s="7" t="str">
        <f t="shared" si="2"/>
        <v>Ricki Dobrowski</v>
      </c>
      <c r="D129" s="11" t="s">
        <v>28</v>
      </c>
      <c r="E129" s="11">
        <v>13</v>
      </c>
      <c r="F129" s="12">
        <v>27463</v>
      </c>
      <c r="G129" s="11" t="s">
        <v>499</v>
      </c>
      <c r="H129" s="11" t="s">
        <v>30</v>
      </c>
      <c r="I129" s="11" t="s">
        <v>31</v>
      </c>
      <c r="J129" s="11" t="s">
        <v>32</v>
      </c>
      <c r="K129" s="11" t="s">
        <v>33</v>
      </c>
      <c r="L129" s="11">
        <v>9</v>
      </c>
      <c r="M129" s="11" t="s">
        <v>500</v>
      </c>
      <c r="N129" s="11">
        <v>2835</v>
      </c>
      <c r="O129" s="11" t="s">
        <v>3118</v>
      </c>
      <c r="P129" s="11" t="s">
        <v>35</v>
      </c>
      <c r="Q129" s="11">
        <v>1</v>
      </c>
      <c r="R129" s="11">
        <v>0.7</v>
      </c>
      <c r="S129" s="11">
        <v>0.875</v>
      </c>
      <c r="T129" s="11">
        <v>0.875</v>
      </c>
      <c r="U129" s="11">
        <v>0.74375000000000002</v>
      </c>
      <c r="V129" s="11">
        <v>127</v>
      </c>
      <c r="W129" s="11">
        <v>127</v>
      </c>
      <c r="X129" s="11">
        <v>1.25</v>
      </c>
      <c r="Y129" s="11"/>
      <c r="Z129" s="11"/>
      <c r="AA129" s="13"/>
      <c r="AB129" s="22">
        <f t="shared" si="3"/>
        <v>16.25</v>
      </c>
    </row>
    <row r="130" spans="1:28">
      <c r="A130" s="6" t="s">
        <v>501</v>
      </c>
      <c r="B130" s="7" t="s">
        <v>502</v>
      </c>
      <c r="C130" s="7" t="str">
        <f t="shared" si="2"/>
        <v>Georgetta Lovett</v>
      </c>
      <c r="D130" s="7" t="s">
        <v>44</v>
      </c>
      <c r="E130" s="7">
        <v>42</v>
      </c>
      <c r="F130" s="8">
        <v>14643</v>
      </c>
      <c r="G130" s="7" t="s">
        <v>342</v>
      </c>
      <c r="H130" s="7" t="s">
        <v>70</v>
      </c>
      <c r="I130" s="7" t="s">
        <v>31</v>
      </c>
      <c r="J130" s="7" t="s">
        <v>32</v>
      </c>
      <c r="K130" s="7" t="s">
        <v>40</v>
      </c>
      <c r="L130" s="7">
        <v>12</v>
      </c>
      <c r="M130" s="7" t="s">
        <v>503</v>
      </c>
      <c r="N130" s="7">
        <v>4405</v>
      </c>
      <c r="O130" s="7" t="s">
        <v>3119</v>
      </c>
      <c r="P130" s="7" t="s">
        <v>35</v>
      </c>
      <c r="Q130" s="7">
        <v>1</v>
      </c>
      <c r="R130" s="7">
        <v>0.71</v>
      </c>
      <c r="S130" s="7">
        <v>0.71</v>
      </c>
      <c r="T130" s="7">
        <v>0.71</v>
      </c>
      <c r="U130" s="7">
        <v>0.60349999999999993</v>
      </c>
      <c r="V130" s="7">
        <v>127</v>
      </c>
      <c r="W130" s="7">
        <v>127</v>
      </c>
      <c r="X130" s="7">
        <v>1.25</v>
      </c>
      <c r="Y130" s="7"/>
      <c r="Z130" s="7"/>
      <c r="AA130" s="9"/>
      <c r="AB130" s="22">
        <f t="shared" si="3"/>
        <v>52.5</v>
      </c>
    </row>
    <row r="131" spans="1:28">
      <c r="A131" s="10" t="s">
        <v>504</v>
      </c>
      <c r="B131" s="11" t="s">
        <v>505</v>
      </c>
      <c r="C131" s="7" t="str">
        <f t="shared" ref="C131:C194" si="4">CONCATENATE(A131," ",B131)</f>
        <v>Bambi Cogger</v>
      </c>
      <c r="D131" s="11" t="s">
        <v>44</v>
      </c>
      <c r="E131" s="11">
        <v>51</v>
      </c>
      <c r="F131" s="12">
        <v>33066</v>
      </c>
      <c r="G131" s="11" t="s">
        <v>196</v>
      </c>
      <c r="H131" s="11" t="s">
        <v>70</v>
      </c>
      <c r="I131" s="11" t="s">
        <v>47</v>
      </c>
      <c r="J131" s="11" t="s">
        <v>32</v>
      </c>
      <c r="K131" s="11" t="s">
        <v>33</v>
      </c>
      <c r="L131" s="11">
        <v>5</v>
      </c>
      <c r="M131" s="11" t="s">
        <v>506</v>
      </c>
      <c r="N131" s="11">
        <v>2560</v>
      </c>
      <c r="O131" s="11" t="s">
        <v>3118</v>
      </c>
      <c r="P131" s="11" t="s">
        <v>35</v>
      </c>
      <c r="Q131" s="11">
        <v>7</v>
      </c>
      <c r="R131" s="11">
        <v>0.64</v>
      </c>
      <c r="S131" s="11">
        <v>0.8</v>
      </c>
      <c r="T131" s="11">
        <v>0.8</v>
      </c>
      <c r="U131" s="11">
        <v>0.8</v>
      </c>
      <c r="V131" s="11">
        <v>127</v>
      </c>
      <c r="W131" s="11">
        <v>127</v>
      </c>
      <c r="X131" s="11">
        <v>1.25</v>
      </c>
      <c r="Y131" s="11"/>
      <c r="Z131" s="11"/>
      <c r="AA131" s="13"/>
      <c r="AB131" s="22">
        <f t="shared" ref="AB131:AB194" si="5">E131 * X131</f>
        <v>63.75</v>
      </c>
    </row>
    <row r="132" spans="1:28">
      <c r="A132" s="6" t="s">
        <v>507</v>
      </c>
      <c r="B132" s="7" t="s">
        <v>508</v>
      </c>
      <c r="C132" s="7" t="str">
        <f t="shared" si="4"/>
        <v>Aurie Rhead</v>
      </c>
      <c r="D132" s="7" t="s">
        <v>44</v>
      </c>
      <c r="E132" s="7">
        <v>78</v>
      </c>
      <c r="F132" s="8">
        <v>22855</v>
      </c>
      <c r="G132" s="7" t="s">
        <v>509</v>
      </c>
      <c r="H132" s="7" t="s">
        <v>30</v>
      </c>
      <c r="I132" s="7" t="s">
        <v>47</v>
      </c>
      <c r="J132" s="7" t="s">
        <v>32</v>
      </c>
      <c r="K132" s="7" t="s">
        <v>33</v>
      </c>
      <c r="L132" s="7">
        <v>5</v>
      </c>
      <c r="M132" s="7" t="s">
        <v>510</v>
      </c>
      <c r="N132" s="7">
        <v>2650</v>
      </c>
      <c r="O132" s="7" t="s">
        <v>3118</v>
      </c>
      <c r="P132" s="7" t="s">
        <v>35</v>
      </c>
      <c r="Q132" s="7">
        <v>2</v>
      </c>
      <c r="R132" s="7">
        <v>1.08</v>
      </c>
      <c r="S132" s="7">
        <v>1.35</v>
      </c>
      <c r="T132" s="7">
        <v>1.35</v>
      </c>
      <c r="U132" s="7">
        <v>1.35</v>
      </c>
      <c r="V132" s="7">
        <v>127</v>
      </c>
      <c r="W132" s="7">
        <v>127</v>
      </c>
      <c r="X132" s="7">
        <v>1.25</v>
      </c>
      <c r="Y132" s="7"/>
      <c r="Z132" s="7"/>
      <c r="AA132" s="9"/>
      <c r="AB132" s="22">
        <f t="shared" si="5"/>
        <v>97.5</v>
      </c>
    </row>
    <row r="133" spans="1:28">
      <c r="A133" s="10" t="s">
        <v>511</v>
      </c>
      <c r="B133" s="11" t="s">
        <v>512</v>
      </c>
      <c r="C133" s="7" t="str">
        <f t="shared" si="4"/>
        <v>Farris Skettles</v>
      </c>
      <c r="D133" s="11" t="s">
        <v>28</v>
      </c>
      <c r="E133" s="11">
        <v>38</v>
      </c>
      <c r="F133" s="12">
        <v>23926</v>
      </c>
      <c r="G133" s="11" t="s">
        <v>242</v>
      </c>
      <c r="H133" s="11" t="s">
        <v>104</v>
      </c>
      <c r="I133" s="11" t="s">
        <v>31</v>
      </c>
      <c r="J133" s="11" t="s">
        <v>32</v>
      </c>
      <c r="K133" s="11" t="s">
        <v>33</v>
      </c>
      <c r="L133" s="11">
        <v>13</v>
      </c>
      <c r="M133" s="11" t="s">
        <v>513</v>
      </c>
      <c r="N133" s="11">
        <v>3240</v>
      </c>
      <c r="O133" s="11" t="s">
        <v>3121</v>
      </c>
      <c r="P133" s="11" t="s">
        <v>35</v>
      </c>
      <c r="Q133" s="11">
        <v>7</v>
      </c>
      <c r="R133" s="11">
        <v>0.81</v>
      </c>
      <c r="S133" s="11">
        <v>1.0125000000000002</v>
      </c>
      <c r="T133" s="11">
        <v>1.0125000000000002</v>
      </c>
      <c r="U133" s="11">
        <v>0.86062500000000008</v>
      </c>
      <c r="V133" s="11">
        <v>132</v>
      </c>
      <c r="W133" s="11">
        <v>132</v>
      </c>
      <c r="X133" s="11">
        <v>1.2484375000000001</v>
      </c>
      <c r="Y133" s="11"/>
      <c r="Z133" s="11"/>
      <c r="AA133" s="13"/>
      <c r="AB133" s="22">
        <f t="shared" si="5"/>
        <v>47.440625000000004</v>
      </c>
    </row>
    <row r="134" spans="1:28">
      <c r="A134" s="6" t="s">
        <v>514</v>
      </c>
      <c r="B134" s="7" t="s">
        <v>515</v>
      </c>
      <c r="C134" s="7" t="str">
        <f t="shared" si="4"/>
        <v>Sharline Abyss</v>
      </c>
      <c r="D134" s="7" t="s">
        <v>44</v>
      </c>
      <c r="E134" s="7">
        <v>11</v>
      </c>
      <c r="F134" s="8">
        <v>21993</v>
      </c>
      <c r="G134" s="7" t="s">
        <v>104</v>
      </c>
      <c r="H134" s="7" t="s">
        <v>104</v>
      </c>
      <c r="I134" s="7" t="s">
        <v>31</v>
      </c>
      <c r="J134" s="7" t="s">
        <v>32</v>
      </c>
      <c r="K134" s="7" t="s">
        <v>33</v>
      </c>
      <c r="L134" s="7">
        <v>15</v>
      </c>
      <c r="M134" s="7" t="s">
        <v>516</v>
      </c>
      <c r="N134" s="7">
        <v>4011</v>
      </c>
      <c r="O134" s="7" t="s">
        <v>3119</v>
      </c>
      <c r="P134" s="7" t="s">
        <v>35</v>
      </c>
      <c r="Q134" s="7">
        <v>4</v>
      </c>
      <c r="R134" s="7">
        <v>0.42</v>
      </c>
      <c r="S134" s="7">
        <v>0.52500000000000002</v>
      </c>
      <c r="T134" s="7">
        <v>0.52500000000000002</v>
      </c>
      <c r="U134" s="7">
        <v>0.44624999999999998</v>
      </c>
      <c r="V134" s="7">
        <v>133</v>
      </c>
      <c r="W134" s="7">
        <v>133</v>
      </c>
      <c r="X134" s="7">
        <v>1.2375</v>
      </c>
      <c r="Y134" s="7"/>
      <c r="Z134" s="7"/>
      <c r="AA134" s="9"/>
      <c r="AB134" s="22">
        <f t="shared" si="5"/>
        <v>13.612500000000001</v>
      </c>
    </row>
    <row r="135" spans="1:28">
      <c r="A135" s="10" t="s">
        <v>517</v>
      </c>
      <c r="B135" s="11" t="s">
        <v>518</v>
      </c>
      <c r="C135" s="7" t="str">
        <f t="shared" si="4"/>
        <v>Nowell Preddy</v>
      </c>
      <c r="D135" s="11" t="s">
        <v>28</v>
      </c>
      <c r="E135" s="11">
        <v>29</v>
      </c>
      <c r="F135" s="12">
        <v>31251</v>
      </c>
      <c r="G135" s="11" t="s">
        <v>104</v>
      </c>
      <c r="H135" s="11" t="s">
        <v>30</v>
      </c>
      <c r="I135" s="11" t="s">
        <v>31</v>
      </c>
      <c r="J135" s="11" t="s">
        <v>32</v>
      </c>
      <c r="K135" s="11" t="s">
        <v>40</v>
      </c>
      <c r="L135" s="11">
        <v>9</v>
      </c>
      <c r="M135" s="11" t="s">
        <v>519</v>
      </c>
      <c r="N135" s="11">
        <v>2173</v>
      </c>
      <c r="O135" s="11" t="s">
        <v>3118</v>
      </c>
      <c r="P135" s="11" t="s">
        <v>35</v>
      </c>
      <c r="Q135" s="11">
        <v>9</v>
      </c>
      <c r="R135" s="11">
        <v>0.53</v>
      </c>
      <c r="S135" s="11">
        <v>0.53</v>
      </c>
      <c r="T135" s="11">
        <v>0.66250000000000009</v>
      </c>
      <c r="U135" s="11">
        <v>0.5631250000000001</v>
      </c>
      <c r="V135" s="11">
        <v>133</v>
      </c>
      <c r="W135" s="11">
        <v>133</v>
      </c>
      <c r="X135" s="11">
        <v>1.2375</v>
      </c>
      <c r="Y135" s="11"/>
      <c r="Z135" s="11"/>
      <c r="AA135" s="13"/>
      <c r="AB135" s="22">
        <f t="shared" si="5"/>
        <v>35.887500000000003</v>
      </c>
    </row>
    <row r="136" spans="1:28">
      <c r="A136" s="6" t="s">
        <v>520</v>
      </c>
      <c r="B136" s="7" t="s">
        <v>521</v>
      </c>
      <c r="C136" s="7" t="str">
        <f t="shared" si="4"/>
        <v>Lacy Drance</v>
      </c>
      <c r="D136" s="7" t="s">
        <v>44</v>
      </c>
      <c r="E136" s="7">
        <v>27</v>
      </c>
      <c r="F136" s="8">
        <v>28526</v>
      </c>
      <c r="G136" s="7" t="s">
        <v>522</v>
      </c>
      <c r="H136" s="7" t="s">
        <v>30</v>
      </c>
      <c r="I136" s="7" t="s">
        <v>47</v>
      </c>
      <c r="J136" s="7" t="s">
        <v>32</v>
      </c>
      <c r="K136" s="7" t="s">
        <v>33</v>
      </c>
      <c r="L136" s="7">
        <v>14</v>
      </c>
      <c r="M136" s="7" t="s">
        <v>523</v>
      </c>
      <c r="N136" s="7">
        <v>2750</v>
      </c>
      <c r="O136" s="7" t="s">
        <v>3118</v>
      </c>
      <c r="P136" s="7" t="s">
        <v>35</v>
      </c>
      <c r="Q136" s="7">
        <v>8</v>
      </c>
      <c r="R136" s="7">
        <v>1.08</v>
      </c>
      <c r="S136" s="7">
        <v>1.35</v>
      </c>
      <c r="T136" s="7">
        <v>1.35</v>
      </c>
      <c r="U136" s="7">
        <v>1.35</v>
      </c>
      <c r="V136" s="7">
        <v>133</v>
      </c>
      <c r="W136" s="7">
        <v>133</v>
      </c>
      <c r="X136" s="7">
        <v>1.2375</v>
      </c>
      <c r="Y136" s="7"/>
      <c r="Z136" s="7"/>
      <c r="AA136" s="9"/>
      <c r="AB136" s="22">
        <f t="shared" si="5"/>
        <v>33.412500000000001</v>
      </c>
    </row>
    <row r="137" spans="1:28">
      <c r="A137" s="10" t="s">
        <v>524</v>
      </c>
      <c r="B137" s="11" t="s">
        <v>525</v>
      </c>
      <c r="C137" s="7" t="str">
        <f t="shared" si="4"/>
        <v>Padraig Snel</v>
      </c>
      <c r="D137" s="11" t="s">
        <v>28</v>
      </c>
      <c r="E137" s="11">
        <v>89</v>
      </c>
      <c r="F137" s="12">
        <v>25880</v>
      </c>
      <c r="G137" s="11" t="s">
        <v>526</v>
      </c>
      <c r="H137" s="11" t="s">
        <v>104</v>
      </c>
      <c r="I137" s="11" t="s">
        <v>31</v>
      </c>
      <c r="J137" s="11" t="s">
        <v>32</v>
      </c>
      <c r="K137" s="11" t="s">
        <v>40</v>
      </c>
      <c r="L137" s="11">
        <v>19</v>
      </c>
      <c r="M137" s="11" t="s">
        <v>527</v>
      </c>
      <c r="N137" s="11">
        <v>2114</v>
      </c>
      <c r="O137" s="11" t="s">
        <v>3118</v>
      </c>
      <c r="P137" s="11" t="s">
        <v>35</v>
      </c>
      <c r="Q137" s="11">
        <v>7</v>
      </c>
      <c r="R137" s="11">
        <v>0.79</v>
      </c>
      <c r="S137" s="11">
        <v>0.79</v>
      </c>
      <c r="T137" s="11">
        <v>0.98750000000000004</v>
      </c>
      <c r="U137" s="11">
        <v>0.83937499999999998</v>
      </c>
      <c r="V137" s="11">
        <v>133</v>
      </c>
      <c r="W137" s="11">
        <v>133</v>
      </c>
      <c r="X137" s="11">
        <v>1.2375</v>
      </c>
      <c r="Y137" s="11"/>
      <c r="Z137" s="11"/>
      <c r="AA137" s="13"/>
      <c r="AB137" s="22">
        <f t="shared" si="5"/>
        <v>110.1375</v>
      </c>
    </row>
    <row r="138" spans="1:28">
      <c r="A138" s="6" t="s">
        <v>528</v>
      </c>
      <c r="B138" s="7" t="s">
        <v>529</v>
      </c>
      <c r="C138" s="7" t="str">
        <f t="shared" si="4"/>
        <v>Malorie Votier</v>
      </c>
      <c r="D138" s="7" t="s">
        <v>44</v>
      </c>
      <c r="E138" s="7">
        <v>90</v>
      </c>
      <c r="F138" s="8">
        <v>33022</v>
      </c>
      <c r="G138" s="7" t="s">
        <v>522</v>
      </c>
      <c r="H138" s="7" t="s">
        <v>30</v>
      </c>
      <c r="I138" s="7" t="s">
        <v>47</v>
      </c>
      <c r="J138" s="7" t="s">
        <v>32</v>
      </c>
      <c r="K138" s="7" t="s">
        <v>40</v>
      </c>
      <c r="L138" s="7">
        <v>4</v>
      </c>
      <c r="M138" s="7" t="s">
        <v>530</v>
      </c>
      <c r="N138" s="7">
        <v>4509</v>
      </c>
      <c r="O138" s="7" t="s">
        <v>3119</v>
      </c>
      <c r="P138" s="7" t="s">
        <v>35</v>
      </c>
      <c r="Q138" s="7">
        <v>5</v>
      </c>
      <c r="R138" s="7">
        <v>0.46</v>
      </c>
      <c r="S138" s="7">
        <v>0.46</v>
      </c>
      <c r="T138" s="7">
        <v>0.57500000000000007</v>
      </c>
      <c r="U138" s="7">
        <v>0.57500000000000007</v>
      </c>
      <c r="V138" s="7">
        <v>133</v>
      </c>
      <c r="W138" s="7">
        <v>133</v>
      </c>
      <c r="X138" s="7">
        <v>1.2375</v>
      </c>
      <c r="Y138" s="7"/>
      <c r="Z138" s="7"/>
      <c r="AA138" s="9"/>
      <c r="AB138" s="22">
        <f t="shared" si="5"/>
        <v>111.375</v>
      </c>
    </row>
    <row r="139" spans="1:28">
      <c r="A139" s="10" t="s">
        <v>531</v>
      </c>
      <c r="B139" s="11" t="s">
        <v>532</v>
      </c>
      <c r="C139" s="7" t="str">
        <f t="shared" si="4"/>
        <v>Shepperd Ricards</v>
      </c>
      <c r="D139" s="11" t="s">
        <v>28</v>
      </c>
      <c r="E139" s="11">
        <v>28</v>
      </c>
      <c r="F139" s="12">
        <v>24742</v>
      </c>
      <c r="G139" s="11" t="s">
        <v>235</v>
      </c>
      <c r="H139" s="11" t="s">
        <v>96</v>
      </c>
      <c r="I139" s="11" t="s">
        <v>31</v>
      </c>
      <c r="J139" s="11" t="s">
        <v>32</v>
      </c>
      <c r="K139" s="11" t="s">
        <v>33</v>
      </c>
      <c r="L139" s="11">
        <v>16</v>
      </c>
      <c r="M139" s="11" t="s">
        <v>533</v>
      </c>
      <c r="N139" s="11">
        <v>2284</v>
      </c>
      <c r="O139" s="11" t="s">
        <v>3118</v>
      </c>
      <c r="P139" s="11" t="s">
        <v>35</v>
      </c>
      <c r="Q139" s="11">
        <v>4</v>
      </c>
      <c r="R139" s="11">
        <v>0.82</v>
      </c>
      <c r="S139" s="11">
        <v>1.0249999999999999</v>
      </c>
      <c r="T139" s="11">
        <v>1.0249999999999999</v>
      </c>
      <c r="U139" s="11">
        <v>0.87124999999999986</v>
      </c>
      <c r="V139" s="11">
        <v>133</v>
      </c>
      <c r="W139" s="11">
        <v>133</v>
      </c>
      <c r="X139" s="11">
        <v>1.2375</v>
      </c>
      <c r="Y139" s="11"/>
      <c r="Z139" s="11"/>
      <c r="AA139" s="13"/>
      <c r="AB139" s="22">
        <f t="shared" si="5"/>
        <v>34.65</v>
      </c>
    </row>
    <row r="140" spans="1:28">
      <c r="A140" s="6" t="s">
        <v>534</v>
      </c>
      <c r="B140" s="7" t="s">
        <v>535</v>
      </c>
      <c r="C140" s="7" t="str">
        <f t="shared" si="4"/>
        <v>Daryl Pauncefort</v>
      </c>
      <c r="D140" s="7" t="s">
        <v>44</v>
      </c>
      <c r="E140" s="7">
        <v>12</v>
      </c>
      <c r="F140" s="8">
        <v>29024</v>
      </c>
      <c r="G140" s="7" t="s">
        <v>536</v>
      </c>
      <c r="H140" s="7" t="s">
        <v>3120</v>
      </c>
      <c r="I140" s="7" t="s">
        <v>31</v>
      </c>
      <c r="J140" s="7" t="s">
        <v>32</v>
      </c>
      <c r="K140" s="7" t="s">
        <v>33</v>
      </c>
      <c r="L140" s="7">
        <v>12</v>
      </c>
      <c r="M140" s="7" t="s">
        <v>537</v>
      </c>
      <c r="N140" s="7">
        <v>2380</v>
      </c>
      <c r="O140" s="7" t="s">
        <v>3118</v>
      </c>
      <c r="P140" s="7" t="s">
        <v>35</v>
      </c>
      <c r="Q140" s="7">
        <v>3</v>
      </c>
      <c r="R140" s="7">
        <v>0.97</v>
      </c>
      <c r="S140" s="7">
        <v>1.2124999999999999</v>
      </c>
      <c r="T140" s="7">
        <v>1.2124999999999999</v>
      </c>
      <c r="U140" s="7">
        <v>1.0306249999999999</v>
      </c>
      <c r="V140" s="7">
        <v>133</v>
      </c>
      <c r="W140" s="7">
        <v>133</v>
      </c>
      <c r="X140" s="7">
        <v>1.2375</v>
      </c>
      <c r="Y140" s="7"/>
      <c r="Z140" s="7"/>
      <c r="AA140" s="9"/>
      <c r="AB140" s="22">
        <f t="shared" si="5"/>
        <v>14.850000000000001</v>
      </c>
    </row>
    <row r="141" spans="1:28">
      <c r="A141" s="10" t="s">
        <v>538</v>
      </c>
      <c r="B141" s="11" t="s">
        <v>539</v>
      </c>
      <c r="C141" s="7" t="str">
        <f t="shared" si="4"/>
        <v>Norina Blakeway</v>
      </c>
      <c r="D141" s="11" t="s">
        <v>44</v>
      </c>
      <c r="E141" s="11">
        <v>60</v>
      </c>
      <c r="F141" s="12">
        <v>29262</v>
      </c>
      <c r="G141" s="11" t="s">
        <v>540</v>
      </c>
      <c r="H141" s="11" t="s">
        <v>39</v>
      </c>
      <c r="I141" s="11" t="s">
        <v>31</v>
      </c>
      <c r="J141" s="11" t="s">
        <v>32</v>
      </c>
      <c r="K141" s="11" t="s">
        <v>33</v>
      </c>
      <c r="L141" s="11">
        <v>3</v>
      </c>
      <c r="M141" s="11" t="s">
        <v>541</v>
      </c>
      <c r="N141" s="11">
        <v>3081</v>
      </c>
      <c r="O141" s="11" t="s">
        <v>3121</v>
      </c>
      <c r="P141" s="11" t="s">
        <v>35</v>
      </c>
      <c r="Q141" s="11">
        <v>8</v>
      </c>
      <c r="R141" s="11">
        <v>0.75</v>
      </c>
      <c r="S141" s="11">
        <v>0.9375</v>
      </c>
      <c r="T141" s="11">
        <v>0.9375</v>
      </c>
      <c r="U141" s="11">
        <v>0.796875</v>
      </c>
      <c r="V141" s="11">
        <v>133</v>
      </c>
      <c r="W141" s="11">
        <v>133</v>
      </c>
      <c r="X141" s="11">
        <v>1.2375</v>
      </c>
      <c r="Y141" s="11"/>
      <c r="Z141" s="11"/>
      <c r="AA141" s="13"/>
      <c r="AB141" s="22">
        <f t="shared" si="5"/>
        <v>74.25</v>
      </c>
    </row>
    <row r="142" spans="1:28">
      <c r="A142" s="6" t="s">
        <v>542</v>
      </c>
      <c r="B142" s="7" t="s">
        <v>543</v>
      </c>
      <c r="C142" s="7" t="str">
        <f t="shared" si="4"/>
        <v>My Chaston</v>
      </c>
      <c r="D142" s="7" t="s">
        <v>28</v>
      </c>
      <c r="E142" s="7">
        <v>92</v>
      </c>
      <c r="F142" s="8">
        <v>24304</v>
      </c>
      <c r="G142" s="7" t="s">
        <v>338</v>
      </c>
      <c r="H142" s="7" t="s">
        <v>30</v>
      </c>
      <c r="I142" s="7" t="s">
        <v>47</v>
      </c>
      <c r="J142" s="7" t="s">
        <v>32</v>
      </c>
      <c r="K142" s="7" t="s">
        <v>33</v>
      </c>
      <c r="L142" s="7">
        <v>16</v>
      </c>
      <c r="M142" s="7" t="s">
        <v>544</v>
      </c>
      <c r="N142" s="7">
        <v>3765</v>
      </c>
      <c r="O142" s="7" t="s">
        <v>3121</v>
      </c>
      <c r="P142" s="7" t="s">
        <v>35</v>
      </c>
      <c r="Q142" s="7">
        <v>9</v>
      </c>
      <c r="R142" s="7">
        <v>0.7</v>
      </c>
      <c r="S142" s="7">
        <v>0.875</v>
      </c>
      <c r="T142" s="7">
        <v>1.09375</v>
      </c>
      <c r="U142" s="7">
        <v>1.09375</v>
      </c>
      <c r="V142" s="7">
        <v>133</v>
      </c>
      <c r="W142" s="7">
        <v>133</v>
      </c>
      <c r="X142" s="7">
        <v>1.2375</v>
      </c>
      <c r="Y142" s="7"/>
      <c r="Z142" s="7"/>
      <c r="AA142" s="9"/>
      <c r="AB142" s="22">
        <f t="shared" si="5"/>
        <v>113.85000000000001</v>
      </c>
    </row>
    <row r="143" spans="1:28">
      <c r="A143" s="10" t="s">
        <v>545</v>
      </c>
      <c r="B143" s="11" t="s">
        <v>546</v>
      </c>
      <c r="C143" s="7" t="str">
        <f t="shared" si="4"/>
        <v>Isak Bergstram</v>
      </c>
      <c r="D143" s="11" t="s">
        <v>28</v>
      </c>
      <c r="E143" s="11">
        <v>14</v>
      </c>
      <c r="F143" s="12">
        <v>36958</v>
      </c>
      <c r="G143" s="11" t="s">
        <v>547</v>
      </c>
      <c r="H143" s="11" t="s">
        <v>96</v>
      </c>
      <c r="I143" s="11" t="s">
        <v>47</v>
      </c>
      <c r="J143" s="11" t="s">
        <v>32</v>
      </c>
      <c r="K143" s="11" t="s">
        <v>33</v>
      </c>
      <c r="L143" s="11">
        <v>15</v>
      </c>
      <c r="M143" s="11" t="s">
        <v>548</v>
      </c>
      <c r="N143" s="11">
        <v>2176</v>
      </c>
      <c r="O143" s="11" t="s">
        <v>3118</v>
      </c>
      <c r="P143" s="11" t="s">
        <v>35</v>
      </c>
      <c r="Q143" s="11">
        <v>9</v>
      </c>
      <c r="R143" s="11">
        <v>0.98</v>
      </c>
      <c r="S143" s="11">
        <v>1.2250000000000001</v>
      </c>
      <c r="T143" s="11">
        <v>1.53125</v>
      </c>
      <c r="U143" s="11">
        <v>1.53125</v>
      </c>
      <c r="V143" s="11">
        <v>142</v>
      </c>
      <c r="W143" s="11">
        <v>142</v>
      </c>
      <c r="X143" s="11">
        <v>1.23515625</v>
      </c>
      <c r="Y143" s="11"/>
      <c r="Z143" s="11"/>
      <c r="AA143" s="13"/>
      <c r="AB143" s="22">
        <f t="shared" si="5"/>
        <v>17.292187500000001</v>
      </c>
    </row>
    <row r="144" spans="1:28">
      <c r="A144" s="6" t="s">
        <v>549</v>
      </c>
      <c r="B144" s="7" t="s">
        <v>550</v>
      </c>
      <c r="C144" s="7" t="str">
        <f t="shared" si="4"/>
        <v>Grannie Cracker</v>
      </c>
      <c r="D144" s="7" t="s">
        <v>28</v>
      </c>
      <c r="E144" s="7">
        <v>28</v>
      </c>
      <c r="F144" s="8">
        <v>17963</v>
      </c>
      <c r="G144" s="7" t="s">
        <v>95</v>
      </c>
      <c r="H144" s="7" t="s">
        <v>70</v>
      </c>
      <c r="I144" s="7" t="s">
        <v>31</v>
      </c>
      <c r="J144" s="7" t="s">
        <v>32</v>
      </c>
      <c r="K144" s="7" t="s">
        <v>33</v>
      </c>
      <c r="L144" s="7">
        <v>20</v>
      </c>
      <c r="M144" s="7" t="s">
        <v>551</v>
      </c>
      <c r="N144" s="7">
        <v>4217</v>
      </c>
      <c r="O144" s="7" t="s">
        <v>3119</v>
      </c>
      <c r="P144" s="7" t="s">
        <v>35</v>
      </c>
      <c r="Q144" s="7">
        <v>8</v>
      </c>
      <c r="R144" s="7">
        <v>0.54</v>
      </c>
      <c r="S144" s="7">
        <v>0.67500000000000004</v>
      </c>
      <c r="T144" s="7">
        <v>0.67500000000000004</v>
      </c>
      <c r="U144" s="7">
        <v>0.57374999999999998</v>
      </c>
      <c r="V144" s="7">
        <v>142</v>
      </c>
      <c r="W144" s="7">
        <v>142</v>
      </c>
      <c r="X144" s="7">
        <v>1.23515625</v>
      </c>
      <c r="Y144" s="7"/>
      <c r="Z144" s="7"/>
      <c r="AA144" s="9"/>
      <c r="AB144" s="22">
        <f t="shared" si="5"/>
        <v>34.584375000000001</v>
      </c>
    </row>
    <row r="145" spans="1:28">
      <c r="A145" s="10" t="s">
        <v>552</v>
      </c>
      <c r="B145" s="11" t="s">
        <v>553</v>
      </c>
      <c r="C145" s="7" t="str">
        <f t="shared" si="4"/>
        <v>Welby Lourenco</v>
      </c>
      <c r="D145" s="11" t="s">
        <v>28</v>
      </c>
      <c r="E145" s="11">
        <v>6</v>
      </c>
      <c r="F145" s="12">
        <v>27755</v>
      </c>
      <c r="G145" s="11" t="s">
        <v>45</v>
      </c>
      <c r="H145" s="11" t="s">
        <v>3120</v>
      </c>
      <c r="I145" s="11" t="s">
        <v>61</v>
      </c>
      <c r="J145" s="11" t="s">
        <v>32</v>
      </c>
      <c r="K145" s="11" t="s">
        <v>33</v>
      </c>
      <c r="L145" s="11">
        <v>17</v>
      </c>
      <c r="M145" s="11" t="s">
        <v>554</v>
      </c>
      <c r="N145" s="11">
        <v>2138</v>
      </c>
      <c r="O145" s="11" t="s">
        <v>3118</v>
      </c>
      <c r="P145" s="11" t="s">
        <v>35</v>
      </c>
      <c r="Q145" s="11">
        <v>9</v>
      </c>
      <c r="R145" s="11">
        <v>0.73</v>
      </c>
      <c r="S145" s="11">
        <v>0.91249999999999998</v>
      </c>
      <c r="T145" s="11">
        <v>1.140625</v>
      </c>
      <c r="U145" s="11">
        <v>1.140625</v>
      </c>
      <c r="V145" s="11">
        <v>144</v>
      </c>
      <c r="W145" s="11">
        <v>144</v>
      </c>
      <c r="X145" s="11">
        <v>1.234375</v>
      </c>
      <c r="Y145" s="11"/>
      <c r="Z145" s="11"/>
      <c r="AA145" s="13"/>
      <c r="AB145" s="22">
        <f t="shared" si="5"/>
        <v>7.40625</v>
      </c>
    </row>
    <row r="146" spans="1:28">
      <c r="A146" s="6" t="s">
        <v>555</v>
      </c>
      <c r="B146" s="7" t="s">
        <v>556</v>
      </c>
      <c r="C146" s="7" t="str">
        <f t="shared" si="4"/>
        <v>Glenn Casbourne</v>
      </c>
      <c r="D146" s="7" t="s">
        <v>44</v>
      </c>
      <c r="E146" s="7">
        <v>4</v>
      </c>
      <c r="F146" s="8">
        <v>29806</v>
      </c>
      <c r="G146" s="7" t="s">
        <v>557</v>
      </c>
      <c r="H146" s="7" t="s">
        <v>30</v>
      </c>
      <c r="I146" s="7" t="s">
        <v>31</v>
      </c>
      <c r="J146" s="7" t="s">
        <v>32</v>
      </c>
      <c r="K146" s="7" t="s">
        <v>40</v>
      </c>
      <c r="L146" s="7">
        <v>6</v>
      </c>
      <c r="M146" s="7" t="s">
        <v>558</v>
      </c>
      <c r="N146" s="7">
        <v>4207</v>
      </c>
      <c r="O146" s="7" t="s">
        <v>3119</v>
      </c>
      <c r="P146" s="7" t="s">
        <v>35</v>
      </c>
      <c r="Q146" s="7">
        <v>1</v>
      </c>
      <c r="R146" s="7">
        <v>0.82</v>
      </c>
      <c r="S146" s="7">
        <v>0.82</v>
      </c>
      <c r="T146" s="7">
        <v>0.82</v>
      </c>
      <c r="U146" s="7">
        <v>0.69699999999999995</v>
      </c>
      <c r="V146" s="7">
        <v>144</v>
      </c>
      <c r="W146" s="7">
        <v>144</v>
      </c>
      <c r="X146" s="7">
        <v>1.234375</v>
      </c>
      <c r="Y146" s="7"/>
      <c r="Z146" s="7"/>
      <c r="AA146" s="9"/>
      <c r="AB146" s="22">
        <f t="shared" si="5"/>
        <v>4.9375</v>
      </c>
    </row>
    <row r="147" spans="1:28">
      <c r="A147" s="10" t="s">
        <v>559</v>
      </c>
      <c r="B147" s="11" t="s">
        <v>560</v>
      </c>
      <c r="C147" s="7" t="str">
        <f t="shared" si="4"/>
        <v>Nadiya Balasini</v>
      </c>
      <c r="D147" s="11" t="s">
        <v>44</v>
      </c>
      <c r="E147" s="11">
        <v>40</v>
      </c>
      <c r="F147" s="12">
        <v>18572</v>
      </c>
      <c r="G147" s="11" t="s">
        <v>561</v>
      </c>
      <c r="H147" s="11" t="s">
        <v>3120</v>
      </c>
      <c r="I147" s="11" t="s">
        <v>31</v>
      </c>
      <c r="J147" s="11" t="s">
        <v>32</v>
      </c>
      <c r="K147" s="11" t="s">
        <v>40</v>
      </c>
      <c r="L147" s="11">
        <v>15</v>
      </c>
      <c r="M147" s="11" t="s">
        <v>562</v>
      </c>
      <c r="N147" s="11">
        <v>2164</v>
      </c>
      <c r="O147" s="11" t="s">
        <v>3118</v>
      </c>
      <c r="P147" s="11" t="s">
        <v>35</v>
      </c>
      <c r="Q147" s="11">
        <v>9</v>
      </c>
      <c r="R147" s="11">
        <v>0.47</v>
      </c>
      <c r="S147" s="11">
        <v>0.47</v>
      </c>
      <c r="T147" s="11">
        <v>0.58749999999999991</v>
      </c>
      <c r="U147" s="11">
        <v>0.4993749999999999</v>
      </c>
      <c r="V147" s="11">
        <v>146</v>
      </c>
      <c r="W147" s="11">
        <v>146</v>
      </c>
      <c r="X147" s="11">
        <v>1.2250000000000001</v>
      </c>
      <c r="Y147" s="11"/>
      <c r="Z147" s="11"/>
      <c r="AA147" s="13"/>
      <c r="AB147" s="22">
        <f t="shared" si="5"/>
        <v>49</v>
      </c>
    </row>
    <row r="148" spans="1:28">
      <c r="A148" s="6" t="s">
        <v>563</v>
      </c>
      <c r="B148" s="7" t="s">
        <v>564</v>
      </c>
      <c r="C148" s="7" t="str">
        <f t="shared" si="4"/>
        <v>Tyne Coate</v>
      </c>
      <c r="D148" s="7" t="s">
        <v>44</v>
      </c>
      <c r="E148" s="7">
        <v>82</v>
      </c>
      <c r="F148" s="8">
        <v>23938</v>
      </c>
      <c r="G148" s="7" t="s">
        <v>565</v>
      </c>
      <c r="H148" s="7" t="s">
        <v>30</v>
      </c>
      <c r="I148" s="7" t="s">
        <v>31</v>
      </c>
      <c r="J148" s="7" t="s">
        <v>32</v>
      </c>
      <c r="K148" s="7" t="s">
        <v>40</v>
      </c>
      <c r="L148" s="7">
        <v>17</v>
      </c>
      <c r="M148" s="7" t="s">
        <v>566</v>
      </c>
      <c r="N148" s="7">
        <v>2218</v>
      </c>
      <c r="O148" s="7" t="s">
        <v>3118</v>
      </c>
      <c r="P148" s="7" t="s">
        <v>35</v>
      </c>
      <c r="Q148" s="7">
        <v>8</v>
      </c>
      <c r="R148" s="7">
        <v>0.94</v>
      </c>
      <c r="S148" s="7">
        <v>0.94</v>
      </c>
      <c r="T148" s="7">
        <v>1.1749999999999998</v>
      </c>
      <c r="U148" s="7">
        <v>0.9987499999999998</v>
      </c>
      <c r="V148" s="7">
        <v>146</v>
      </c>
      <c r="W148" s="7">
        <v>146</v>
      </c>
      <c r="X148" s="7">
        <v>1.2250000000000001</v>
      </c>
      <c r="Y148" s="7"/>
      <c r="Z148" s="7"/>
      <c r="AA148" s="9"/>
      <c r="AB148" s="22">
        <f t="shared" si="5"/>
        <v>100.45</v>
      </c>
    </row>
    <row r="149" spans="1:28">
      <c r="A149" s="10" t="s">
        <v>567</v>
      </c>
      <c r="B149" s="11" t="s">
        <v>568</v>
      </c>
      <c r="C149" s="7" t="str">
        <f t="shared" si="4"/>
        <v>Christie Anders</v>
      </c>
      <c r="D149" s="11" t="s">
        <v>28</v>
      </c>
      <c r="E149" s="11">
        <v>38</v>
      </c>
      <c r="F149" s="12">
        <v>25478</v>
      </c>
      <c r="G149" s="11" t="s">
        <v>95</v>
      </c>
      <c r="H149" s="11" t="s">
        <v>70</v>
      </c>
      <c r="I149" s="11" t="s">
        <v>31</v>
      </c>
      <c r="J149" s="11" t="s">
        <v>32</v>
      </c>
      <c r="K149" s="11" t="s">
        <v>40</v>
      </c>
      <c r="L149" s="11">
        <v>16</v>
      </c>
      <c r="M149" s="11" t="s">
        <v>569</v>
      </c>
      <c r="N149" s="11">
        <v>2153</v>
      </c>
      <c r="O149" s="11" t="s">
        <v>3118</v>
      </c>
      <c r="P149" s="11" t="s">
        <v>35</v>
      </c>
      <c r="Q149" s="11">
        <v>10</v>
      </c>
      <c r="R149" s="11">
        <v>0.92</v>
      </c>
      <c r="S149" s="11">
        <v>0.92</v>
      </c>
      <c r="T149" s="11">
        <v>1.1500000000000001</v>
      </c>
      <c r="U149" s="11">
        <v>0.97750000000000004</v>
      </c>
      <c r="V149" s="11">
        <v>146</v>
      </c>
      <c r="W149" s="11">
        <v>146</v>
      </c>
      <c r="X149" s="11">
        <v>1.2250000000000001</v>
      </c>
      <c r="Y149" s="11"/>
      <c r="Z149" s="11"/>
      <c r="AA149" s="13"/>
      <c r="AB149" s="22">
        <f t="shared" si="5"/>
        <v>46.550000000000004</v>
      </c>
    </row>
    <row r="150" spans="1:28">
      <c r="A150" s="6" t="s">
        <v>570</v>
      </c>
      <c r="B150" s="7" t="s">
        <v>571</v>
      </c>
      <c r="C150" s="7" t="str">
        <f t="shared" si="4"/>
        <v>Agnella Capener</v>
      </c>
      <c r="D150" s="7" t="s">
        <v>44</v>
      </c>
      <c r="E150" s="7">
        <v>58</v>
      </c>
      <c r="F150" s="8">
        <v>25344</v>
      </c>
      <c r="G150" s="7" t="s">
        <v>382</v>
      </c>
      <c r="H150" s="7" t="s">
        <v>96</v>
      </c>
      <c r="I150" s="7" t="s">
        <v>61</v>
      </c>
      <c r="J150" s="7" t="s">
        <v>32</v>
      </c>
      <c r="K150" s="7" t="s">
        <v>40</v>
      </c>
      <c r="L150" s="7">
        <v>19</v>
      </c>
      <c r="M150" s="7" t="s">
        <v>572</v>
      </c>
      <c r="N150" s="7">
        <v>3977</v>
      </c>
      <c r="O150" s="7" t="s">
        <v>3121</v>
      </c>
      <c r="P150" s="7" t="s">
        <v>35</v>
      </c>
      <c r="Q150" s="7">
        <v>6</v>
      </c>
      <c r="R150" s="7">
        <v>0.87</v>
      </c>
      <c r="S150" s="7">
        <v>0.87</v>
      </c>
      <c r="T150" s="7">
        <v>0.87</v>
      </c>
      <c r="U150" s="7">
        <v>0.87</v>
      </c>
      <c r="V150" s="7">
        <v>146</v>
      </c>
      <c r="W150" s="7">
        <v>146</v>
      </c>
      <c r="X150" s="7">
        <v>1.2250000000000001</v>
      </c>
      <c r="Y150" s="7"/>
      <c r="Z150" s="7"/>
      <c r="AA150" s="9"/>
      <c r="AB150" s="22">
        <f t="shared" si="5"/>
        <v>71.050000000000011</v>
      </c>
    </row>
    <row r="151" spans="1:28">
      <c r="A151" s="10" t="s">
        <v>573</v>
      </c>
      <c r="B151" s="11" t="s">
        <v>574</v>
      </c>
      <c r="C151" s="7" t="str">
        <f t="shared" si="4"/>
        <v>Bernardine Delmonti</v>
      </c>
      <c r="D151" s="11" t="s">
        <v>44</v>
      </c>
      <c r="E151" s="11">
        <v>39</v>
      </c>
      <c r="F151" s="12">
        <v>26023</v>
      </c>
      <c r="G151" s="11" t="s">
        <v>104</v>
      </c>
      <c r="H151" s="11" t="s">
        <v>39</v>
      </c>
      <c r="I151" s="11" t="s">
        <v>31</v>
      </c>
      <c r="J151" s="11" t="s">
        <v>32</v>
      </c>
      <c r="K151" s="11" t="s">
        <v>40</v>
      </c>
      <c r="L151" s="11">
        <v>17</v>
      </c>
      <c r="M151" s="11" t="s">
        <v>575</v>
      </c>
      <c r="N151" s="11">
        <v>2540</v>
      </c>
      <c r="O151" s="11" t="s">
        <v>3118</v>
      </c>
      <c r="P151" s="11" t="s">
        <v>35</v>
      </c>
      <c r="Q151" s="11">
        <v>8</v>
      </c>
      <c r="R151" s="11">
        <v>0.81</v>
      </c>
      <c r="S151" s="11">
        <v>0.81</v>
      </c>
      <c r="T151" s="11">
        <v>0.81</v>
      </c>
      <c r="U151" s="11">
        <v>0.6885</v>
      </c>
      <c r="V151" s="11">
        <v>146</v>
      </c>
      <c r="W151" s="11">
        <v>146</v>
      </c>
      <c r="X151" s="11">
        <v>1.2250000000000001</v>
      </c>
      <c r="Y151" s="11"/>
      <c r="Z151" s="11"/>
      <c r="AA151" s="13"/>
      <c r="AB151" s="22">
        <f t="shared" si="5"/>
        <v>47.775000000000006</v>
      </c>
    </row>
    <row r="152" spans="1:28">
      <c r="A152" s="6" t="s">
        <v>576</v>
      </c>
      <c r="B152" s="7" t="s">
        <v>577</v>
      </c>
      <c r="C152" s="7" t="str">
        <f t="shared" si="4"/>
        <v>Daisy Spowart</v>
      </c>
      <c r="D152" s="7" t="s">
        <v>44</v>
      </c>
      <c r="E152" s="7">
        <v>60</v>
      </c>
      <c r="F152" s="8">
        <v>24824</v>
      </c>
      <c r="G152" s="7" t="s">
        <v>578</v>
      </c>
      <c r="H152" s="7" t="s">
        <v>96</v>
      </c>
      <c r="I152" s="7" t="s">
        <v>47</v>
      </c>
      <c r="J152" s="7" t="s">
        <v>32</v>
      </c>
      <c r="K152" s="7" t="s">
        <v>33</v>
      </c>
      <c r="L152" s="7">
        <v>4</v>
      </c>
      <c r="M152" s="7" t="s">
        <v>579</v>
      </c>
      <c r="N152" s="7">
        <v>4570</v>
      </c>
      <c r="O152" s="7" t="s">
        <v>3119</v>
      </c>
      <c r="P152" s="7" t="s">
        <v>35</v>
      </c>
      <c r="Q152" s="7">
        <v>3</v>
      </c>
      <c r="R152" s="7">
        <v>0.77</v>
      </c>
      <c r="S152" s="7">
        <v>0.96250000000000002</v>
      </c>
      <c r="T152" s="7">
        <v>0.96250000000000002</v>
      </c>
      <c r="U152" s="7">
        <v>0.96250000000000002</v>
      </c>
      <c r="V152" s="7">
        <v>146</v>
      </c>
      <c r="W152" s="7">
        <v>146</v>
      </c>
      <c r="X152" s="7">
        <v>1.2250000000000001</v>
      </c>
      <c r="Y152" s="7"/>
      <c r="Z152" s="7"/>
      <c r="AA152" s="9"/>
      <c r="AB152" s="22">
        <f t="shared" si="5"/>
        <v>73.5</v>
      </c>
    </row>
    <row r="153" spans="1:28">
      <c r="A153" s="10" t="s">
        <v>580</v>
      </c>
      <c r="B153" s="11" t="s">
        <v>581</v>
      </c>
      <c r="C153" s="7" t="str">
        <f t="shared" si="4"/>
        <v>Denys Minshall</v>
      </c>
      <c r="D153" s="11" t="s">
        <v>44</v>
      </c>
      <c r="E153" s="11">
        <v>30</v>
      </c>
      <c r="F153" s="12">
        <v>22641</v>
      </c>
      <c r="G153" s="11" t="s">
        <v>582</v>
      </c>
      <c r="H153" s="11" t="s">
        <v>30</v>
      </c>
      <c r="I153" s="11" t="s">
        <v>47</v>
      </c>
      <c r="J153" s="11" t="s">
        <v>32</v>
      </c>
      <c r="K153" s="11" t="s">
        <v>33</v>
      </c>
      <c r="L153" s="11">
        <v>14</v>
      </c>
      <c r="M153" s="11" t="s">
        <v>583</v>
      </c>
      <c r="N153" s="11">
        <v>2324</v>
      </c>
      <c r="O153" s="11" t="s">
        <v>3118</v>
      </c>
      <c r="P153" s="11" t="s">
        <v>35</v>
      </c>
      <c r="Q153" s="11">
        <v>8</v>
      </c>
      <c r="R153" s="11">
        <v>0.69</v>
      </c>
      <c r="S153" s="11">
        <v>0.86249999999999993</v>
      </c>
      <c r="T153" s="11">
        <v>0.86249999999999993</v>
      </c>
      <c r="U153" s="11">
        <v>0.86249999999999993</v>
      </c>
      <c r="V153" s="11">
        <v>152</v>
      </c>
      <c r="W153" s="11">
        <v>152</v>
      </c>
      <c r="X153" s="11">
        <v>1.221875</v>
      </c>
      <c r="Y153" s="11"/>
      <c r="Z153" s="11"/>
      <c r="AA153" s="13"/>
      <c r="AB153" s="22">
        <f t="shared" si="5"/>
        <v>36.65625</v>
      </c>
    </row>
    <row r="154" spans="1:28">
      <c r="A154" s="6" t="s">
        <v>584</v>
      </c>
      <c r="B154" s="7" t="s">
        <v>585</v>
      </c>
      <c r="C154" s="7" t="str">
        <f t="shared" si="4"/>
        <v>Archibald Blessed</v>
      </c>
      <c r="D154" s="7" t="s">
        <v>28</v>
      </c>
      <c r="E154" s="7">
        <v>61</v>
      </c>
      <c r="F154" s="8">
        <v>25244</v>
      </c>
      <c r="G154" s="7" t="s">
        <v>420</v>
      </c>
      <c r="H154" s="7" t="s">
        <v>3120</v>
      </c>
      <c r="I154" s="7" t="s">
        <v>31</v>
      </c>
      <c r="J154" s="7" t="s">
        <v>32</v>
      </c>
      <c r="K154" s="7" t="s">
        <v>33</v>
      </c>
      <c r="L154" s="7">
        <v>18</v>
      </c>
      <c r="M154" s="7" t="s">
        <v>586</v>
      </c>
      <c r="N154" s="7">
        <v>2016</v>
      </c>
      <c r="O154" s="7" t="s">
        <v>3118</v>
      </c>
      <c r="P154" s="7" t="s">
        <v>35</v>
      </c>
      <c r="Q154" s="7">
        <v>11</v>
      </c>
      <c r="R154" s="7">
        <v>0.95</v>
      </c>
      <c r="S154" s="7">
        <v>1.1875</v>
      </c>
      <c r="T154" s="7">
        <v>1.484375</v>
      </c>
      <c r="U154" s="7">
        <v>1.26171875</v>
      </c>
      <c r="V154" s="7">
        <v>153</v>
      </c>
      <c r="W154" s="7">
        <v>153</v>
      </c>
      <c r="X154" s="7">
        <v>1.21875</v>
      </c>
      <c r="Y154" s="7"/>
      <c r="Z154" s="7"/>
      <c r="AA154" s="9"/>
      <c r="AB154" s="22">
        <f t="shared" si="5"/>
        <v>74.34375</v>
      </c>
    </row>
    <row r="155" spans="1:28">
      <c r="A155" s="10" t="s">
        <v>587</v>
      </c>
      <c r="B155" s="11" t="s">
        <v>588</v>
      </c>
      <c r="C155" s="7" t="str">
        <f t="shared" si="4"/>
        <v>Feodor Englishby</v>
      </c>
      <c r="D155" s="11" t="s">
        <v>28</v>
      </c>
      <c r="E155" s="11">
        <v>54</v>
      </c>
      <c r="F155" s="12">
        <v>22507</v>
      </c>
      <c r="G155" s="11" t="s">
        <v>589</v>
      </c>
      <c r="H155" s="11" t="s">
        <v>96</v>
      </c>
      <c r="I155" s="11" t="s">
        <v>31</v>
      </c>
      <c r="J155" s="11" t="s">
        <v>32</v>
      </c>
      <c r="K155" s="11" t="s">
        <v>40</v>
      </c>
      <c r="L155" s="11">
        <v>11</v>
      </c>
      <c r="M155" s="11" t="s">
        <v>590</v>
      </c>
      <c r="N155" s="11">
        <v>3201</v>
      </c>
      <c r="O155" s="11" t="s">
        <v>3121</v>
      </c>
      <c r="P155" s="11" t="s">
        <v>35</v>
      </c>
      <c r="Q155" s="11">
        <v>5</v>
      </c>
      <c r="R155" s="11">
        <v>0.69</v>
      </c>
      <c r="S155" s="11">
        <v>0.69</v>
      </c>
      <c r="T155" s="11">
        <v>0.69</v>
      </c>
      <c r="U155" s="11">
        <v>0.58649999999999991</v>
      </c>
      <c r="V155" s="11">
        <v>154</v>
      </c>
      <c r="W155" s="11">
        <v>154</v>
      </c>
      <c r="X155" s="11">
        <v>1.203125</v>
      </c>
      <c r="Y155" s="11"/>
      <c r="Z155" s="11"/>
      <c r="AA155" s="13"/>
      <c r="AB155" s="22">
        <f t="shared" si="5"/>
        <v>64.96875</v>
      </c>
    </row>
    <row r="156" spans="1:28">
      <c r="A156" s="6" t="s">
        <v>591</v>
      </c>
      <c r="B156" s="7" t="s">
        <v>592</v>
      </c>
      <c r="C156" s="7" t="str">
        <f t="shared" si="4"/>
        <v>Skippie Yearsley</v>
      </c>
      <c r="D156" s="7" t="s">
        <v>28</v>
      </c>
      <c r="E156" s="7">
        <v>6</v>
      </c>
      <c r="F156" s="8">
        <v>20702</v>
      </c>
      <c r="G156" s="7" t="s">
        <v>65</v>
      </c>
      <c r="H156" s="7" t="s">
        <v>3120</v>
      </c>
      <c r="I156" s="7" t="s">
        <v>31</v>
      </c>
      <c r="J156" s="7" t="s">
        <v>32</v>
      </c>
      <c r="K156" s="7" t="s">
        <v>40</v>
      </c>
      <c r="L156" s="7">
        <v>9</v>
      </c>
      <c r="M156" s="7" t="s">
        <v>593</v>
      </c>
      <c r="N156" s="7">
        <v>4350</v>
      </c>
      <c r="O156" s="7" t="s">
        <v>3119</v>
      </c>
      <c r="P156" s="7" t="s">
        <v>35</v>
      </c>
      <c r="Q156" s="7">
        <v>5</v>
      </c>
      <c r="R156" s="7">
        <v>0.57999999999999996</v>
      </c>
      <c r="S156" s="7">
        <v>0.57999999999999996</v>
      </c>
      <c r="T156" s="7">
        <v>0.57999999999999996</v>
      </c>
      <c r="U156" s="7">
        <v>0.49299999999999994</v>
      </c>
      <c r="V156" s="7">
        <v>155</v>
      </c>
      <c r="W156" s="7">
        <v>155</v>
      </c>
      <c r="X156" s="7">
        <v>1.2</v>
      </c>
      <c r="Y156" s="7"/>
      <c r="Z156" s="7"/>
      <c r="AA156" s="9"/>
      <c r="AB156" s="22">
        <f t="shared" si="5"/>
        <v>7.1999999999999993</v>
      </c>
    </row>
    <row r="157" spans="1:28">
      <c r="A157" s="10" t="s">
        <v>594</v>
      </c>
      <c r="B157" s="11"/>
      <c r="C157" s="7" t="str">
        <f t="shared" si="4"/>
        <v xml:space="preserve">Bill </v>
      </c>
      <c r="D157" s="11" t="s">
        <v>44</v>
      </c>
      <c r="E157" s="11">
        <v>74</v>
      </c>
      <c r="F157" s="12">
        <v>23125</v>
      </c>
      <c r="G157" s="11" t="s">
        <v>69</v>
      </c>
      <c r="H157" s="11" t="s">
        <v>39</v>
      </c>
      <c r="I157" s="11" t="s">
        <v>31</v>
      </c>
      <c r="J157" s="11" t="s">
        <v>32</v>
      </c>
      <c r="K157" s="11" t="s">
        <v>33</v>
      </c>
      <c r="L157" s="11">
        <v>19</v>
      </c>
      <c r="M157" s="11" t="s">
        <v>595</v>
      </c>
      <c r="N157" s="11">
        <v>2170</v>
      </c>
      <c r="O157" s="11" t="s">
        <v>3118</v>
      </c>
      <c r="P157" s="11" t="s">
        <v>35</v>
      </c>
      <c r="Q157" s="11">
        <v>9</v>
      </c>
      <c r="R157" s="11">
        <v>0.69</v>
      </c>
      <c r="S157" s="11">
        <v>0.86249999999999993</v>
      </c>
      <c r="T157" s="11">
        <v>1.078125</v>
      </c>
      <c r="U157" s="11">
        <v>0.91640624999999998</v>
      </c>
      <c r="V157" s="11">
        <v>155</v>
      </c>
      <c r="W157" s="11">
        <v>155</v>
      </c>
      <c r="X157" s="11">
        <v>1.2</v>
      </c>
      <c r="Y157" s="11"/>
      <c r="Z157" s="11"/>
      <c r="AA157" s="13"/>
      <c r="AB157" s="22">
        <f t="shared" si="5"/>
        <v>88.8</v>
      </c>
    </row>
    <row r="158" spans="1:28">
      <c r="A158" s="6" t="s">
        <v>596</v>
      </c>
      <c r="B158" s="7" t="s">
        <v>597</v>
      </c>
      <c r="C158" s="7" t="str">
        <f t="shared" si="4"/>
        <v>Tessa Friese</v>
      </c>
      <c r="D158" s="7" t="s">
        <v>44</v>
      </c>
      <c r="E158" s="7">
        <v>89</v>
      </c>
      <c r="F158" s="8">
        <v>28057</v>
      </c>
      <c r="G158" s="7" t="s">
        <v>598</v>
      </c>
      <c r="H158" s="7" t="s">
        <v>3120</v>
      </c>
      <c r="I158" s="7" t="s">
        <v>31</v>
      </c>
      <c r="J158" s="7" t="s">
        <v>32</v>
      </c>
      <c r="K158" s="7" t="s">
        <v>40</v>
      </c>
      <c r="L158" s="7">
        <v>21</v>
      </c>
      <c r="M158" s="7" t="s">
        <v>599</v>
      </c>
      <c r="N158" s="7">
        <v>4212</v>
      </c>
      <c r="O158" s="7" t="s">
        <v>3119</v>
      </c>
      <c r="P158" s="7" t="s">
        <v>35</v>
      </c>
      <c r="Q158" s="7">
        <v>9</v>
      </c>
      <c r="R158" s="7">
        <v>0.99</v>
      </c>
      <c r="S158" s="7">
        <v>0.99</v>
      </c>
      <c r="T158" s="7">
        <v>1.2375</v>
      </c>
      <c r="U158" s="7">
        <v>1.0518750000000001</v>
      </c>
      <c r="V158" s="7">
        <v>157</v>
      </c>
      <c r="W158" s="7">
        <v>157</v>
      </c>
      <c r="X158" s="7">
        <v>1.1953125</v>
      </c>
      <c r="Y158" s="7"/>
      <c r="Z158" s="7"/>
      <c r="AA158" s="9"/>
      <c r="AB158" s="22">
        <f t="shared" si="5"/>
        <v>106.3828125</v>
      </c>
    </row>
    <row r="159" spans="1:28">
      <c r="A159" s="10" t="s">
        <v>600</v>
      </c>
      <c r="B159" s="11" t="s">
        <v>601</v>
      </c>
      <c r="C159" s="7" t="str">
        <f t="shared" si="4"/>
        <v>Roseanne Caruth</v>
      </c>
      <c r="D159" s="11" t="s">
        <v>44</v>
      </c>
      <c r="E159" s="11">
        <v>16</v>
      </c>
      <c r="F159" s="12">
        <v>20965</v>
      </c>
      <c r="G159" s="11" t="s">
        <v>602</v>
      </c>
      <c r="H159" s="11" t="s">
        <v>96</v>
      </c>
      <c r="I159" s="11" t="s">
        <v>31</v>
      </c>
      <c r="J159" s="11" t="s">
        <v>32</v>
      </c>
      <c r="K159" s="11" t="s">
        <v>40</v>
      </c>
      <c r="L159" s="11">
        <v>7</v>
      </c>
      <c r="M159" s="11" t="s">
        <v>603</v>
      </c>
      <c r="N159" s="11">
        <v>2763</v>
      </c>
      <c r="O159" s="11" t="s">
        <v>3118</v>
      </c>
      <c r="P159" s="11" t="s">
        <v>35</v>
      </c>
      <c r="Q159" s="11">
        <v>9</v>
      </c>
      <c r="R159" s="11">
        <v>0.71</v>
      </c>
      <c r="S159" s="11">
        <v>0.71</v>
      </c>
      <c r="T159" s="11">
        <v>0.88749999999999996</v>
      </c>
      <c r="U159" s="11">
        <v>0.75437499999999991</v>
      </c>
      <c r="V159" s="11">
        <v>158</v>
      </c>
      <c r="W159" s="11">
        <v>158</v>
      </c>
      <c r="X159" s="11">
        <v>1.1875</v>
      </c>
      <c r="Y159" s="11"/>
      <c r="Z159" s="11"/>
      <c r="AA159" s="13"/>
      <c r="AB159" s="22">
        <f t="shared" si="5"/>
        <v>19</v>
      </c>
    </row>
    <row r="160" spans="1:28">
      <c r="A160" s="6" t="s">
        <v>604</v>
      </c>
      <c r="B160" s="7" t="s">
        <v>605</v>
      </c>
      <c r="C160" s="7" t="str">
        <f t="shared" si="4"/>
        <v>Tedra Goodbanne</v>
      </c>
      <c r="D160" s="7" t="s">
        <v>44</v>
      </c>
      <c r="E160" s="7">
        <v>4</v>
      </c>
      <c r="F160" s="8">
        <v>28505</v>
      </c>
      <c r="G160" s="7" t="s">
        <v>176</v>
      </c>
      <c r="H160" s="7" t="s">
        <v>104</v>
      </c>
      <c r="I160" s="7" t="s">
        <v>31</v>
      </c>
      <c r="J160" s="7" t="s">
        <v>32</v>
      </c>
      <c r="K160" s="7" t="s">
        <v>33</v>
      </c>
      <c r="L160" s="7">
        <v>6</v>
      </c>
      <c r="M160" s="7" t="s">
        <v>606</v>
      </c>
      <c r="N160" s="7">
        <v>3934</v>
      </c>
      <c r="O160" s="7" t="s">
        <v>3121</v>
      </c>
      <c r="P160" s="7" t="s">
        <v>35</v>
      </c>
      <c r="Q160" s="7">
        <v>9</v>
      </c>
      <c r="R160" s="7">
        <v>0.64</v>
      </c>
      <c r="S160" s="7">
        <v>0.8</v>
      </c>
      <c r="T160" s="7">
        <v>1</v>
      </c>
      <c r="U160" s="7">
        <v>0.85</v>
      </c>
      <c r="V160" s="7">
        <v>158</v>
      </c>
      <c r="W160" s="7">
        <v>158</v>
      </c>
      <c r="X160" s="7">
        <v>1.1875</v>
      </c>
      <c r="Y160" s="7"/>
      <c r="Z160" s="7"/>
      <c r="AA160" s="9"/>
      <c r="AB160" s="22">
        <f t="shared" si="5"/>
        <v>4.75</v>
      </c>
    </row>
    <row r="161" spans="1:28">
      <c r="A161" s="10" t="s">
        <v>607</v>
      </c>
      <c r="B161" s="11" t="s">
        <v>608</v>
      </c>
      <c r="C161" s="7" t="str">
        <f t="shared" si="4"/>
        <v>Roberto Harme</v>
      </c>
      <c r="D161" s="11" t="s">
        <v>28</v>
      </c>
      <c r="E161" s="11">
        <v>27</v>
      </c>
      <c r="F161" s="12">
        <v>18790</v>
      </c>
      <c r="G161" s="11" t="s">
        <v>582</v>
      </c>
      <c r="H161" s="11" t="s">
        <v>104</v>
      </c>
      <c r="I161" s="11" t="s">
        <v>61</v>
      </c>
      <c r="J161" s="11" t="s">
        <v>32</v>
      </c>
      <c r="K161" s="11" t="s">
        <v>40</v>
      </c>
      <c r="L161" s="11">
        <v>10</v>
      </c>
      <c r="M161" s="11" t="s">
        <v>609</v>
      </c>
      <c r="N161" s="11">
        <v>2564</v>
      </c>
      <c r="O161" s="11" t="s">
        <v>3118</v>
      </c>
      <c r="P161" s="11" t="s">
        <v>35</v>
      </c>
      <c r="Q161" s="11">
        <v>9</v>
      </c>
      <c r="R161" s="11">
        <v>0.43</v>
      </c>
      <c r="S161" s="11">
        <v>0.43</v>
      </c>
      <c r="T161" s="11">
        <v>0.53749999999999998</v>
      </c>
      <c r="U161" s="11">
        <v>0.53749999999999998</v>
      </c>
      <c r="V161" s="11">
        <v>158</v>
      </c>
      <c r="W161" s="11">
        <v>158</v>
      </c>
      <c r="X161" s="11">
        <v>1.1875</v>
      </c>
      <c r="Y161" s="11"/>
      <c r="Z161" s="11"/>
      <c r="AA161" s="13"/>
      <c r="AB161" s="22">
        <f t="shared" si="5"/>
        <v>32.0625</v>
      </c>
    </row>
    <row r="162" spans="1:28">
      <c r="A162" s="6" t="s">
        <v>610</v>
      </c>
      <c r="B162" s="7" t="s">
        <v>611</v>
      </c>
      <c r="C162" s="7" t="str">
        <f t="shared" si="4"/>
        <v>Nichole Leisman</v>
      </c>
      <c r="D162" s="7" t="s">
        <v>28</v>
      </c>
      <c r="E162" s="7">
        <v>37</v>
      </c>
      <c r="F162" s="8">
        <v>31631</v>
      </c>
      <c r="G162" s="7" t="s">
        <v>612</v>
      </c>
      <c r="H162" s="7" t="s">
        <v>39</v>
      </c>
      <c r="I162" s="7" t="s">
        <v>47</v>
      </c>
      <c r="J162" s="7" t="s">
        <v>32</v>
      </c>
      <c r="K162" s="7" t="s">
        <v>40</v>
      </c>
      <c r="L162" s="7">
        <v>4</v>
      </c>
      <c r="M162" s="7" t="s">
        <v>613</v>
      </c>
      <c r="N162" s="7">
        <v>2068</v>
      </c>
      <c r="O162" s="7" t="s">
        <v>3118</v>
      </c>
      <c r="P162" s="7" t="s">
        <v>35</v>
      </c>
      <c r="Q162" s="7">
        <v>12</v>
      </c>
      <c r="R162" s="7">
        <v>0.41</v>
      </c>
      <c r="S162" s="7">
        <v>0.41</v>
      </c>
      <c r="T162" s="7">
        <v>0.51249999999999996</v>
      </c>
      <c r="U162" s="7">
        <v>0.51249999999999996</v>
      </c>
      <c r="V162" s="7">
        <v>158</v>
      </c>
      <c r="W162" s="7">
        <v>158</v>
      </c>
      <c r="X162" s="7">
        <v>1.1875</v>
      </c>
      <c r="Y162" s="7"/>
      <c r="Z162" s="7"/>
      <c r="AA162" s="9"/>
      <c r="AB162" s="22">
        <f t="shared" si="5"/>
        <v>43.9375</v>
      </c>
    </row>
    <row r="163" spans="1:28">
      <c r="A163" s="10" t="s">
        <v>614</v>
      </c>
      <c r="B163" s="11" t="s">
        <v>615</v>
      </c>
      <c r="C163" s="7" t="str">
        <f t="shared" si="4"/>
        <v>Amil Ennor</v>
      </c>
      <c r="D163" s="11" t="s">
        <v>44</v>
      </c>
      <c r="E163" s="11">
        <v>23</v>
      </c>
      <c r="F163" s="12">
        <v>34915</v>
      </c>
      <c r="G163" s="11" t="s">
        <v>598</v>
      </c>
      <c r="H163" s="11" t="s">
        <v>96</v>
      </c>
      <c r="I163" s="11" t="s">
        <v>31</v>
      </c>
      <c r="J163" s="11" t="s">
        <v>32</v>
      </c>
      <c r="K163" s="11" t="s">
        <v>33</v>
      </c>
      <c r="L163" s="11">
        <v>10</v>
      </c>
      <c r="M163" s="11" t="s">
        <v>616</v>
      </c>
      <c r="N163" s="11">
        <v>3109</v>
      </c>
      <c r="O163" s="11" t="s">
        <v>3121</v>
      </c>
      <c r="P163" s="11" t="s">
        <v>35</v>
      </c>
      <c r="Q163" s="11">
        <v>11</v>
      </c>
      <c r="R163" s="11">
        <v>0.85</v>
      </c>
      <c r="S163" s="11">
        <v>1.0625</v>
      </c>
      <c r="T163" s="11">
        <v>1.328125</v>
      </c>
      <c r="U163" s="11">
        <v>1.12890625</v>
      </c>
      <c r="V163" s="11">
        <v>158</v>
      </c>
      <c r="W163" s="11">
        <v>158</v>
      </c>
      <c r="X163" s="11">
        <v>1.1875</v>
      </c>
      <c r="Y163" s="11"/>
      <c r="Z163" s="11"/>
      <c r="AA163" s="13"/>
      <c r="AB163" s="22">
        <f t="shared" si="5"/>
        <v>27.3125</v>
      </c>
    </row>
    <row r="164" spans="1:28">
      <c r="A164" s="6" t="s">
        <v>617</v>
      </c>
      <c r="B164" s="7" t="s">
        <v>618</v>
      </c>
      <c r="C164" s="7" t="str">
        <f t="shared" si="4"/>
        <v>Shawna Hinrichsen</v>
      </c>
      <c r="D164" s="7" t="s">
        <v>44</v>
      </c>
      <c r="E164" s="7">
        <v>60</v>
      </c>
      <c r="F164" s="8">
        <v>25442</v>
      </c>
      <c r="G164" s="7" t="s">
        <v>309</v>
      </c>
      <c r="H164" s="7" t="s">
        <v>30</v>
      </c>
      <c r="I164" s="7" t="s">
        <v>47</v>
      </c>
      <c r="J164" s="7" t="s">
        <v>32</v>
      </c>
      <c r="K164" s="7" t="s">
        <v>33</v>
      </c>
      <c r="L164" s="7">
        <v>9</v>
      </c>
      <c r="M164" s="7" t="s">
        <v>619</v>
      </c>
      <c r="N164" s="7">
        <v>2326</v>
      </c>
      <c r="O164" s="7" t="s">
        <v>3118</v>
      </c>
      <c r="P164" s="7" t="s">
        <v>35</v>
      </c>
      <c r="Q164" s="7">
        <v>2</v>
      </c>
      <c r="R164" s="7">
        <v>1.07</v>
      </c>
      <c r="S164" s="7">
        <v>1.3375000000000001</v>
      </c>
      <c r="T164" s="7">
        <v>1.3375000000000001</v>
      </c>
      <c r="U164" s="7">
        <v>1.3375000000000001</v>
      </c>
      <c r="V164" s="7">
        <v>163</v>
      </c>
      <c r="W164" s="7">
        <v>163</v>
      </c>
      <c r="X164" s="7">
        <v>1.1820312500000001</v>
      </c>
      <c r="Y164" s="7"/>
      <c r="Z164" s="7"/>
      <c r="AA164" s="9"/>
      <c r="AB164" s="22">
        <f t="shared" si="5"/>
        <v>70.921875</v>
      </c>
    </row>
    <row r="165" spans="1:28">
      <c r="A165" s="10" t="s">
        <v>620</v>
      </c>
      <c r="B165" s="11" t="s">
        <v>621</v>
      </c>
      <c r="C165" s="7" t="str">
        <f t="shared" si="4"/>
        <v>Fonsie Levane</v>
      </c>
      <c r="D165" s="11" t="s">
        <v>28</v>
      </c>
      <c r="E165" s="11">
        <v>96</v>
      </c>
      <c r="F165" s="12">
        <v>18819</v>
      </c>
      <c r="G165" s="11" t="s">
        <v>51</v>
      </c>
      <c r="H165" s="11" t="s">
        <v>104</v>
      </c>
      <c r="I165" s="11" t="s">
        <v>61</v>
      </c>
      <c r="J165" s="11" t="s">
        <v>32</v>
      </c>
      <c r="K165" s="11" t="s">
        <v>33</v>
      </c>
      <c r="L165" s="11">
        <v>19</v>
      </c>
      <c r="M165" s="11" t="s">
        <v>622</v>
      </c>
      <c r="N165" s="11">
        <v>4011</v>
      </c>
      <c r="O165" s="11" t="s">
        <v>3119</v>
      </c>
      <c r="P165" s="11" t="s">
        <v>35</v>
      </c>
      <c r="Q165" s="11">
        <v>3</v>
      </c>
      <c r="R165" s="11">
        <v>0.94</v>
      </c>
      <c r="S165" s="11">
        <v>1.1749999999999998</v>
      </c>
      <c r="T165" s="11">
        <v>1.4687499999999998</v>
      </c>
      <c r="U165" s="11">
        <v>1.4687499999999998</v>
      </c>
      <c r="V165" s="11">
        <v>163</v>
      </c>
      <c r="W165" s="11">
        <v>163</v>
      </c>
      <c r="X165" s="11">
        <v>1.1820312500000001</v>
      </c>
      <c r="Y165" s="11"/>
      <c r="Z165" s="11"/>
      <c r="AA165" s="13"/>
      <c r="AB165" s="22">
        <f t="shared" si="5"/>
        <v>113.47500000000001</v>
      </c>
    </row>
    <row r="166" spans="1:28">
      <c r="A166" s="6" t="s">
        <v>623</v>
      </c>
      <c r="B166" s="7" t="s">
        <v>624</v>
      </c>
      <c r="C166" s="7" t="str">
        <f t="shared" si="4"/>
        <v>Emilie Brody</v>
      </c>
      <c r="D166" s="7" t="s">
        <v>44</v>
      </c>
      <c r="E166" s="7">
        <v>3</v>
      </c>
      <c r="F166" s="8">
        <v>28997</v>
      </c>
      <c r="G166" s="7" t="s">
        <v>375</v>
      </c>
      <c r="H166" s="7" t="s">
        <v>104</v>
      </c>
      <c r="I166" s="7" t="s">
        <v>31</v>
      </c>
      <c r="J166" s="7" t="s">
        <v>32</v>
      </c>
      <c r="K166" s="7" t="s">
        <v>33</v>
      </c>
      <c r="L166" s="7">
        <v>3</v>
      </c>
      <c r="M166" s="7" t="s">
        <v>625</v>
      </c>
      <c r="N166" s="7">
        <v>2073</v>
      </c>
      <c r="O166" s="7" t="s">
        <v>3118</v>
      </c>
      <c r="P166" s="7" t="s">
        <v>35</v>
      </c>
      <c r="Q166" s="7">
        <v>11</v>
      </c>
      <c r="R166" s="7">
        <v>0.77</v>
      </c>
      <c r="S166" s="7">
        <v>0.96250000000000002</v>
      </c>
      <c r="T166" s="7">
        <v>1.203125</v>
      </c>
      <c r="U166" s="7">
        <v>1.02265625</v>
      </c>
      <c r="V166" s="7">
        <v>163</v>
      </c>
      <c r="W166" s="7">
        <v>163</v>
      </c>
      <c r="X166" s="7">
        <v>1.1820312500000001</v>
      </c>
      <c r="Y166" s="7"/>
      <c r="Z166" s="7"/>
      <c r="AA166" s="9"/>
      <c r="AB166" s="22">
        <f t="shared" si="5"/>
        <v>3.5460937500000003</v>
      </c>
    </row>
    <row r="167" spans="1:28">
      <c r="A167" s="10" t="s">
        <v>626</v>
      </c>
      <c r="B167" s="11" t="s">
        <v>627</v>
      </c>
      <c r="C167" s="7" t="str">
        <f t="shared" si="4"/>
        <v>Robert Corkill</v>
      </c>
      <c r="D167" s="11" t="s">
        <v>28</v>
      </c>
      <c r="E167" s="11">
        <v>55</v>
      </c>
      <c r="F167" s="12">
        <v>27831</v>
      </c>
      <c r="G167" s="11" t="s">
        <v>100</v>
      </c>
      <c r="H167" s="11" t="s">
        <v>96</v>
      </c>
      <c r="I167" s="11" t="s">
        <v>31</v>
      </c>
      <c r="J167" s="11" t="s">
        <v>32</v>
      </c>
      <c r="K167" s="11" t="s">
        <v>40</v>
      </c>
      <c r="L167" s="11">
        <v>4</v>
      </c>
      <c r="M167" s="11" t="s">
        <v>628</v>
      </c>
      <c r="N167" s="11">
        <v>2227</v>
      </c>
      <c r="O167" s="11" t="s">
        <v>3118</v>
      </c>
      <c r="P167" s="11" t="s">
        <v>35</v>
      </c>
      <c r="Q167" s="11">
        <v>10</v>
      </c>
      <c r="R167" s="11">
        <v>0.75</v>
      </c>
      <c r="S167" s="11">
        <v>0.75</v>
      </c>
      <c r="T167" s="11">
        <v>0.9375</v>
      </c>
      <c r="U167" s="11">
        <v>0.796875</v>
      </c>
      <c r="V167" s="11">
        <v>166</v>
      </c>
      <c r="W167" s="11">
        <v>166</v>
      </c>
      <c r="X167" s="11">
        <v>1.175</v>
      </c>
      <c r="Y167" s="11"/>
      <c r="Z167" s="11"/>
      <c r="AA167" s="13"/>
      <c r="AB167" s="22">
        <f t="shared" si="5"/>
        <v>64.625</v>
      </c>
    </row>
    <row r="168" spans="1:28">
      <c r="A168" s="6" t="s">
        <v>629</v>
      </c>
      <c r="B168" s="7" t="s">
        <v>630</v>
      </c>
      <c r="C168" s="7" t="str">
        <f t="shared" si="4"/>
        <v>Elvira Kurten</v>
      </c>
      <c r="D168" s="7" t="s">
        <v>44</v>
      </c>
      <c r="E168" s="7">
        <v>65</v>
      </c>
      <c r="F168" s="8">
        <v>26741</v>
      </c>
      <c r="G168" s="7" t="s">
        <v>309</v>
      </c>
      <c r="H168" s="7" t="s">
        <v>3120</v>
      </c>
      <c r="I168" s="7" t="s">
        <v>61</v>
      </c>
      <c r="J168" s="7" t="s">
        <v>32</v>
      </c>
      <c r="K168" s="7" t="s">
        <v>40</v>
      </c>
      <c r="L168" s="7">
        <v>12</v>
      </c>
      <c r="M168" s="7" t="s">
        <v>631</v>
      </c>
      <c r="N168" s="7">
        <v>2471</v>
      </c>
      <c r="O168" s="7" t="s">
        <v>3118</v>
      </c>
      <c r="P168" s="7" t="s">
        <v>35</v>
      </c>
      <c r="Q168" s="7">
        <v>3</v>
      </c>
      <c r="R168" s="7">
        <v>0.62</v>
      </c>
      <c r="S168" s="7">
        <v>0.62</v>
      </c>
      <c r="T168" s="7">
        <v>0.62</v>
      </c>
      <c r="U168" s="7">
        <v>0.62</v>
      </c>
      <c r="V168" s="7">
        <v>166</v>
      </c>
      <c r="W168" s="7">
        <v>166</v>
      </c>
      <c r="X168" s="7">
        <v>1.175</v>
      </c>
      <c r="Y168" s="7"/>
      <c r="Z168" s="7"/>
      <c r="AA168" s="9"/>
      <c r="AB168" s="22">
        <f t="shared" si="5"/>
        <v>76.375</v>
      </c>
    </row>
    <row r="169" spans="1:28">
      <c r="A169" s="10" t="s">
        <v>632</v>
      </c>
      <c r="B169" s="11" t="s">
        <v>633</v>
      </c>
      <c r="C169" s="7" t="str">
        <f t="shared" si="4"/>
        <v>Juliana Mitchenson</v>
      </c>
      <c r="D169" s="11" t="s">
        <v>44</v>
      </c>
      <c r="E169" s="11">
        <v>55</v>
      </c>
      <c r="F169" s="12">
        <v>32513</v>
      </c>
      <c r="G169" s="11" t="s">
        <v>582</v>
      </c>
      <c r="H169" s="11" t="s">
        <v>30</v>
      </c>
      <c r="I169" s="11" t="s">
        <v>31</v>
      </c>
      <c r="J169" s="11" t="s">
        <v>32</v>
      </c>
      <c r="K169" s="11" t="s">
        <v>33</v>
      </c>
      <c r="L169" s="11">
        <v>8</v>
      </c>
      <c r="M169" s="11" t="s">
        <v>634</v>
      </c>
      <c r="N169" s="11">
        <v>4350</v>
      </c>
      <c r="O169" s="11" t="s">
        <v>3119</v>
      </c>
      <c r="P169" s="11" t="s">
        <v>35</v>
      </c>
      <c r="Q169" s="11">
        <v>4</v>
      </c>
      <c r="R169" s="11">
        <v>0.49</v>
      </c>
      <c r="S169" s="11">
        <v>0.61250000000000004</v>
      </c>
      <c r="T169" s="11">
        <v>0.61250000000000004</v>
      </c>
      <c r="U169" s="11">
        <v>0.520625</v>
      </c>
      <c r="V169" s="11">
        <v>166</v>
      </c>
      <c r="W169" s="11">
        <v>166</v>
      </c>
      <c r="X169" s="11">
        <v>1.175</v>
      </c>
      <c r="Y169" s="11"/>
      <c r="Z169" s="11"/>
      <c r="AA169" s="13"/>
      <c r="AB169" s="22">
        <f t="shared" si="5"/>
        <v>64.625</v>
      </c>
    </row>
    <row r="170" spans="1:28">
      <c r="A170" s="6" t="s">
        <v>635</v>
      </c>
      <c r="B170" s="7" t="s">
        <v>636</v>
      </c>
      <c r="C170" s="7" t="str">
        <f t="shared" si="4"/>
        <v>Regine Bownes</v>
      </c>
      <c r="D170" s="7" t="s">
        <v>44</v>
      </c>
      <c r="E170" s="7">
        <v>99</v>
      </c>
      <c r="F170" s="8">
        <v>19176</v>
      </c>
      <c r="G170" s="7" t="s">
        <v>637</v>
      </c>
      <c r="H170" s="7" t="s">
        <v>70</v>
      </c>
      <c r="I170" s="7" t="s">
        <v>47</v>
      </c>
      <c r="J170" s="7" t="s">
        <v>32</v>
      </c>
      <c r="K170" s="7" t="s">
        <v>40</v>
      </c>
      <c r="L170" s="7">
        <v>15</v>
      </c>
      <c r="M170" s="7" t="s">
        <v>638</v>
      </c>
      <c r="N170" s="7">
        <v>3752</v>
      </c>
      <c r="O170" s="7" t="s">
        <v>3121</v>
      </c>
      <c r="P170" s="7" t="s">
        <v>35</v>
      </c>
      <c r="Q170" s="7">
        <v>9</v>
      </c>
      <c r="R170" s="7">
        <v>0.94</v>
      </c>
      <c r="S170" s="7">
        <v>0.94</v>
      </c>
      <c r="T170" s="7">
        <v>1.1749999999999998</v>
      </c>
      <c r="U170" s="7">
        <v>1.1749999999999998</v>
      </c>
      <c r="V170" s="7">
        <v>166</v>
      </c>
      <c r="W170" s="7">
        <v>166</v>
      </c>
      <c r="X170" s="7">
        <v>1.175</v>
      </c>
      <c r="Y170" s="7"/>
      <c r="Z170" s="7"/>
      <c r="AA170" s="9"/>
      <c r="AB170" s="22">
        <f t="shared" si="5"/>
        <v>116.325</v>
      </c>
    </row>
    <row r="171" spans="1:28">
      <c r="A171" s="10" t="s">
        <v>639</v>
      </c>
      <c r="B171" s="11" t="s">
        <v>640</v>
      </c>
      <c r="C171" s="7" t="str">
        <f t="shared" si="4"/>
        <v>Abner Fraschetti</v>
      </c>
      <c r="D171" s="11" t="s">
        <v>28</v>
      </c>
      <c r="E171" s="11">
        <v>33</v>
      </c>
      <c r="F171" s="12">
        <v>31435</v>
      </c>
      <c r="G171" s="11" t="s">
        <v>445</v>
      </c>
      <c r="H171" s="11" t="s">
        <v>225</v>
      </c>
      <c r="I171" s="11" t="s">
        <v>47</v>
      </c>
      <c r="J171" s="11" t="s">
        <v>32</v>
      </c>
      <c r="K171" s="11" t="s">
        <v>40</v>
      </c>
      <c r="L171" s="11">
        <v>13</v>
      </c>
      <c r="M171" s="11" t="s">
        <v>641</v>
      </c>
      <c r="N171" s="11">
        <v>3805</v>
      </c>
      <c r="O171" s="11" t="s">
        <v>3121</v>
      </c>
      <c r="P171" s="11" t="s">
        <v>35</v>
      </c>
      <c r="Q171" s="11">
        <v>7</v>
      </c>
      <c r="R171" s="11">
        <v>0.66</v>
      </c>
      <c r="S171" s="11">
        <v>0.66</v>
      </c>
      <c r="T171" s="11">
        <v>0.66</v>
      </c>
      <c r="U171" s="11">
        <v>0.66</v>
      </c>
      <c r="V171" s="11">
        <v>166</v>
      </c>
      <c r="W171" s="11">
        <v>166</v>
      </c>
      <c r="X171" s="11">
        <v>1.175</v>
      </c>
      <c r="Y171" s="11"/>
      <c r="Z171" s="11"/>
      <c r="AA171" s="13"/>
      <c r="AB171" s="22">
        <f t="shared" si="5"/>
        <v>38.774999999999999</v>
      </c>
    </row>
    <row r="172" spans="1:28">
      <c r="A172" s="6" t="s">
        <v>642</v>
      </c>
      <c r="B172" s="7" t="s">
        <v>643</v>
      </c>
      <c r="C172" s="7" t="str">
        <f t="shared" si="4"/>
        <v>Alvira Coulman</v>
      </c>
      <c r="D172" s="7" t="s">
        <v>44</v>
      </c>
      <c r="E172" s="7">
        <v>42</v>
      </c>
      <c r="F172" s="8">
        <v>20245</v>
      </c>
      <c r="G172" s="7" t="s">
        <v>644</v>
      </c>
      <c r="H172" s="7" t="s">
        <v>104</v>
      </c>
      <c r="I172" s="7" t="s">
        <v>47</v>
      </c>
      <c r="J172" s="7" t="s">
        <v>32</v>
      </c>
      <c r="K172" s="7" t="s">
        <v>40</v>
      </c>
      <c r="L172" s="7">
        <v>14</v>
      </c>
      <c r="M172" s="7" t="s">
        <v>645</v>
      </c>
      <c r="N172" s="7">
        <v>2205</v>
      </c>
      <c r="O172" s="7" t="s">
        <v>3118</v>
      </c>
      <c r="P172" s="7" t="s">
        <v>35</v>
      </c>
      <c r="Q172" s="7">
        <v>9</v>
      </c>
      <c r="R172" s="7">
        <v>0.71</v>
      </c>
      <c r="S172" s="7">
        <v>0.71</v>
      </c>
      <c r="T172" s="7">
        <v>0.88749999999999996</v>
      </c>
      <c r="U172" s="7">
        <v>0.88749999999999996</v>
      </c>
      <c r="V172" s="7">
        <v>166</v>
      </c>
      <c r="W172" s="7">
        <v>166</v>
      </c>
      <c r="X172" s="7">
        <v>1.175</v>
      </c>
      <c r="Y172" s="7"/>
      <c r="Z172" s="7"/>
      <c r="AA172" s="9"/>
      <c r="AB172" s="22">
        <f t="shared" si="5"/>
        <v>49.35</v>
      </c>
    </row>
    <row r="173" spans="1:28">
      <c r="A173" s="10" t="s">
        <v>646</v>
      </c>
      <c r="B173" s="11" t="s">
        <v>647</v>
      </c>
      <c r="C173" s="7" t="str">
        <f t="shared" si="4"/>
        <v>Sawyer Sponton</v>
      </c>
      <c r="D173" s="11" t="s">
        <v>28</v>
      </c>
      <c r="E173" s="11">
        <v>36</v>
      </c>
      <c r="F173" s="12">
        <v>20507</v>
      </c>
      <c r="G173" s="11" t="s">
        <v>648</v>
      </c>
      <c r="H173" s="11" t="s">
        <v>39</v>
      </c>
      <c r="I173" s="11" t="s">
        <v>31</v>
      </c>
      <c r="J173" s="11" t="s">
        <v>32</v>
      </c>
      <c r="K173" s="11" t="s">
        <v>33</v>
      </c>
      <c r="L173" s="11">
        <v>10</v>
      </c>
      <c r="M173" s="11" t="s">
        <v>649</v>
      </c>
      <c r="N173" s="11">
        <v>2126</v>
      </c>
      <c r="O173" s="11" t="s">
        <v>3118</v>
      </c>
      <c r="P173" s="11" t="s">
        <v>35</v>
      </c>
      <c r="Q173" s="11">
        <v>11</v>
      </c>
      <c r="R173" s="11">
        <v>0.44</v>
      </c>
      <c r="S173" s="11">
        <v>0.55000000000000004</v>
      </c>
      <c r="T173" s="11">
        <v>0.6875</v>
      </c>
      <c r="U173" s="11">
        <v>0.58437499999999998</v>
      </c>
      <c r="V173" s="11">
        <v>166</v>
      </c>
      <c r="W173" s="11">
        <v>166</v>
      </c>
      <c r="X173" s="11">
        <v>1.175</v>
      </c>
      <c r="Y173" s="11"/>
      <c r="Z173" s="11"/>
      <c r="AA173" s="13"/>
      <c r="AB173" s="22">
        <f t="shared" si="5"/>
        <v>42.300000000000004</v>
      </c>
    </row>
    <row r="174" spans="1:28">
      <c r="A174" s="6" t="s">
        <v>587</v>
      </c>
      <c r="B174" s="7" t="s">
        <v>3125</v>
      </c>
      <c r="C174" s="7" t="str">
        <f t="shared" si="4"/>
        <v>Feodor Victoriakers</v>
      </c>
      <c r="D174" s="7" t="s">
        <v>28</v>
      </c>
      <c r="E174" s="7">
        <v>60</v>
      </c>
      <c r="F174" s="8">
        <v>32830</v>
      </c>
      <c r="G174" s="7" t="s">
        <v>216</v>
      </c>
      <c r="H174" s="7" t="s">
        <v>3120</v>
      </c>
      <c r="I174" s="7" t="s">
        <v>31</v>
      </c>
      <c r="J174" s="7" t="s">
        <v>32</v>
      </c>
      <c r="K174" s="7" t="s">
        <v>33</v>
      </c>
      <c r="L174" s="7">
        <v>4</v>
      </c>
      <c r="M174" s="7" t="s">
        <v>650</v>
      </c>
      <c r="N174" s="7">
        <v>2209</v>
      </c>
      <c r="O174" s="7" t="s">
        <v>3118</v>
      </c>
      <c r="P174" s="7" t="s">
        <v>35</v>
      </c>
      <c r="Q174" s="7">
        <v>6</v>
      </c>
      <c r="R174" s="7">
        <v>0.97</v>
      </c>
      <c r="S174" s="7">
        <v>1.2124999999999999</v>
      </c>
      <c r="T174" s="7">
        <v>1.2124999999999999</v>
      </c>
      <c r="U174" s="7">
        <v>1.0306249999999999</v>
      </c>
      <c r="V174" s="7">
        <v>173</v>
      </c>
      <c r="W174" s="7">
        <v>173</v>
      </c>
      <c r="X174" s="7">
        <v>1.171875</v>
      </c>
      <c r="Y174" s="7"/>
      <c r="Z174" s="7"/>
      <c r="AA174" s="9"/>
      <c r="AB174" s="22">
        <f t="shared" si="5"/>
        <v>70.3125</v>
      </c>
    </row>
    <row r="175" spans="1:28">
      <c r="A175" s="10" t="s">
        <v>651</v>
      </c>
      <c r="B175" s="11" t="s">
        <v>652</v>
      </c>
      <c r="C175" s="7" t="str">
        <f t="shared" si="4"/>
        <v>Paten Cayet</v>
      </c>
      <c r="D175" s="11" t="s">
        <v>28</v>
      </c>
      <c r="E175" s="11">
        <v>56</v>
      </c>
      <c r="F175" s="12">
        <v>34749</v>
      </c>
      <c r="G175" s="11" t="s">
        <v>172</v>
      </c>
      <c r="H175" s="11" t="s">
        <v>30</v>
      </c>
      <c r="I175" s="11" t="s">
        <v>47</v>
      </c>
      <c r="J175" s="11" t="s">
        <v>32</v>
      </c>
      <c r="K175" s="11" t="s">
        <v>33</v>
      </c>
      <c r="L175" s="11">
        <v>16</v>
      </c>
      <c r="M175" s="11" t="s">
        <v>653</v>
      </c>
      <c r="N175" s="11">
        <v>3850</v>
      </c>
      <c r="O175" s="11" t="s">
        <v>3121</v>
      </c>
      <c r="P175" s="11" t="s">
        <v>35</v>
      </c>
      <c r="Q175" s="11">
        <v>1</v>
      </c>
      <c r="R175" s="11">
        <v>0.8</v>
      </c>
      <c r="S175" s="11">
        <v>1</v>
      </c>
      <c r="T175" s="11">
        <v>1</v>
      </c>
      <c r="U175" s="11">
        <v>1</v>
      </c>
      <c r="V175" s="11">
        <v>174</v>
      </c>
      <c r="W175" s="11">
        <v>174</v>
      </c>
      <c r="X175" s="11">
        <v>1.16875</v>
      </c>
      <c r="Y175" s="11"/>
      <c r="Z175" s="11"/>
      <c r="AA175" s="13"/>
      <c r="AB175" s="22">
        <f t="shared" si="5"/>
        <v>65.45</v>
      </c>
    </row>
    <row r="176" spans="1:28">
      <c r="A176" s="6" t="s">
        <v>654</v>
      </c>
      <c r="B176" s="7" t="s">
        <v>655</v>
      </c>
      <c r="C176" s="7" t="str">
        <f t="shared" si="4"/>
        <v>Loria Tappington</v>
      </c>
      <c r="D176" s="7" t="s">
        <v>44</v>
      </c>
      <c r="E176" s="7">
        <v>72</v>
      </c>
      <c r="F176" s="8">
        <v>20338</v>
      </c>
      <c r="G176" s="7" t="s">
        <v>656</v>
      </c>
      <c r="H176" s="7" t="s">
        <v>39</v>
      </c>
      <c r="I176" s="7" t="s">
        <v>31</v>
      </c>
      <c r="J176" s="7" t="s">
        <v>32</v>
      </c>
      <c r="K176" s="7" t="s">
        <v>40</v>
      </c>
      <c r="L176" s="7">
        <v>5</v>
      </c>
      <c r="M176" s="7" t="s">
        <v>657</v>
      </c>
      <c r="N176" s="7">
        <v>3038</v>
      </c>
      <c r="O176" s="7" t="s">
        <v>3121</v>
      </c>
      <c r="P176" s="7" t="s">
        <v>35</v>
      </c>
      <c r="Q176" s="7">
        <v>8</v>
      </c>
      <c r="R176" s="7">
        <v>0.64</v>
      </c>
      <c r="S176" s="7">
        <v>0.64</v>
      </c>
      <c r="T176" s="7">
        <v>0.64</v>
      </c>
      <c r="U176" s="7">
        <v>0.54400000000000004</v>
      </c>
      <c r="V176" s="7">
        <v>174</v>
      </c>
      <c r="W176" s="7">
        <v>174</v>
      </c>
      <c r="X176" s="7">
        <v>1.16875</v>
      </c>
      <c r="Y176" s="7"/>
      <c r="Z176" s="7"/>
      <c r="AA176" s="9"/>
      <c r="AB176" s="22">
        <f t="shared" si="5"/>
        <v>84.149999999999991</v>
      </c>
    </row>
    <row r="177" spans="1:28">
      <c r="A177" s="10" t="s">
        <v>658</v>
      </c>
      <c r="B177" s="11" t="s">
        <v>659</v>
      </c>
      <c r="C177" s="7" t="str">
        <f t="shared" si="4"/>
        <v>Tanya Kiefer</v>
      </c>
      <c r="D177" s="11" t="s">
        <v>44</v>
      </c>
      <c r="E177" s="11">
        <v>54</v>
      </c>
      <c r="F177" s="12">
        <v>33790</v>
      </c>
      <c r="G177" s="11" t="s">
        <v>74</v>
      </c>
      <c r="H177" s="11" t="s">
        <v>91</v>
      </c>
      <c r="I177" s="11" t="s">
        <v>61</v>
      </c>
      <c r="J177" s="11" t="s">
        <v>32</v>
      </c>
      <c r="K177" s="11" t="s">
        <v>40</v>
      </c>
      <c r="L177" s="11">
        <v>7</v>
      </c>
      <c r="M177" s="11" t="s">
        <v>660</v>
      </c>
      <c r="N177" s="11">
        <v>2146</v>
      </c>
      <c r="O177" s="11" t="s">
        <v>3118</v>
      </c>
      <c r="P177" s="11" t="s">
        <v>35</v>
      </c>
      <c r="Q177" s="11">
        <v>9</v>
      </c>
      <c r="R177" s="11">
        <v>0.69</v>
      </c>
      <c r="S177" s="11">
        <v>0.69</v>
      </c>
      <c r="T177" s="11">
        <v>0.86249999999999993</v>
      </c>
      <c r="U177" s="11">
        <v>0.86249999999999993</v>
      </c>
      <c r="V177" s="11">
        <v>174</v>
      </c>
      <c r="W177" s="11">
        <v>174</v>
      </c>
      <c r="X177" s="11">
        <v>1.16875</v>
      </c>
      <c r="Y177" s="11"/>
      <c r="Z177" s="11"/>
      <c r="AA177" s="13"/>
      <c r="AB177" s="22">
        <f t="shared" si="5"/>
        <v>63.112499999999997</v>
      </c>
    </row>
    <row r="178" spans="1:28">
      <c r="A178" s="6" t="s">
        <v>661</v>
      </c>
      <c r="B178" s="7" t="s">
        <v>662</v>
      </c>
      <c r="C178" s="7" t="str">
        <f t="shared" si="4"/>
        <v>Devonne Alderwick</v>
      </c>
      <c r="D178" s="7" t="s">
        <v>44</v>
      </c>
      <c r="E178" s="7">
        <v>79</v>
      </c>
      <c r="F178" s="8">
        <v>14274</v>
      </c>
      <c r="G178" s="7" t="s">
        <v>663</v>
      </c>
      <c r="H178" s="7" t="s">
        <v>104</v>
      </c>
      <c r="I178" s="7" t="s">
        <v>61</v>
      </c>
      <c r="J178" s="7" t="s">
        <v>32</v>
      </c>
      <c r="K178" s="7" t="s">
        <v>33</v>
      </c>
      <c r="L178" s="7">
        <v>9</v>
      </c>
      <c r="M178" s="7" t="s">
        <v>664</v>
      </c>
      <c r="N178" s="7">
        <v>3122</v>
      </c>
      <c r="O178" s="7" t="s">
        <v>3121</v>
      </c>
      <c r="P178" s="7" t="s">
        <v>35</v>
      </c>
      <c r="Q178" s="7">
        <v>7</v>
      </c>
      <c r="R178" s="7">
        <v>0.63</v>
      </c>
      <c r="S178" s="7">
        <v>0.78749999999999998</v>
      </c>
      <c r="T178" s="7">
        <v>0.78749999999999998</v>
      </c>
      <c r="U178" s="7">
        <v>0.78749999999999998</v>
      </c>
      <c r="V178" s="7">
        <v>177</v>
      </c>
      <c r="W178" s="7">
        <v>177</v>
      </c>
      <c r="X178" s="7">
        <v>1.1625000000000001</v>
      </c>
      <c r="Y178" s="7"/>
      <c r="Z178" s="7"/>
      <c r="AA178" s="9"/>
      <c r="AB178" s="22">
        <f t="shared" si="5"/>
        <v>91.837500000000006</v>
      </c>
    </row>
    <row r="179" spans="1:28">
      <c r="A179" s="10" t="s">
        <v>665</v>
      </c>
      <c r="B179" s="11" t="s">
        <v>666</v>
      </c>
      <c r="C179" s="7" t="str">
        <f t="shared" si="4"/>
        <v>Omero McDonand</v>
      </c>
      <c r="D179" s="11" t="s">
        <v>28</v>
      </c>
      <c r="E179" s="11">
        <v>51</v>
      </c>
      <c r="F179" s="12">
        <v>19085</v>
      </c>
      <c r="G179" s="11" t="s">
        <v>477</v>
      </c>
      <c r="H179" s="11" t="s">
        <v>30</v>
      </c>
      <c r="I179" s="11" t="s">
        <v>31</v>
      </c>
      <c r="J179" s="11" t="s">
        <v>32</v>
      </c>
      <c r="K179" s="11" t="s">
        <v>40</v>
      </c>
      <c r="L179" s="11">
        <v>16</v>
      </c>
      <c r="M179" s="11" t="s">
        <v>667</v>
      </c>
      <c r="N179" s="11">
        <v>2066</v>
      </c>
      <c r="O179" s="11" t="s">
        <v>3118</v>
      </c>
      <c r="P179" s="11" t="s">
        <v>35</v>
      </c>
      <c r="Q179" s="11">
        <v>9</v>
      </c>
      <c r="R179" s="11">
        <v>0.52</v>
      </c>
      <c r="S179" s="11">
        <v>0.52</v>
      </c>
      <c r="T179" s="11">
        <v>0.65</v>
      </c>
      <c r="U179" s="11">
        <v>0.55249999999999999</v>
      </c>
      <c r="V179" s="11">
        <v>177</v>
      </c>
      <c r="W179" s="11">
        <v>177</v>
      </c>
      <c r="X179" s="11">
        <v>1.1625000000000001</v>
      </c>
      <c r="Y179" s="11"/>
      <c r="Z179" s="11"/>
      <c r="AA179" s="13"/>
      <c r="AB179" s="22">
        <f t="shared" si="5"/>
        <v>59.287500000000001</v>
      </c>
    </row>
    <row r="180" spans="1:28">
      <c r="A180" s="6" t="s">
        <v>668</v>
      </c>
      <c r="B180" s="7" t="s">
        <v>669</v>
      </c>
      <c r="C180" s="7" t="str">
        <f t="shared" si="4"/>
        <v>Iain Haversham</v>
      </c>
      <c r="D180" s="7" t="s">
        <v>28</v>
      </c>
      <c r="E180" s="7">
        <v>92</v>
      </c>
      <c r="F180" s="8">
        <v>18623</v>
      </c>
      <c r="G180" s="7" t="s">
        <v>431</v>
      </c>
      <c r="H180" s="7" t="s">
        <v>70</v>
      </c>
      <c r="I180" s="7" t="s">
        <v>31</v>
      </c>
      <c r="J180" s="7" t="s">
        <v>32</v>
      </c>
      <c r="K180" s="7" t="s">
        <v>33</v>
      </c>
      <c r="L180" s="7">
        <v>13</v>
      </c>
      <c r="M180" s="7" t="s">
        <v>670</v>
      </c>
      <c r="N180" s="7">
        <v>2120</v>
      </c>
      <c r="O180" s="7" t="s">
        <v>3118</v>
      </c>
      <c r="P180" s="7" t="s">
        <v>35</v>
      </c>
      <c r="Q180" s="7">
        <v>10</v>
      </c>
      <c r="R180" s="7">
        <v>0.97</v>
      </c>
      <c r="S180" s="7">
        <v>1.2124999999999999</v>
      </c>
      <c r="T180" s="7">
        <v>1.515625</v>
      </c>
      <c r="U180" s="7">
        <v>1.28828125</v>
      </c>
      <c r="V180" s="7">
        <v>177</v>
      </c>
      <c r="W180" s="7">
        <v>177</v>
      </c>
      <c r="X180" s="7">
        <v>1.1625000000000001</v>
      </c>
      <c r="Y180" s="7"/>
      <c r="Z180" s="7"/>
      <c r="AA180" s="9"/>
      <c r="AB180" s="22">
        <f t="shared" si="5"/>
        <v>106.95</v>
      </c>
    </row>
    <row r="181" spans="1:28">
      <c r="A181" s="10" t="s">
        <v>671</v>
      </c>
      <c r="B181" s="11" t="s">
        <v>672</v>
      </c>
      <c r="C181" s="7" t="str">
        <f t="shared" si="4"/>
        <v>Keriann Newham</v>
      </c>
      <c r="D181" s="11" t="s">
        <v>44</v>
      </c>
      <c r="E181" s="11">
        <v>71</v>
      </c>
      <c r="F181" s="12">
        <v>27479</v>
      </c>
      <c r="G181" s="11" t="s">
        <v>172</v>
      </c>
      <c r="H181" s="11" t="s">
        <v>3120</v>
      </c>
      <c r="I181" s="11" t="s">
        <v>31</v>
      </c>
      <c r="J181" s="11" t="s">
        <v>32</v>
      </c>
      <c r="K181" s="11" t="s">
        <v>40</v>
      </c>
      <c r="L181" s="11">
        <v>5</v>
      </c>
      <c r="M181" s="11" t="s">
        <v>673</v>
      </c>
      <c r="N181" s="11">
        <v>4179</v>
      </c>
      <c r="O181" s="11" t="s">
        <v>3119</v>
      </c>
      <c r="P181" s="11" t="s">
        <v>35</v>
      </c>
      <c r="Q181" s="11">
        <v>9</v>
      </c>
      <c r="R181" s="11">
        <v>1.07</v>
      </c>
      <c r="S181" s="11">
        <v>1.07</v>
      </c>
      <c r="T181" s="11">
        <v>1.3375000000000001</v>
      </c>
      <c r="U181" s="11">
        <v>1.1368750000000001</v>
      </c>
      <c r="V181" s="11">
        <v>177</v>
      </c>
      <c r="W181" s="11">
        <v>177</v>
      </c>
      <c r="X181" s="11">
        <v>1.1625000000000001</v>
      </c>
      <c r="Y181" s="11"/>
      <c r="Z181" s="11"/>
      <c r="AA181" s="13"/>
      <c r="AB181" s="22">
        <f t="shared" si="5"/>
        <v>82.537500000000009</v>
      </c>
    </row>
    <row r="182" spans="1:28">
      <c r="A182" s="6" t="s">
        <v>674</v>
      </c>
      <c r="B182" s="7" t="s">
        <v>675</v>
      </c>
      <c r="C182" s="7" t="str">
        <f t="shared" si="4"/>
        <v>Conroy Rappaport</v>
      </c>
      <c r="D182" s="7" t="s">
        <v>28</v>
      </c>
      <c r="E182" s="7">
        <v>39</v>
      </c>
      <c r="F182" s="8">
        <v>23750</v>
      </c>
      <c r="G182" s="7" t="s">
        <v>172</v>
      </c>
      <c r="H182" s="7" t="s">
        <v>96</v>
      </c>
      <c r="I182" s="7" t="s">
        <v>61</v>
      </c>
      <c r="J182" s="7" t="s">
        <v>32</v>
      </c>
      <c r="K182" s="7" t="s">
        <v>40</v>
      </c>
      <c r="L182" s="7">
        <v>9</v>
      </c>
      <c r="M182" s="7" t="s">
        <v>676</v>
      </c>
      <c r="N182" s="7">
        <v>2148</v>
      </c>
      <c r="O182" s="7" t="s">
        <v>3118</v>
      </c>
      <c r="P182" s="7" t="s">
        <v>35</v>
      </c>
      <c r="Q182" s="7">
        <v>9</v>
      </c>
      <c r="R182" s="7">
        <v>0.91</v>
      </c>
      <c r="S182" s="7">
        <v>0.91</v>
      </c>
      <c r="T182" s="7">
        <v>1.1375</v>
      </c>
      <c r="U182" s="7">
        <v>1.1375</v>
      </c>
      <c r="V182" s="7">
        <v>181</v>
      </c>
      <c r="W182" s="7">
        <v>181</v>
      </c>
      <c r="X182" s="7">
        <v>1.1581250000000001</v>
      </c>
      <c r="Y182" s="7"/>
      <c r="Z182" s="7"/>
      <c r="AA182" s="9"/>
      <c r="AB182" s="22">
        <f t="shared" si="5"/>
        <v>45.166875000000005</v>
      </c>
    </row>
    <row r="183" spans="1:28">
      <c r="A183" s="10" t="s">
        <v>677</v>
      </c>
      <c r="B183" s="11" t="s">
        <v>678</v>
      </c>
      <c r="C183" s="7" t="str">
        <f t="shared" si="4"/>
        <v>Dorian Rustman</v>
      </c>
      <c r="D183" s="11" t="s">
        <v>28</v>
      </c>
      <c r="E183" s="11">
        <v>78</v>
      </c>
      <c r="F183" s="12">
        <v>27372</v>
      </c>
      <c r="G183" s="11" t="s">
        <v>466</v>
      </c>
      <c r="H183" s="11" t="s">
        <v>30</v>
      </c>
      <c r="I183" s="11" t="s">
        <v>31</v>
      </c>
      <c r="J183" s="11" t="s">
        <v>32</v>
      </c>
      <c r="K183" s="11" t="s">
        <v>40</v>
      </c>
      <c r="L183" s="11">
        <v>18</v>
      </c>
      <c r="M183" s="11" t="s">
        <v>679</v>
      </c>
      <c r="N183" s="11">
        <v>4352</v>
      </c>
      <c r="O183" s="11" t="s">
        <v>3119</v>
      </c>
      <c r="P183" s="11" t="s">
        <v>35</v>
      </c>
      <c r="Q183" s="11">
        <v>7</v>
      </c>
      <c r="R183" s="11">
        <v>0.7</v>
      </c>
      <c r="S183" s="11">
        <v>0.7</v>
      </c>
      <c r="T183" s="11">
        <v>0.7</v>
      </c>
      <c r="U183" s="11">
        <v>0.59499999999999997</v>
      </c>
      <c r="V183" s="11">
        <v>181</v>
      </c>
      <c r="W183" s="11">
        <v>181</v>
      </c>
      <c r="X183" s="11">
        <v>1.1581250000000001</v>
      </c>
      <c r="Y183" s="11"/>
      <c r="Z183" s="11"/>
      <c r="AA183" s="13"/>
      <c r="AB183" s="22">
        <f t="shared" si="5"/>
        <v>90.333750000000009</v>
      </c>
    </row>
    <row r="184" spans="1:28">
      <c r="A184" s="6" t="s">
        <v>680</v>
      </c>
      <c r="B184" s="7" t="s">
        <v>681</v>
      </c>
      <c r="C184" s="7" t="str">
        <f t="shared" si="4"/>
        <v>Quillan Guinane</v>
      </c>
      <c r="D184" s="7" t="s">
        <v>28</v>
      </c>
      <c r="E184" s="7">
        <v>36</v>
      </c>
      <c r="F184" s="8">
        <v>16885</v>
      </c>
      <c r="G184" s="7" t="s">
        <v>536</v>
      </c>
      <c r="H184" s="7" t="s">
        <v>104</v>
      </c>
      <c r="I184" s="7" t="s">
        <v>61</v>
      </c>
      <c r="J184" s="7" t="s">
        <v>32</v>
      </c>
      <c r="K184" s="7" t="s">
        <v>33</v>
      </c>
      <c r="L184" s="7">
        <v>21</v>
      </c>
      <c r="M184" s="7" t="s">
        <v>682</v>
      </c>
      <c r="N184" s="7">
        <v>2177</v>
      </c>
      <c r="O184" s="7" t="s">
        <v>3118</v>
      </c>
      <c r="P184" s="7" t="s">
        <v>35</v>
      </c>
      <c r="Q184" s="7">
        <v>8</v>
      </c>
      <c r="R184" s="7">
        <v>1</v>
      </c>
      <c r="S184" s="7">
        <v>1.25</v>
      </c>
      <c r="T184" s="7">
        <v>1.25</v>
      </c>
      <c r="U184" s="7">
        <v>1.25</v>
      </c>
      <c r="V184" s="7">
        <v>181</v>
      </c>
      <c r="W184" s="7">
        <v>181</v>
      </c>
      <c r="X184" s="7">
        <v>1.1581250000000001</v>
      </c>
      <c r="Y184" s="7"/>
      <c r="Z184" s="7"/>
      <c r="AA184" s="9"/>
      <c r="AB184" s="22">
        <f t="shared" si="5"/>
        <v>41.692500000000003</v>
      </c>
    </row>
    <row r="185" spans="1:28">
      <c r="A185" s="10" t="s">
        <v>683</v>
      </c>
      <c r="B185" s="11" t="s">
        <v>684</v>
      </c>
      <c r="C185" s="7" t="str">
        <f t="shared" si="4"/>
        <v>Harlin Mazin</v>
      </c>
      <c r="D185" s="11" t="s">
        <v>28</v>
      </c>
      <c r="E185" s="11">
        <v>34</v>
      </c>
      <c r="F185" s="12">
        <v>27113</v>
      </c>
      <c r="G185" s="11" t="s">
        <v>685</v>
      </c>
      <c r="H185" s="11" t="s">
        <v>30</v>
      </c>
      <c r="I185" s="11" t="s">
        <v>31</v>
      </c>
      <c r="J185" s="11" t="s">
        <v>32</v>
      </c>
      <c r="K185" s="11" t="s">
        <v>33</v>
      </c>
      <c r="L185" s="11">
        <v>13</v>
      </c>
      <c r="M185" s="11" t="s">
        <v>686</v>
      </c>
      <c r="N185" s="11">
        <v>2454</v>
      </c>
      <c r="O185" s="11" t="s">
        <v>3118</v>
      </c>
      <c r="P185" s="11" t="s">
        <v>35</v>
      </c>
      <c r="Q185" s="11">
        <v>7</v>
      </c>
      <c r="R185" s="11">
        <v>0.53</v>
      </c>
      <c r="S185" s="11">
        <v>0.66250000000000009</v>
      </c>
      <c r="T185" s="11">
        <v>0.66250000000000009</v>
      </c>
      <c r="U185" s="11">
        <v>0.5631250000000001</v>
      </c>
      <c r="V185" s="11">
        <v>181</v>
      </c>
      <c r="W185" s="11">
        <v>181</v>
      </c>
      <c r="X185" s="11">
        <v>1.1581250000000001</v>
      </c>
      <c r="Y185" s="11"/>
      <c r="Z185" s="11"/>
      <c r="AA185" s="13"/>
      <c r="AB185" s="22">
        <f t="shared" si="5"/>
        <v>39.376249999999999</v>
      </c>
    </row>
    <row r="186" spans="1:28">
      <c r="A186" s="6" t="s">
        <v>687</v>
      </c>
      <c r="B186" s="7" t="s">
        <v>688</v>
      </c>
      <c r="C186" s="7" t="str">
        <f t="shared" si="4"/>
        <v>Eustacia Dornan</v>
      </c>
      <c r="D186" s="7" t="s">
        <v>44</v>
      </c>
      <c r="E186" s="7">
        <v>68</v>
      </c>
      <c r="F186" s="8">
        <v>31292</v>
      </c>
      <c r="G186" s="7" t="s">
        <v>689</v>
      </c>
      <c r="H186" s="7" t="s">
        <v>39</v>
      </c>
      <c r="I186" s="7" t="s">
        <v>31</v>
      </c>
      <c r="J186" s="7" t="s">
        <v>32</v>
      </c>
      <c r="K186" s="7" t="s">
        <v>40</v>
      </c>
      <c r="L186" s="7">
        <v>5</v>
      </c>
      <c r="M186" s="7" t="s">
        <v>690</v>
      </c>
      <c r="N186" s="7">
        <v>3806</v>
      </c>
      <c r="O186" s="7" t="s">
        <v>3121</v>
      </c>
      <c r="P186" s="7" t="s">
        <v>35</v>
      </c>
      <c r="Q186" s="7">
        <v>9</v>
      </c>
      <c r="R186" s="7">
        <v>0.85</v>
      </c>
      <c r="S186" s="7">
        <v>0.85</v>
      </c>
      <c r="T186" s="7">
        <v>1.0625</v>
      </c>
      <c r="U186" s="7">
        <v>0.90312499999999996</v>
      </c>
      <c r="V186" s="7">
        <v>181</v>
      </c>
      <c r="W186" s="7">
        <v>181</v>
      </c>
      <c r="X186" s="7">
        <v>1.1581250000000001</v>
      </c>
      <c r="Y186" s="7"/>
      <c r="Z186" s="7"/>
      <c r="AA186" s="9"/>
      <c r="AB186" s="22">
        <f t="shared" si="5"/>
        <v>78.752499999999998</v>
      </c>
    </row>
    <row r="187" spans="1:28">
      <c r="A187" s="10" t="s">
        <v>691</v>
      </c>
      <c r="B187" s="11" t="s">
        <v>692</v>
      </c>
      <c r="C187" s="7" t="str">
        <f t="shared" si="4"/>
        <v>Maury Galego</v>
      </c>
      <c r="D187" s="11" t="s">
        <v>28</v>
      </c>
      <c r="E187" s="11">
        <v>65</v>
      </c>
      <c r="F187" s="12">
        <v>33812</v>
      </c>
      <c r="G187" s="11" t="s">
        <v>235</v>
      </c>
      <c r="H187" s="11" t="s">
        <v>96</v>
      </c>
      <c r="I187" s="11" t="s">
        <v>61</v>
      </c>
      <c r="J187" s="11" t="s">
        <v>32</v>
      </c>
      <c r="K187" s="11" t="s">
        <v>33</v>
      </c>
      <c r="L187" s="11">
        <v>3</v>
      </c>
      <c r="M187" s="11" t="s">
        <v>693</v>
      </c>
      <c r="N187" s="11">
        <v>3032</v>
      </c>
      <c r="O187" s="11" t="s">
        <v>3121</v>
      </c>
      <c r="P187" s="11" t="s">
        <v>35</v>
      </c>
      <c r="Q187" s="11">
        <v>10</v>
      </c>
      <c r="R187" s="11">
        <v>0.61</v>
      </c>
      <c r="S187" s="11">
        <v>0.76249999999999996</v>
      </c>
      <c r="T187" s="11">
        <v>0.953125</v>
      </c>
      <c r="U187" s="11">
        <v>0.953125</v>
      </c>
      <c r="V187" s="11">
        <v>181</v>
      </c>
      <c r="W187" s="11">
        <v>181</v>
      </c>
      <c r="X187" s="11">
        <v>1.1581250000000001</v>
      </c>
      <c r="Y187" s="11"/>
      <c r="Z187" s="11"/>
      <c r="AA187" s="13"/>
      <c r="AB187" s="22">
        <f t="shared" si="5"/>
        <v>75.278125000000003</v>
      </c>
    </row>
    <row r="188" spans="1:28">
      <c r="A188" s="6" t="s">
        <v>694</v>
      </c>
      <c r="B188" s="7" t="s">
        <v>695</v>
      </c>
      <c r="C188" s="7" t="str">
        <f t="shared" si="4"/>
        <v>Reggie Kernar</v>
      </c>
      <c r="D188" s="7" t="s">
        <v>44</v>
      </c>
      <c r="E188" s="7">
        <v>26</v>
      </c>
      <c r="F188" s="8">
        <v>26265</v>
      </c>
      <c r="G188" s="7" t="s">
        <v>557</v>
      </c>
      <c r="H188" s="7" t="s">
        <v>3120</v>
      </c>
      <c r="I188" s="7" t="s">
        <v>61</v>
      </c>
      <c r="J188" s="7" t="s">
        <v>32</v>
      </c>
      <c r="K188" s="7" t="s">
        <v>40</v>
      </c>
      <c r="L188" s="7">
        <v>17</v>
      </c>
      <c r="M188" s="7" t="s">
        <v>696</v>
      </c>
      <c r="N188" s="7">
        <v>2228</v>
      </c>
      <c r="O188" s="7" t="s">
        <v>3118</v>
      </c>
      <c r="P188" s="7" t="s">
        <v>35</v>
      </c>
      <c r="Q188" s="7">
        <v>10</v>
      </c>
      <c r="R188" s="7">
        <v>0.4</v>
      </c>
      <c r="S188" s="7">
        <v>0.4</v>
      </c>
      <c r="T188" s="7">
        <v>0.5</v>
      </c>
      <c r="U188" s="7">
        <v>0.5</v>
      </c>
      <c r="V188" s="7">
        <v>181</v>
      </c>
      <c r="W188" s="7">
        <v>181</v>
      </c>
      <c r="X188" s="7">
        <v>1.1581250000000001</v>
      </c>
      <c r="Y188" s="7"/>
      <c r="Z188" s="7"/>
      <c r="AA188" s="9"/>
      <c r="AB188" s="22">
        <f t="shared" si="5"/>
        <v>30.111250000000002</v>
      </c>
    </row>
    <row r="189" spans="1:28">
      <c r="A189" s="10" t="s">
        <v>697</v>
      </c>
      <c r="B189" s="11" t="s">
        <v>698</v>
      </c>
      <c r="C189" s="7" t="str">
        <f t="shared" si="4"/>
        <v>Brigitte Whellams</v>
      </c>
      <c r="D189" s="11" t="s">
        <v>44</v>
      </c>
      <c r="E189" s="11">
        <v>67</v>
      </c>
      <c r="F189" s="12">
        <v>26793</v>
      </c>
      <c r="G189" s="11" t="s">
        <v>242</v>
      </c>
      <c r="H189" s="11" t="s">
        <v>104</v>
      </c>
      <c r="I189" s="11" t="s">
        <v>31</v>
      </c>
      <c r="J189" s="11" t="s">
        <v>32</v>
      </c>
      <c r="K189" s="11" t="s">
        <v>33</v>
      </c>
      <c r="L189" s="11">
        <v>17</v>
      </c>
      <c r="M189" s="11" t="s">
        <v>699</v>
      </c>
      <c r="N189" s="11">
        <v>2766</v>
      </c>
      <c r="O189" s="11" t="s">
        <v>3118</v>
      </c>
      <c r="P189" s="11" t="s">
        <v>35</v>
      </c>
      <c r="Q189" s="11">
        <v>8</v>
      </c>
      <c r="R189" s="11">
        <v>0.64</v>
      </c>
      <c r="S189" s="11">
        <v>0.8</v>
      </c>
      <c r="T189" s="11">
        <v>0.8</v>
      </c>
      <c r="U189" s="11">
        <v>0.68</v>
      </c>
      <c r="V189" s="11">
        <v>188</v>
      </c>
      <c r="W189" s="11">
        <v>188</v>
      </c>
      <c r="X189" s="11">
        <v>1.15625</v>
      </c>
      <c r="Y189" s="11"/>
      <c r="Z189" s="11"/>
      <c r="AA189" s="13"/>
      <c r="AB189" s="22">
        <f t="shared" si="5"/>
        <v>77.46875</v>
      </c>
    </row>
    <row r="190" spans="1:28">
      <c r="A190" s="6" t="s">
        <v>700</v>
      </c>
      <c r="B190" s="7" t="s">
        <v>701</v>
      </c>
      <c r="C190" s="7" t="str">
        <f t="shared" si="4"/>
        <v>Kinna Kollasch</v>
      </c>
      <c r="D190" s="7" t="s">
        <v>44</v>
      </c>
      <c r="E190" s="7">
        <v>7</v>
      </c>
      <c r="F190" s="8">
        <v>31725</v>
      </c>
      <c r="G190" s="7" t="s">
        <v>702</v>
      </c>
      <c r="H190" s="7" t="s">
        <v>39</v>
      </c>
      <c r="I190" s="7" t="s">
        <v>61</v>
      </c>
      <c r="J190" s="7" t="s">
        <v>32</v>
      </c>
      <c r="K190" s="7" t="s">
        <v>40</v>
      </c>
      <c r="L190" s="7">
        <v>9</v>
      </c>
      <c r="M190" s="7" t="s">
        <v>703</v>
      </c>
      <c r="N190" s="7">
        <v>4060</v>
      </c>
      <c r="O190" s="7" t="s">
        <v>3119</v>
      </c>
      <c r="P190" s="7" t="s">
        <v>35</v>
      </c>
      <c r="Q190" s="7">
        <v>10</v>
      </c>
      <c r="R190" s="7">
        <v>0.41</v>
      </c>
      <c r="S190" s="7">
        <v>0.41</v>
      </c>
      <c r="T190" s="7">
        <v>0.51249999999999996</v>
      </c>
      <c r="U190" s="7">
        <v>0.51249999999999996</v>
      </c>
      <c r="V190" s="7">
        <v>188</v>
      </c>
      <c r="W190" s="7">
        <v>188</v>
      </c>
      <c r="X190" s="7">
        <v>1.15625</v>
      </c>
      <c r="Y190" s="7"/>
      <c r="Z190" s="7"/>
      <c r="AA190" s="9"/>
      <c r="AB190" s="22">
        <f t="shared" si="5"/>
        <v>8.09375</v>
      </c>
    </row>
    <row r="191" spans="1:28">
      <c r="A191" s="10" t="s">
        <v>704</v>
      </c>
      <c r="B191" s="11" t="s">
        <v>705</v>
      </c>
      <c r="C191" s="7" t="str">
        <f t="shared" si="4"/>
        <v>Maurizio Comi</v>
      </c>
      <c r="D191" s="11" t="s">
        <v>28</v>
      </c>
      <c r="E191" s="11">
        <v>74</v>
      </c>
      <c r="F191" s="12">
        <v>35215</v>
      </c>
      <c r="G191" s="11" t="s">
        <v>254</v>
      </c>
      <c r="H191" s="11" t="s">
        <v>79</v>
      </c>
      <c r="I191" s="11" t="s">
        <v>47</v>
      </c>
      <c r="J191" s="11" t="s">
        <v>32</v>
      </c>
      <c r="K191" s="11" t="s">
        <v>40</v>
      </c>
      <c r="L191" s="11">
        <v>10</v>
      </c>
      <c r="M191" s="11" t="s">
        <v>706</v>
      </c>
      <c r="N191" s="11">
        <v>2766</v>
      </c>
      <c r="O191" s="11" t="s">
        <v>3118</v>
      </c>
      <c r="P191" s="11" t="s">
        <v>35</v>
      </c>
      <c r="Q191" s="11">
        <v>9</v>
      </c>
      <c r="R191" s="11">
        <v>0.82</v>
      </c>
      <c r="S191" s="11">
        <v>0.82</v>
      </c>
      <c r="T191" s="11">
        <v>1.0249999999999999</v>
      </c>
      <c r="U191" s="11">
        <v>1.0249999999999999</v>
      </c>
      <c r="V191" s="11">
        <v>190</v>
      </c>
      <c r="W191" s="11">
        <v>190</v>
      </c>
      <c r="X191" s="11">
        <v>1.15546875</v>
      </c>
      <c r="Y191" s="11"/>
      <c r="Z191" s="11"/>
      <c r="AA191" s="13"/>
      <c r="AB191" s="22">
        <f t="shared" si="5"/>
        <v>85.504687500000003</v>
      </c>
    </row>
    <row r="192" spans="1:28">
      <c r="A192" s="6" t="s">
        <v>707</v>
      </c>
      <c r="B192" s="7" t="s">
        <v>708</v>
      </c>
      <c r="C192" s="7" t="str">
        <f t="shared" si="4"/>
        <v>Elbertina Fendley</v>
      </c>
      <c r="D192" s="7" t="s">
        <v>44</v>
      </c>
      <c r="E192" s="7">
        <v>32</v>
      </c>
      <c r="F192" s="8">
        <v>33690</v>
      </c>
      <c r="G192" s="7" t="s">
        <v>366</v>
      </c>
      <c r="H192" s="7" t="s">
        <v>39</v>
      </c>
      <c r="I192" s="7" t="s">
        <v>47</v>
      </c>
      <c r="J192" s="7" t="s">
        <v>32</v>
      </c>
      <c r="K192" s="7" t="s">
        <v>40</v>
      </c>
      <c r="L192" s="7">
        <v>8</v>
      </c>
      <c r="M192" s="7" t="s">
        <v>709</v>
      </c>
      <c r="N192" s="7">
        <v>2117</v>
      </c>
      <c r="O192" s="7" t="s">
        <v>3118</v>
      </c>
      <c r="P192" s="7" t="s">
        <v>35</v>
      </c>
      <c r="Q192" s="7">
        <v>11</v>
      </c>
      <c r="R192" s="7">
        <v>0.67</v>
      </c>
      <c r="S192" s="7">
        <v>0.67</v>
      </c>
      <c r="T192" s="7">
        <v>0.83750000000000002</v>
      </c>
      <c r="U192" s="7">
        <v>0.83750000000000002</v>
      </c>
      <c r="V192" s="7">
        <v>191</v>
      </c>
      <c r="W192" s="7">
        <v>191</v>
      </c>
      <c r="X192" s="7">
        <v>1.1499999999999999</v>
      </c>
      <c r="Y192" s="7"/>
      <c r="Z192" s="7"/>
      <c r="AA192" s="9"/>
      <c r="AB192" s="22">
        <f t="shared" si="5"/>
        <v>36.799999999999997</v>
      </c>
    </row>
    <row r="193" spans="1:28">
      <c r="A193" s="10" t="s">
        <v>710</v>
      </c>
      <c r="B193" s="11" t="s">
        <v>711</v>
      </c>
      <c r="C193" s="7" t="str">
        <f t="shared" si="4"/>
        <v>Franklin Wohler</v>
      </c>
      <c r="D193" s="11" t="s">
        <v>28</v>
      </c>
      <c r="E193" s="11">
        <v>55</v>
      </c>
      <c r="F193" s="12">
        <v>14169</v>
      </c>
      <c r="G193" s="11" t="s">
        <v>100</v>
      </c>
      <c r="H193" s="11" t="s">
        <v>96</v>
      </c>
      <c r="I193" s="11" t="s">
        <v>31</v>
      </c>
      <c r="J193" s="11" t="s">
        <v>32</v>
      </c>
      <c r="K193" s="11" t="s">
        <v>33</v>
      </c>
      <c r="L193" s="11">
        <v>7</v>
      </c>
      <c r="M193" s="11" t="s">
        <v>712</v>
      </c>
      <c r="N193" s="11">
        <v>2250</v>
      </c>
      <c r="O193" s="11" t="s">
        <v>3118</v>
      </c>
      <c r="P193" s="11" t="s">
        <v>35</v>
      </c>
      <c r="Q193" s="11">
        <v>8</v>
      </c>
      <c r="R193" s="11">
        <v>0.41</v>
      </c>
      <c r="S193" s="11">
        <v>0.51249999999999996</v>
      </c>
      <c r="T193" s="11">
        <v>0.51249999999999996</v>
      </c>
      <c r="U193" s="11">
        <v>0.43562499999999993</v>
      </c>
      <c r="V193" s="11">
        <v>191</v>
      </c>
      <c r="W193" s="11">
        <v>191</v>
      </c>
      <c r="X193" s="11">
        <v>1.1499999999999999</v>
      </c>
      <c r="Y193" s="11"/>
      <c r="Z193" s="11"/>
      <c r="AA193" s="13"/>
      <c r="AB193" s="22">
        <f t="shared" si="5"/>
        <v>63.249999999999993</v>
      </c>
    </row>
    <row r="194" spans="1:28">
      <c r="A194" s="6" t="s">
        <v>713</v>
      </c>
      <c r="B194" s="7" t="s">
        <v>714</v>
      </c>
      <c r="C194" s="7" t="str">
        <f t="shared" si="4"/>
        <v>Allyson Petchell</v>
      </c>
      <c r="D194" s="7" t="s">
        <v>44</v>
      </c>
      <c r="E194" s="7">
        <v>16</v>
      </c>
      <c r="F194" s="8">
        <v>25646</v>
      </c>
      <c r="G194" s="7" t="s">
        <v>90</v>
      </c>
      <c r="H194" s="7" t="s">
        <v>91</v>
      </c>
      <c r="I194" s="7" t="s">
        <v>61</v>
      </c>
      <c r="J194" s="7" t="s">
        <v>32</v>
      </c>
      <c r="K194" s="7" t="s">
        <v>40</v>
      </c>
      <c r="L194" s="7">
        <v>10</v>
      </c>
      <c r="M194" s="7" t="s">
        <v>715</v>
      </c>
      <c r="N194" s="7">
        <v>2170</v>
      </c>
      <c r="O194" s="7" t="s">
        <v>3118</v>
      </c>
      <c r="P194" s="7" t="s">
        <v>35</v>
      </c>
      <c r="Q194" s="7">
        <v>8</v>
      </c>
      <c r="R194" s="7">
        <v>0.54</v>
      </c>
      <c r="S194" s="7">
        <v>0.54</v>
      </c>
      <c r="T194" s="7">
        <v>0.54</v>
      </c>
      <c r="U194" s="7">
        <v>0.54</v>
      </c>
      <c r="V194" s="7">
        <v>191</v>
      </c>
      <c r="W194" s="7">
        <v>191</v>
      </c>
      <c r="X194" s="7">
        <v>1.1499999999999999</v>
      </c>
      <c r="Y194" s="7"/>
      <c r="Z194" s="7"/>
      <c r="AA194" s="9"/>
      <c r="AB194" s="22">
        <f t="shared" si="5"/>
        <v>18.399999999999999</v>
      </c>
    </row>
    <row r="195" spans="1:28">
      <c r="A195" s="10" t="s">
        <v>716</v>
      </c>
      <c r="B195" s="11" t="s">
        <v>717</v>
      </c>
      <c r="C195" s="7" t="str">
        <f t="shared" ref="C195:C258" si="6">CONCATENATE(A195," ",B195)</f>
        <v>Ermentrude Heindle</v>
      </c>
      <c r="D195" s="11" t="s">
        <v>44</v>
      </c>
      <c r="E195" s="11">
        <v>47</v>
      </c>
      <c r="F195" s="12">
        <v>25417</v>
      </c>
      <c r="G195" s="11" t="s">
        <v>305</v>
      </c>
      <c r="H195" s="11" t="s">
        <v>225</v>
      </c>
      <c r="I195" s="11" t="s">
        <v>31</v>
      </c>
      <c r="J195" s="11" t="s">
        <v>32</v>
      </c>
      <c r="K195" s="11" t="s">
        <v>40</v>
      </c>
      <c r="L195" s="11">
        <v>7</v>
      </c>
      <c r="M195" s="11" t="s">
        <v>718</v>
      </c>
      <c r="N195" s="11">
        <v>2226</v>
      </c>
      <c r="O195" s="11" t="s">
        <v>3118</v>
      </c>
      <c r="P195" s="11" t="s">
        <v>35</v>
      </c>
      <c r="Q195" s="11">
        <v>10</v>
      </c>
      <c r="R195" s="11">
        <v>0.5</v>
      </c>
      <c r="S195" s="11">
        <v>0.5</v>
      </c>
      <c r="T195" s="11">
        <v>0.625</v>
      </c>
      <c r="U195" s="11">
        <v>0.53125</v>
      </c>
      <c r="V195" s="11">
        <v>191</v>
      </c>
      <c r="W195" s="11">
        <v>191</v>
      </c>
      <c r="X195" s="11">
        <v>1.1499999999999999</v>
      </c>
      <c r="Y195" s="11"/>
      <c r="Z195" s="11"/>
      <c r="AA195" s="13"/>
      <c r="AB195" s="22">
        <f t="shared" ref="AB195:AB258" si="7">E195 * X195</f>
        <v>54.05</v>
      </c>
    </row>
    <row r="196" spans="1:28">
      <c r="A196" s="6" t="s">
        <v>719</v>
      </c>
      <c r="B196" s="7" t="s">
        <v>720</v>
      </c>
      <c r="C196" s="7" t="str">
        <f t="shared" si="6"/>
        <v>Alanna Lerway</v>
      </c>
      <c r="D196" s="7" t="s">
        <v>44</v>
      </c>
      <c r="E196" s="7">
        <v>26</v>
      </c>
      <c r="F196" s="8">
        <v>16076</v>
      </c>
      <c r="G196" s="7" t="s">
        <v>301</v>
      </c>
      <c r="H196" s="7" t="s">
        <v>96</v>
      </c>
      <c r="I196" s="7" t="s">
        <v>31</v>
      </c>
      <c r="J196" s="7" t="s">
        <v>32</v>
      </c>
      <c r="K196" s="7" t="s">
        <v>33</v>
      </c>
      <c r="L196" s="7">
        <v>11</v>
      </c>
      <c r="M196" s="7" t="s">
        <v>721</v>
      </c>
      <c r="N196" s="7">
        <v>3195</v>
      </c>
      <c r="O196" s="7" t="s">
        <v>3121</v>
      </c>
      <c r="P196" s="7" t="s">
        <v>35</v>
      </c>
      <c r="Q196" s="7">
        <v>12</v>
      </c>
      <c r="R196" s="7">
        <v>1.01</v>
      </c>
      <c r="S196" s="7">
        <v>1.2625</v>
      </c>
      <c r="T196" s="7">
        <v>1.578125</v>
      </c>
      <c r="U196" s="7">
        <v>1.3414062499999999</v>
      </c>
      <c r="V196" s="7">
        <v>195</v>
      </c>
      <c r="W196" s="7">
        <v>195</v>
      </c>
      <c r="X196" s="7">
        <v>1.1475</v>
      </c>
      <c r="Y196" s="7"/>
      <c r="Z196" s="7"/>
      <c r="AA196" s="9"/>
      <c r="AB196" s="22">
        <f t="shared" si="7"/>
        <v>29.835000000000001</v>
      </c>
    </row>
    <row r="197" spans="1:28">
      <c r="A197" s="10" t="s">
        <v>722</v>
      </c>
      <c r="B197" s="11" t="s">
        <v>723</v>
      </c>
      <c r="C197" s="7" t="str">
        <f t="shared" si="6"/>
        <v>Vincent Jopke</v>
      </c>
      <c r="D197" s="11" t="s">
        <v>28</v>
      </c>
      <c r="E197" s="11">
        <v>6</v>
      </c>
      <c r="F197" s="12">
        <v>26368</v>
      </c>
      <c r="G197" s="11" t="s">
        <v>724</v>
      </c>
      <c r="H197" s="11" t="s">
        <v>39</v>
      </c>
      <c r="I197" s="11" t="s">
        <v>47</v>
      </c>
      <c r="J197" s="11" t="s">
        <v>32</v>
      </c>
      <c r="K197" s="11" t="s">
        <v>40</v>
      </c>
      <c r="L197" s="11">
        <v>16</v>
      </c>
      <c r="M197" s="11" t="s">
        <v>725</v>
      </c>
      <c r="N197" s="11">
        <v>3687</v>
      </c>
      <c r="O197" s="11" t="s">
        <v>3121</v>
      </c>
      <c r="P197" s="11" t="s">
        <v>35</v>
      </c>
      <c r="Q197" s="11">
        <v>3</v>
      </c>
      <c r="R197" s="11">
        <v>0.44</v>
      </c>
      <c r="S197" s="11">
        <v>0.44</v>
      </c>
      <c r="T197" s="11">
        <v>0.44</v>
      </c>
      <c r="U197" s="11">
        <v>0.44</v>
      </c>
      <c r="V197" s="11">
        <v>195</v>
      </c>
      <c r="W197" s="11">
        <v>195</v>
      </c>
      <c r="X197" s="11">
        <v>1.1475</v>
      </c>
      <c r="Y197" s="11"/>
      <c r="Z197" s="11"/>
      <c r="AA197" s="13"/>
      <c r="AB197" s="22">
        <f t="shared" si="7"/>
        <v>6.8849999999999998</v>
      </c>
    </row>
    <row r="198" spans="1:28">
      <c r="A198" s="6" t="s">
        <v>98</v>
      </c>
      <c r="B198" s="7" t="s">
        <v>726</v>
      </c>
      <c r="C198" s="7" t="str">
        <f t="shared" si="6"/>
        <v>Mandie Jeffryes</v>
      </c>
      <c r="D198" s="7" t="s">
        <v>44</v>
      </c>
      <c r="E198" s="7">
        <v>60</v>
      </c>
      <c r="F198" s="8">
        <v>29633</v>
      </c>
      <c r="G198" s="7" t="s">
        <v>209</v>
      </c>
      <c r="H198" s="7" t="s">
        <v>104</v>
      </c>
      <c r="I198" s="7" t="s">
        <v>61</v>
      </c>
      <c r="J198" s="7" t="s">
        <v>32</v>
      </c>
      <c r="K198" s="7" t="s">
        <v>40</v>
      </c>
      <c r="L198" s="7">
        <v>7</v>
      </c>
      <c r="M198" s="7" t="s">
        <v>727</v>
      </c>
      <c r="N198" s="7">
        <v>4109</v>
      </c>
      <c r="O198" s="7" t="s">
        <v>3119</v>
      </c>
      <c r="P198" s="7" t="s">
        <v>35</v>
      </c>
      <c r="Q198" s="7">
        <v>9</v>
      </c>
      <c r="R198" s="7">
        <v>0.67</v>
      </c>
      <c r="S198" s="7">
        <v>0.67</v>
      </c>
      <c r="T198" s="7">
        <v>0.83750000000000002</v>
      </c>
      <c r="U198" s="7">
        <v>0.83750000000000002</v>
      </c>
      <c r="V198" s="7">
        <v>195</v>
      </c>
      <c r="W198" s="7">
        <v>195</v>
      </c>
      <c r="X198" s="7">
        <v>1.1475</v>
      </c>
      <c r="Y198" s="7"/>
      <c r="Z198" s="7"/>
      <c r="AA198" s="9"/>
      <c r="AB198" s="22">
        <f t="shared" si="7"/>
        <v>68.849999999999994</v>
      </c>
    </row>
    <row r="199" spans="1:28">
      <c r="A199" s="10" t="s">
        <v>728</v>
      </c>
      <c r="B199" s="11" t="s">
        <v>729</v>
      </c>
      <c r="C199" s="7" t="str">
        <f t="shared" si="6"/>
        <v>Collete Dory</v>
      </c>
      <c r="D199" s="11" t="s">
        <v>44</v>
      </c>
      <c r="E199" s="11">
        <v>66</v>
      </c>
      <c r="F199" s="12">
        <v>32882</v>
      </c>
      <c r="G199" s="11" t="s">
        <v>462</v>
      </c>
      <c r="H199" s="11" t="s">
        <v>104</v>
      </c>
      <c r="I199" s="11" t="s">
        <v>61</v>
      </c>
      <c r="J199" s="11" t="s">
        <v>32</v>
      </c>
      <c r="K199" s="11" t="s">
        <v>40</v>
      </c>
      <c r="L199" s="11">
        <v>2</v>
      </c>
      <c r="M199" s="11" t="s">
        <v>730</v>
      </c>
      <c r="N199" s="11">
        <v>2210</v>
      </c>
      <c r="O199" s="11" t="s">
        <v>3118</v>
      </c>
      <c r="P199" s="11" t="s">
        <v>35</v>
      </c>
      <c r="Q199" s="11">
        <v>9</v>
      </c>
      <c r="R199" s="11">
        <v>0.95</v>
      </c>
      <c r="S199" s="11">
        <v>0.95</v>
      </c>
      <c r="T199" s="11">
        <v>1.1875</v>
      </c>
      <c r="U199" s="11">
        <v>1.1875</v>
      </c>
      <c r="V199" s="11">
        <v>195</v>
      </c>
      <c r="W199" s="11">
        <v>195</v>
      </c>
      <c r="X199" s="11">
        <v>1.1475</v>
      </c>
      <c r="Y199" s="11"/>
      <c r="Z199" s="11"/>
      <c r="AA199" s="13"/>
      <c r="AB199" s="22">
        <f t="shared" si="7"/>
        <v>75.734999999999999</v>
      </c>
    </row>
    <row r="200" spans="1:28">
      <c r="A200" s="6" t="s">
        <v>731</v>
      </c>
      <c r="B200" s="7" t="s">
        <v>732</v>
      </c>
      <c r="C200" s="7" t="str">
        <f t="shared" si="6"/>
        <v>Leonid Dorricott</v>
      </c>
      <c r="D200" s="7" t="s">
        <v>28</v>
      </c>
      <c r="E200" s="7">
        <v>44</v>
      </c>
      <c r="F200" s="8">
        <v>34291</v>
      </c>
      <c r="G200" s="7" t="s">
        <v>582</v>
      </c>
      <c r="H200" s="7" t="s">
        <v>104</v>
      </c>
      <c r="I200" s="7" t="s">
        <v>47</v>
      </c>
      <c r="J200" s="7" t="s">
        <v>32</v>
      </c>
      <c r="K200" s="7" t="s">
        <v>40</v>
      </c>
      <c r="L200" s="7">
        <v>3</v>
      </c>
      <c r="M200" s="7" t="s">
        <v>733</v>
      </c>
      <c r="N200" s="7">
        <v>2448</v>
      </c>
      <c r="O200" s="7" t="s">
        <v>3118</v>
      </c>
      <c r="P200" s="7" t="s">
        <v>35</v>
      </c>
      <c r="Q200" s="7">
        <v>3</v>
      </c>
      <c r="R200" s="7">
        <v>0.4</v>
      </c>
      <c r="S200" s="7">
        <v>0.4</v>
      </c>
      <c r="T200" s="7">
        <v>0.4</v>
      </c>
      <c r="U200" s="7">
        <v>0.4</v>
      </c>
      <c r="V200" s="7">
        <v>195</v>
      </c>
      <c r="W200" s="7">
        <v>195</v>
      </c>
      <c r="X200" s="7">
        <v>1.1475</v>
      </c>
      <c r="Y200" s="7"/>
      <c r="Z200" s="7"/>
      <c r="AA200" s="9"/>
      <c r="AB200" s="22">
        <f t="shared" si="7"/>
        <v>50.489999999999995</v>
      </c>
    </row>
    <row r="201" spans="1:28">
      <c r="A201" s="10" t="s">
        <v>734</v>
      </c>
      <c r="B201" s="11" t="s">
        <v>735</v>
      </c>
      <c r="C201" s="7" t="str">
        <f t="shared" si="6"/>
        <v>Charlena Berney</v>
      </c>
      <c r="D201" s="11" t="s">
        <v>44</v>
      </c>
      <c r="E201" s="11">
        <v>55</v>
      </c>
      <c r="F201" s="12">
        <v>24109</v>
      </c>
      <c r="G201" s="11" t="s">
        <v>509</v>
      </c>
      <c r="H201" s="11" t="s">
        <v>30</v>
      </c>
      <c r="I201" s="11" t="s">
        <v>61</v>
      </c>
      <c r="J201" s="11" t="s">
        <v>32</v>
      </c>
      <c r="K201" s="11" t="s">
        <v>33</v>
      </c>
      <c r="L201" s="11">
        <v>12</v>
      </c>
      <c r="M201" s="11" t="s">
        <v>736</v>
      </c>
      <c r="N201" s="11">
        <v>4207</v>
      </c>
      <c r="O201" s="11" t="s">
        <v>3119</v>
      </c>
      <c r="P201" s="11" t="s">
        <v>35</v>
      </c>
      <c r="Q201" s="11">
        <v>4</v>
      </c>
      <c r="R201" s="11">
        <v>0.95</v>
      </c>
      <c r="S201" s="11">
        <v>1.1875</v>
      </c>
      <c r="T201" s="11">
        <v>1.1875</v>
      </c>
      <c r="U201" s="11">
        <v>1.1875</v>
      </c>
      <c r="V201" s="11">
        <v>195</v>
      </c>
      <c r="W201" s="11">
        <v>195</v>
      </c>
      <c r="X201" s="11">
        <v>1.1475</v>
      </c>
      <c r="Y201" s="11"/>
      <c r="Z201" s="11"/>
      <c r="AA201" s="13"/>
      <c r="AB201" s="22">
        <f t="shared" si="7"/>
        <v>63.112499999999997</v>
      </c>
    </row>
    <row r="202" spans="1:28">
      <c r="A202" s="6" t="s">
        <v>737</v>
      </c>
      <c r="B202" s="7" t="s">
        <v>738</v>
      </c>
      <c r="C202" s="7" t="str">
        <f t="shared" si="6"/>
        <v>Alfonso Massel</v>
      </c>
      <c r="D202" s="7" t="s">
        <v>28</v>
      </c>
      <c r="E202" s="7">
        <v>70</v>
      </c>
      <c r="F202" s="8">
        <v>14950</v>
      </c>
      <c r="G202" s="7" t="s">
        <v>104</v>
      </c>
      <c r="H202" s="7" t="s">
        <v>104</v>
      </c>
      <c r="I202" s="7" t="s">
        <v>31</v>
      </c>
      <c r="J202" s="7" t="s">
        <v>32</v>
      </c>
      <c r="K202" s="7" t="s">
        <v>33</v>
      </c>
      <c r="L202" s="7">
        <v>13</v>
      </c>
      <c r="M202" s="7" t="s">
        <v>739</v>
      </c>
      <c r="N202" s="7">
        <v>3977</v>
      </c>
      <c r="O202" s="7" t="s">
        <v>3121</v>
      </c>
      <c r="P202" s="7" t="s">
        <v>35</v>
      </c>
      <c r="Q202" s="7">
        <v>7</v>
      </c>
      <c r="R202" s="7">
        <v>0.8</v>
      </c>
      <c r="S202" s="7">
        <v>1</v>
      </c>
      <c r="T202" s="7">
        <v>1</v>
      </c>
      <c r="U202" s="7">
        <v>0.85</v>
      </c>
      <c r="V202" s="7">
        <v>201</v>
      </c>
      <c r="W202" s="7">
        <v>201</v>
      </c>
      <c r="X202" s="7">
        <v>1.1421874999999999</v>
      </c>
      <c r="Y202" s="7"/>
      <c r="Z202" s="7"/>
      <c r="AA202" s="9"/>
      <c r="AB202" s="22">
        <f t="shared" si="7"/>
        <v>79.953125</v>
      </c>
    </row>
    <row r="203" spans="1:28">
      <c r="A203" s="10" t="s">
        <v>740</v>
      </c>
      <c r="B203" s="11" t="s">
        <v>741</v>
      </c>
      <c r="C203" s="7" t="str">
        <f t="shared" si="6"/>
        <v>Engracia Dobbs</v>
      </c>
      <c r="D203" s="11" t="s">
        <v>44</v>
      </c>
      <c r="E203" s="11">
        <v>84</v>
      </c>
      <c r="F203" s="12">
        <v>21659</v>
      </c>
      <c r="G203" s="11" t="s">
        <v>104</v>
      </c>
      <c r="H203" s="11" t="s">
        <v>96</v>
      </c>
      <c r="I203" s="11" t="s">
        <v>31</v>
      </c>
      <c r="J203" s="11" t="s">
        <v>32</v>
      </c>
      <c r="K203" s="11" t="s">
        <v>40</v>
      </c>
      <c r="L203" s="11">
        <v>15</v>
      </c>
      <c r="M203" s="11" t="s">
        <v>742</v>
      </c>
      <c r="N203" s="11">
        <v>2250</v>
      </c>
      <c r="O203" s="11" t="s">
        <v>3118</v>
      </c>
      <c r="P203" s="11" t="s">
        <v>35</v>
      </c>
      <c r="Q203" s="11">
        <v>8</v>
      </c>
      <c r="R203" s="11">
        <v>0.76</v>
      </c>
      <c r="S203" s="11">
        <v>0.76</v>
      </c>
      <c r="T203" s="11">
        <v>0.95</v>
      </c>
      <c r="U203" s="11">
        <v>0.8075</v>
      </c>
      <c r="V203" s="11">
        <v>202</v>
      </c>
      <c r="W203" s="11">
        <v>202</v>
      </c>
      <c r="X203" s="11">
        <v>1.140625</v>
      </c>
      <c r="Y203" s="11"/>
      <c r="Z203" s="11"/>
      <c r="AA203" s="13"/>
      <c r="AB203" s="22">
        <f t="shared" si="7"/>
        <v>95.8125</v>
      </c>
    </row>
    <row r="204" spans="1:28">
      <c r="A204" s="6" t="s">
        <v>743</v>
      </c>
      <c r="B204" s="7"/>
      <c r="C204" s="7" t="str">
        <f t="shared" si="6"/>
        <v xml:space="preserve">Glyn </v>
      </c>
      <c r="D204" s="7" t="s">
        <v>28</v>
      </c>
      <c r="E204" s="7">
        <v>47</v>
      </c>
      <c r="F204" s="8">
        <v>16481</v>
      </c>
      <c r="G204" s="7" t="s">
        <v>29</v>
      </c>
      <c r="H204" s="7" t="s">
        <v>30</v>
      </c>
      <c r="I204" s="7" t="s">
        <v>47</v>
      </c>
      <c r="J204" s="7" t="s">
        <v>32</v>
      </c>
      <c r="K204" s="7" t="s">
        <v>33</v>
      </c>
      <c r="L204" s="7">
        <v>21</v>
      </c>
      <c r="M204" s="7" t="s">
        <v>744</v>
      </c>
      <c r="N204" s="7">
        <v>2300</v>
      </c>
      <c r="O204" s="7" t="s">
        <v>3118</v>
      </c>
      <c r="P204" s="7" t="s">
        <v>35</v>
      </c>
      <c r="Q204" s="7">
        <v>9</v>
      </c>
      <c r="R204" s="7">
        <v>0.53</v>
      </c>
      <c r="S204" s="7">
        <v>0.66250000000000009</v>
      </c>
      <c r="T204" s="7">
        <v>0.82812500000000011</v>
      </c>
      <c r="U204" s="7">
        <v>0.82812500000000011</v>
      </c>
      <c r="V204" s="7">
        <v>202</v>
      </c>
      <c r="W204" s="7">
        <v>202</v>
      </c>
      <c r="X204" s="7">
        <v>1.140625</v>
      </c>
      <c r="Y204" s="7"/>
      <c r="Z204" s="7"/>
      <c r="AA204" s="9"/>
      <c r="AB204" s="22">
        <f t="shared" si="7"/>
        <v>53.609375</v>
      </c>
    </row>
    <row r="205" spans="1:28">
      <c r="A205" s="10" t="s">
        <v>745</v>
      </c>
      <c r="B205" s="11" t="s">
        <v>746</v>
      </c>
      <c r="C205" s="7" t="str">
        <f t="shared" si="6"/>
        <v>Rosemonde Cartwight</v>
      </c>
      <c r="D205" s="11" t="s">
        <v>44</v>
      </c>
      <c r="E205" s="11">
        <v>44</v>
      </c>
      <c r="F205" s="12">
        <v>19287</v>
      </c>
      <c r="G205" s="11" t="s">
        <v>335</v>
      </c>
      <c r="H205" s="11" t="s">
        <v>70</v>
      </c>
      <c r="I205" s="11" t="s">
        <v>31</v>
      </c>
      <c r="J205" s="11" t="s">
        <v>32</v>
      </c>
      <c r="K205" s="11" t="s">
        <v>33</v>
      </c>
      <c r="L205" s="11">
        <v>7</v>
      </c>
      <c r="M205" s="11" t="s">
        <v>747</v>
      </c>
      <c r="N205" s="11">
        <v>4605</v>
      </c>
      <c r="O205" s="11" t="s">
        <v>3119</v>
      </c>
      <c r="P205" s="11" t="s">
        <v>35</v>
      </c>
      <c r="Q205" s="11">
        <v>1</v>
      </c>
      <c r="R205" s="11">
        <v>0.46</v>
      </c>
      <c r="S205" s="11">
        <v>0.57500000000000007</v>
      </c>
      <c r="T205" s="11">
        <v>0.57500000000000007</v>
      </c>
      <c r="U205" s="11">
        <v>0.48875000000000002</v>
      </c>
      <c r="V205" s="11">
        <v>202</v>
      </c>
      <c r="W205" s="11">
        <v>202</v>
      </c>
      <c r="X205" s="11">
        <v>1.140625</v>
      </c>
      <c r="Y205" s="11"/>
      <c r="Z205" s="11"/>
      <c r="AA205" s="13"/>
      <c r="AB205" s="22">
        <f t="shared" si="7"/>
        <v>50.1875</v>
      </c>
    </row>
    <row r="206" spans="1:28">
      <c r="A206" s="6" t="s">
        <v>748</v>
      </c>
      <c r="B206" s="7" t="s">
        <v>749</v>
      </c>
      <c r="C206" s="7" t="str">
        <f t="shared" si="6"/>
        <v>Alano Satchel</v>
      </c>
      <c r="D206" s="7" t="s">
        <v>28</v>
      </c>
      <c r="E206" s="7">
        <v>2</v>
      </c>
      <c r="F206" s="8">
        <v>36125</v>
      </c>
      <c r="G206" s="7" t="s">
        <v>180</v>
      </c>
      <c r="H206" s="7" t="s">
        <v>104</v>
      </c>
      <c r="I206" s="7" t="s">
        <v>31</v>
      </c>
      <c r="J206" s="7" t="s">
        <v>32</v>
      </c>
      <c r="K206" s="7" t="s">
        <v>40</v>
      </c>
      <c r="L206" s="7">
        <v>2</v>
      </c>
      <c r="M206" s="7" t="s">
        <v>750</v>
      </c>
      <c r="N206" s="7">
        <v>2429</v>
      </c>
      <c r="O206" s="7" t="s">
        <v>3118</v>
      </c>
      <c r="P206" s="7" t="s">
        <v>35</v>
      </c>
      <c r="Q206" s="7">
        <v>7</v>
      </c>
      <c r="R206" s="7">
        <v>0.55000000000000004</v>
      </c>
      <c r="S206" s="7">
        <v>0.55000000000000004</v>
      </c>
      <c r="T206" s="7">
        <v>0.55000000000000004</v>
      </c>
      <c r="U206" s="7">
        <v>0.46750000000000003</v>
      </c>
      <c r="V206" s="7">
        <v>202</v>
      </c>
      <c r="W206" s="7">
        <v>202</v>
      </c>
      <c r="X206" s="7">
        <v>1.140625</v>
      </c>
      <c r="Y206" s="7"/>
      <c r="Z206" s="7"/>
      <c r="AA206" s="9"/>
      <c r="AB206" s="22">
        <f t="shared" si="7"/>
        <v>2.28125</v>
      </c>
    </row>
    <row r="207" spans="1:28">
      <c r="A207" s="10" t="s">
        <v>751</v>
      </c>
      <c r="B207" s="11" t="s">
        <v>752</v>
      </c>
      <c r="C207" s="7" t="str">
        <f t="shared" si="6"/>
        <v>Corrine Baribal</v>
      </c>
      <c r="D207" s="11" t="s">
        <v>44</v>
      </c>
      <c r="E207" s="11">
        <v>19</v>
      </c>
      <c r="F207" s="12">
        <v>17818</v>
      </c>
      <c r="G207" s="11" t="s">
        <v>753</v>
      </c>
      <c r="H207" s="11" t="s">
        <v>104</v>
      </c>
      <c r="I207" s="11" t="s">
        <v>47</v>
      </c>
      <c r="J207" s="11" t="s">
        <v>32</v>
      </c>
      <c r="K207" s="11" t="s">
        <v>33</v>
      </c>
      <c r="L207" s="11">
        <v>12</v>
      </c>
      <c r="M207" s="11" t="s">
        <v>754</v>
      </c>
      <c r="N207" s="11">
        <v>2170</v>
      </c>
      <c r="O207" s="11" t="s">
        <v>3118</v>
      </c>
      <c r="P207" s="11" t="s">
        <v>35</v>
      </c>
      <c r="Q207" s="11">
        <v>8</v>
      </c>
      <c r="R207" s="11">
        <v>0.79</v>
      </c>
      <c r="S207" s="11">
        <v>0.98750000000000004</v>
      </c>
      <c r="T207" s="11">
        <v>0.98750000000000004</v>
      </c>
      <c r="U207" s="11">
        <v>0.98750000000000004</v>
      </c>
      <c r="V207" s="11">
        <v>206</v>
      </c>
      <c r="W207" s="11">
        <v>206</v>
      </c>
      <c r="X207" s="11">
        <v>1.1375</v>
      </c>
      <c r="Y207" s="11"/>
      <c r="Z207" s="11"/>
      <c r="AA207" s="13"/>
      <c r="AB207" s="22">
        <f t="shared" si="7"/>
        <v>21.612500000000001</v>
      </c>
    </row>
    <row r="208" spans="1:28">
      <c r="A208" s="6" t="s">
        <v>755</v>
      </c>
      <c r="B208" s="7" t="s">
        <v>756</v>
      </c>
      <c r="C208" s="7" t="str">
        <f t="shared" si="6"/>
        <v>Benoit Harniman</v>
      </c>
      <c r="D208" s="7" t="s">
        <v>28</v>
      </c>
      <c r="E208" s="7">
        <v>31</v>
      </c>
      <c r="F208" s="8">
        <v>27999</v>
      </c>
      <c r="G208" s="7" t="s">
        <v>757</v>
      </c>
      <c r="H208" s="7" t="s">
        <v>91</v>
      </c>
      <c r="I208" s="7" t="s">
        <v>47</v>
      </c>
      <c r="J208" s="7" t="s">
        <v>32</v>
      </c>
      <c r="K208" s="7" t="s">
        <v>40</v>
      </c>
      <c r="L208" s="7">
        <v>9</v>
      </c>
      <c r="M208" s="7" t="s">
        <v>758</v>
      </c>
      <c r="N208" s="7">
        <v>4018</v>
      </c>
      <c r="O208" s="7" t="s">
        <v>3119</v>
      </c>
      <c r="P208" s="7" t="s">
        <v>35</v>
      </c>
      <c r="Q208" s="7">
        <v>7</v>
      </c>
      <c r="R208" s="7">
        <v>0.72</v>
      </c>
      <c r="S208" s="7">
        <v>0.72</v>
      </c>
      <c r="T208" s="7">
        <v>0.72</v>
      </c>
      <c r="U208" s="7">
        <v>0.72</v>
      </c>
      <c r="V208" s="7">
        <v>206</v>
      </c>
      <c r="W208" s="7">
        <v>206</v>
      </c>
      <c r="X208" s="7">
        <v>1.1375</v>
      </c>
      <c r="Y208" s="7"/>
      <c r="Z208" s="7"/>
      <c r="AA208" s="9"/>
      <c r="AB208" s="22">
        <f t="shared" si="7"/>
        <v>35.262499999999996</v>
      </c>
    </row>
    <row r="209" spans="1:28">
      <c r="A209" s="10" t="s">
        <v>759</v>
      </c>
      <c r="B209" s="11" t="s">
        <v>760</v>
      </c>
      <c r="C209" s="7" t="str">
        <f t="shared" si="6"/>
        <v>Jeanne Darte</v>
      </c>
      <c r="D209" s="11" t="s">
        <v>44</v>
      </c>
      <c r="E209" s="11">
        <v>70</v>
      </c>
      <c r="F209" s="12">
        <v>20319</v>
      </c>
      <c r="G209" s="11" t="s">
        <v>104</v>
      </c>
      <c r="H209" s="11" t="s">
        <v>104</v>
      </c>
      <c r="I209" s="11" t="s">
        <v>31</v>
      </c>
      <c r="J209" s="11" t="s">
        <v>32</v>
      </c>
      <c r="K209" s="11" t="s">
        <v>33</v>
      </c>
      <c r="L209" s="11">
        <v>11</v>
      </c>
      <c r="M209" s="11" t="s">
        <v>761</v>
      </c>
      <c r="N209" s="11">
        <v>2756</v>
      </c>
      <c r="O209" s="11" t="s">
        <v>3118</v>
      </c>
      <c r="P209" s="11" t="s">
        <v>35</v>
      </c>
      <c r="Q209" s="11">
        <v>7</v>
      </c>
      <c r="R209" s="11">
        <v>1.02</v>
      </c>
      <c r="S209" s="11">
        <v>1.2749999999999999</v>
      </c>
      <c r="T209" s="11">
        <v>1.2749999999999999</v>
      </c>
      <c r="U209" s="11">
        <v>1.08375</v>
      </c>
      <c r="V209" s="11">
        <v>206</v>
      </c>
      <c r="W209" s="11">
        <v>206</v>
      </c>
      <c r="X209" s="11">
        <v>1.1375</v>
      </c>
      <c r="Y209" s="11"/>
      <c r="Z209" s="11"/>
      <c r="AA209" s="13"/>
      <c r="AB209" s="22">
        <f t="shared" si="7"/>
        <v>79.625</v>
      </c>
    </row>
    <row r="210" spans="1:28">
      <c r="A210" s="6" t="s">
        <v>762</v>
      </c>
      <c r="B210" s="7" t="s">
        <v>763</v>
      </c>
      <c r="C210" s="7" t="str">
        <f t="shared" si="6"/>
        <v>Jenelle Fearnill</v>
      </c>
      <c r="D210" s="7" t="s">
        <v>44</v>
      </c>
      <c r="E210" s="7">
        <v>12</v>
      </c>
      <c r="F210" s="8">
        <v>21188</v>
      </c>
      <c r="G210" s="7" t="s">
        <v>235</v>
      </c>
      <c r="H210" s="7" t="s">
        <v>96</v>
      </c>
      <c r="I210" s="7" t="s">
        <v>61</v>
      </c>
      <c r="J210" s="7" t="s">
        <v>32</v>
      </c>
      <c r="K210" s="7" t="s">
        <v>40</v>
      </c>
      <c r="L210" s="7">
        <v>19</v>
      </c>
      <c r="M210" s="7" t="s">
        <v>764</v>
      </c>
      <c r="N210" s="7">
        <v>2144</v>
      </c>
      <c r="O210" s="7" t="s">
        <v>3118</v>
      </c>
      <c r="P210" s="7" t="s">
        <v>35</v>
      </c>
      <c r="Q210" s="7">
        <v>9</v>
      </c>
      <c r="R210" s="7">
        <v>0.45</v>
      </c>
      <c r="S210" s="7">
        <v>0.45</v>
      </c>
      <c r="T210" s="7">
        <v>0.5625</v>
      </c>
      <c r="U210" s="7">
        <v>0.5625</v>
      </c>
      <c r="V210" s="7">
        <v>206</v>
      </c>
      <c r="W210" s="7">
        <v>206</v>
      </c>
      <c r="X210" s="7">
        <v>1.1375</v>
      </c>
      <c r="Y210" s="7"/>
      <c r="Z210" s="7"/>
      <c r="AA210" s="9"/>
      <c r="AB210" s="22">
        <f t="shared" si="7"/>
        <v>13.649999999999999</v>
      </c>
    </row>
    <row r="211" spans="1:28">
      <c r="A211" s="10" t="s">
        <v>765</v>
      </c>
      <c r="B211" s="11" t="s">
        <v>766</v>
      </c>
      <c r="C211" s="7" t="str">
        <f t="shared" si="6"/>
        <v>Tannie Gambrell</v>
      </c>
      <c r="D211" s="11" t="s">
        <v>28</v>
      </c>
      <c r="E211" s="11">
        <v>92</v>
      </c>
      <c r="F211" s="12">
        <v>24617</v>
      </c>
      <c r="G211" s="11" t="s">
        <v>55</v>
      </c>
      <c r="H211" s="11" t="s">
        <v>3120</v>
      </c>
      <c r="I211" s="11" t="s">
        <v>47</v>
      </c>
      <c r="J211" s="11" t="s">
        <v>32</v>
      </c>
      <c r="K211" s="11" t="s">
        <v>40</v>
      </c>
      <c r="L211" s="11">
        <v>4</v>
      </c>
      <c r="M211" s="11" t="s">
        <v>767</v>
      </c>
      <c r="N211" s="11">
        <v>4710</v>
      </c>
      <c r="O211" s="11" t="s">
        <v>3119</v>
      </c>
      <c r="P211" s="11" t="s">
        <v>35</v>
      </c>
      <c r="Q211" s="11">
        <v>4</v>
      </c>
      <c r="R211" s="11">
        <v>0.72</v>
      </c>
      <c r="S211" s="11">
        <v>0.72</v>
      </c>
      <c r="T211" s="11">
        <v>0.89999999999999991</v>
      </c>
      <c r="U211" s="11">
        <v>0.89999999999999991</v>
      </c>
      <c r="V211" s="11">
        <v>206</v>
      </c>
      <c r="W211" s="11">
        <v>206</v>
      </c>
      <c r="X211" s="11">
        <v>1.1375</v>
      </c>
      <c r="Y211" s="11"/>
      <c r="Z211" s="11"/>
      <c r="AA211" s="13"/>
      <c r="AB211" s="22">
        <f t="shared" si="7"/>
        <v>104.64999999999999</v>
      </c>
    </row>
    <row r="212" spans="1:28">
      <c r="A212" s="6" t="s">
        <v>768</v>
      </c>
      <c r="B212" s="7" t="s">
        <v>769</v>
      </c>
      <c r="C212" s="7" t="str">
        <f t="shared" si="6"/>
        <v>Mick Macewan</v>
      </c>
      <c r="D212" s="7" t="s">
        <v>28</v>
      </c>
      <c r="E212" s="7">
        <v>32</v>
      </c>
      <c r="F212" s="8">
        <v>24818</v>
      </c>
      <c r="G212" s="7" t="s">
        <v>45</v>
      </c>
      <c r="H212" s="7" t="s">
        <v>3120</v>
      </c>
      <c r="I212" s="7" t="s">
        <v>31</v>
      </c>
      <c r="J212" s="7" t="s">
        <v>32</v>
      </c>
      <c r="K212" s="7" t="s">
        <v>40</v>
      </c>
      <c r="L212" s="7">
        <v>16</v>
      </c>
      <c r="M212" s="7" t="s">
        <v>770</v>
      </c>
      <c r="N212" s="7">
        <v>2032</v>
      </c>
      <c r="O212" s="7" t="s">
        <v>3118</v>
      </c>
      <c r="P212" s="7" t="s">
        <v>35</v>
      </c>
      <c r="Q212" s="7">
        <v>10</v>
      </c>
      <c r="R212" s="7">
        <v>0.8</v>
      </c>
      <c r="S212" s="7">
        <v>0.8</v>
      </c>
      <c r="T212" s="7">
        <v>1</v>
      </c>
      <c r="U212" s="7">
        <v>0.85</v>
      </c>
      <c r="V212" s="7">
        <v>206</v>
      </c>
      <c r="W212" s="7">
        <v>206</v>
      </c>
      <c r="X212" s="7">
        <v>1.1375</v>
      </c>
      <c r="Y212" s="7"/>
      <c r="Z212" s="7"/>
      <c r="AA212" s="9"/>
      <c r="AB212" s="22">
        <f t="shared" si="7"/>
        <v>36.4</v>
      </c>
    </row>
    <row r="213" spans="1:28">
      <c r="A213" s="10" t="s">
        <v>771</v>
      </c>
      <c r="B213" s="11" t="s">
        <v>772</v>
      </c>
      <c r="C213" s="7" t="str">
        <f t="shared" si="6"/>
        <v>Abbie Oldman</v>
      </c>
      <c r="D213" s="11" t="s">
        <v>28</v>
      </c>
      <c r="E213" s="11">
        <v>82</v>
      </c>
      <c r="F213" s="12">
        <v>30646</v>
      </c>
      <c r="G213" s="11" t="s">
        <v>104</v>
      </c>
      <c r="H213" s="11" t="s">
        <v>96</v>
      </c>
      <c r="I213" s="11" t="s">
        <v>61</v>
      </c>
      <c r="J213" s="11" t="s">
        <v>32</v>
      </c>
      <c r="K213" s="11" t="s">
        <v>33</v>
      </c>
      <c r="L213" s="11">
        <v>5</v>
      </c>
      <c r="M213" s="11" t="s">
        <v>773</v>
      </c>
      <c r="N213" s="11">
        <v>2168</v>
      </c>
      <c r="O213" s="11" t="s">
        <v>3118</v>
      </c>
      <c r="P213" s="11" t="s">
        <v>35</v>
      </c>
      <c r="Q213" s="11">
        <v>8</v>
      </c>
      <c r="R213" s="11">
        <v>0.97</v>
      </c>
      <c r="S213" s="11">
        <v>1.2124999999999999</v>
      </c>
      <c r="T213" s="11">
        <v>1.515625</v>
      </c>
      <c r="U213" s="11">
        <v>1.515625</v>
      </c>
      <c r="V213" s="11">
        <v>212</v>
      </c>
      <c r="W213" s="11">
        <v>212</v>
      </c>
      <c r="X213" s="11">
        <v>1.1368750000000001</v>
      </c>
      <c r="Y213" s="11"/>
      <c r="Z213" s="11"/>
      <c r="AA213" s="13"/>
      <c r="AB213" s="22">
        <f t="shared" si="7"/>
        <v>93.22375000000001</v>
      </c>
    </row>
    <row r="214" spans="1:28">
      <c r="A214" s="6" t="s">
        <v>774</v>
      </c>
      <c r="B214" s="7" t="s">
        <v>775</v>
      </c>
      <c r="C214" s="7" t="str">
        <f t="shared" si="6"/>
        <v>Tabbie Curner</v>
      </c>
      <c r="D214" s="7" t="s">
        <v>28</v>
      </c>
      <c r="E214" s="7">
        <v>12</v>
      </c>
      <c r="F214" s="8">
        <v>35502</v>
      </c>
      <c r="G214" s="7" t="s">
        <v>776</v>
      </c>
      <c r="H214" s="7" t="s">
        <v>70</v>
      </c>
      <c r="I214" s="7" t="s">
        <v>31</v>
      </c>
      <c r="J214" s="7" t="s">
        <v>32</v>
      </c>
      <c r="K214" s="7" t="s">
        <v>40</v>
      </c>
      <c r="L214" s="7">
        <v>6</v>
      </c>
      <c r="M214" s="7" t="s">
        <v>777</v>
      </c>
      <c r="N214" s="7">
        <v>3021</v>
      </c>
      <c r="O214" s="7" t="s">
        <v>3121</v>
      </c>
      <c r="P214" s="7" t="s">
        <v>35</v>
      </c>
      <c r="Q214" s="7">
        <v>6</v>
      </c>
      <c r="R214" s="7">
        <v>1.04</v>
      </c>
      <c r="S214" s="7">
        <v>1.04</v>
      </c>
      <c r="T214" s="7">
        <v>1.04</v>
      </c>
      <c r="U214" s="7">
        <v>0.88400000000000001</v>
      </c>
      <c r="V214" s="7">
        <v>212</v>
      </c>
      <c r="W214" s="7">
        <v>212</v>
      </c>
      <c r="X214" s="7">
        <v>1.1368750000000001</v>
      </c>
      <c r="Y214" s="7"/>
      <c r="Z214" s="7"/>
      <c r="AA214" s="9"/>
      <c r="AB214" s="22">
        <f t="shared" si="7"/>
        <v>13.642500000000002</v>
      </c>
    </row>
    <row r="215" spans="1:28">
      <c r="A215" s="10" t="s">
        <v>778</v>
      </c>
      <c r="B215" s="11" t="s">
        <v>779</v>
      </c>
      <c r="C215" s="7" t="str">
        <f t="shared" si="6"/>
        <v>Shane Killen</v>
      </c>
      <c r="D215" s="11" t="s">
        <v>28</v>
      </c>
      <c r="E215" s="11">
        <v>28</v>
      </c>
      <c r="F215" s="12">
        <v>20744</v>
      </c>
      <c r="G215" s="11" t="s">
        <v>138</v>
      </c>
      <c r="H215" s="11" t="s">
        <v>60</v>
      </c>
      <c r="I215" s="11" t="s">
        <v>61</v>
      </c>
      <c r="J215" s="11" t="s">
        <v>32</v>
      </c>
      <c r="K215" s="11" t="s">
        <v>40</v>
      </c>
      <c r="L215" s="11">
        <v>10</v>
      </c>
      <c r="M215" s="11" t="s">
        <v>780</v>
      </c>
      <c r="N215" s="11">
        <v>2165</v>
      </c>
      <c r="O215" s="11" t="s">
        <v>3118</v>
      </c>
      <c r="P215" s="11" t="s">
        <v>35</v>
      </c>
      <c r="Q215" s="11">
        <v>8</v>
      </c>
      <c r="R215" s="11">
        <v>0.83</v>
      </c>
      <c r="S215" s="11">
        <v>0.83</v>
      </c>
      <c r="T215" s="11">
        <v>0.83</v>
      </c>
      <c r="U215" s="11">
        <v>0.83</v>
      </c>
      <c r="V215" s="11">
        <v>212</v>
      </c>
      <c r="W215" s="11">
        <v>212</v>
      </c>
      <c r="X215" s="11">
        <v>1.1368750000000001</v>
      </c>
      <c r="Y215" s="11"/>
      <c r="Z215" s="11"/>
      <c r="AA215" s="13"/>
      <c r="AB215" s="22">
        <f t="shared" si="7"/>
        <v>31.832500000000003</v>
      </c>
    </row>
    <row r="216" spans="1:28">
      <c r="A216" s="6" t="s">
        <v>781</v>
      </c>
      <c r="B216" s="7" t="s">
        <v>782</v>
      </c>
      <c r="C216" s="7" t="str">
        <f t="shared" si="6"/>
        <v>Roberta Goodale</v>
      </c>
      <c r="D216" s="7" t="s">
        <v>44</v>
      </c>
      <c r="E216" s="7">
        <v>9</v>
      </c>
      <c r="F216" s="8">
        <v>17226</v>
      </c>
      <c r="G216" s="7" t="s">
        <v>462</v>
      </c>
      <c r="H216" s="7" t="s">
        <v>39</v>
      </c>
      <c r="I216" s="7" t="s">
        <v>31</v>
      </c>
      <c r="J216" s="7" t="s">
        <v>32</v>
      </c>
      <c r="K216" s="7" t="s">
        <v>33</v>
      </c>
      <c r="L216" s="7">
        <v>22</v>
      </c>
      <c r="M216" s="7" t="s">
        <v>783</v>
      </c>
      <c r="N216" s="7">
        <v>4211</v>
      </c>
      <c r="O216" s="7" t="s">
        <v>3119</v>
      </c>
      <c r="P216" s="7" t="s">
        <v>35</v>
      </c>
      <c r="Q216" s="7">
        <v>7</v>
      </c>
      <c r="R216" s="7">
        <v>1.03</v>
      </c>
      <c r="S216" s="7">
        <v>1.2875000000000001</v>
      </c>
      <c r="T216" s="7">
        <v>1.2875000000000001</v>
      </c>
      <c r="U216" s="7">
        <v>1.0943750000000001</v>
      </c>
      <c r="V216" s="7">
        <v>215</v>
      </c>
      <c r="W216" s="7">
        <v>215</v>
      </c>
      <c r="X216" s="7">
        <v>1.12890625</v>
      </c>
      <c r="Y216" s="7"/>
      <c r="Z216" s="7"/>
      <c r="AA216" s="9"/>
      <c r="AB216" s="22">
        <f t="shared" si="7"/>
        <v>10.16015625</v>
      </c>
    </row>
    <row r="217" spans="1:28">
      <c r="A217" s="10" t="s">
        <v>784</v>
      </c>
      <c r="B217" s="11" t="s">
        <v>785</v>
      </c>
      <c r="C217" s="7" t="str">
        <f t="shared" si="6"/>
        <v>Kippy Barabisch</v>
      </c>
      <c r="D217" s="11" t="s">
        <v>28</v>
      </c>
      <c r="E217" s="11">
        <v>11</v>
      </c>
      <c r="F217" s="12">
        <v>36623</v>
      </c>
      <c r="G217" s="11" t="s">
        <v>786</v>
      </c>
      <c r="H217" s="11" t="s">
        <v>30</v>
      </c>
      <c r="I217" s="11" t="s">
        <v>31</v>
      </c>
      <c r="J217" s="11" t="s">
        <v>32</v>
      </c>
      <c r="K217" s="11" t="s">
        <v>40</v>
      </c>
      <c r="L217" s="11">
        <v>4</v>
      </c>
      <c r="M217" s="11" t="s">
        <v>787</v>
      </c>
      <c r="N217" s="11">
        <v>2125</v>
      </c>
      <c r="O217" s="11" t="s">
        <v>3118</v>
      </c>
      <c r="P217" s="11" t="s">
        <v>35</v>
      </c>
      <c r="Q217" s="11">
        <v>11</v>
      </c>
      <c r="R217" s="11">
        <v>0.5</v>
      </c>
      <c r="S217" s="11">
        <v>0.5</v>
      </c>
      <c r="T217" s="11">
        <v>0.625</v>
      </c>
      <c r="U217" s="11">
        <v>0.53125</v>
      </c>
      <c r="V217" s="11">
        <v>215</v>
      </c>
      <c r="W217" s="11">
        <v>215</v>
      </c>
      <c r="X217" s="11">
        <v>1.12890625</v>
      </c>
      <c r="Y217" s="11"/>
      <c r="Z217" s="11"/>
      <c r="AA217" s="13"/>
      <c r="AB217" s="22">
        <f t="shared" si="7"/>
        <v>12.41796875</v>
      </c>
    </row>
    <row r="218" spans="1:28">
      <c r="A218" s="6" t="s">
        <v>788</v>
      </c>
      <c r="B218" s="7" t="s">
        <v>789</v>
      </c>
      <c r="C218" s="7" t="str">
        <f t="shared" si="6"/>
        <v>Rosalinde Cubuzzi</v>
      </c>
      <c r="D218" s="7" t="s">
        <v>44</v>
      </c>
      <c r="E218" s="7">
        <v>50</v>
      </c>
      <c r="F218" s="8">
        <v>35677</v>
      </c>
      <c r="G218" s="7" t="s">
        <v>209</v>
      </c>
      <c r="H218" s="7" t="s">
        <v>104</v>
      </c>
      <c r="I218" s="7" t="s">
        <v>31</v>
      </c>
      <c r="J218" s="7" t="s">
        <v>32</v>
      </c>
      <c r="K218" s="7" t="s">
        <v>40</v>
      </c>
      <c r="L218" s="7">
        <v>5</v>
      </c>
      <c r="M218" s="7" t="s">
        <v>790</v>
      </c>
      <c r="N218" s="7">
        <v>2444</v>
      </c>
      <c r="O218" s="7" t="s">
        <v>3118</v>
      </c>
      <c r="P218" s="7" t="s">
        <v>35</v>
      </c>
      <c r="Q218" s="7">
        <v>7</v>
      </c>
      <c r="R218" s="7">
        <v>0.61</v>
      </c>
      <c r="S218" s="7">
        <v>0.61</v>
      </c>
      <c r="T218" s="7">
        <v>0.61</v>
      </c>
      <c r="U218" s="7">
        <v>0.51849999999999996</v>
      </c>
      <c r="V218" s="7">
        <v>215</v>
      </c>
      <c r="W218" s="7">
        <v>215</v>
      </c>
      <c r="X218" s="7">
        <v>1.12890625</v>
      </c>
      <c r="Y218" s="7"/>
      <c r="Z218" s="7"/>
      <c r="AA218" s="9"/>
      <c r="AB218" s="22">
        <f t="shared" si="7"/>
        <v>56.4453125</v>
      </c>
    </row>
    <row r="219" spans="1:28">
      <c r="A219" s="10" t="s">
        <v>791</v>
      </c>
      <c r="B219" s="11" t="s">
        <v>792</v>
      </c>
      <c r="C219" s="7" t="str">
        <f t="shared" si="6"/>
        <v>Cami Barnbrook</v>
      </c>
      <c r="D219" s="11" t="s">
        <v>44</v>
      </c>
      <c r="E219" s="11">
        <v>8</v>
      </c>
      <c r="F219" s="12">
        <v>23012</v>
      </c>
      <c r="G219" s="11" t="s">
        <v>793</v>
      </c>
      <c r="H219" s="11" t="s">
        <v>96</v>
      </c>
      <c r="I219" s="11" t="s">
        <v>47</v>
      </c>
      <c r="J219" s="11" t="s">
        <v>32</v>
      </c>
      <c r="K219" s="11" t="s">
        <v>33</v>
      </c>
      <c r="L219" s="11">
        <v>18</v>
      </c>
      <c r="M219" s="11" t="s">
        <v>794</v>
      </c>
      <c r="N219" s="11">
        <v>4285</v>
      </c>
      <c r="O219" s="11" t="s">
        <v>3119</v>
      </c>
      <c r="P219" s="11" t="s">
        <v>35</v>
      </c>
      <c r="Q219" s="11">
        <v>2</v>
      </c>
      <c r="R219" s="11">
        <v>0.61</v>
      </c>
      <c r="S219" s="11">
        <v>0.76249999999999996</v>
      </c>
      <c r="T219" s="11">
        <v>0.76249999999999996</v>
      </c>
      <c r="U219" s="11">
        <v>0.76249999999999996</v>
      </c>
      <c r="V219" s="11">
        <v>218</v>
      </c>
      <c r="W219" s="11">
        <v>218</v>
      </c>
      <c r="X219" s="11">
        <v>1.12625</v>
      </c>
      <c r="Y219" s="11"/>
      <c r="Z219" s="11"/>
      <c r="AA219" s="13"/>
      <c r="AB219" s="22">
        <f t="shared" si="7"/>
        <v>9.01</v>
      </c>
    </row>
    <row r="220" spans="1:28">
      <c r="A220" s="6" t="s">
        <v>677</v>
      </c>
      <c r="B220" s="7" t="s">
        <v>795</v>
      </c>
      <c r="C220" s="7" t="str">
        <f t="shared" si="6"/>
        <v>Dorian Stollen</v>
      </c>
      <c r="D220" s="7" t="s">
        <v>28</v>
      </c>
      <c r="E220" s="7">
        <v>78</v>
      </c>
      <c r="F220" s="8">
        <v>29267</v>
      </c>
      <c r="G220" s="7" t="s">
        <v>796</v>
      </c>
      <c r="H220" s="7" t="s">
        <v>3120</v>
      </c>
      <c r="I220" s="7" t="s">
        <v>31</v>
      </c>
      <c r="J220" s="7" t="s">
        <v>32</v>
      </c>
      <c r="K220" s="7" t="s">
        <v>33</v>
      </c>
      <c r="L220" s="7">
        <v>18</v>
      </c>
      <c r="M220" s="7" t="s">
        <v>797</v>
      </c>
      <c r="N220" s="7">
        <v>2026</v>
      </c>
      <c r="O220" s="7" t="s">
        <v>3118</v>
      </c>
      <c r="P220" s="7" t="s">
        <v>35</v>
      </c>
      <c r="Q220" s="7">
        <v>11</v>
      </c>
      <c r="R220" s="7">
        <v>0.76</v>
      </c>
      <c r="S220" s="7">
        <v>0.95</v>
      </c>
      <c r="T220" s="7">
        <v>1.1875</v>
      </c>
      <c r="U220" s="7">
        <v>1.0093749999999999</v>
      </c>
      <c r="V220" s="7">
        <v>219</v>
      </c>
      <c r="W220" s="7">
        <v>219</v>
      </c>
      <c r="X220" s="7">
        <v>1.125</v>
      </c>
      <c r="Y220" s="7"/>
      <c r="Z220" s="7"/>
      <c r="AA220" s="9"/>
      <c r="AB220" s="22">
        <f t="shared" si="7"/>
        <v>87.75</v>
      </c>
    </row>
    <row r="221" spans="1:28">
      <c r="A221" s="10" t="s">
        <v>798</v>
      </c>
      <c r="B221" s="11" t="s">
        <v>799</v>
      </c>
      <c r="C221" s="7" t="str">
        <f t="shared" si="6"/>
        <v>Hunfredo Hayball</v>
      </c>
      <c r="D221" s="11" t="s">
        <v>28</v>
      </c>
      <c r="E221" s="11">
        <v>7</v>
      </c>
      <c r="F221" s="12">
        <v>34439</v>
      </c>
      <c r="G221" s="11" t="s">
        <v>104</v>
      </c>
      <c r="H221" s="11" t="s">
        <v>79</v>
      </c>
      <c r="I221" s="11" t="s">
        <v>47</v>
      </c>
      <c r="J221" s="11" t="s">
        <v>32</v>
      </c>
      <c r="K221" s="11" t="s">
        <v>40</v>
      </c>
      <c r="L221" s="11">
        <v>3</v>
      </c>
      <c r="M221" s="11" t="s">
        <v>800</v>
      </c>
      <c r="N221" s="11">
        <v>2227</v>
      </c>
      <c r="O221" s="11" t="s">
        <v>3118</v>
      </c>
      <c r="P221" s="11" t="s">
        <v>35</v>
      </c>
      <c r="Q221" s="11">
        <v>8</v>
      </c>
      <c r="R221" s="11">
        <v>0.77</v>
      </c>
      <c r="S221" s="11">
        <v>0.77</v>
      </c>
      <c r="T221" s="11">
        <v>0.77</v>
      </c>
      <c r="U221" s="11">
        <v>0.77</v>
      </c>
      <c r="V221" s="11">
        <v>219</v>
      </c>
      <c r="W221" s="11">
        <v>219</v>
      </c>
      <c r="X221" s="11">
        <v>1.125</v>
      </c>
      <c r="Y221" s="11"/>
      <c r="Z221" s="11"/>
      <c r="AA221" s="13"/>
      <c r="AB221" s="22">
        <f t="shared" si="7"/>
        <v>7.875</v>
      </c>
    </row>
    <row r="222" spans="1:28">
      <c r="A222" s="6" t="s">
        <v>801</v>
      </c>
      <c r="B222" s="7" t="s">
        <v>802</v>
      </c>
      <c r="C222" s="7" t="str">
        <f t="shared" si="6"/>
        <v>Giorgi O'Shirine</v>
      </c>
      <c r="D222" s="7" t="s">
        <v>28</v>
      </c>
      <c r="E222" s="7">
        <v>68</v>
      </c>
      <c r="F222" s="8">
        <v>29757</v>
      </c>
      <c r="G222" s="7" t="s">
        <v>242</v>
      </c>
      <c r="H222" s="7" t="s">
        <v>70</v>
      </c>
      <c r="I222" s="7" t="s">
        <v>31</v>
      </c>
      <c r="J222" s="7" t="s">
        <v>32</v>
      </c>
      <c r="K222" s="7" t="s">
        <v>33</v>
      </c>
      <c r="L222" s="7">
        <v>15</v>
      </c>
      <c r="M222" s="7" t="s">
        <v>3126</v>
      </c>
      <c r="N222" s="7">
        <v>3934</v>
      </c>
      <c r="O222" s="7" t="s">
        <v>3121</v>
      </c>
      <c r="P222" s="7" t="s">
        <v>35</v>
      </c>
      <c r="Q222" s="7">
        <v>8</v>
      </c>
      <c r="R222" s="7">
        <v>0.99</v>
      </c>
      <c r="S222" s="7">
        <v>1.2375</v>
      </c>
      <c r="T222" s="7">
        <v>1.2375</v>
      </c>
      <c r="U222" s="7">
        <v>1.0518750000000001</v>
      </c>
      <c r="V222" s="7">
        <v>219</v>
      </c>
      <c r="W222" s="7">
        <v>219</v>
      </c>
      <c r="X222" s="7">
        <v>1.125</v>
      </c>
      <c r="Y222" s="7"/>
      <c r="Z222" s="7"/>
      <c r="AA222" s="9"/>
      <c r="AB222" s="22">
        <f t="shared" si="7"/>
        <v>76.5</v>
      </c>
    </row>
    <row r="223" spans="1:28">
      <c r="A223" s="10" t="s">
        <v>803</v>
      </c>
      <c r="B223" s="11" t="s">
        <v>804</v>
      </c>
      <c r="C223" s="7" t="str">
        <f t="shared" si="6"/>
        <v>Kort Disley</v>
      </c>
      <c r="D223" s="11" t="s">
        <v>28</v>
      </c>
      <c r="E223" s="11">
        <v>66</v>
      </c>
      <c r="F223" s="12">
        <v>28891</v>
      </c>
      <c r="G223" s="11" t="s">
        <v>805</v>
      </c>
      <c r="H223" s="11" t="s">
        <v>96</v>
      </c>
      <c r="I223" s="11" t="s">
        <v>31</v>
      </c>
      <c r="J223" s="11" t="s">
        <v>32</v>
      </c>
      <c r="K223" s="11" t="s">
        <v>33</v>
      </c>
      <c r="L223" s="11">
        <v>7</v>
      </c>
      <c r="M223" s="11" t="s">
        <v>806</v>
      </c>
      <c r="N223" s="11">
        <v>2160</v>
      </c>
      <c r="O223" s="11" t="s">
        <v>3118</v>
      </c>
      <c r="P223" s="11" t="s">
        <v>35</v>
      </c>
      <c r="Q223" s="11">
        <v>9</v>
      </c>
      <c r="R223" s="11">
        <v>0.75</v>
      </c>
      <c r="S223" s="11">
        <v>0.9375</v>
      </c>
      <c r="T223" s="11">
        <v>1.171875</v>
      </c>
      <c r="U223" s="11">
        <v>0.99609375</v>
      </c>
      <c r="V223" s="11">
        <v>219</v>
      </c>
      <c r="W223" s="11">
        <v>219</v>
      </c>
      <c r="X223" s="11">
        <v>1.125</v>
      </c>
      <c r="Y223" s="11"/>
      <c r="Z223" s="11"/>
      <c r="AA223" s="13"/>
      <c r="AB223" s="22">
        <f t="shared" si="7"/>
        <v>74.25</v>
      </c>
    </row>
    <row r="224" spans="1:28">
      <c r="A224" s="6" t="s">
        <v>807</v>
      </c>
      <c r="B224" s="7" t="s">
        <v>808</v>
      </c>
      <c r="C224" s="7" t="str">
        <f t="shared" si="6"/>
        <v>Gretna Thredder</v>
      </c>
      <c r="D224" s="7" t="s">
        <v>44</v>
      </c>
      <c r="E224" s="7">
        <v>62</v>
      </c>
      <c r="F224" s="8">
        <v>24115</v>
      </c>
      <c r="G224" s="7" t="s">
        <v>104</v>
      </c>
      <c r="H224" s="7" t="s">
        <v>104</v>
      </c>
      <c r="I224" s="7" t="s">
        <v>31</v>
      </c>
      <c r="J224" s="7" t="s">
        <v>32</v>
      </c>
      <c r="K224" s="7" t="s">
        <v>40</v>
      </c>
      <c r="L224" s="7">
        <v>18</v>
      </c>
      <c r="M224" s="7" t="s">
        <v>809</v>
      </c>
      <c r="N224" s="7">
        <v>2203</v>
      </c>
      <c r="O224" s="7" t="s">
        <v>3118</v>
      </c>
      <c r="P224" s="7" t="s">
        <v>35</v>
      </c>
      <c r="Q224" s="7">
        <v>11</v>
      </c>
      <c r="R224" s="7">
        <v>0.98</v>
      </c>
      <c r="S224" s="7">
        <v>0.98</v>
      </c>
      <c r="T224" s="7">
        <v>1.2250000000000001</v>
      </c>
      <c r="U224" s="7">
        <v>1.04125</v>
      </c>
      <c r="V224" s="7">
        <v>223</v>
      </c>
      <c r="W224" s="7">
        <v>223</v>
      </c>
      <c r="X224" s="7">
        <v>1.1156250000000001</v>
      </c>
      <c r="Y224" s="7"/>
      <c r="Z224" s="7"/>
      <c r="AA224" s="9"/>
      <c r="AB224" s="22">
        <f t="shared" si="7"/>
        <v>69.168750000000003</v>
      </c>
    </row>
    <row r="225" spans="1:28">
      <c r="A225" s="10" t="s">
        <v>810</v>
      </c>
      <c r="B225" s="11" t="s">
        <v>811</v>
      </c>
      <c r="C225" s="7" t="str">
        <f t="shared" si="6"/>
        <v>Tobiah Heinsius</v>
      </c>
      <c r="D225" s="11" t="s">
        <v>28</v>
      </c>
      <c r="E225" s="11">
        <v>66</v>
      </c>
      <c r="F225" s="12">
        <v>36550</v>
      </c>
      <c r="G225" s="11" t="s">
        <v>776</v>
      </c>
      <c r="H225" s="11" t="s">
        <v>96</v>
      </c>
      <c r="I225" s="11" t="s">
        <v>61</v>
      </c>
      <c r="J225" s="11" t="s">
        <v>32</v>
      </c>
      <c r="K225" s="11" t="s">
        <v>40</v>
      </c>
      <c r="L225" s="11">
        <v>9</v>
      </c>
      <c r="M225" s="11" t="s">
        <v>812</v>
      </c>
      <c r="N225" s="11">
        <v>2446</v>
      </c>
      <c r="O225" s="11" t="s">
        <v>3118</v>
      </c>
      <c r="P225" s="11" t="s">
        <v>35</v>
      </c>
      <c r="Q225" s="11">
        <v>8</v>
      </c>
      <c r="R225" s="11">
        <v>0.75</v>
      </c>
      <c r="S225" s="11">
        <v>0.75</v>
      </c>
      <c r="T225" s="11">
        <v>0.75</v>
      </c>
      <c r="U225" s="11">
        <v>0.75</v>
      </c>
      <c r="V225" s="11">
        <v>223</v>
      </c>
      <c r="W225" s="11">
        <v>223</v>
      </c>
      <c r="X225" s="11">
        <v>1.1156250000000001</v>
      </c>
      <c r="Y225" s="11"/>
      <c r="Z225" s="11"/>
      <c r="AA225" s="13"/>
      <c r="AB225" s="22">
        <f t="shared" si="7"/>
        <v>73.631250000000009</v>
      </c>
    </row>
    <row r="226" spans="1:28">
      <c r="A226" s="6" t="s">
        <v>813</v>
      </c>
      <c r="B226" s="7" t="s">
        <v>814</v>
      </c>
      <c r="C226" s="7" t="str">
        <f t="shared" si="6"/>
        <v>Wallace Newart</v>
      </c>
      <c r="D226" s="7" t="s">
        <v>28</v>
      </c>
      <c r="E226" s="7">
        <v>91</v>
      </c>
      <c r="F226" s="8">
        <v>28465</v>
      </c>
      <c r="G226" s="7" t="s">
        <v>104</v>
      </c>
      <c r="H226" s="7" t="s">
        <v>79</v>
      </c>
      <c r="I226" s="7" t="s">
        <v>31</v>
      </c>
      <c r="J226" s="7" t="s">
        <v>32</v>
      </c>
      <c r="K226" s="7" t="s">
        <v>40</v>
      </c>
      <c r="L226" s="7">
        <v>17</v>
      </c>
      <c r="M226" s="7" t="s">
        <v>815</v>
      </c>
      <c r="N226" s="7">
        <v>4650</v>
      </c>
      <c r="O226" s="7" t="s">
        <v>3119</v>
      </c>
      <c r="P226" s="7" t="s">
        <v>35</v>
      </c>
      <c r="Q226" s="7">
        <v>1</v>
      </c>
      <c r="R226" s="7">
        <v>0.42</v>
      </c>
      <c r="S226" s="7">
        <v>0.42</v>
      </c>
      <c r="T226" s="7">
        <v>0.52500000000000002</v>
      </c>
      <c r="U226" s="7">
        <v>0.44624999999999998</v>
      </c>
      <c r="V226" s="7">
        <v>223</v>
      </c>
      <c r="W226" s="7">
        <v>223</v>
      </c>
      <c r="X226" s="7">
        <v>1.1156250000000001</v>
      </c>
      <c r="Y226" s="7"/>
      <c r="Z226" s="7"/>
      <c r="AA226" s="9"/>
      <c r="AB226" s="22">
        <f t="shared" si="7"/>
        <v>101.52187500000001</v>
      </c>
    </row>
    <row r="227" spans="1:28">
      <c r="A227" s="10" t="s">
        <v>816</v>
      </c>
      <c r="B227" s="11" t="s">
        <v>817</v>
      </c>
      <c r="C227" s="7" t="str">
        <f t="shared" si="6"/>
        <v>Hersh Stubbert</v>
      </c>
      <c r="D227" s="11" t="s">
        <v>28</v>
      </c>
      <c r="E227" s="11">
        <v>0</v>
      </c>
      <c r="F227" s="12">
        <v>36702</v>
      </c>
      <c r="G227" s="11" t="s">
        <v>805</v>
      </c>
      <c r="H227" s="11" t="s">
        <v>30</v>
      </c>
      <c r="I227" s="11" t="s">
        <v>31</v>
      </c>
      <c r="J227" s="11" t="s">
        <v>32</v>
      </c>
      <c r="K227" s="11" t="s">
        <v>33</v>
      </c>
      <c r="L227" s="11">
        <v>15</v>
      </c>
      <c r="M227" s="11" t="s">
        <v>818</v>
      </c>
      <c r="N227" s="11">
        <v>4115</v>
      </c>
      <c r="O227" s="11" t="s">
        <v>3119</v>
      </c>
      <c r="P227" s="11" t="s">
        <v>35</v>
      </c>
      <c r="Q227" s="11">
        <v>8</v>
      </c>
      <c r="R227" s="11">
        <v>0.44</v>
      </c>
      <c r="S227" s="11">
        <v>0.55000000000000004</v>
      </c>
      <c r="T227" s="11">
        <v>0.55000000000000004</v>
      </c>
      <c r="U227" s="11">
        <v>0.46750000000000003</v>
      </c>
      <c r="V227" s="11">
        <v>226</v>
      </c>
      <c r="W227" s="11">
        <v>226</v>
      </c>
      <c r="X227" s="11">
        <v>1.1125</v>
      </c>
      <c r="Y227" s="11"/>
      <c r="Z227" s="11"/>
      <c r="AA227" s="13"/>
      <c r="AB227" s="22">
        <f t="shared" si="7"/>
        <v>0</v>
      </c>
    </row>
    <row r="228" spans="1:28">
      <c r="A228" s="6" t="s">
        <v>819</v>
      </c>
      <c r="B228" s="7" t="s">
        <v>820</v>
      </c>
      <c r="C228" s="7" t="str">
        <f t="shared" si="6"/>
        <v>Hatti Carletti</v>
      </c>
      <c r="D228" s="7" t="s">
        <v>261</v>
      </c>
      <c r="E228" s="7">
        <v>35</v>
      </c>
      <c r="F228" s="8"/>
      <c r="G228" s="7" t="s">
        <v>786</v>
      </c>
      <c r="H228" s="7" t="s">
        <v>79</v>
      </c>
      <c r="I228" s="7" t="s">
        <v>47</v>
      </c>
      <c r="J228" s="7" t="s">
        <v>32</v>
      </c>
      <c r="K228" s="7" t="s">
        <v>33</v>
      </c>
      <c r="L228" s="7">
        <v>11</v>
      </c>
      <c r="M228" s="7" t="s">
        <v>821</v>
      </c>
      <c r="N228" s="7">
        <v>2519</v>
      </c>
      <c r="O228" s="7" t="s">
        <v>3118</v>
      </c>
      <c r="P228" s="7" t="s">
        <v>35</v>
      </c>
      <c r="Q228" s="7">
        <v>9</v>
      </c>
      <c r="R228" s="7">
        <v>0.59</v>
      </c>
      <c r="S228" s="7">
        <v>0.73749999999999993</v>
      </c>
      <c r="T228" s="7">
        <v>0.92187499999999989</v>
      </c>
      <c r="U228" s="7">
        <v>0.92187499999999989</v>
      </c>
      <c r="V228" s="7">
        <v>226</v>
      </c>
      <c r="W228" s="7">
        <v>226</v>
      </c>
      <c r="X228" s="7">
        <v>1.1125</v>
      </c>
      <c r="Y228" s="7"/>
      <c r="Z228" s="7"/>
      <c r="AA228" s="9"/>
      <c r="AB228" s="22">
        <f t="shared" si="7"/>
        <v>38.9375</v>
      </c>
    </row>
    <row r="229" spans="1:28">
      <c r="A229" s="10" t="s">
        <v>822</v>
      </c>
      <c r="B229" s="11" t="s">
        <v>823</v>
      </c>
      <c r="C229" s="7" t="str">
        <f t="shared" si="6"/>
        <v>Wyn Saynor</v>
      </c>
      <c r="D229" s="11" t="s">
        <v>28</v>
      </c>
      <c r="E229" s="11">
        <v>54</v>
      </c>
      <c r="F229" s="12">
        <v>23550</v>
      </c>
      <c r="G229" s="11" t="s">
        <v>220</v>
      </c>
      <c r="H229" s="11" t="s">
        <v>3120</v>
      </c>
      <c r="I229" s="11" t="s">
        <v>61</v>
      </c>
      <c r="J229" s="11" t="s">
        <v>32</v>
      </c>
      <c r="K229" s="11" t="s">
        <v>40</v>
      </c>
      <c r="L229" s="11">
        <v>8</v>
      </c>
      <c r="M229" s="11" t="s">
        <v>824</v>
      </c>
      <c r="N229" s="11">
        <v>2099</v>
      </c>
      <c r="O229" s="11" t="s">
        <v>3118</v>
      </c>
      <c r="P229" s="11" t="s">
        <v>35</v>
      </c>
      <c r="Q229" s="11">
        <v>9</v>
      </c>
      <c r="R229" s="11">
        <v>0.52</v>
      </c>
      <c r="S229" s="11">
        <v>0.52</v>
      </c>
      <c r="T229" s="11">
        <v>0.65</v>
      </c>
      <c r="U229" s="11">
        <v>0.65</v>
      </c>
      <c r="V229" s="11">
        <v>226</v>
      </c>
      <c r="W229" s="11">
        <v>226</v>
      </c>
      <c r="X229" s="11">
        <v>1.1125</v>
      </c>
      <c r="Y229" s="11"/>
      <c r="Z229" s="11"/>
      <c r="AA229" s="13"/>
      <c r="AB229" s="22">
        <f t="shared" si="7"/>
        <v>60.075000000000003</v>
      </c>
    </row>
    <row r="230" spans="1:28">
      <c r="A230" s="6" t="s">
        <v>825</v>
      </c>
      <c r="B230" s="7" t="s">
        <v>826</v>
      </c>
      <c r="C230" s="7" t="str">
        <f t="shared" si="6"/>
        <v>Maribeth Stivani</v>
      </c>
      <c r="D230" s="7" t="s">
        <v>44</v>
      </c>
      <c r="E230" s="7">
        <v>46</v>
      </c>
      <c r="F230" s="8">
        <v>20041</v>
      </c>
      <c r="G230" s="7" t="s">
        <v>108</v>
      </c>
      <c r="H230" s="7" t="s">
        <v>3120</v>
      </c>
      <c r="I230" s="7" t="s">
        <v>31</v>
      </c>
      <c r="J230" s="7" t="s">
        <v>32</v>
      </c>
      <c r="K230" s="7" t="s">
        <v>40</v>
      </c>
      <c r="L230" s="7">
        <v>7</v>
      </c>
      <c r="M230" s="7" t="s">
        <v>827</v>
      </c>
      <c r="N230" s="7">
        <v>2430</v>
      </c>
      <c r="O230" s="7" t="s">
        <v>3118</v>
      </c>
      <c r="P230" s="7" t="s">
        <v>35</v>
      </c>
      <c r="Q230" s="7">
        <v>8</v>
      </c>
      <c r="R230" s="7">
        <v>0.4</v>
      </c>
      <c r="S230" s="7">
        <v>0.4</v>
      </c>
      <c r="T230" s="7">
        <v>0.4</v>
      </c>
      <c r="U230" s="7">
        <v>0.34</v>
      </c>
      <c r="V230" s="7">
        <v>226</v>
      </c>
      <c r="W230" s="7">
        <v>226</v>
      </c>
      <c r="X230" s="7">
        <v>1.1125</v>
      </c>
      <c r="Y230" s="7"/>
      <c r="Z230" s="7"/>
      <c r="AA230" s="9"/>
      <c r="AB230" s="22">
        <f t="shared" si="7"/>
        <v>51.175000000000004</v>
      </c>
    </row>
    <row r="231" spans="1:28">
      <c r="A231" s="10" t="s">
        <v>828</v>
      </c>
      <c r="B231" s="11" t="s">
        <v>829</v>
      </c>
      <c r="C231" s="7" t="str">
        <f t="shared" si="6"/>
        <v>Abigale Sives</v>
      </c>
      <c r="D231" s="11" t="s">
        <v>44</v>
      </c>
      <c r="E231" s="11">
        <v>48</v>
      </c>
      <c r="F231" s="12">
        <v>23358</v>
      </c>
      <c r="G231" s="11" t="s">
        <v>95</v>
      </c>
      <c r="H231" s="11" t="s">
        <v>96</v>
      </c>
      <c r="I231" s="11" t="s">
        <v>47</v>
      </c>
      <c r="J231" s="11" t="s">
        <v>32</v>
      </c>
      <c r="K231" s="11" t="s">
        <v>33</v>
      </c>
      <c r="L231" s="11">
        <v>14</v>
      </c>
      <c r="M231" s="11" t="s">
        <v>830</v>
      </c>
      <c r="N231" s="11">
        <v>4207</v>
      </c>
      <c r="O231" s="11" t="s">
        <v>3119</v>
      </c>
      <c r="P231" s="11" t="s">
        <v>35</v>
      </c>
      <c r="Q231" s="11">
        <v>4</v>
      </c>
      <c r="R231" s="11">
        <v>0.84</v>
      </c>
      <c r="S231" s="11">
        <v>1.05</v>
      </c>
      <c r="T231" s="11">
        <v>1.05</v>
      </c>
      <c r="U231" s="11">
        <v>1.05</v>
      </c>
      <c r="V231" s="11">
        <v>230</v>
      </c>
      <c r="W231" s="11">
        <v>230</v>
      </c>
      <c r="X231" s="11">
        <v>1.109375</v>
      </c>
      <c r="Y231" s="11"/>
      <c r="Z231" s="11"/>
      <c r="AA231" s="13"/>
      <c r="AB231" s="22">
        <f t="shared" si="7"/>
        <v>53.25</v>
      </c>
    </row>
    <row r="232" spans="1:28">
      <c r="A232" s="6" t="s">
        <v>831</v>
      </c>
      <c r="B232" s="7" t="s">
        <v>832</v>
      </c>
      <c r="C232" s="7" t="str">
        <f t="shared" si="6"/>
        <v>Gothart Artus</v>
      </c>
      <c r="D232" s="7" t="s">
        <v>28</v>
      </c>
      <c r="E232" s="7">
        <v>52</v>
      </c>
      <c r="F232" s="8">
        <v>28641</v>
      </c>
      <c r="G232" s="7" t="s">
        <v>833</v>
      </c>
      <c r="H232" s="7" t="s">
        <v>96</v>
      </c>
      <c r="I232" s="7" t="s">
        <v>31</v>
      </c>
      <c r="J232" s="7" t="s">
        <v>32</v>
      </c>
      <c r="K232" s="7" t="s">
        <v>33</v>
      </c>
      <c r="L232" s="7">
        <v>14</v>
      </c>
      <c r="M232" s="7" t="s">
        <v>834</v>
      </c>
      <c r="N232" s="7">
        <v>2117</v>
      </c>
      <c r="O232" s="7" t="s">
        <v>3118</v>
      </c>
      <c r="P232" s="7" t="s">
        <v>35</v>
      </c>
      <c r="Q232" s="7">
        <v>10</v>
      </c>
      <c r="R232" s="7">
        <v>1.07</v>
      </c>
      <c r="S232" s="7">
        <v>1.3375000000000001</v>
      </c>
      <c r="T232" s="7">
        <v>1.6718750000000002</v>
      </c>
      <c r="U232" s="7">
        <v>1.42109375</v>
      </c>
      <c r="V232" s="7">
        <v>231</v>
      </c>
      <c r="W232" s="7">
        <v>231</v>
      </c>
      <c r="X232" s="7">
        <v>1.105</v>
      </c>
      <c r="Y232" s="7"/>
      <c r="Z232" s="7"/>
      <c r="AA232" s="9"/>
      <c r="AB232" s="22">
        <f t="shared" si="7"/>
        <v>57.46</v>
      </c>
    </row>
    <row r="233" spans="1:28">
      <c r="A233" s="10" t="s">
        <v>835</v>
      </c>
      <c r="B233" s="11" t="s">
        <v>836</v>
      </c>
      <c r="C233" s="7" t="str">
        <f t="shared" si="6"/>
        <v>Danny Bodle</v>
      </c>
      <c r="D233" s="11" t="s">
        <v>28</v>
      </c>
      <c r="E233" s="11">
        <v>50</v>
      </c>
      <c r="F233" s="12">
        <v>15973</v>
      </c>
      <c r="G233" s="11" t="s">
        <v>796</v>
      </c>
      <c r="H233" s="11" t="s">
        <v>30</v>
      </c>
      <c r="I233" s="11" t="s">
        <v>31</v>
      </c>
      <c r="J233" s="11" t="s">
        <v>32</v>
      </c>
      <c r="K233" s="11" t="s">
        <v>33</v>
      </c>
      <c r="L233" s="11">
        <v>18</v>
      </c>
      <c r="M233" s="11" t="s">
        <v>837</v>
      </c>
      <c r="N233" s="11">
        <v>2007</v>
      </c>
      <c r="O233" s="11" t="s">
        <v>3118</v>
      </c>
      <c r="P233" s="11" t="s">
        <v>35</v>
      </c>
      <c r="Q233" s="11">
        <v>9</v>
      </c>
      <c r="R233" s="11">
        <v>0.89</v>
      </c>
      <c r="S233" s="11">
        <v>1.1125</v>
      </c>
      <c r="T233" s="11">
        <v>1.390625</v>
      </c>
      <c r="U233" s="11">
        <v>1.1820312499999999</v>
      </c>
      <c r="V233" s="11">
        <v>231</v>
      </c>
      <c r="W233" s="11">
        <v>231</v>
      </c>
      <c r="X233" s="11">
        <v>1.105</v>
      </c>
      <c r="Y233" s="11"/>
      <c r="Z233" s="11"/>
      <c r="AA233" s="13"/>
      <c r="AB233" s="22">
        <f t="shared" si="7"/>
        <v>55.25</v>
      </c>
    </row>
    <row r="234" spans="1:28">
      <c r="A234" s="6" t="s">
        <v>838</v>
      </c>
      <c r="B234" s="7" t="s">
        <v>839</v>
      </c>
      <c r="C234" s="7" t="str">
        <f t="shared" si="6"/>
        <v>Vittorio Boxen</v>
      </c>
      <c r="D234" s="7" t="s">
        <v>28</v>
      </c>
      <c r="E234" s="7">
        <v>94</v>
      </c>
      <c r="F234" s="8">
        <v>23969</v>
      </c>
      <c r="G234" s="7" t="s">
        <v>313</v>
      </c>
      <c r="H234" s="7" t="s">
        <v>104</v>
      </c>
      <c r="I234" s="7" t="s">
        <v>31</v>
      </c>
      <c r="J234" s="7" t="s">
        <v>32</v>
      </c>
      <c r="K234" s="7" t="s">
        <v>40</v>
      </c>
      <c r="L234" s="7">
        <v>14</v>
      </c>
      <c r="M234" s="7" t="s">
        <v>840</v>
      </c>
      <c r="N234" s="7">
        <v>2148</v>
      </c>
      <c r="O234" s="7" t="s">
        <v>3118</v>
      </c>
      <c r="P234" s="7" t="s">
        <v>35</v>
      </c>
      <c r="Q234" s="7">
        <v>9</v>
      </c>
      <c r="R234" s="7">
        <v>1.07</v>
      </c>
      <c r="S234" s="7">
        <v>1.07</v>
      </c>
      <c r="T234" s="7">
        <v>1.3375000000000001</v>
      </c>
      <c r="U234" s="7">
        <v>1.1368750000000001</v>
      </c>
      <c r="V234" s="7">
        <v>233</v>
      </c>
      <c r="W234" s="7">
        <v>233</v>
      </c>
      <c r="X234" s="7">
        <v>1.1000000000000001</v>
      </c>
      <c r="Y234" s="7"/>
      <c r="Z234" s="7"/>
      <c r="AA234" s="9"/>
      <c r="AB234" s="22">
        <f t="shared" si="7"/>
        <v>103.4</v>
      </c>
    </row>
    <row r="235" spans="1:28">
      <c r="A235" s="10" t="s">
        <v>841</v>
      </c>
      <c r="B235" s="11" t="s">
        <v>842</v>
      </c>
      <c r="C235" s="7" t="str">
        <f t="shared" si="6"/>
        <v>Deborah Petrovsky</v>
      </c>
      <c r="D235" s="11" t="s">
        <v>44</v>
      </c>
      <c r="E235" s="11">
        <v>53</v>
      </c>
      <c r="F235" s="12">
        <v>15901</v>
      </c>
      <c r="G235" s="11" t="s">
        <v>382</v>
      </c>
      <c r="H235" s="11" t="s">
        <v>39</v>
      </c>
      <c r="I235" s="11" t="s">
        <v>31</v>
      </c>
      <c r="J235" s="11" t="s">
        <v>32</v>
      </c>
      <c r="K235" s="11" t="s">
        <v>40</v>
      </c>
      <c r="L235" s="11">
        <v>16</v>
      </c>
      <c r="M235" s="11" t="s">
        <v>843</v>
      </c>
      <c r="N235" s="11">
        <v>2011</v>
      </c>
      <c r="O235" s="11" t="s">
        <v>3118</v>
      </c>
      <c r="P235" s="11" t="s">
        <v>35</v>
      </c>
      <c r="Q235" s="11">
        <v>7</v>
      </c>
      <c r="R235" s="11">
        <v>0.89</v>
      </c>
      <c r="S235" s="11">
        <v>0.89</v>
      </c>
      <c r="T235" s="11">
        <v>0.89</v>
      </c>
      <c r="U235" s="11">
        <v>0.75649999999999995</v>
      </c>
      <c r="V235" s="11">
        <v>233</v>
      </c>
      <c r="W235" s="11">
        <v>233</v>
      </c>
      <c r="X235" s="11">
        <v>1.1000000000000001</v>
      </c>
      <c r="Y235" s="11"/>
      <c r="Z235" s="11"/>
      <c r="AA235" s="13"/>
      <c r="AB235" s="22">
        <f t="shared" si="7"/>
        <v>58.300000000000004</v>
      </c>
    </row>
    <row r="236" spans="1:28">
      <c r="A236" s="6" t="s">
        <v>844</v>
      </c>
      <c r="B236" s="7" t="s">
        <v>845</v>
      </c>
      <c r="C236" s="7" t="str">
        <f t="shared" si="6"/>
        <v>Agace Hedge</v>
      </c>
      <c r="D236" s="7" t="s">
        <v>44</v>
      </c>
      <c r="E236" s="7">
        <v>25</v>
      </c>
      <c r="F236" s="8">
        <v>35634</v>
      </c>
      <c r="G236" s="7" t="s">
        <v>846</v>
      </c>
      <c r="H236" s="7" t="s">
        <v>104</v>
      </c>
      <c r="I236" s="7" t="s">
        <v>31</v>
      </c>
      <c r="J236" s="7" t="s">
        <v>32</v>
      </c>
      <c r="K236" s="7" t="s">
        <v>33</v>
      </c>
      <c r="L236" s="7">
        <v>13</v>
      </c>
      <c r="M236" s="7" t="s">
        <v>847</v>
      </c>
      <c r="N236" s="7">
        <v>3429</v>
      </c>
      <c r="O236" s="7" t="s">
        <v>3121</v>
      </c>
      <c r="P236" s="7" t="s">
        <v>35</v>
      </c>
      <c r="Q236" s="7">
        <v>8</v>
      </c>
      <c r="R236" s="7">
        <v>0.82</v>
      </c>
      <c r="S236" s="7">
        <v>1.0249999999999999</v>
      </c>
      <c r="T236" s="7">
        <v>1.0249999999999999</v>
      </c>
      <c r="U236" s="7">
        <v>0.87124999999999986</v>
      </c>
      <c r="V236" s="7">
        <v>233</v>
      </c>
      <c r="W236" s="7">
        <v>233</v>
      </c>
      <c r="X236" s="7">
        <v>1.1000000000000001</v>
      </c>
      <c r="Y236" s="7"/>
      <c r="Z236" s="7"/>
      <c r="AA236" s="9"/>
      <c r="AB236" s="22">
        <f t="shared" si="7"/>
        <v>27.500000000000004</v>
      </c>
    </row>
    <row r="237" spans="1:28">
      <c r="A237" s="10" t="s">
        <v>848</v>
      </c>
      <c r="B237" s="11" t="s">
        <v>849</v>
      </c>
      <c r="C237" s="7" t="str">
        <f t="shared" si="6"/>
        <v>Rolland Esmead</v>
      </c>
      <c r="D237" s="11" t="s">
        <v>28</v>
      </c>
      <c r="E237" s="11">
        <v>41</v>
      </c>
      <c r="F237" s="12">
        <v>14805</v>
      </c>
      <c r="G237" s="11" t="s">
        <v>104</v>
      </c>
      <c r="H237" s="11" t="s">
        <v>96</v>
      </c>
      <c r="I237" s="11" t="s">
        <v>47</v>
      </c>
      <c r="J237" s="11" t="s">
        <v>32</v>
      </c>
      <c r="K237" s="11" t="s">
        <v>40</v>
      </c>
      <c r="L237" s="11">
        <v>8</v>
      </c>
      <c r="M237" s="11" t="s">
        <v>850</v>
      </c>
      <c r="N237" s="11">
        <v>2200</v>
      </c>
      <c r="O237" s="11" t="s">
        <v>3118</v>
      </c>
      <c r="P237" s="11" t="s">
        <v>35</v>
      </c>
      <c r="Q237" s="11">
        <v>8</v>
      </c>
      <c r="R237" s="11">
        <v>0.93</v>
      </c>
      <c r="S237" s="11">
        <v>0.93</v>
      </c>
      <c r="T237" s="11">
        <v>0.93</v>
      </c>
      <c r="U237" s="11">
        <v>0.93</v>
      </c>
      <c r="V237" s="11">
        <v>233</v>
      </c>
      <c r="W237" s="11">
        <v>233</v>
      </c>
      <c r="X237" s="11">
        <v>1.1000000000000001</v>
      </c>
      <c r="Y237" s="11"/>
      <c r="Z237" s="11"/>
      <c r="AA237" s="13"/>
      <c r="AB237" s="22">
        <f t="shared" si="7"/>
        <v>45.1</v>
      </c>
    </row>
    <row r="238" spans="1:28">
      <c r="A238" s="6" t="s">
        <v>851</v>
      </c>
      <c r="B238" s="7" t="s">
        <v>852</v>
      </c>
      <c r="C238" s="7" t="str">
        <f t="shared" si="6"/>
        <v>Latrena Walklate</v>
      </c>
      <c r="D238" s="7" t="s">
        <v>44</v>
      </c>
      <c r="E238" s="7">
        <v>97</v>
      </c>
      <c r="F238" s="8">
        <v>15984</v>
      </c>
      <c r="G238" s="7" t="s">
        <v>313</v>
      </c>
      <c r="H238" s="7" t="s">
        <v>91</v>
      </c>
      <c r="I238" s="7" t="s">
        <v>61</v>
      </c>
      <c r="J238" s="7" t="s">
        <v>32</v>
      </c>
      <c r="K238" s="7" t="s">
        <v>33</v>
      </c>
      <c r="L238" s="7">
        <v>13</v>
      </c>
      <c r="M238" s="7" t="s">
        <v>853</v>
      </c>
      <c r="N238" s="7">
        <v>2281</v>
      </c>
      <c r="O238" s="7" t="s">
        <v>3118</v>
      </c>
      <c r="P238" s="7" t="s">
        <v>35</v>
      </c>
      <c r="Q238" s="7">
        <v>8</v>
      </c>
      <c r="R238" s="7">
        <v>0.59</v>
      </c>
      <c r="S238" s="7">
        <v>0.73749999999999993</v>
      </c>
      <c r="T238" s="7">
        <v>0.92187499999999989</v>
      </c>
      <c r="U238" s="7">
        <v>0.92187499999999989</v>
      </c>
      <c r="V238" s="7">
        <v>237</v>
      </c>
      <c r="W238" s="7">
        <v>237</v>
      </c>
      <c r="X238" s="7">
        <v>1.0943750000000001</v>
      </c>
      <c r="Y238" s="7"/>
      <c r="Z238" s="7"/>
      <c r="AA238" s="9"/>
      <c r="AB238" s="22">
        <f t="shared" si="7"/>
        <v>106.15437500000002</v>
      </c>
    </row>
    <row r="239" spans="1:28">
      <c r="A239" s="10" t="s">
        <v>854</v>
      </c>
      <c r="B239" s="11" t="s">
        <v>855</v>
      </c>
      <c r="C239" s="7" t="str">
        <f t="shared" si="6"/>
        <v>Mariquilla Springthorpe</v>
      </c>
      <c r="D239" s="11" t="s">
        <v>44</v>
      </c>
      <c r="E239" s="11">
        <v>30</v>
      </c>
      <c r="F239" s="12">
        <v>14339</v>
      </c>
      <c r="G239" s="11" t="s">
        <v>375</v>
      </c>
      <c r="H239" s="11" t="s">
        <v>104</v>
      </c>
      <c r="I239" s="11" t="s">
        <v>31</v>
      </c>
      <c r="J239" s="11" t="s">
        <v>32</v>
      </c>
      <c r="K239" s="11" t="s">
        <v>33</v>
      </c>
      <c r="L239" s="11">
        <v>8</v>
      </c>
      <c r="M239" s="11" t="s">
        <v>856</v>
      </c>
      <c r="N239" s="11">
        <v>2224</v>
      </c>
      <c r="O239" s="11" t="s">
        <v>3118</v>
      </c>
      <c r="P239" s="11" t="s">
        <v>35</v>
      </c>
      <c r="Q239" s="11">
        <v>10</v>
      </c>
      <c r="R239" s="11">
        <v>0.65</v>
      </c>
      <c r="S239" s="11">
        <v>0.8125</v>
      </c>
      <c r="T239" s="11">
        <v>1.015625</v>
      </c>
      <c r="U239" s="11">
        <v>0.86328125</v>
      </c>
      <c r="V239" s="11">
        <v>237</v>
      </c>
      <c r="W239" s="11">
        <v>237</v>
      </c>
      <c r="X239" s="11">
        <v>1.0943750000000001</v>
      </c>
      <c r="Y239" s="11"/>
      <c r="Z239" s="11"/>
      <c r="AA239" s="13"/>
      <c r="AB239" s="22">
        <f t="shared" si="7"/>
        <v>32.831250000000004</v>
      </c>
    </row>
    <row r="240" spans="1:28">
      <c r="A240" s="6" t="s">
        <v>857</v>
      </c>
      <c r="B240" s="7" t="s">
        <v>3127</v>
      </c>
      <c r="C240" s="7" t="str">
        <f t="shared" si="6"/>
        <v>Leticia DanoVictoriah</v>
      </c>
      <c r="D240" s="7" t="s">
        <v>44</v>
      </c>
      <c r="E240" s="7">
        <v>84</v>
      </c>
      <c r="F240" s="8">
        <v>15251</v>
      </c>
      <c r="G240" s="7" t="s">
        <v>196</v>
      </c>
      <c r="H240" s="7" t="s">
        <v>60</v>
      </c>
      <c r="I240" s="7" t="s">
        <v>31</v>
      </c>
      <c r="J240" s="7" t="s">
        <v>32</v>
      </c>
      <c r="K240" s="7" t="s">
        <v>33</v>
      </c>
      <c r="L240" s="7">
        <v>15</v>
      </c>
      <c r="M240" s="7" t="s">
        <v>858</v>
      </c>
      <c r="N240" s="7">
        <v>4307</v>
      </c>
      <c r="O240" s="7" t="s">
        <v>3119</v>
      </c>
      <c r="P240" s="7" t="s">
        <v>35</v>
      </c>
      <c r="Q240" s="7">
        <v>1</v>
      </c>
      <c r="R240" s="7">
        <v>0.63</v>
      </c>
      <c r="S240" s="7">
        <v>0.78749999999999998</v>
      </c>
      <c r="T240" s="7">
        <v>0.984375</v>
      </c>
      <c r="U240" s="7">
        <v>0.83671874999999996</v>
      </c>
      <c r="V240" s="7">
        <v>237</v>
      </c>
      <c r="W240" s="7">
        <v>237</v>
      </c>
      <c r="X240" s="7">
        <v>1.0943750000000001</v>
      </c>
      <c r="Y240" s="7"/>
      <c r="Z240" s="7"/>
      <c r="AA240" s="9"/>
      <c r="AB240" s="22">
        <f t="shared" si="7"/>
        <v>91.927500000000009</v>
      </c>
    </row>
    <row r="241" spans="1:28">
      <c r="A241" s="10" t="s">
        <v>859</v>
      </c>
      <c r="B241" s="11" t="s">
        <v>860</v>
      </c>
      <c r="C241" s="7" t="str">
        <f t="shared" si="6"/>
        <v>Harman Lynds</v>
      </c>
      <c r="D241" s="11" t="s">
        <v>28</v>
      </c>
      <c r="E241" s="11">
        <v>4</v>
      </c>
      <c r="F241" s="12">
        <v>22428</v>
      </c>
      <c r="G241" s="11" t="s">
        <v>861</v>
      </c>
      <c r="H241" s="11" t="s">
        <v>104</v>
      </c>
      <c r="I241" s="11" t="s">
        <v>31</v>
      </c>
      <c r="J241" s="11" t="s">
        <v>32</v>
      </c>
      <c r="K241" s="11" t="s">
        <v>33</v>
      </c>
      <c r="L241" s="11">
        <v>5</v>
      </c>
      <c r="M241" s="11" t="s">
        <v>862</v>
      </c>
      <c r="N241" s="11">
        <v>4105</v>
      </c>
      <c r="O241" s="11" t="s">
        <v>3119</v>
      </c>
      <c r="P241" s="11" t="s">
        <v>35</v>
      </c>
      <c r="Q241" s="11">
        <v>8</v>
      </c>
      <c r="R241" s="11">
        <v>0.41</v>
      </c>
      <c r="S241" s="11">
        <v>0.51249999999999996</v>
      </c>
      <c r="T241" s="11">
        <v>0.51249999999999996</v>
      </c>
      <c r="U241" s="11">
        <v>0.43562499999999993</v>
      </c>
      <c r="V241" s="11">
        <v>240</v>
      </c>
      <c r="W241" s="11">
        <v>240</v>
      </c>
      <c r="X241" s="11">
        <v>1.0900000000000001</v>
      </c>
      <c r="Y241" s="11"/>
      <c r="Z241" s="11"/>
      <c r="AA241" s="13"/>
      <c r="AB241" s="22">
        <f t="shared" si="7"/>
        <v>4.3600000000000003</v>
      </c>
    </row>
    <row r="242" spans="1:28">
      <c r="A242" s="6" t="s">
        <v>863</v>
      </c>
      <c r="B242" s="7" t="s">
        <v>864</v>
      </c>
      <c r="C242" s="7" t="str">
        <f t="shared" si="6"/>
        <v>Farra Matyushkin</v>
      </c>
      <c r="D242" s="7" t="s">
        <v>44</v>
      </c>
      <c r="E242" s="7">
        <v>18</v>
      </c>
      <c r="F242" s="8">
        <v>27053</v>
      </c>
      <c r="G242" s="7" t="s">
        <v>216</v>
      </c>
      <c r="H242" s="7" t="s">
        <v>30</v>
      </c>
      <c r="I242" s="7" t="s">
        <v>61</v>
      </c>
      <c r="J242" s="7" t="s">
        <v>32</v>
      </c>
      <c r="K242" s="7" t="s">
        <v>33</v>
      </c>
      <c r="L242" s="7">
        <v>9</v>
      </c>
      <c r="M242" s="7" t="s">
        <v>865</v>
      </c>
      <c r="N242" s="7">
        <v>3170</v>
      </c>
      <c r="O242" s="7" t="s">
        <v>3121</v>
      </c>
      <c r="P242" s="7" t="s">
        <v>35</v>
      </c>
      <c r="Q242" s="7">
        <v>9</v>
      </c>
      <c r="R242" s="7">
        <v>0.68</v>
      </c>
      <c r="S242" s="7">
        <v>0.85000000000000009</v>
      </c>
      <c r="T242" s="7">
        <v>1.0625</v>
      </c>
      <c r="U242" s="7">
        <v>1.0625</v>
      </c>
      <c r="V242" s="7">
        <v>241</v>
      </c>
      <c r="W242" s="7">
        <v>241</v>
      </c>
      <c r="X242" s="7">
        <v>1.0874999999999999</v>
      </c>
      <c r="Y242" s="7"/>
      <c r="Z242" s="7"/>
      <c r="AA242" s="9"/>
      <c r="AB242" s="22">
        <f t="shared" si="7"/>
        <v>19.574999999999999</v>
      </c>
    </row>
    <row r="243" spans="1:28">
      <c r="A243" s="10" t="s">
        <v>866</v>
      </c>
      <c r="B243" s="11" t="s">
        <v>867</v>
      </c>
      <c r="C243" s="7" t="str">
        <f t="shared" si="6"/>
        <v>Robenia Monks</v>
      </c>
      <c r="D243" s="11" t="s">
        <v>44</v>
      </c>
      <c r="E243" s="11">
        <v>94</v>
      </c>
      <c r="F243" s="12">
        <v>21678</v>
      </c>
      <c r="G243" s="11" t="s">
        <v>396</v>
      </c>
      <c r="H243" s="11" t="s">
        <v>30</v>
      </c>
      <c r="I243" s="11" t="s">
        <v>31</v>
      </c>
      <c r="J243" s="11" t="s">
        <v>32</v>
      </c>
      <c r="K243" s="11" t="s">
        <v>40</v>
      </c>
      <c r="L243" s="11">
        <v>5</v>
      </c>
      <c r="M243" s="11" t="s">
        <v>868</v>
      </c>
      <c r="N243" s="11">
        <v>4065</v>
      </c>
      <c r="O243" s="11" t="s">
        <v>3119</v>
      </c>
      <c r="P243" s="11" t="s">
        <v>35</v>
      </c>
      <c r="Q243" s="11">
        <v>9</v>
      </c>
      <c r="R243" s="11">
        <v>0.47</v>
      </c>
      <c r="S243" s="11">
        <v>0.47</v>
      </c>
      <c r="T243" s="11">
        <v>0.58749999999999991</v>
      </c>
      <c r="U243" s="11">
        <v>0.4993749999999999</v>
      </c>
      <c r="V243" s="11">
        <v>241</v>
      </c>
      <c r="W243" s="11">
        <v>241</v>
      </c>
      <c r="X243" s="11">
        <v>1.0874999999999999</v>
      </c>
      <c r="Y243" s="11"/>
      <c r="Z243" s="11"/>
      <c r="AA243" s="13"/>
      <c r="AB243" s="22">
        <f t="shared" si="7"/>
        <v>102.22499999999999</v>
      </c>
    </row>
    <row r="244" spans="1:28">
      <c r="A244" s="6" t="s">
        <v>869</v>
      </c>
      <c r="B244" s="7" t="s">
        <v>870</v>
      </c>
      <c r="C244" s="7" t="str">
        <f t="shared" si="6"/>
        <v>Roman Eastwood</v>
      </c>
      <c r="D244" s="7" t="s">
        <v>28</v>
      </c>
      <c r="E244" s="7">
        <v>57</v>
      </c>
      <c r="F244" s="8">
        <v>25467</v>
      </c>
      <c r="G244" s="7" t="s">
        <v>108</v>
      </c>
      <c r="H244" s="7" t="s">
        <v>30</v>
      </c>
      <c r="I244" s="7" t="s">
        <v>47</v>
      </c>
      <c r="J244" s="7" t="s">
        <v>32</v>
      </c>
      <c r="K244" s="7" t="s">
        <v>33</v>
      </c>
      <c r="L244" s="7">
        <v>16</v>
      </c>
      <c r="M244" s="7" t="s">
        <v>871</v>
      </c>
      <c r="N244" s="7">
        <v>3004</v>
      </c>
      <c r="O244" s="7" t="s">
        <v>3121</v>
      </c>
      <c r="P244" s="7" t="s">
        <v>35</v>
      </c>
      <c r="Q244" s="7">
        <v>4</v>
      </c>
      <c r="R244" s="7">
        <v>0.92</v>
      </c>
      <c r="S244" s="7">
        <v>1.1500000000000001</v>
      </c>
      <c r="T244" s="7">
        <v>1.1500000000000001</v>
      </c>
      <c r="U244" s="7">
        <v>1.1500000000000001</v>
      </c>
      <c r="V244" s="7">
        <v>241</v>
      </c>
      <c r="W244" s="7">
        <v>241</v>
      </c>
      <c r="X244" s="7">
        <v>1.0874999999999999</v>
      </c>
      <c r="Y244" s="7"/>
      <c r="Z244" s="7"/>
      <c r="AA244" s="9"/>
      <c r="AB244" s="22">
        <f t="shared" si="7"/>
        <v>61.987499999999997</v>
      </c>
    </row>
    <row r="245" spans="1:28">
      <c r="A245" s="10" t="s">
        <v>872</v>
      </c>
      <c r="B245" s="11" t="s">
        <v>873</v>
      </c>
      <c r="C245" s="7" t="str">
        <f t="shared" si="6"/>
        <v>Solomon Bruck</v>
      </c>
      <c r="D245" s="11" t="s">
        <v>28</v>
      </c>
      <c r="E245" s="11">
        <v>29</v>
      </c>
      <c r="F245" s="12">
        <v>21139</v>
      </c>
      <c r="G245" s="11" t="s">
        <v>466</v>
      </c>
      <c r="H245" s="11" t="s">
        <v>96</v>
      </c>
      <c r="I245" s="11" t="s">
        <v>31</v>
      </c>
      <c r="J245" s="11" t="s">
        <v>32</v>
      </c>
      <c r="K245" s="11" t="s">
        <v>40</v>
      </c>
      <c r="L245" s="11">
        <v>12</v>
      </c>
      <c r="M245" s="11" t="s">
        <v>874</v>
      </c>
      <c r="N245" s="11">
        <v>4556</v>
      </c>
      <c r="O245" s="11" t="s">
        <v>3119</v>
      </c>
      <c r="P245" s="11" t="s">
        <v>35</v>
      </c>
      <c r="Q245" s="11">
        <v>8</v>
      </c>
      <c r="R245" s="11">
        <v>0.7</v>
      </c>
      <c r="S245" s="11">
        <v>0.7</v>
      </c>
      <c r="T245" s="11">
        <v>0.7</v>
      </c>
      <c r="U245" s="11">
        <v>0.59499999999999997</v>
      </c>
      <c r="V245" s="11">
        <v>244</v>
      </c>
      <c r="W245" s="11">
        <v>244</v>
      </c>
      <c r="X245" s="11">
        <v>1.08375</v>
      </c>
      <c r="Y245" s="11"/>
      <c r="Z245" s="11"/>
      <c r="AA245" s="13"/>
      <c r="AB245" s="22">
        <f t="shared" si="7"/>
        <v>31.428750000000001</v>
      </c>
    </row>
    <row r="246" spans="1:28">
      <c r="A246" s="6" t="s">
        <v>875</v>
      </c>
      <c r="B246" s="7" t="s">
        <v>876</v>
      </c>
      <c r="C246" s="7" t="str">
        <f t="shared" si="6"/>
        <v>Krystyna Airey</v>
      </c>
      <c r="D246" s="7" t="s">
        <v>44</v>
      </c>
      <c r="E246" s="7">
        <v>2</v>
      </c>
      <c r="F246" s="8">
        <v>18511</v>
      </c>
      <c r="G246" s="7" t="s">
        <v>877</v>
      </c>
      <c r="H246" s="7" t="s">
        <v>104</v>
      </c>
      <c r="I246" s="7" t="s">
        <v>31</v>
      </c>
      <c r="J246" s="7" t="s">
        <v>32</v>
      </c>
      <c r="K246" s="7" t="s">
        <v>33</v>
      </c>
      <c r="L246" s="7">
        <v>19</v>
      </c>
      <c r="M246" s="7" t="s">
        <v>878</v>
      </c>
      <c r="N246" s="7">
        <v>4006</v>
      </c>
      <c r="O246" s="7" t="s">
        <v>3119</v>
      </c>
      <c r="P246" s="7" t="s">
        <v>35</v>
      </c>
      <c r="Q246" s="7">
        <v>5</v>
      </c>
      <c r="R246" s="7">
        <v>1</v>
      </c>
      <c r="S246" s="7">
        <v>1.25</v>
      </c>
      <c r="T246" s="7">
        <v>1.25</v>
      </c>
      <c r="U246" s="7">
        <v>1.0625</v>
      </c>
      <c r="V246" s="7">
        <v>244</v>
      </c>
      <c r="W246" s="7">
        <v>244</v>
      </c>
      <c r="X246" s="7">
        <v>1.08375</v>
      </c>
      <c r="Y246" s="7"/>
      <c r="Z246" s="7"/>
      <c r="AA246" s="9"/>
      <c r="AB246" s="22">
        <f t="shared" si="7"/>
        <v>2.1675</v>
      </c>
    </row>
    <row r="247" spans="1:28">
      <c r="A247" s="10" t="s">
        <v>879</v>
      </c>
      <c r="B247" s="11" t="s">
        <v>880</v>
      </c>
      <c r="C247" s="7" t="str">
        <f t="shared" si="6"/>
        <v>Katharine Redbourn</v>
      </c>
      <c r="D247" s="11" t="s">
        <v>44</v>
      </c>
      <c r="E247" s="11">
        <v>8</v>
      </c>
      <c r="F247" s="12">
        <v>24726</v>
      </c>
      <c r="G247" s="11" t="s">
        <v>250</v>
      </c>
      <c r="H247" s="11" t="s">
        <v>30</v>
      </c>
      <c r="I247" s="11" t="s">
        <v>47</v>
      </c>
      <c r="J247" s="11" t="s">
        <v>32</v>
      </c>
      <c r="K247" s="11" t="s">
        <v>33</v>
      </c>
      <c r="L247" s="11">
        <v>4</v>
      </c>
      <c r="M247" s="11" t="s">
        <v>881</v>
      </c>
      <c r="N247" s="11">
        <v>3134</v>
      </c>
      <c r="O247" s="11" t="s">
        <v>3121</v>
      </c>
      <c r="P247" s="11" t="s">
        <v>35</v>
      </c>
      <c r="Q247" s="11">
        <v>10</v>
      </c>
      <c r="R247" s="11">
        <v>0.94</v>
      </c>
      <c r="S247" s="11">
        <v>1.1749999999999998</v>
      </c>
      <c r="T247" s="11">
        <v>1.4687499999999998</v>
      </c>
      <c r="U247" s="11">
        <v>1.4687499999999998</v>
      </c>
      <c r="V247" s="11">
        <v>244</v>
      </c>
      <c r="W247" s="11">
        <v>244</v>
      </c>
      <c r="X247" s="11">
        <v>1.08375</v>
      </c>
      <c r="Y247" s="11"/>
      <c r="Z247" s="11"/>
      <c r="AA247" s="13"/>
      <c r="AB247" s="22">
        <f t="shared" si="7"/>
        <v>8.67</v>
      </c>
    </row>
    <row r="248" spans="1:28">
      <c r="A248" s="6" t="s">
        <v>882</v>
      </c>
      <c r="B248" s="7" t="s">
        <v>883</v>
      </c>
      <c r="C248" s="7" t="str">
        <f t="shared" si="6"/>
        <v>Cammy Stoneham</v>
      </c>
      <c r="D248" s="7" t="s">
        <v>44</v>
      </c>
      <c r="E248" s="7">
        <v>74</v>
      </c>
      <c r="F248" s="8">
        <v>23133</v>
      </c>
      <c r="G248" s="7" t="s">
        <v>209</v>
      </c>
      <c r="H248" s="7" t="s">
        <v>3120</v>
      </c>
      <c r="I248" s="7" t="s">
        <v>61</v>
      </c>
      <c r="J248" s="7" t="s">
        <v>32</v>
      </c>
      <c r="K248" s="7" t="s">
        <v>40</v>
      </c>
      <c r="L248" s="7">
        <v>14</v>
      </c>
      <c r="M248" s="7" t="s">
        <v>884</v>
      </c>
      <c r="N248" s="7">
        <v>4680</v>
      </c>
      <c r="O248" s="7" t="s">
        <v>3119</v>
      </c>
      <c r="P248" s="7" t="s">
        <v>35</v>
      </c>
      <c r="Q248" s="7">
        <v>3</v>
      </c>
      <c r="R248" s="7">
        <v>0.59</v>
      </c>
      <c r="S248" s="7">
        <v>0.59</v>
      </c>
      <c r="T248" s="7">
        <v>0.59</v>
      </c>
      <c r="U248" s="7">
        <v>0.59</v>
      </c>
      <c r="V248" s="7">
        <v>244</v>
      </c>
      <c r="W248" s="7">
        <v>244</v>
      </c>
      <c r="X248" s="7">
        <v>1.08375</v>
      </c>
      <c r="Y248" s="7"/>
      <c r="Z248" s="7"/>
      <c r="AA248" s="9"/>
      <c r="AB248" s="22">
        <f t="shared" si="7"/>
        <v>80.197500000000005</v>
      </c>
    </row>
    <row r="249" spans="1:28">
      <c r="A249" s="10" t="s">
        <v>885</v>
      </c>
      <c r="B249" s="11" t="s">
        <v>886</v>
      </c>
      <c r="C249" s="7" t="str">
        <f t="shared" si="6"/>
        <v>Ellsworth Andrieux</v>
      </c>
      <c r="D249" s="11" t="s">
        <v>28</v>
      </c>
      <c r="E249" s="11">
        <v>49</v>
      </c>
      <c r="F249" s="12">
        <v>26049</v>
      </c>
      <c r="G249" s="11" t="s">
        <v>45</v>
      </c>
      <c r="H249" s="11" t="s">
        <v>3120</v>
      </c>
      <c r="I249" s="11" t="s">
        <v>47</v>
      </c>
      <c r="J249" s="11" t="s">
        <v>32</v>
      </c>
      <c r="K249" s="11" t="s">
        <v>33</v>
      </c>
      <c r="L249" s="11">
        <v>10</v>
      </c>
      <c r="M249" s="11" t="s">
        <v>887</v>
      </c>
      <c r="N249" s="11">
        <v>4036</v>
      </c>
      <c r="O249" s="11" t="s">
        <v>3119</v>
      </c>
      <c r="P249" s="11" t="s">
        <v>35</v>
      </c>
      <c r="Q249" s="11">
        <v>7</v>
      </c>
      <c r="R249" s="11">
        <v>0.67</v>
      </c>
      <c r="S249" s="11">
        <v>0.83750000000000002</v>
      </c>
      <c r="T249" s="11">
        <v>0.83750000000000002</v>
      </c>
      <c r="U249" s="11">
        <v>0.83750000000000002</v>
      </c>
      <c r="V249" s="11">
        <v>248</v>
      </c>
      <c r="W249" s="11">
        <v>248</v>
      </c>
      <c r="X249" s="11">
        <v>1.078125</v>
      </c>
      <c r="Y249" s="11"/>
      <c r="Z249" s="11"/>
      <c r="AA249" s="13"/>
      <c r="AB249" s="22">
        <f t="shared" si="7"/>
        <v>52.828125</v>
      </c>
    </row>
    <row r="250" spans="1:28">
      <c r="A250" s="6" t="s">
        <v>888</v>
      </c>
      <c r="B250" s="7" t="s">
        <v>889</v>
      </c>
      <c r="C250" s="7" t="str">
        <f t="shared" si="6"/>
        <v>Federico Leuty</v>
      </c>
      <c r="D250" s="7" t="s">
        <v>28</v>
      </c>
      <c r="E250" s="7">
        <v>59</v>
      </c>
      <c r="F250" s="8">
        <v>28835</v>
      </c>
      <c r="G250" s="7" t="s">
        <v>224</v>
      </c>
      <c r="H250" s="7" t="s">
        <v>39</v>
      </c>
      <c r="I250" s="7" t="s">
        <v>61</v>
      </c>
      <c r="J250" s="7" t="s">
        <v>32</v>
      </c>
      <c r="K250" s="7" t="s">
        <v>33</v>
      </c>
      <c r="L250" s="7">
        <v>11</v>
      </c>
      <c r="M250" s="7" t="s">
        <v>890</v>
      </c>
      <c r="N250" s="7">
        <v>2380</v>
      </c>
      <c r="O250" s="7" t="s">
        <v>3118</v>
      </c>
      <c r="P250" s="7" t="s">
        <v>35</v>
      </c>
      <c r="Q250" s="7">
        <v>4</v>
      </c>
      <c r="R250" s="7">
        <v>1.01</v>
      </c>
      <c r="S250" s="7">
        <v>1.2625</v>
      </c>
      <c r="T250" s="7">
        <v>1.2625</v>
      </c>
      <c r="U250" s="7">
        <v>1.2625</v>
      </c>
      <c r="V250" s="7">
        <v>249</v>
      </c>
      <c r="W250" s="7">
        <v>249</v>
      </c>
      <c r="X250" s="7">
        <v>1.0757812499999999</v>
      </c>
      <c r="Y250" s="7"/>
      <c r="Z250" s="7"/>
      <c r="AA250" s="9"/>
      <c r="AB250" s="22">
        <f t="shared" si="7"/>
        <v>63.471093749999994</v>
      </c>
    </row>
    <row r="251" spans="1:28">
      <c r="A251" s="10" t="s">
        <v>891</v>
      </c>
      <c r="B251" s="11" t="s">
        <v>892</v>
      </c>
      <c r="C251" s="7" t="str">
        <f t="shared" si="6"/>
        <v>Ferdy Hornung</v>
      </c>
      <c r="D251" s="11" t="s">
        <v>28</v>
      </c>
      <c r="E251" s="11">
        <v>57</v>
      </c>
      <c r="F251" s="12">
        <v>27163</v>
      </c>
      <c r="G251" s="11" t="s">
        <v>724</v>
      </c>
      <c r="H251" s="11" t="s">
        <v>60</v>
      </c>
      <c r="I251" s="11" t="s">
        <v>61</v>
      </c>
      <c r="J251" s="11" t="s">
        <v>32</v>
      </c>
      <c r="K251" s="11" t="s">
        <v>40</v>
      </c>
      <c r="L251" s="11">
        <v>18</v>
      </c>
      <c r="M251" s="11" t="s">
        <v>893</v>
      </c>
      <c r="N251" s="11">
        <v>4506</v>
      </c>
      <c r="O251" s="11" t="s">
        <v>3119</v>
      </c>
      <c r="P251" s="11" t="s">
        <v>35</v>
      </c>
      <c r="Q251" s="11">
        <v>3</v>
      </c>
      <c r="R251" s="11">
        <v>0.74</v>
      </c>
      <c r="S251" s="11">
        <v>0.74</v>
      </c>
      <c r="T251" s="11">
        <v>0.74</v>
      </c>
      <c r="U251" s="11">
        <v>0.74</v>
      </c>
      <c r="V251" s="11">
        <v>250</v>
      </c>
      <c r="W251" s="11">
        <v>250</v>
      </c>
      <c r="X251" s="11">
        <v>1.075</v>
      </c>
      <c r="Y251" s="11"/>
      <c r="Z251" s="11"/>
      <c r="AA251" s="13"/>
      <c r="AB251" s="22">
        <f t="shared" si="7"/>
        <v>61.274999999999999</v>
      </c>
    </row>
    <row r="252" spans="1:28">
      <c r="A252" s="6" t="s">
        <v>894</v>
      </c>
      <c r="B252" s="7" t="s">
        <v>895</v>
      </c>
      <c r="C252" s="7" t="str">
        <f t="shared" si="6"/>
        <v>Sunny Christescu</v>
      </c>
      <c r="D252" s="7" t="s">
        <v>44</v>
      </c>
      <c r="E252" s="7">
        <v>90</v>
      </c>
      <c r="F252" s="8">
        <v>27465</v>
      </c>
      <c r="G252" s="7" t="s">
        <v>220</v>
      </c>
      <c r="H252" s="7" t="s">
        <v>3120</v>
      </c>
      <c r="I252" s="7" t="s">
        <v>31</v>
      </c>
      <c r="J252" s="7" t="s">
        <v>32</v>
      </c>
      <c r="K252" s="7" t="s">
        <v>40</v>
      </c>
      <c r="L252" s="7">
        <v>11</v>
      </c>
      <c r="M252" s="7" t="s">
        <v>896</v>
      </c>
      <c r="N252" s="7">
        <v>2209</v>
      </c>
      <c r="O252" s="7" t="s">
        <v>3118</v>
      </c>
      <c r="P252" s="7" t="s">
        <v>35</v>
      </c>
      <c r="Q252" s="7">
        <v>10</v>
      </c>
      <c r="R252" s="7">
        <v>0.86</v>
      </c>
      <c r="S252" s="7">
        <v>0.86</v>
      </c>
      <c r="T252" s="7">
        <v>1.075</v>
      </c>
      <c r="U252" s="7">
        <v>0.91374999999999995</v>
      </c>
      <c r="V252" s="7">
        <v>250</v>
      </c>
      <c r="W252" s="7">
        <v>250</v>
      </c>
      <c r="X252" s="7">
        <v>1.075</v>
      </c>
      <c r="Y252" s="7"/>
      <c r="Z252" s="7"/>
      <c r="AA252" s="9"/>
      <c r="AB252" s="22">
        <f t="shared" si="7"/>
        <v>96.75</v>
      </c>
    </row>
    <row r="253" spans="1:28">
      <c r="A253" s="10" t="s">
        <v>897</v>
      </c>
      <c r="B253" s="11" t="s">
        <v>898</v>
      </c>
      <c r="C253" s="7" t="str">
        <f t="shared" si="6"/>
        <v>Shadow Yakutin</v>
      </c>
      <c r="D253" s="11" t="s">
        <v>28</v>
      </c>
      <c r="E253" s="11">
        <v>85</v>
      </c>
      <c r="F253" s="12">
        <v>24506</v>
      </c>
      <c r="G253" s="11" t="s">
        <v>899</v>
      </c>
      <c r="H253" s="11" t="s">
        <v>96</v>
      </c>
      <c r="I253" s="11" t="s">
        <v>47</v>
      </c>
      <c r="J253" s="11" t="s">
        <v>32</v>
      </c>
      <c r="K253" s="11" t="s">
        <v>33</v>
      </c>
      <c r="L253" s="11">
        <v>6</v>
      </c>
      <c r="M253" s="11" t="s">
        <v>900</v>
      </c>
      <c r="N253" s="11">
        <v>4119</v>
      </c>
      <c r="O253" s="11" t="s">
        <v>3119</v>
      </c>
      <c r="P253" s="11" t="s">
        <v>35</v>
      </c>
      <c r="Q253" s="11">
        <v>2</v>
      </c>
      <c r="R253" s="11">
        <v>0.78</v>
      </c>
      <c r="S253" s="11">
        <v>0.97500000000000009</v>
      </c>
      <c r="T253" s="11">
        <v>1.21875</v>
      </c>
      <c r="U253" s="11">
        <v>1.21875</v>
      </c>
      <c r="V253" s="11">
        <v>252</v>
      </c>
      <c r="W253" s="11">
        <v>252</v>
      </c>
      <c r="X253" s="11">
        <v>1.0731250000000001</v>
      </c>
      <c r="Y253" s="11"/>
      <c r="Z253" s="11"/>
      <c r="AA253" s="13"/>
      <c r="AB253" s="22">
        <f t="shared" si="7"/>
        <v>91.215625000000003</v>
      </c>
    </row>
    <row r="254" spans="1:28">
      <c r="A254" s="6" t="s">
        <v>901</v>
      </c>
      <c r="B254" s="7" t="s">
        <v>902</v>
      </c>
      <c r="C254" s="7" t="str">
        <f t="shared" si="6"/>
        <v>Sharai Priddie</v>
      </c>
      <c r="D254" s="7" t="s">
        <v>44</v>
      </c>
      <c r="E254" s="7">
        <v>13</v>
      </c>
      <c r="F254" s="8">
        <v>22297</v>
      </c>
      <c r="G254" s="7" t="s">
        <v>431</v>
      </c>
      <c r="H254" s="7" t="s">
        <v>70</v>
      </c>
      <c r="I254" s="7" t="s">
        <v>31</v>
      </c>
      <c r="J254" s="7" t="s">
        <v>32</v>
      </c>
      <c r="K254" s="7" t="s">
        <v>40</v>
      </c>
      <c r="L254" s="7">
        <v>9</v>
      </c>
      <c r="M254" s="7" t="s">
        <v>903</v>
      </c>
      <c r="N254" s="7">
        <v>2145</v>
      </c>
      <c r="O254" s="7" t="s">
        <v>3118</v>
      </c>
      <c r="P254" s="7" t="s">
        <v>35</v>
      </c>
      <c r="Q254" s="7">
        <v>9</v>
      </c>
      <c r="R254" s="7">
        <v>1.05</v>
      </c>
      <c r="S254" s="7">
        <v>1.05</v>
      </c>
      <c r="T254" s="7">
        <v>1.3125</v>
      </c>
      <c r="U254" s="7">
        <v>1.1156249999999999</v>
      </c>
      <c r="V254" s="7">
        <v>252</v>
      </c>
      <c r="W254" s="7">
        <v>252</v>
      </c>
      <c r="X254" s="7">
        <v>1.0731250000000001</v>
      </c>
      <c r="Y254" s="7"/>
      <c r="Z254" s="7"/>
      <c r="AA254" s="9"/>
      <c r="AB254" s="22">
        <f t="shared" si="7"/>
        <v>13.950625000000002</v>
      </c>
    </row>
    <row r="255" spans="1:28">
      <c r="A255" s="10" t="s">
        <v>904</v>
      </c>
      <c r="B255" s="11" t="s">
        <v>905</v>
      </c>
      <c r="C255" s="7" t="str">
        <f t="shared" si="6"/>
        <v>Celeste Fretson</v>
      </c>
      <c r="D255" s="11" t="s">
        <v>44</v>
      </c>
      <c r="E255" s="11">
        <v>91</v>
      </c>
      <c r="F255" s="12">
        <v>29480</v>
      </c>
      <c r="G255" s="11" t="s">
        <v>224</v>
      </c>
      <c r="H255" s="11" t="s">
        <v>79</v>
      </c>
      <c r="I255" s="11" t="s">
        <v>31</v>
      </c>
      <c r="J255" s="11" t="s">
        <v>32</v>
      </c>
      <c r="K255" s="11" t="s">
        <v>40</v>
      </c>
      <c r="L255" s="11">
        <v>9</v>
      </c>
      <c r="M255" s="11" t="s">
        <v>906</v>
      </c>
      <c r="N255" s="11">
        <v>2166</v>
      </c>
      <c r="O255" s="11" t="s">
        <v>3118</v>
      </c>
      <c r="P255" s="11" t="s">
        <v>35</v>
      </c>
      <c r="Q255" s="11">
        <v>9</v>
      </c>
      <c r="R255" s="11">
        <v>0.8</v>
      </c>
      <c r="S255" s="11">
        <v>0.8</v>
      </c>
      <c r="T255" s="11">
        <v>1</v>
      </c>
      <c r="U255" s="11">
        <v>0.85</v>
      </c>
      <c r="V255" s="11">
        <v>252</v>
      </c>
      <c r="W255" s="11">
        <v>252</v>
      </c>
      <c r="X255" s="11">
        <v>1.0731250000000001</v>
      </c>
      <c r="Y255" s="11"/>
      <c r="Z255" s="11"/>
      <c r="AA255" s="13"/>
      <c r="AB255" s="22">
        <f t="shared" si="7"/>
        <v>97.654375000000016</v>
      </c>
    </row>
    <row r="256" spans="1:28">
      <c r="A256" s="6" t="s">
        <v>907</v>
      </c>
      <c r="B256" s="7" t="s">
        <v>908</v>
      </c>
      <c r="C256" s="7" t="str">
        <f t="shared" si="6"/>
        <v>Lea Ilyinski</v>
      </c>
      <c r="D256" s="7" t="s">
        <v>44</v>
      </c>
      <c r="E256" s="7">
        <v>75</v>
      </c>
      <c r="F256" s="8">
        <v>35698</v>
      </c>
      <c r="G256" s="7" t="s">
        <v>403</v>
      </c>
      <c r="H256" s="7" t="s">
        <v>3120</v>
      </c>
      <c r="I256" s="7" t="s">
        <v>61</v>
      </c>
      <c r="J256" s="7" t="s">
        <v>32</v>
      </c>
      <c r="K256" s="7" t="s">
        <v>40</v>
      </c>
      <c r="L256" s="7">
        <v>12</v>
      </c>
      <c r="M256" s="7" t="s">
        <v>909</v>
      </c>
      <c r="N256" s="7">
        <v>2026</v>
      </c>
      <c r="O256" s="7" t="s">
        <v>3118</v>
      </c>
      <c r="P256" s="7" t="s">
        <v>35</v>
      </c>
      <c r="Q256" s="7">
        <v>12</v>
      </c>
      <c r="R256" s="7">
        <v>1.07</v>
      </c>
      <c r="S256" s="7">
        <v>1.07</v>
      </c>
      <c r="T256" s="7">
        <v>1.3375000000000001</v>
      </c>
      <c r="U256" s="7">
        <v>1.3375000000000001</v>
      </c>
      <c r="V256" s="7">
        <v>252</v>
      </c>
      <c r="W256" s="7">
        <v>252</v>
      </c>
      <c r="X256" s="7">
        <v>1.0731250000000001</v>
      </c>
      <c r="Y256" s="7"/>
      <c r="Z256" s="7"/>
      <c r="AA256" s="9"/>
      <c r="AB256" s="22">
        <f t="shared" si="7"/>
        <v>80.484375000000014</v>
      </c>
    </row>
    <row r="257" spans="1:28">
      <c r="A257" s="10" t="s">
        <v>910</v>
      </c>
      <c r="B257" s="11" t="s">
        <v>911</v>
      </c>
      <c r="C257" s="7" t="str">
        <f t="shared" si="6"/>
        <v>Dyann Olechnowicz</v>
      </c>
      <c r="D257" s="11" t="s">
        <v>44</v>
      </c>
      <c r="E257" s="11">
        <v>17</v>
      </c>
      <c r="F257" s="12">
        <v>14443</v>
      </c>
      <c r="G257" s="11" t="s">
        <v>912</v>
      </c>
      <c r="H257" s="11" t="s">
        <v>30</v>
      </c>
      <c r="I257" s="11" t="s">
        <v>31</v>
      </c>
      <c r="J257" s="11" t="s">
        <v>32</v>
      </c>
      <c r="K257" s="11" t="s">
        <v>40</v>
      </c>
      <c r="L257" s="11">
        <v>16</v>
      </c>
      <c r="M257" s="11" t="s">
        <v>913</v>
      </c>
      <c r="N257" s="11">
        <v>3031</v>
      </c>
      <c r="O257" s="11" t="s">
        <v>3121</v>
      </c>
      <c r="P257" s="11" t="s">
        <v>35</v>
      </c>
      <c r="Q257" s="11">
        <v>10</v>
      </c>
      <c r="R257" s="11">
        <v>0.9</v>
      </c>
      <c r="S257" s="11">
        <v>0.9</v>
      </c>
      <c r="T257" s="11">
        <v>1.125</v>
      </c>
      <c r="U257" s="11">
        <v>0.95624999999999993</v>
      </c>
      <c r="V257" s="11">
        <v>252</v>
      </c>
      <c r="W257" s="11">
        <v>252</v>
      </c>
      <c r="X257" s="11">
        <v>1.0731250000000001</v>
      </c>
      <c r="Y257" s="11"/>
      <c r="Z257" s="11"/>
      <c r="AA257" s="13"/>
      <c r="AB257" s="22">
        <f t="shared" si="7"/>
        <v>18.243125000000003</v>
      </c>
    </row>
    <row r="258" spans="1:28">
      <c r="A258" s="6" t="s">
        <v>914</v>
      </c>
      <c r="B258" s="7" t="s">
        <v>915</v>
      </c>
      <c r="C258" s="7" t="str">
        <f t="shared" si="6"/>
        <v>Delly Sunman</v>
      </c>
      <c r="D258" s="7" t="s">
        <v>44</v>
      </c>
      <c r="E258" s="7">
        <v>49</v>
      </c>
      <c r="F258" s="8">
        <v>21651</v>
      </c>
      <c r="G258" s="7" t="s">
        <v>589</v>
      </c>
      <c r="H258" s="7" t="s">
        <v>70</v>
      </c>
      <c r="I258" s="7" t="s">
        <v>31</v>
      </c>
      <c r="J258" s="7" t="s">
        <v>32</v>
      </c>
      <c r="K258" s="7" t="s">
        <v>40</v>
      </c>
      <c r="L258" s="7">
        <v>15</v>
      </c>
      <c r="M258" s="7" t="s">
        <v>916</v>
      </c>
      <c r="N258" s="7">
        <v>3206</v>
      </c>
      <c r="O258" s="7" t="s">
        <v>3121</v>
      </c>
      <c r="P258" s="7" t="s">
        <v>35</v>
      </c>
      <c r="Q258" s="7">
        <v>12</v>
      </c>
      <c r="R258" s="7">
        <v>0.51</v>
      </c>
      <c r="S258" s="7">
        <v>0.51</v>
      </c>
      <c r="T258" s="7">
        <v>0.63749999999999996</v>
      </c>
      <c r="U258" s="7">
        <v>0.541875</v>
      </c>
      <c r="V258" s="7">
        <v>252</v>
      </c>
      <c r="W258" s="7">
        <v>252</v>
      </c>
      <c r="X258" s="7">
        <v>1.0731250000000001</v>
      </c>
      <c r="Y258" s="7"/>
      <c r="Z258" s="7"/>
      <c r="AA258" s="9"/>
      <c r="AB258" s="22">
        <f t="shared" si="7"/>
        <v>52.583125000000003</v>
      </c>
    </row>
    <row r="259" spans="1:28">
      <c r="A259" s="10" t="s">
        <v>917</v>
      </c>
      <c r="B259" s="11" t="s">
        <v>3128</v>
      </c>
      <c r="C259" s="7" t="str">
        <f t="shared" ref="C259:C322" si="8">CONCATENATE(A259," ",B259)</f>
        <v>Malvin RyhoroVictoriah</v>
      </c>
      <c r="D259" s="11" t="s">
        <v>28</v>
      </c>
      <c r="E259" s="11">
        <v>37</v>
      </c>
      <c r="F259" s="12">
        <v>22708</v>
      </c>
      <c r="G259" s="11" t="s">
        <v>134</v>
      </c>
      <c r="H259" s="11" t="s">
        <v>104</v>
      </c>
      <c r="I259" s="11" t="s">
        <v>31</v>
      </c>
      <c r="J259" s="11" t="s">
        <v>32</v>
      </c>
      <c r="K259" s="11" t="s">
        <v>40</v>
      </c>
      <c r="L259" s="11">
        <v>5</v>
      </c>
      <c r="M259" s="11" t="s">
        <v>918</v>
      </c>
      <c r="N259" s="11">
        <v>4818</v>
      </c>
      <c r="O259" s="11" t="s">
        <v>3119</v>
      </c>
      <c r="P259" s="11" t="s">
        <v>35</v>
      </c>
      <c r="Q259" s="11">
        <v>3</v>
      </c>
      <c r="R259" s="11">
        <v>0.87</v>
      </c>
      <c r="S259" s="11">
        <v>0.87</v>
      </c>
      <c r="T259" s="11">
        <v>0.87</v>
      </c>
      <c r="U259" s="11">
        <v>0.73949999999999994</v>
      </c>
      <c r="V259" s="11">
        <v>252</v>
      </c>
      <c r="W259" s="11">
        <v>252</v>
      </c>
      <c r="X259" s="11">
        <v>1.0731250000000001</v>
      </c>
      <c r="Y259" s="11"/>
      <c r="Z259" s="11"/>
      <c r="AA259" s="13"/>
      <c r="AB259" s="22">
        <f t="shared" ref="AB259:AB322" si="9">E259 * X259</f>
        <v>39.705625000000005</v>
      </c>
    </row>
    <row r="260" spans="1:28">
      <c r="A260" s="6" t="s">
        <v>658</v>
      </c>
      <c r="B260" s="7" t="s">
        <v>919</v>
      </c>
      <c r="C260" s="7" t="str">
        <f t="shared" si="8"/>
        <v>Tanya Hamberston</v>
      </c>
      <c r="D260" s="7" t="s">
        <v>44</v>
      </c>
      <c r="E260" s="7">
        <v>45</v>
      </c>
      <c r="F260" s="8">
        <v>36794</v>
      </c>
      <c r="G260" s="7" t="s">
        <v>224</v>
      </c>
      <c r="H260" s="7" t="s">
        <v>104</v>
      </c>
      <c r="I260" s="7" t="s">
        <v>31</v>
      </c>
      <c r="J260" s="7" t="s">
        <v>32</v>
      </c>
      <c r="K260" s="7" t="s">
        <v>33</v>
      </c>
      <c r="L260" s="7">
        <v>9</v>
      </c>
      <c r="M260" s="7" t="s">
        <v>920</v>
      </c>
      <c r="N260" s="7">
        <v>4113</v>
      </c>
      <c r="O260" s="7" t="s">
        <v>3119</v>
      </c>
      <c r="P260" s="7" t="s">
        <v>35</v>
      </c>
      <c r="Q260" s="7">
        <v>6</v>
      </c>
      <c r="R260" s="7">
        <v>0.6</v>
      </c>
      <c r="S260" s="7">
        <v>0.75</v>
      </c>
      <c r="T260" s="7">
        <v>0.75</v>
      </c>
      <c r="U260" s="7">
        <v>0.63749999999999996</v>
      </c>
      <c r="V260" s="7">
        <v>259</v>
      </c>
      <c r="W260" s="7">
        <v>259</v>
      </c>
      <c r="X260" s="7">
        <v>1.0625</v>
      </c>
      <c r="Y260" s="7"/>
      <c r="Z260" s="7"/>
      <c r="AA260" s="9"/>
      <c r="AB260" s="22">
        <f t="shared" si="9"/>
        <v>47.8125</v>
      </c>
    </row>
    <row r="261" spans="1:28">
      <c r="A261" s="10" t="s">
        <v>921</v>
      </c>
      <c r="B261" s="11" t="s">
        <v>922</v>
      </c>
      <c r="C261" s="7" t="str">
        <f t="shared" si="8"/>
        <v>Kaela Romaines</v>
      </c>
      <c r="D261" s="11" t="s">
        <v>44</v>
      </c>
      <c r="E261" s="11">
        <v>41</v>
      </c>
      <c r="F261" s="12">
        <v>26264</v>
      </c>
      <c r="G261" s="11" t="s">
        <v>509</v>
      </c>
      <c r="H261" s="11" t="s">
        <v>30</v>
      </c>
      <c r="I261" s="11" t="s">
        <v>61</v>
      </c>
      <c r="J261" s="11" t="s">
        <v>32</v>
      </c>
      <c r="K261" s="11" t="s">
        <v>40</v>
      </c>
      <c r="L261" s="11">
        <v>19</v>
      </c>
      <c r="M261" s="11" t="s">
        <v>923</v>
      </c>
      <c r="N261" s="11">
        <v>2155</v>
      </c>
      <c r="O261" s="11" t="s">
        <v>3118</v>
      </c>
      <c r="P261" s="11" t="s">
        <v>35</v>
      </c>
      <c r="Q261" s="11">
        <v>10</v>
      </c>
      <c r="R261" s="11">
        <v>1.05</v>
      </c>
      <c r="S261" s="11">
        <v>1.05</v>
      </c>
      <c r="T261" s="11">
        <v>1.3125</v>
      </c>
      <c r="U261" s="11">
        <v>1.3125</v>
      </c>
      <c r="V261" s="11">
        <v>259</v>
      </c>
      <c r="W261" s="11">
        <v>259</v>
      </c>
      <c r="X261" s="11">
        <v>1.0625</v>
      </c>
      <c r="Y261" s="11"/>
      <c r="Z261" s="11"/>
      <c r="AA261" s="13"/>
      <c r="AB261" s="22">
        <f t="shared" si="9"/>
        <v>43.5625</v>
      </c>
    </row>
    <row r="262" spans="1:28">
      <c r="A262" s="6" t="s">
        <v>924</v>
      </c>
      <c r="B262" s="7" t="s">
        <v>925</v>
      </c>
      <c r="C262" s="7" t="str">
        <f t="shared" si="8"/>
        <v>Evonne Bembridge</v>
      </c>
      <c r="D262" s="7" t="s">
        <v>44</v>
      </c>
      <c r="E262" s="7">
        <v>9</v>
      </c>
      <c r="F262" s="8">
        <v>25390</v>
      </c>
      <c r="G262" s="7" t="s">
        <v>180</v>
      </c>
      <c r="H262" s="7" t="s">
        <v>70</v>
      </c>
      <c r="I262" s="7" t="s">
        <v>31</v>
      </c>
      <c r="J262" s="7" t="s">
        <v>32</v>
      </c>
      <c r="K262" s="7" t="s">
        <v>33</v>
      </c>
      <c r="L262" s="7">
        <v>14</v>
      </c>
      <c r="M262" s="7" t="s">
        <v>926</v>
      </c>
      <c r="N262" s="7">
        <v>3103</v>
      </c>
      <c r="O262" s="7" t="s">
        <v>3121</v>
      </c>
      <c r="P262" s="7" t="s">
        <v>35</v>
      </c>
      <c r="Q262" s="7">
        <v>9</v>
      </c>
      <c r="R262" s="7">
        <v>1.07</v>
      </c>
      <c r="S262" s="7">
        <v>1.3375000000000001</v>
      </c>
      <c r="T262" s="7">
        <v>1.6718750000000002</v>
      </c>
      <c r="U262" s="7">
        <v>1.42109375</v>
      </c>
      <c r="V262" s="7">
        <v>259</v>
      </c>
      <c r="W262" s="7">
        <v>259</v>
      </c>
      <c r="X262" s="7">
        <v>1.0625</v>
      </c>
      <c r="Y262" s="7"/>
      <c r="Z262" s="7"/>
      <c r="AA262" s="9"/>
      <c r="AB262" s="22">
        <f t="shared" si="9"/>
        <v>9.5625</v>
      </c>
    </row>
    <row r="263" spans="1:28">
      <c r="A263" s="10" t="s">
        <v>927</v>
      </c>
      <c r="B263" s="11" t="s">
        <v>928</v>
      </c>
      <c r="C263" s="7" t="str">
        <f t="shared" si="8"/>
        <v>Shannen Lewin</v>
      </c>
      <c r="D263" s="11" t="s">
        <v>44</v>
      </c>
      <c r="E263" s="11">
        <v>21</v>
      </c>
      <c r="F263" s="12">
        <v>33396</v>
      </c>
      <c r="G263" s="11" t="s">
        <v>724</v>
      </c>
      <c r="H263" s="11" t="s">
        <v>225</v>
      </c>
      <c r="I263" s="11" t="s">
        <v>61</v>
      </c>
      <c r="J263" s="11" t="s">
        <v>32</v>
      </c>
      <c r="K263" s="11" t="s">
        <v>40</v>
      </c>
      <c r="L263" s="11">
        <v>6</v>
      </c>
      <c r="M263" s="11" t="s">
        <v>929</v>
      </c>
      <c r="N263" s="11">
        <v>4210</v>
      </c>
      <c r="O263" s="11" t="s">
        <v>3119</v>
      </c>
      <c r="P263" s="11" t="s">
        <v>35</v>
      </c>
      <c r="Q263" s="11">
        <v>6</v>
      </c>
      <c r="R263" s="11">
        <v>1.07</v>
      </c>
      <c r="S263" s="11">
        <v>1.07</v>
      </c>
      <c r="T263" s="11">
        <v>1.07</v>
      </c>
      <c r="U263" s="11">
        <v>1.07</v>
      </c>
      <c r="V263" s="11">
        <v>259</v>
      </c>
      <c r="W263" s="11">
        <v>259</v>
      </c>
      <c r="X263" s="11">
        <v>1.0625</v>
      </c>
      <c r="Y263" s="11"/>
      <c r="Z263" s="11"/>
      <c r="AA263" s="13"/>
      <c r="AB263" s="22">
        <f t="shared" si="9"/>
        <v>22.3125</v>
      </c>
    </row>
    <row r="264" spans="1:28">
      <c r="A264" s="6" t="s">
        <v>930</v>
      </c>
      <c r="B264" s="7" t="s">
        <v>931</v>
      </c>
      <c r="C264" s="7" t="str">
        <f t="shared" si="8"/>
        <v>Bogey Attew</v>
      </c>
      <c r="D264" s="7" t="s">
        <v>28</v>
      </c>
      <c r="E264" s="7">
        <v>88</v>
      </c>
      <c r="F264" s="8">
        <v>33926</v>
      </c>
      <c r="G264" s="7" t="s">
        <v>932</v>
      </c>
      <c r="H264" s="7" t="s">
        <v>79</v>
      </c>
      <c r="I264" s="7" t="s">
        <v>31</v>
      </c>
      <c r="J264" s="7" t="s">
        <v>32</v>
      </c>
      <c r="K264" s="7" t="s">
        <v>33</v>
      </c>
      <c r="L264" s="7">
        <v>10</v>
      </c>
      <c r="M264" s="7" t="s">
        <v>933</v>
      </c>
      <c r="N264" s="7">
        <v>4165</v>
      </c>
      <c r="O264" s="7" t="s">
        <v>3119</v>
      </c>
      <c r="P264" s="7" t="s">
        <v>35</v>
      </c>
      <c r="Q264" s="7">
        <v>9</v>
      </c>
      <c r="R264" s="7">
        <v>0.76</v>
      </c>
      <c r="S264" s="7">
        <v>0.95</v>
      </c>
      <c r="T264" s="7">
        <v>1.1875</v>
      </c>
      <c r="U264" s="7">
        <v>1.0093749999999999</v>
      </c>
      <c r="V264" s="7">
        <v>259</v>
      </c>
      <c r="W264" s="7">
        <v>259</v>
      </c>
      <c r="X264" s="7">
        <v>1.0625</v>
      </c>
      <c r="Y264" s="7"/>
      <c r="Z264" s="7"/>
      <c r="AA264" s="9"/>
      <c r="AB264" s="22">
        <f t="shared" si="9"/>
        <v>93.5</v>
      </c>
    </row>
    <row r="265" spans="1:28">
      <c r="A265" s="10" t="s">
        <v>934</v>
      </c>
      <c r="B265" s="11" t="s">
        <v>935</v>
      </c>
      <c r="C265" s="7" t="str">
        <f t="shared" si="8"/>
        <v>Zondra Ringham</v>
      </c>
      <c r="D265" s="11" t="s">
        <v>44</v>
      </c>
      <c r="E265" s="11">
        <v>36</v>
      </c>
      <c r="F265" s="12">
        <v>17545</v>
      </c>
      <c r="G265" s="11" t="s">
        <v>220</v>
      </c>
      <c r="H265" s="11" t="s">
        <v>3120</v>
      </c>
      <c r="I265" s="11" t="s">
        <v>31</v>
      </c>
      <c r="J265" s="11" t="s">
        <v>32</v>
      </c>
      <c r="K265" s="11" t="s">
        <v>33</v>
      </c>
      <c r="L265" s="11">
        <v>7</v>
      </c>
      <c r="M265" s="11" t="s">
        <v>936</v>
      </c>
      <c r="N265" s="11">
        <v>4510</v>
      </c>
      <c r="O265" s="11" t="s">
        <v>3119</v>
      </c>
      <c r="P265" s="11" t="s">
        <v>35</v>
      </c>
      <c r="Q265" s="11">
        <v>5</v>
      </c>
      <c r="R265" s="11">
        <v>0.62</v>
      </c>
      <c r="S265" s="11">
        <v>0.77500000000000002</v>
      </c>
      <c r="T265" s="11">
        <v>0.77500000000000002</v>
      </c>
      <c r="U265" s="11">
        <v>0.65874999999999995</v>
      </c>
      <c r="V265" s="11">
        <v>259</v>
      </c>
      <c r="W265" s="11">
        <v>259</v>
      </c>
      <c r="X265" s="11">
        <v>1.0625</v>
      </c>
      <c r="Y265" s="11"/>
      <c r="Z265" s="11"/>
      <c r="AA265" s="13"/>
      <c r="AB265" s="22">
        <f t="shared" si="9"/>
        <v>38.25</v>
      </c>
    </row>
    <row r="266" spans="1:28">
      <c r="A266" s="6" t="s">
        <v>937</v>
      </c>
      <c r="B266" s="7" t="s">
        <v>938</v>
      </c>
      <c r="C266" s="7" t="str">
        <f t="shared" si="8"/>
        <v>Barnebas Apfel</v>
      </c>
      <c r="D266" s="7" t="s">
        <v>28</v>
      </c>
      <c r="E266" s="7">
        <v>57</v>
      </c>
      <c r="F266" s="8">
        <v>35114</v>
      </c>
      <c r="G266" s="7" t="s">
        <v>138</v>
      </c>
      <c r="H266" s="7" t="s">
        <v>30</v>
      </c>
      <c r="I266" s="7" t="s">
        <v>47</v>
      </c>
      <c r="J266" s="7" t="s">
        <v>32</v>
      </c>
      <c r="K266" s="7" t="s">
        <v>33</v>
      </c>
      <c r="L266" s="7">
        <v>2</v>
      </c>
      <c r="M266" s="7" t="s">
        <v>939</v>
      </c>
      <c r="N266" s="7">
        <v>4000</v>
      </c>
      <c r="O266" s="7" t="s">
        <v>3119</v>
      </c>
      <c r="P266" s="7" t="s">
        <v>35</v>
      </c>
      <c r="Q266" s="7">
        <v>6</v>
      </c>
      <c r="R266" s="7">
        <v>0.95</v>
      </c>
      <c r="S266" s="7">
        <v>1.1875</v>
      </c>
      <c r="T266" s="7">
        <v>1.1875</v>
      </c>
      <c r="U266" s="7">
        <v>1.1875</v>
      </c>
      <c r="V266" s="7">
        <v>259</v>
      </c>
      <c r="W266" s="7">
        <v>259</v>
      </c>
      <c r="X266" s="7">
        <v>1.0625</v>
      </c>
      <c r="Y266" s="7"/>
      <c r="Z266" s="7"/>
      <c r="AA266" s="9"/>
      <c r="AB266" s="22">
        <f t="shared" si="9"/>
        <v>60.5625</v>
      </c>
    </row>
    <row r="267" spans="1:28">
      <c r="A267" s="10" t="s">
        <v>940</v>
      </c>
      <c r="B267" s="11" t="s">
        <v>941</v>
      </c>
      <c r="C267" s="7" t="str">
        <f t="shared" si="8"/>
        <v>Alleen Eaken</v>
      </c>
      <c r="D267" s="11" t="s">
        <v>44</v>
      </c>
      <c r="E267" s="11">
        <v>56</v>
      </c>
      <c r="F267" s="12">
        <v>14123</v>
      </c>
      <c r="G267" s="11" t="s">
        <v>104</v>
      </c>
      <c r="H267" s="11" t="s">
        <v>104</v>
      </c>
      <c r="I267" s="11" t="s">
        <v>31</v>
      </c>
      <c r="J267" s="11" t="s">
        <v>32</v>
      </c>
      <c r="K267" s="11" t="s">
        <v>40</v>
      </c>
      <c r="L267" s="11">
        <v>10</v>
      </c>
      <c r="M267" s="11" t="s">
        <v>942</v>
      </c>
      <c r="N267" s="11">
        <v>2089</v>
      </c>
      <c r="O267" s="11" t="s">
        <v>3118</v>
      </c>
      <c r="P267" s="11" t="s">
        <v>35</v>
      </c>
      <c r="Q267" s="11">
        <v>12</v>
      </c>
      <c r="R267" s="11">
        <v>0.6</v>
      </c>
      <c r="S267" s="11">
        <v>0.6</v>
      </c>
      <c r="T267" s="11">
        <v>0.75</v>
      </c>
      <c r="U267" s="11">
        <v>0.63749999999999996</v>
      </c>
      <c r="V267" s="11">
        <v>259</v>
      </c>
      <c r="W267" s="11">
        <v>259</v>
      </c>
      <c r="X267" s="11">
        <v>1.0625</v>
      </c>
      <c r="Y267" s="11"/>
      <c r="Z267" s="11"/>
      <c r="AA267" s="13"/>
      <c r="AB267" s="22">
        <f t="shared" si="9"/>
        <v>59.5</v>
      </c>
    </row>
    <row r="268" spans="1:28">
      <c r="A268" s="6" t="s">
        <v>943</v>
      </c>
      <c r="B268" s="7" t="s">
        <v>944</v>
      </c>
      <c r="C268" s="7" t="str">
        <f t="shared" si="8"/>
        <v>Gerri Schimann</v>
      </c>
      <c r="D268" s="7" t="s">
        <v>44</v>
      </c>
      <c r="E268" s="7">
        <v>81</v>
      </c>
      <c r="F268" s="8">
        <v>25524</v>
      </c>
      <c r="G268" s="7" t="s">
        <v>338</v>
      </c>
      <c r="H268" s="7" t="s">
        <v>39</v>
      </c>
      <c r="I268" s="7" t="s">
        <v>31</v>
      </c>
      <c r="J268" s="7" t="s">
        <v>32</v>
      </c>
      <c r="K268" s="7" t="s">
        <v>33</v>
      </c>
      <c r="L268" s="7">
        <v>18</v>
      </c>
      <c r="M268" s="7" t="s">
        <v>945</v>
      </c>
      <c r="N268" s="7">
        <v>2566</v>
      </c>
      <c r="O268" s="7" t="s">
        <v>3118</v>
      </c>
      <c r="P268" s="7" t="s">
        <v>35</v>
      </c>
      <c r="Q268" s="7">
        <v>8</v>
      </c>
      <c r="R268" s="7">
        <v>0.47</v>
      </c>
      <c r="S268" s="7">
        <v>0.58749999999999991</v>
      </c>
      <c r="T268" s="7">
        <v>0.73437499999999989</v>
      </c>
      <c r="U268" s="7">
        <v>0.62421874999999993</v>
      </c>
      <c r="V268" s="7">
        <v>259</v>
      </c>
      <c r="W268" s="7">
        <v>259</v>
      </c>
      <c r="X268" s="7">
        <v>1.0625</v>
      </c>
      <c r="Y268" s="7"/>
      <c r="Z268" s="7"/>
      <c r="AA268" s="9"/>
      <c r="AB268" s="22">
        <f t="shared" si="9"/>
        <v>86.0625</v>
      </c>
    </row>
    <row r="269" spans="1:28">
      <c r="A269" s="10" t="s">
        <v>946</v>
      </c>
      <c r="B269" s="11" t="s">
        <v>947</v>
      </c>
      <c r="C269" s="7" t="str">
        <f t="shared" si="8"/>
        <v>Antonietta Egle</v>
      </c>
      <c r="D269" s="11" t="s">
        <v>44</v>
      </c>
      <c r="E269" s="11">
        <v>82</v>
      </c>
      <c r="F269" s="12">
        <v>26932</v>
      </c>
      <c r="G269" s="11" t="s">
        <v>112</v>
      </c>
      <c r="H269" s="11" t="s">
        <v>3120</v>
      </c>
      <c r="I269" s="11" t="s">
        <v>31</v>
      </c>
      <c r="J269" s="11" t="s">
        <v>32</v>
      </c>
      <c r="K269" s="11" t="s">
        <v>40</v>
      </c>
      <c r="L269" s="11">
        <v>7</v>
      </c>
      <c r="M269" s="11" t="s">
        <v>948</v>
      </c>
      <c r="N269" s="11">
        <v>3805</v>
      </c>
      <c r="O269" s="11" t="s">
        <v>3121</v>
      </c>
      <c r="P269" s="11" t="s">
        <v>35</v>
      </c>
      <c r="Q269" s="11">
        <v>7</v>
      </c>
      <c r="R269" s="11">
        <v>0.56999999999999995</v>
      </c>
      <c r="S269" s="11">
        <v>0.56999999999999995</v>
      </c>
      <c r="T269" s="11">
        <v>0.71249999999999991</v>
      </c>
      <c r="U269" s="11">
        <v>0.60562499999999986</v>
      </c>
      <c r="V269" s="11">
        <v>259</v>
      </c>
      <c r="W269" s="11">
        <v>259</v>
      </c>
      <c r="X269" s="11">
        <v>1.0625</v>
      </c>
      <c r="Y269" s="11"/>
      <c r="Z269" s="11"/>
      <c r="AA269" s="13"/>
      <c r="AB269" s="22">
        <f t="shared" si="9"/>
        <v>87.125</v>
      </c>
    </row>
    <row r="270" spans="1:28">
      <c r="A270" s="6" t="s">
        <v>949</v>
      </c>
      <c r="B270" s="7" t="s">
        <v>950</v>
      </c>
      <c r="C270" s="7" t="str">
        <f t="shared" si="8"/>
        <v>Raff Waycott</v>
      </c>
      <c r="D270" s="7" t="s">
        <v>28</v>
      </c>
      <c r="E270" s="7">
        <v>70</v>
      </c>
      <c r="F270" s="8">
        <v>18978</v>
      </c>
      <c r="G270" s="7" t="s">
        <v>951</v>
      </c>
      <c r="H270" s="7" t="s">
        <v>30</v>
      </c>
      <c r="I270" s="7" t="s">
        <v>47</v>
      </c>
      <c r="J270" s="7" t="s">
        <v>32</v>
      </c>
      <c r="K270" s="7" t="s">
        <v>33</v>
      </c>
      <c r="L270" s="7">
        <v>14</v>
      </c>
      <c r="M270" s="7" t="s">
        <v>952</v>
      </c>
      <c r="N270" s="7">
        <v>3977</v>
      </c>
      <c r="O270" s="7" t="s">
        <v>3121</v>
      </c>
      <c r="P270" s="7" t="s">
        <v>35</v>
      </c>
      <c r="Q270" s="7">
        <v>7</v>
      </c>
      <c r="R270" s="7">
        <v>0.6</v>
      </c>
      <c r="S270" s="7">
        <v>0.75</v>
      </c>
      <c r="T270" s="7">
        <v>0.75</v>
      </c>
      <c r="U270" s="7">
        <v>0.75</v>
      </c>
      <c r="V270" s="7">
        <v>259</v>
      </c>
      <c r="W270" s="7">
        <v>259</v>
      </c>
      <c r="X270" s="7">
        <v>1.0625</v>
      </c>
      <c r="Y270" s="7"/>
      <c r="Z270" s="7"/>
      <c r="AA270" s="9"/>
      <c r="AB270" s="22">
        <f t="shared" si="9"/>
        <v>74.375</v>
      </c>
    </row>
    <row r="271" spans="1:28">
      <c r="A271" s="10" t="s">
        <v>953</v>
      </c>
      <c r="B271" s="11" t="s">
        <v>954</v>
      </c>
      <c r="C271" s="7" t="str">
        <f t="shared" si="8"/>
        <v>Lark Gonet</v>
      </c>
      <c r="D271" s="11" t="s">
        <v>44</v>
      </c>
      <c r="E271" s="11">
        <v>89</v>
      </c>
      <c r="F271" s="12">
        <v>26315</v>
      </c>
      <c r="G271" s="11" t="s">
        <v>955</v>
      </c>
      <c r="H271" s="11" t="s">
        <v>96</v>
      </c>
      <c r="I271" s="11" t="s">
        <v>61</v>
      </c>
      <c r="J271" s="11" t="s">
        <v>32</v>
      </c>
      <c r="K271" s="11" t="s">
        <v>40</v>
      </c>
      <c r="L271" s="11">
        <v>8</v>
      </c>
      <c r="M271" s="11" t="s">
        <v>956</v>
      </c>
      <c r="N271" s="11">
        <v>2763</v>
      </c>
      <c r="O271" s="11" t="s">
        <v>3118</v>
      </c>
      <c r="P271" s="11" t="s">
        <v>35</v>
      </c>
      <c r="Q271" s="11">
        <v>8</v>
      </c>
      <c r="R271" s="11">
        <v>0.4</v>
      </c>
      <c r="S271" s="11">
        <v>0.4</v>
      </c>
      <c r="T271" s="11">
        <v>0.5</v>
      </c>
      <c r="U271" s="11">
        <v>0.5</v>
      </c>
      <c r="V271" s="11">
        <v>259</v>
      </c>
      <c r="W271" s="11">
        <v>259</v>
      </c>
      <c r="X271" s="11">
        <v>1.0625</v>
      </c>
      <c r="Y271" s="11"/>
      <c r="Z271" s="11"/>
      <c r="AA271" s="13"/>
      <c r="AB271" s="22">
        <f t="shared" si="9"/>
        <v>94.5625</v>
      </c>
    </row>
    <row r="272" spans="1:28">
      <c r="A272" s="6" t="s">
        <v>957</v>
      </c>
      <c r="B272" s="7" t="s">
        <v>958</v>
      </c>
      <c r="C272" s="7" t="str">
        <f t="shared" si="8"/>
        <v>Cletis Longley</v>
      </c>
      <c r="D272" s="7" t="s">
        <v>28</v>
      </c>
      <c r="E272" s="7">
        <v>84</v>
      </c>
      <c r="F272" s="8">
        <v>35247</v>
      </c>
      <c r="G272" s="7" t="s">
        <v>959</v>
      </c>
      <c r="H272" s="7" t="s">
        <v>30</v>
      </c>
      <c r="I272" s="7" t="s">
        <v>61</v>
      </c>
      <c r="J272" s="7" t="s">
        <v>32</v>
      </c>
      <c r="K272" s="7" t="s">
        <v>33</v>
      </c>
      <c r="L272" s="7">
        <v>1</v>
      </c>
      <c r="M272" s="7" t="s">
        <v>960</v>
      </c>
      <c r="N272" s="7">
        <v>3199</v>
      </c>
      <c r="O272" s="7" t="s">
        <v>3121</v>
      </c>
      <c r="P272" s="7" t="s">
        <v>35</v>
      </c>
      <c r="Q272" s="7">
        <v>7</v>
      </c>
      <c r="R272" s="7">
        <v>0.63</v>
      </c>
      <c r="S272" s="7">
        <v>0.78749999999999998</v>
      </c>
      <c r="T272" s="7">
        <v>0.984375</v>
      </c>
      <c r="U272" s="7">
        <v>0.984375</v>
      </c>
      <c r="V272" s="7">
        <v>271</v>
      </c>
      <c r="W272" s="7">
        <v>271</v>
      </c>
      <c r="X272" s="7">
        <v>1.06</v>
      </c>
      <c r="Y272" s="7"/>
      <c r="Z272" s="7"/>
      <c r="AA272" s="9"/>
      <c r="AB272" s="22">
        <f t="shared" si="9"/>
        <v>89.04</v>
      </c>
    </row>
    <row r="273" spans="1:28">
      <c r="A273" s="10" t="s">
        <v>961</v>
      </c>
      <c r="B273" s="11" t="s">
        <v>962</v>
      </c>
      <c r="C273" s="7" t="str">
        <f t="shared" si="8"/>
        <v>Bartram Di Lucia</v>
      </c>
      <c r="D273" s="11" t="s">
        <v>28</v>
      </c>
      <c r="E273" s="11">
        <v>70</v>
      </c>
      <c r="F273" s="12">
        <v>22284</v>
      </c>
      <c r="G273" s="11" t="s">
        <v>104</v>
      </c>
      <c r="H273" s="11" t="s">
        <v>225</v>
      </c>
      <c r="I273" s="11" t="s">
        <v>31</v>
      </c>
      <c r="J273" s="11" t="s">
        <v>32</v>
      </c>
      <c r="K273" s="11" t="s">
        <v>33</v>
      </c>
      <c r="L273" s="11">
        <v>5</v>
      </c>
      <c r="M273" s="11" t="s">
        <v>963</v>
      </c>
      <c r="N273" s="11">
        <v>2480</v>
      </c>
      <c r="O273" s="11" t="s">
        <v>3118</v>
      </c>
      <c r="P273" s="11" t="s">
        <v>35</v>
      </c>
      <c r="Q273" s="11">
        <v>3</v>
      </c>
      <c r="R273" s="11">
        <v>0.67</v>
      </c>
      <c r="S273" s="11">
        <v>0.83750000000000002</v>
      </c>
      <c r="T273" s="11">
        <v>0.83750000000000002</v>
      </c>
      <c r="U273" s="11">
        <v>0.71187500000000004</v>
      </c>
      <c r="V273" s="11">
        <v>271</v>
      </c>
      <c r="W273" s="11">
        <v>271</v>
      </c>
      <c r="X273" s="11">
        <v>1.06</v>
      </c>
      <c r="Y273" s="11"/>
      <c r="Z273" s="11"/>
      <c r="AA273" s="13"/>
      <c r="AB273" s="22">
        <f t="shared" si="9"/>
        <v>74.2</v>
      </c>
    </row>
    <row r="274" spans="1:28">
      <c r="A274" s="6" t="s">
        <v>964</v>
      </c>
      <c r="B274" s="7" t="s">
        <v>965</v>
      </c>
      <c r="C274" s="7" t="str">
        <f t="shared" si="8"/>
        <v>Theresa Cowper</v>
      </c>
      <c r="D274" s="7" t="s">
        <v>44</v>
      </c>
      <c r="E274" s="7">
        <v>99</v>
      </c>
      <c r="F274" s="8">
        <v>27996</v>
      </c>
      <c r="G274" s="7" t="s">
        <v>424</v>
      </c>
      <c r="H274" s="7" t="s">
        <v>30</v>
      </c>
      <c r="I274" s="7" t="s">
        <v>31</v>
      </c>
      <c r="J274" s="7" t="s">
        <v>32</v>
      </c>
      <c r="K274" s="7" t="s">
        <v>40</v>
      </c>
      <c r="L274" s="7">
        <v>3</v>
      </c>
      <c r="M274" s="7" t="s">
        <v>966</v>
      </c>
      <c r="N274" s="7">
        <v>2529</v>
      </c>
      <c r="O274" s="7" t="s">
        <v>3118</v>
      </c>
      <c r="P274" s="7" t="s">
        <v>35</v>
      </c>
      <c r="Q274" s="7">
        <v>10</v>
      </c>
      <c r="R274" s="7">
        <v>0.81</v>
      </c>
      <c r="S274" s="7">
        <v>0.81</v>
      </c>
      <c r="T274" s="7">
        <v>1.0125000000000002</v>
      </c>
      <c r="U274" s="7">
        <v>0.86062500000000008</v>
      </c>
      <c r="V274" s="7">
        <v>271</v>
      </c>
      <c r="W274" s="7">
        <v>271</v>
      </c>
      <c r="X274" s="7">
        <v>1.06</v>
      </c>
      <c r="Y274" s="7"/>
      <c r="Z274" s="7"/>
      <c r="AA274" s="9"/>
      <c r="AB274" s="22">
        <f t="shared" si="9"/>
        <v>104.94000000000001</v>
      </c>
    </row>
    <row r="275" spans="1:28">
      <c r="A275" s="10" t="s">
        <v>967</v>
      </c>
      <c r="B275" s="11" t="s">
        <v>968</v>
      </c>
      <c r="C275" s="7" t="str">
        <f t="shared" si="8"/>
        <v>Philbert Raraty</v>
      </c>
      <c r="D275" s="11" t="s">
        <v>28</v>
      </c>
      <c r="E275" s="11">
        <v>48</v>
      </c>
      <c r="F275" s="12">
        <v>20634</v>
      </c>
      <c r="G275" s="11" t="s">
        <v>287</v>
      </c>
      <c r="H275" s="11" t="s">
        <v>30</v>
      </c>
      <c r="I275" s="11" t="s">
        <v>31</v>
      </c>
      <c r="J275" s="11" t="s">
        <v>32</v>
      </c>
      <c r="K275" s="11" t="s">
        <v>40</v>
      </c>
      <c r="L275" s="11">
        <v>6</v>
      </c>
      <c r="M275" s="11" t="s">
        <v>969</v>
      </c>
      <c r="N275" s="11">
        <v>2177</v>
      </c>
      <c r="O275" s="11" t="s">
        <v>3118</v>
      </c>
      <c r="P275" s="11" t="s">
        <v>35</v>
      </c>
      <c r="Q275" s="11">
        <v>9</v>
      </c>
      <c r="R275" s="11">
        <v>0.65</v>
      </c>
      <c r="S275" s="11">
        <v>0.65</v>
      </c>
      <c r="T275" s="11">
        <v>0.8125</v>
      </c>
      <c r="U275" s="11">
        <v>0.69062499999999993</v>
      </c>
      <c r="V275" s="11">
        <v>274</v>
      </c>
      <c r="W275" s="11">
        <v>274</v>
      </c>
      <c r="X275" s="11">
        <v>1.0518749999999999</v>
      </c>
      <c r="Y275" s="11"/>
      <c r="Z275" s="11"/>
      <c r="AA275" s="13"/>
      <c r="AB275" s="22">
        <f t="shared" si="9"/>
        <v>50.489999999999995</v>
      </c>
    </row>
    <row r="276" spans="1:28">
      <c r="A276" s="6" t="s">
        <v>970</v>
      </c>
      <c r="B276" s="7" t="s">
        <v>971</v>
      </c>
      <c r="C276" s="7" t="str">
        <f t="shared" si="8"/>
        <v>Egon Ortells</v>
      </c>
      <c r="D276" s="7" t="s">
        <v>28</v>
      </c>
      <c r="E276" s="7">
        <v>35</v>
      </c>
      <c r="F276" s="8">
        <v>27922</v>
      </c>
      <c r="G276" s="7" t="s">
        <v>38</v>
      </c>
      <c r="H276" s="7" t="s">
        <v>30</v>
      </c>
      <c r="I276" s="7" t="s">
        <v>47</v>
      </c>
      <c r="J276" s="7" t="s">
        <v>32</v>
      </c>
      <c r="K276" s="7" t="s">
        <v>40</v>
      </c>
      <c r="L276" s="7">
        <v>13</v>
      </c>
      <c r="M276" s="7" t="s">
        <v>972</v>
      </c>
      <c r="N276" s="7">
        <v>2168</v>
      </c>
      <c r="O276" s="7" t="s">
        <v>3118</v>
      </c>
      <c r="P276" s="7" t="s">
        <v>35</v>
      </c>
      <c r="Q276" s="7">
        <v>9</v>
      </c>
      <c r="R276" s="7">
        <v>1.02</v>
      </c>
      <c r="S276" s="7">
        <v>1.02</v>
      </c>
      <c r="T276" s="7">
        <v>1.2749999999999999</v>
      </c>
      <c r="U276" s="7">
        <v>1.2749999999999999</v>
      </c>
      <c r="V276" s="7">
        <v>274</v>
      </c>
      <c r="W276" s="7">
        <v>274</v>
      </c>
      <c r="X276" s="7">
        <v>1.0518749999999999</v>
      </c>
      <c r="Y276" s="7"/>
      <c r="Z276" s="7"/>
      <c r="AA276" s="9"/>
      <c r="AB276" s="22">
        <f t="shared" si="9"/>
        <v>36.815624999999997</v>
      </c>
    </row>
    <row r="277" spans="1:28">
      <c r="A277" s="10" t="s">
        <v>973</v>
      </c>
      <c r="B277" s="11" t="s">
        <v>974</v>
      </c>
      <c r="C277" s="7" t="str">
        <f t="shared" si="8"/>
        <v>Dahlia Shovlar</v>
      </c>
      <c r="D277" s="11" t="s">
        <v>44</v>
      </c>
      <c r="E277" s="11">
        <v>90</v>
      </c>
      <c r="F277" s="12">
        <v>24173</v>
      </c>
      <c r="G277" s="11" t="s">
        <v>87</v>
      </c>
      <c r="H277" s="11" t="s">
        <v>104</v>
      </c>
      <c r="I277" s="11" t="s">
        <v>47</v>
      </c>
      <c r="J277" s="11" t="s">
        <v>32</v>
      </c>
      <c r="K277" s="11" t="s">
        <v>33</v>
      </c>
      <c r="L277" s="11">
        <v>7</v>
      </c>
      <c r="M277" s="11" t="s">
        <v>975</v>
      </c>
      <c r="N277" s="11">
        <v>3976</v>
      </c>
      <c r="O277" s="11" t="s">
        <v>3121</v>
      </c>
      <c r="P277" s="11" t="s">
        <v>35</v>
      </c>
      <c r="Q277" s="11">
        <v>3</v>
      </c>
      <c r="R277" s="11">
        <v>0.44</v>
      </c>
      <c r="S277" s="11">
        <v>0.55000000000000004</v>
      </c>
      <c r="T277" s="11">
        <v>0.6875</v>
      </c>
      <c r="U277" s="11">
        <v>0.6875</v>
      </c>
      <c r="V277" s="11">
        <v>274</v>
      </c>
      <c r="W277" s="11">
        <v>274</v>
      </c>
      <c r="X277" s="11">
        <v>1.0518749999999999</v>
      </c>
      <c r="Y277" s="11"/>
      <c r="Z277" s="11"/>
      <c r="AA277" s="13"/>
      <c r="AB277" s="22">
        <f t="shared" si="9"/>
        <v>94.668749999999989</v>
      </c>
    </row>
    <row r="278" spans="1:28">
      <c r="A278" s="6" t="s">
        <v>976</v>
      </c>
      <c r="B278" s="7" t="s">
        <v>977</v>
      </c>
      <c r="C278" s="7" t="str">
        <f t="shared" si="8"/>
        <v>Timi Duny</v>
      </c>
      <c r="D278" s="7" t="s">
        <v>44</v>
      </c>
      <c r="E278" s="7">
        <v>70</v>
      </c>
      <c r="F278" s="8">
        <v>19430</v>
      </c>
      <c r="G278" s="7" t="s">
        <v>978</v>
      </c>
      <c r="H278" s="7" t="s">
        <v>91</v>
      </c>
      <c r="I278" s="7" t="s">
        <v>61</v>
      </c>
      <c r="J278" s="7" t="s">
        <v>32</v>
      </c>
      <c r="K278" s="7" t="s">
        <v>40</v>
      </c>
      <c r="L278" s="7">
        <v>6</v>
      </c>
      <c r="M278" s="7" t="s">
        <v>979</v>
      </c>
      <c r="N278" s="7">
        <v>2092</v>
      </c>
      <c r="O278" s="7" t="s">
        <v>3118</v>
      </c>
      <c r="P278" s="7" t="s">
        <v>35</v>
      </c>
      <c r="Q278" s="7">
        <v>12</v>
      </c>
      <c r="R278" s="7">
        <v>0.92</v>
      </c>
      <c r="S278" s="7">
        <v>0.92</v>
      </c>
      <c r="T278" s="7">
        <v>1.1500000000000001</v>
      </c>
      <c r="U278" s="7">
        <v>1.1500000000000001</v>
      </c>
      <c r="V278" s="7">
        <v>274</v>
      </c>
      <c r="W278" s="7">
        <v>274</v>
      </c>
      <c r="X278" s="7">
        <v>1.0518749999999999</v>
      </c>
      <c r="Y278" s="7"/>
      <c r="Z278" s="7"/>
      <c r="AA278" s="9"/>
      <c r="AB278" s="22">
        <f t="shared" si="9"/>
        <v>73.631249999999994</v>
      </c>
    </row>
    <row r="279" spans="1:28">
      <c r="A279" s="10" t="s">
        <v>980</v>
      </c>
      <c r="B279" s="11" t="s">
        <v>981</v>
      </c>
      <c r="C279" s="7" t="str">
        <f t="shared" si="8"/>
        <v>Dominick Asher</v>
      </c>
      <c r="D279" s="11" t="s">
        <v>28</v>
      </c>
      <c r="E279" s="11">
        <v>50</v>
      </c>
      <c r="F279" s="12">
        <v>22925</v>
      </c>
      <c r="G279" s="11" t="s">
        <v>663</v>
      </c>
      <c r="H279" s="11" t="s">
        <v>96</v>
      </c>
      <c r="I279" s="11" t="s">
        <v>47</v>
      </c>
      <c r="J279" s="11" t="s">
        <v>32</v>
      </c>
      <c r="K279" s="11" t="s">
        <v>33</v>
      </c>
      <c r="L279" s="11">
        <v>5</v>
      </c>
      <c r="M279" s="11" t="s">
        <v>982</v>
      </c>
      <c r="N279" s="11">
        <v>3804</v>
      </c>
      <c r="O279" s="11" t="s">
        <v>3121</v>
      </c>
      <c r="P279" s="11" t="s">
        <v>35</v>
      </c>
      <c r="Q279" s="11">
        <v>9</v>
      </c>
      <c r="R279" s="11">
        <v>0.5</v>
      </c>
      <c r="S279" s="11">
        <v>0.625</v>
      </c>
      <c r="T279" s="11">
        <v>0.78125</v>
      </c>
      <c r="U279" s="11">
        <v>0.78125</v>
      </c>
      <c r="V279" s="11">
        <v>278</v>
      </c>
      <c r="W279" s="11">
        <v>278</v>
      </c>
      <c r="X279" s="11">
        <v>1.05</v>
      </c>
      <c r="Y279" s="11"/>
      <c r="Z279" s="11"/>
      <c r="AA279" s="13"/>
      <c r="AB279" s="22">
        <f t="shared" si="9"/>
        <v>52.5</v>
      </c>
    </row>
    <row r="280" spans="1:28">
      <c r="A280" s="6" t="s">
        <v>983</v>
      </c>
      <c r="B280" s="7" t="s">
        <v>984</v>
      </c>
      <c r="C280" s="7" t="str">
        <f t="shared" si="8"/>
        <v>Raye Roo</v>
      </c>
      <c r="D280" s="7" t="s">
        <v>44</v>
      </c>
      <c r="E280" s="7">
        <v>64</v>
      </c>
      <c r="F280" s="8">
        <v>27826</v>
      </c>
      <c r="G280" s="7" t="s">
        <v>985</v>
      </c>
      <c r="H280" s="7" t="s">
        <v>3120</v>
      </c>
      <c r="I280" s="7" t="s">
        <v>31</v>
      </c>
      <c r="J280" s="7" t="s">
        <v>32</v>
      </c>
      <c r="K280" s="7" t="s">
        <v>33</v>
      </c>
      <c r="L280" s="7">
        <v>16</v>
      </c>
      <c r="M280" s="7" t="s">
        <v>986</v>
      </c>
      <c r="N280" s="7">
        <v>3046</v>
      </c>
      <c r="O280" s="7" t="s">
        <v>3121</v>
      </c>
      <c r="P280" s="7" t="s">
        <v>35</v>
      </c>
      <c r="Q280" s="7">
        <v>9</v>
      </c>
      <c r="R280" s="7">
        <v>0.94</v>
      </c>
      <c r="S280" s="7">
        <v>1.1749999999999998</v>
      </c>
      <c r="T280" s="7">
        <v>1.4687499999999998</v>
      </c>
      <c r="U280" s="7">
        <v>1.2484374999999999</v>
      </c>
      <c r="V280" s="7">
        <v>278</v>
      </c>
      <c r="W280" s="7">
        <v>278</v>
      </c>
      <c r="X280" s="7">
        <v>1.05</v>
      </c>
      <c r="Y280" s="7"/>
      <c r="Z280" s="7"/>
      <c r="AA280" s="9"/>
      <c r="AB280" s="22">
        <f t="shared" si="9"/>
        <v>67.2</v>
      </c>
    </row>
    <row r="281" spans="1:28">
      <c r="A281" s="10" t="s">
        <v>987</v>
      </c>
      <c r="B281" s="11" t="s">
        <v>988</v>
      </c>
      <c r="C281" s="7" t="str">
        <f t="shared" si="8"/>
        <v>Becka Hacon</v>
      </c>
      <c r="D281" s="11" t="s">
        <v>44</v>
      </c>
      <c r="E281" s="11">
        <v>81</v>
      </c>
      <c r="F281" s="12">
        <v>23926</v>
      </c>
      <c r="G281" s="11" t="s">
        <v>29</v>
      </c>
      <c r="H281" s="11" t="s">
        <v>3120</v>
      </c>
      <c r="I281" s="11" t="s">
        <v>47</v>
      </c>
      <c r="J281" s="11" t="s">
        <v>32</v>
      </c>
      <c r="K281" s="11" t="s">
        <v>40</v>
      </c>
      <c r="L281" s="11">
        <v>17</v>
      </c>
      <c r="M281" s="11" t="s">
        <v>989</v>
      </c>
      <c r="N281" s="11">
        <v>3791</v>
      </c>
      <c r="O281" s="11" t="s">
        <v>3121</v>
      </c>
      <c r="P281" s="11" t="s">
        <v>35</v>
      </c>
      <c r="Q281" s="11">
        <v>9</v>
      </c>
      <c r="R281" s="11">
        <v>0.52</v>
      </c>
      <c r="S281" s="11">
        <v>0.52</v>
      </c>
      <c r="T281" s="11">
        <v>0.65</v>
      </c>
      <c r="U281" s="11">
        <v>0.65</v>
      </c>
      <c r="V281" s="11">
        <v>278</v>
      </c>
      <c r="W281" s="11">
        <v>278</v>
      </c>
      <c r="X281" s="11">
        <v>1.05</v>
      </c>
      <c r="Y281" s="11"/>
      <c r="Z281" s="11"/>
      <c r="AA281" s="13"/>
      <c r="AB281" s="22">
        <f t="shared" si="9"/>
        <v>85.05</v>
      </c>
    </row>
    <row r="282" spans="1:28">
      <c r="A282" s="6" t="s">
        <v>990</v>
      </c>
      <c r="B282" s="7" t="s">
        <v>991</v>
      </c>
      <c r="C282" s="7" t="str">
        <f t="shared" si="8"/>
        <v>Cirillo Frossell</v>
      </c>
      <c r="D282" s="7" t="s">
        <v>28</v>
      </c>
      <c r="E282" s="7">
        <v>7</v>
      </c>
      <c r="F282" s="8">
        <v>25125</v>
      </c>
      <c r="G282" s="7" t="s">
        <v>522</v>
      </c>
      <c r="H282" s="7" t="s">
        <v>104</v>
      </c>
      <c r="I282" s="7" t="s">
        <v>31</v>
      </c>
      <c r="J282" s="7" t="s">
        <v>32</v>
      </c>
      <c r="K282" s="7" t="s">
        <v>40</v>
      </c>
      <c r="L282" s="7">
        <v>6</v>
      </c>
      <c r="M282" s="7" t="s">
        <v>992</v>
      </c>
      <c r="N282" s="7">
        <v>2111</v>
      </c>
      <c r="O282" s="7" t="s">
        <v>3118</v>
      </c>
      <c r="P282" s="7" t="s">
        <v>35</v>
      </c>
      <c r="Q282" s="7">
        <v>12</v>
      </c>
      <c r="R282" s="7">
        <v>0.65</v>
      </c>
      <c r="S282" s="7">
        <v>0.65</v>
      </c>
      <c r="T282" s="7">
        <v>0.8125</v>
      </c>
      <c r="U282" s="7">
        <v>0.69062499999999993</v>
      </c>
      <c r="V282" s="7">
        <v>278</v>
      </c>
      <c r="W282" s="7">
        <v>278</v>
      </c>
      <c r="X282" s="7">
        <v>1.05</v>
      </c>
      <c r="Y282" s="7"/>
      <c r="Z282" s="7"/>
      <c r="AA282" s="9"/>
      <c r="AB282" s="22">
        <f t="shared" si="9"/>
        <v>7.3500000000000005</v>
      </c>
    </row>
    <row r="283" spans="1:28">
      <c r="A283" s="10" t="s">
        <v>993</v>
      </c>
      <c r="B283" s="11" t="s">
        <v>994</v>
      </c>
      <c r="C283" s="7" t="str">
        <f t="shared" si="8"/>
        <v>Verla Dumingos</v>
      </c>
      <c r="D283" s="11" t="s">
        <v>44</v>
      </c>
      <c r="E283" s="11">
        <v>26</v>
      </c>
      <c r="F283" s="12">
        <v>26194</v>
      </c>
      <c r="G283" s="11" t="s">
        <v>196</v>
      </c>
      <c r="H283" s="11" t="s">
        <v>91</v>
      </c>
      <c r="I283" s="11" t="s">
        <v>31</v>
      </c>
      <c r="J283" s="11" t="s">
        <v>32</v>
      </c>
      <c r="K283" s="11" t="s">
        <v>33</v>
      </c>
      <c r="L283" s="11">
        <v>10</v>
      </c>
      <c r="M283" s="11" t="s">
        <v>995</v>
      </c>
      <c r="N283" s="11">
        <v>3021</v>
      </c>
      <c r="O283" s="11" t="s">
        <v>3121</v>
      </c>
      <c r="P283" s="11" t="s">
        <v>35</v>
      </c>
      <c r="Q283" s="11">
        <v>8</v>
      </c>
      <c r="R283" s="11">
        <v>0.8</v>
      </c>
      <c r="S283" s="11">
        <v>1</v>
      </c>
      <c r="T283" s="11">
        <v>1</v>
      </c>
      <c r="U283" s="11">
        <v>0.85</v>
      </c>
      <c r="V283" s="11">
        <v>282</v>
      </c>
      <c r="W283" s="11">
        <v>282</v>
      </c>
      <c r="X283" s="11">
        <v>1.0492187500000001</v>
      </c>
      <c r="Y283" s="11"/>
      <c r="Z283" s="11"/>
      <c r="AA283" s="13"/>
      <c r="AB283" s="22">
        <f t="shared" si="9"/>
        <v>27.279687500000001</v>
      </c>
    </row>
    <row r="284" spans="1:28">
      <c r="A284" s="6" t="s">
        <v>996</v>
      </c>
      <c r="B284" s="7" t="s">
        <v>997</v>
      </c>
      <c r="C284" s="7" t="str">
        <f t="shared" si="8"/>
        <v>Sherrie Godleman</v>
      </c>
      <c r="D284" s="7" t="s">
        <v>44</v>
      </c>
      <c r="E284" s="7">
        <v>37</v>
      </c>
      <c r="F284" s="8">
        <v>28582</v>
      </c>
      <c r="G284" s="7" t="s">
        <v>108</v>
      </c>
      <c r="H284" s="7" t="s">
        <v>30</v>
      </c>
      <c r="I284" s="7" t="s">
        <v>31</v>
      </c>
      <c r="J284" s="7" t="s">
        <v>32</v>
      </c>
      <c r="K284" s="7" t="s">
        <v>40</v>
      </c>
      <c r="L284" s="7">
        <v>19</v>
      </c>
      <c r="M284" s="7" t="s">
        <v>998</v>
      </c>
      <c r="N284" s="7">
        <v>3350</v>
      </c>
      <c r="O284" s="7" t="s">
        <v>3121</v>
      </c>
      <c r="P284" s="7" t="s">
        <v>35</v>
      </c>
      <c r="Q284" s="7">
        <v>2</v>
      </c>
      <c r="R284" s="7">
        <v>0.5</v>
      </c>
      <c r="S284" s="7">
        <v>0.5</v>
      </c>
      <c r="T284" s="7">
        <v>0.5</v>
      </c>
      <c r="U284" s="7">
        <v>0.42499999999999999</v>
      </c>
      <c r="V284" s="7">
        <v>282</v>
      </c>
      <c r="W284" s="7">
        <v>282</v>
      </c>
      <c r="X284" s="7">
        <v>1.0492187500000001</v>
      </c>
      <c r="Y284" s="7"/>
      <c r="Z284" s="7"/>
      <c r="AA284" s="9"/>
      <c r="AB284" s="22">
        <f t="shared" si="9"/>
        <v>38.821093750000003</v>
      </c>
    </row>
    <row r="285" spans="1:28">
      <c r="A285" s="10" t="s">
        <v>999</v>
      </c>
      <c r="B285" s="11" t="s">
        <v>1000</v>
      </c>
      <c r="C285" s="7" t="str">
        <f t="shared" si="8"/>
        <v>Dexter Shutle</v>
      </c>
      <c r="D285" s="11" t="s">
        <v>28</v>
      </c>
      <c r="E285" s="11">
        <v>81</v>
      </c>
      <c r="F285" s="12">
        <v>21555</v>
      </c>
      <c r="G285" s="11" t="s">
        <v>134</v>
      </c>
      <c r="H285" s="11" t="s">
        <v>104</v>
      </c>
      <c r="I285" s="11" t="s">
        <v>31</v>
      </c>
      <c r="J285" s="11" t="s">
        <v>32</v>
      </c>
      <c r="K285" s="11" t="s">
        <v>40</v>
      </c>
      <c r="L285" s="11">
        <v>17</v>
      </c>
      <c r="M285" s="11" t="s">
        <v>1001</v>
      </c>
      <c r="N285" s="11">
        <v>4005</v>
      </c>
      <c r="O285" s="11" t="s">
        <v>3119</v>
      </c>
      <c r="P285" s="11" t="s">
        <v>35</v>
      </c>
      <c r="Q285" s="11">
        <v>7</v>
      </c>
      <c r="R285" s="11">
        <v>0.46</v>
      </c>
      <c r="S285" s="11">
        <v>0.46</v>
      </c>
      <c r="T285" s="11">
        <v>0.57500000000000007</v>
      </c>
      <c r="U285" s="11">
        <v>0.48875000000000002</v>
      </c>
      <c r="V285" s="11">
        <v>284</v>
      </c>
      <c r="W285" s="11">
        <v>284</v>
      </c>
      <c r="X285" s="11">
        <v>1.046875</v>
      </c>
      <c r="Y285" s="11"/>
      <c r="Z285" s="11"/>
      <c r="AA285" s="13"/>
      <c r="AB285" s="22">
        <f t="shared" si="9"/>
        <v>84.796875</v>
      </c>
    </row>
    <row r="286" spans="1:28">
      <c r="A286" s="6" t="s">
        <v>1002</v>
      </c>
      <c r="B286" s="7" t="s">
        <v>1003</v>
      </c>
      <c r="C286" s="7" t="str">
        <f t="shared" si="8"/>
        <v>Konstanze Hovie</v>
      </c>
      <c r="D286" s="7" t="s">
        <v>44</v>
      </c>
      <c r="E286" s="7">
        <v>88</v>
      </c>
      <c r="F286" s="8">
        <v>24481</v>
      </c>
      <c r="G286" s="7" t="s">
        <v>547</v>
      </c>
      <c r="H286" s="7" t="s">
        <v>96</v>
      </c>
      <c r="I286" s="7" t="s">
        <v>31</v>
      </c>
      <c r="J286" s="7" t="s">
        <v>32</v>
      </c>
      <c r="K286" s="7" t="s">
        <v>40</v>
      </c>
      <c r="L286" s="7">
        <v>11</v>
      </c>
      <c r="M286" s="7" t="s">
        <v>1004</v>
      </c>
      <c r="N286" s="7">
        <v>4370</v>
      </c>
      <c r="O286" s="7" t="s">
        <v>3119</v>
      </c>
      <c r="P286" s="7" t="s">
        <v>35</v>
      </c>
      <c r="Q286" s="7">
        <v>7</v>
      </c>
      <c r="R286" s="7">
        <v>0.46</v>
      </c>
      <c r="S286" s="7">
        <v>0.46</v>
      </c>
      <c r="T286" s="7">
        <v>0.57500000000000007</v>
      </c>
      <c r="U286" s="7">
        <v>0.48875000000000002</v>
      </c>
      <c r="V286" s="7">
        <v>285</v>
      </c>
      <c r="W286" s="7">
        <v>285</v>
      </c>
      <c r="X286" s="7">
        <v>1.04125</v>
      </c>
      <c r="Y286" s="7"/>
      <c r="Z286" s="7"/>
      <c r="AA286" s="9"/>
      <c r="AB286" s="22">
        <f t="shared" si="9"/>
        <v>91.63</v>
      </c>
    </row>
    <row r="287" spans="1:28">
      <c r="A287" s="10" t="s">
        <v>1005</v>
      </c>
      <c r="B287" s="11" t="s">
        <v>1006</v>
      </c>
      <c r="C287" s="7" t="str">
        <f t="shared" si="8"/>
        <v>Bink Bentje</v>
      </c>
      <c r="D287" s="11" t="s">
        <v>28</v>
      </c>
      <c r="E287" s="11">
        <v>3</v>
      </c>
      <c r="F287" s="12">
        <v>20902</v>
      </c>
      <c r="G287" s="11" t="s">
        <v>242</v>
      </c>
      <c r="H287" s="11" t="s">
        <v>3120</v>
      </c>
      <c r="I287" s="11" t="s">
        <v>61</v>
      </c>
      <c r="J287" s="11" t="s">
        <v>32</v>
      </c>
      <c r="K287" s="11" t="s">
        <v>33</v>
      </c>
      <c r="L287" s="11">
        <v>19</v>
      </c>
      <c r="M287" s="11" t="s">
        <v>1007</v>
      </c>
      <c r="N287" s="11">
        <v>2680</v>
      </c>
      <c r="O287" s="11" t="s">
        <v>3118</v>
      </c>
      <c r="P287" s="11" t="s">
        <v>35</v>
      </c>
      <c r="Q287" s="11">
        <v>3</v>
      </c>
      <c r="R287" s="11">
        <v>0.68</v>
      </c>
      <c r="S287" s="11">
        <v>0.85000000000000009</v>
      </c>
      <c r="T287" s="11">
        <v>0.85000000000000009</v>
      </c>
      <c r="U287" s="11">
        <v>0.85000000000000009</v>
      </c>
      <c r="V287" s="11">
        <v>285</v>
      </c>
      <c r="W287" s="11">
        <v>285</v>
      </c>
      <c r="X287" s="11">
        <v>1.04125</v>
      </c>
      <c r="Y287" s="11"/>
      <c r="Z287" s="11"/>
      <c r="AA287" s="13"/>
      <c r="AB287" s="22">
        <f t="shared" si="9"/>
        <v>3.1237500000000002</v>
      </c>
    </row>
    <row r="288" spans="1:28">
      <c r="A288" s="6" t="s">
        <v>1008</v>
      </c>
      <c r="B288" s="7" t="s">
        <v>1009</v>
      </c>
      <c r="C288" s="7" t="str">
        <f t="shared" si="8"/>
        <v>Taber Szymon</v>
      </c>
      <c r="D288" s="7" t="s">
        <v>28</v>
      </c>
      <c r="E288" s="7">
        <v>70</v>
      </c>
      <c r="F288" s="8">
        <v>17279</v>
      </c>
      <c r="G288" s="7" t="s">
        <v>753</v>
      </c>
      <c r="H288" s="7" t="s">
        <v>225</v>
      </c>
      <c r="I288" s="7" t="s">
        <v>47</v>
      </c>
      <c r="J288" s="7" t="s">
        <v>32</v>
      </c>
      <c r="K288" s="7" t="s">
        <v>40</v>
      </c>
      <c r="L288" s="7">
        <v>13</v>
      </c>
      <c r="M288" s="7" t="s">
        <v>1010</v>
      </c>
      <c r="N288" s="7">
        <v>4659</v>
      </c>
      <c r="O288" s="7" t="s">
        <v>3119</v>
      </c>
      <c r="P288" s="7" t="s">
        <v>35</v>
      </c>
      <c r="Q288" s="7">
        <v>8</v>
      </c>
      <c r="R288" s="7">
        <v>0.88</v>
      </c>
      <c r="S288" s="7">
        <v>0.88</v>
      </c>
      <c r="T288" s="7">
        <v>0.88</v>
      </c>
      <c r="U288" s="7">
        <v>0.88</v>
      </c>
      <c r="V288" s="7">
        <v>287</v>
      </c>
      <c r="W288" s="7">
        <v>287</v>
      </c>
      <c r="X288" s="7">
        <v>1.04</v>
      </c>
      <c r="Y288" s="7"/>
      <c r="Z288" s="7"/>
      <c r="AA288" s="9"/>
      <c r="AB288" s="22">
        <f t="shared" si="9"/>
        <v>72.8</v>
      </c>
    </row>
    <row r="289" spans="1:28">
      <c r="A289" s="10" t="s">
        <v>1011</v>
      </c>
      <c r="B289" s="11" t="s">
        <v>1012</v>
      </c>
      <c r="C289" s="7" t="str">
        <f t="shared" si="8"/>
        <v>Debbi Dannatt</v>
      </c>
      <c r="D289" s="11" t="s">
        <v>44</v>
      </c>
      <c r="E289" s="11">
        <v>2</v>
      </c>
      <c r="F289" s="12">
        <v>21547</v>
      </c>
      <c r="G289" s="11" t="s">
        <v>805</v>
      </c>
      <c r="H289" s="11" t="s">
        <v>104</v>
      </c>
      <c r="I289" s="11" t="s">
        <v>47</v>
      </c>
      <c r="J289" s="11" t="s">
        <v>32</v>
      </c>
      <c r="K289" s="11" t="s">
        <v>40</v>
      </c>
      <c r="L289" s="11">
        <v>6</v>
      </c>
      <c r="M289" s="11" t="s">
        <v>1013</v>
      </c>
      <c r="N289" s="11">
        <v>4218</v>
      </c>
      <c r="O289" s="11" t="s">
        <v>3119</v>
      </c>
      <c r="P289" s="11" t="s">
        <v>35</v>
      </c>
      <c r="Q289" s="11">
        <v>10</v>
      </c>
      <c r="R289" s="11">
        <v>0.79</v>
      </c>
      <c r="S289" s="11">
        <v>0.79</v>
      </c>
      <c r="T289" s="11">
        <v>0.98750000000000004</v>
      </c>
      <c r="U289" s="11">
        <v>0.98750000000000004</v>
      </c>
      <c r="V289" s="11">
        <v>287</v>
      </c>
      <c r="W289" s="11">
        <v>287</v>
      </c>
      <c r="X289" s="11">
        <v>1.04</v>
      </c>
      <c r="Y289" s="11"/>
      <c r="Z289" s="11"/>
      <c r="AA289" s="13"/>
      <c r="AB289" s="22">
        <f t="shared" si="9"/>
        <v>2.08</v>
      </c>
    </row>
    <row r="290" spans="1:28">
      <c r="A290" s="6" t="s">
        <v>1014</v>
      </c>
      <c r="B290" s="7" t="s">
        <v>1015</v>
      </c>
      <c r="C290" s="7" t="str">
        <f t="shared" si="8"/>
        <v>Giana Staresmeare</v>
      </c>
      <c r="D290" s="7" t="s">
        <v>44</v>
      </c>
      <c r="E290" s="7">
        <v>96</v>
      </c>
      <c r="F290" s="8">
        <v>27870</v>
      </c>
      <c r="G290" s="7" t="s">
        <v>689</v>
      </c>
      <c r="H290" s="7" t="s">
        <v>70</v>
      </c>
      <c r="I290" s="7" t="s">
        <v>47</v>
      </c>
      <c r="J290" s="7" t="s">
        <v>32</v>
      </c>
      <c r="K290" s="7" t="s">
        <v>33</v>
      </c>
      <c r="L290" s="7">
        <v>9</v>
      </c>
      <c r="M290" s="7" t="s">
        <v>1016</v>
      </c>
      <c r="N290" s="7">
        <v>2770</v>
      </c>
      <c r="O290" s="7" t="s">
        <v>3118</v>
      </c>
      <c r="P290" s="7" t="s">
        <v>35</v>
      </c>
      <c r="Q290" s="7">
        <v>7</v>
      </c>
      <c r="R290" s="7">
        <v>0.64</v>
      </c>
      <c r="S290" s="7">
        <v>0.8</v>
      </c>
      <c r="T290" s="7">
        <v>1</v>
      </c>
      <c r="U290" s="7">
        <v>1</v>
      </c>
      <c r="V290" s="7">
        <v>289</v>
      </c>
      <c r="W290" s="7">
        <v>289</v>
      </c>
      <c r="X290" s="7">
        <v>1.0375000000000001</v>
      </c>
      <c r="Y290" s="7"/>
      <c r="Z290" s="7"/>
      <c r="AA290" s="9"/>
      <c r="AB290" s="22">
        <f t="shared" si="9"/>
        <v>99.600000000000009</v>
      </c>
    </row>
    <row r="291" spans="1:28">
      <c r="A291" s="10" t="s">
        <v>1017</v>
      </c>
      <c r="B291" s="11" t="s">
        <v>1018</v>
      </c>
      <c r="C291" s="7" t="str">
        <f t="shared" si="8"/>
        <v>Morton Petkens</v>
      </c>
      <c r="D291" s="11" t="s">
        <v>28</v>
      </c>
      <c r="E291" s="11">
        <v>50</v>
      </c>
      <c r="F291" s="12">
        <v>33190</v>
      </c>
      <c r="G291" s="11" t="s">
        <v>589</v>
      </c>
      <c r="H291" s="11" t="s">
        <v>30</v>
      </c>
      <c r="I291" s="11" t="s">
        <v>61</v>
      </c>
      <c r="J291" s="11" t="s">
        <v>32</v>
      </c>
      <c r="K291" s="11" t="s">
        <v>33</v>
      </c>
      <c r="L291" s="11">
        <v>10</v>
      </c>
      <c r="M291" s="11" t="s">
        <v>1019</v>
      </c>
      <c r="N291" s="11">
        <v>3012</v>
      </c>
      <c r="O291" s="11" t="s">
        <v>3121</v>
      </c>
      <c r="P291" s="11" t="s">
        <v>35</v>
      </c>
      <c r="Q291" s="11">
        <v>1</v>
      </c>
      <c r="R291" s="11">
        <v>0.63</v>
      </c>
      <c r="S291" s="11">
        <v>0.78749999999999998</v>
      </c>
      <c r="T291" s="11">
        <v>0.78749999999999998</v>
      </c>
      <c r="U291" s="11">
        <v>0.78749999999999998</v>
      </c>
      <c r="V291" s="11">
        <v>289</v>
      </c>
      <c r="W291" s="11">
        <v>289</v>
      </c>
      <c r="X291" s="11">
        <v>1.0375000000000001</v>
      </c>
      <c r="Y291" s="11"/>
      <c r="Z291" s="11"/>
      <c r="AA291" s="13"/>
      <c r="AB291" s="22">
        <f t="shared" si="9"/>
        <v>51.875000000000007</v>
      </c>
    </row>
    <row r="292" spans="1:28">
      <c r="A292" s="6" t="s">
        <v>1020</v>
      </c>
      <c r="B292" s="7" t="s">
        <v>1021</v>
      </c>
      <c r="C292" s="7" t="str">
        <f t="shared" si="8"/>
        <v>Vittoria Whitney</v>
      </c>
      <c r="D292" s="7" t="s">
        <v>44</v>
      </c>
      <c r="E292" s="7">
        <v>95</v>
      </c>
      <c r="F292" s="8">
        <v>29740</v>
      </c>
      <c r="G292" s="7" t="s">
        <v>1022</v>
      </c>
      <c r="H292" s="7" t="s">
        <v>104</v>
      </c>
      <c r="I292" s="7" t="s">
        <v>61</v>
      </c>
      <c r="J292" s="7" t="s">
        <v>32</v>
      </c>
      <c r="K292" s="7" t="s">
        <v>40</v>
      </c>
      <c r="L292" s="7">
        <v>12</v>
      </c>
      <c r="M292" s="7" t="s">
        <v>1023</v>
      </c>
      <c r="N292" s="7">
        <v>2019</v>
      </c>
      <c r="O292" s="7" t="s">
        <v>3118</v>
      </c>
      <c r="P292" s="7" t="s">
        <v>35</v>
      </c>
      <c r="Q292" s="7">
        <v>11</v>
      </c>
      <c r="R292" s="7">
        <v>0.99</v>
      </c>
      <c r="S292" s="7">
        <v>0.99</v>
      </c>
      <c r="T292" s="7">
        <v>1.2375</v>
      </c>
      <c r="U292" s="7">
        <v>1.2375</v>
      </c>
      <c r="V292" s="7">
        <v>291</v>
      </c>
      <c r="W292" s="7">
        <v>291</v>
      </c>
      <c r="X292" s="7">
        <v>1.0359375</v>
      </c>
      <c r="Y292" s="7"/>
      <c r="Z292" s="7"/>
      <c r="AA292" s="9"/>
      <c r="AB292" s="22">
        <f t="shared" si="9"/>
        <v>98.4140625</v>
      </c>
    </row>
    <row r="293" spans="1:28">
      <c r="A293" s="10" t="s">
        <v>1024</v>
      </c>
      <c r="B293" s="11" t="s">
        <v>1025</v>
      </c>
      <c r="C293" s="7" t="str">
        <f t="shared" si="8"/>
        <v>Paquito Atwood</v>
      </c>
      <c r="D293" s="11" t="s">
        <v>28</v>
      </c>
      <c r="E293" s="11">
        <v>15</v>
      </c>
      <c r="F293" s="12">
        <v>26510</v>
      </c>
      <c r="G293" s="11" t="s">
        <v>912</v>
      </c>
      <c r="H293" s="11" t="s">
        <v>30</v>
      </c>
      <c r="I293" s="11" t="s">
        <v>47</v>
      </c>
      <c r="J293" s="11" t="s">
        <v>32</v>
      </c>
      <c r="K293" s="11" t="s">
        <v>40</v>
      </c>
      <c r="L293" s="11">
        <v>9</v>
      </c>
      <c r="M293" s="11" t="s">
        <v>1026</v>
      </c>
      <c r="N293" s="11">
        <v>3199</v>
      </c>
      <c r="O293" s="11" t="s">
        <v>3121</v>
      </c>
      <c r="P293" s="11" t="s">
        <v>35</v>
      </c>
      <c r="Q293" s="11">
        <v>8</v>
      </c>
      <c r="R293" s="11">
        <v>1.07</v>
      </c>
      <c r="S293" s="11">
        <v>1.07</v>
      </c>
      <c r="T293" s="11">
        <v>1.07</v>
      </c>
      <c r="U293" s="11">
        <v>1.07</v>
      </c>
      <c r="V293" s="11">
        <v>291</v>
      </c>
      <c r="W293" s="11">
        <v>291</v>
      </c>
      <c r="X293" s="11">
        <v>1.0359375</v>
      </c>
      <c r="Y293" s="11"/>
      <c r="Z293" s="11"/>
      <c r="AA293" s="13"/>
      <c r="AB293" s="22">
        <f t="shared" si="9"/>
        <v>15.5390625</v>
      </c>
    </row>
    <row r="294" spans="1:28">
      <c r="A294" s="6" t="s">
        <v>1027</v>
      </c>
      <c r="B294" s="7" t="s">
        <v>1028</v>
      </c>
      <c r="C294" s="7" t="str">
        <f t="shared" si="8"/>
        <v>Dimitri Tribbeck</v>
      </c>
      <c r="D294" s="7" t="s">
        <v>28</v>
      </c>
      <c r="E294" s="7">
        <v>89</v>
      </c>
      <c r="F294" s="8">
        <v>21526</v>
      </c>
      <c r="G294" s="7" t="s">
        <v>776</v>
      </c>
      <c r="H294" s="7" t="s">
        <v>104</v>
      </c>
      <c r="I294" s="7" t="s">
        <v>47</v>
      </c>
      <c r="J294" s="7" t="s">
        <v>32</v>
      </c>
      <c r="K294" s="7" t="s">
        <v>40</v>
      </c>
      <c r="L294" s="7">
        <v>20</v>
      </c>
      <c r="M294" s="7" t="s">
        <v>1029</v>
      </c>
      <c r="N294" s="7">
        <v>3165</v>
      </c>
      <c r="O294" s="7" t="s">
        <v>3121</v>
      </c>
      <c r="P294" s="7" t="s">
        <v>35</v>
      </c>
      <c r="Q294" s="7">
        <v>6</v>
      </c>
      <c r="R294" s="7">
        <v>1.08</v>
      </c>
      <c r="S294" s="7">
        <v>1.08</v>
      </c>
      <c r="T294" s="7">
        <v>1.35</v>
      </c>
      <c r="U294" s="7">
        <v>1.35</v>
      </c>
      <c r="V294" s="7">
        <v>291</v>
      </c>
      <c r="W294" s="7">
        <v>291</v>
      </c>
      <c r="X294" s="7">
        <v>1.0359375</v>
      </c>
      <c r="Y294" s="7"/>
      <c r="Z294" s="7"/>
      <c r="AA294" s="9"/>
      <c r="AB294" s="22">
        <f t="shared" si="9"/>
        <v>92.198437499999997</v>
      </c>
    </row>
    <row r="295" spans="1:28">
      <c r="A295" s="10" t="s">
        <v>1030</v>
      </c>
      <c r="B295" s="11" t="s">
        <v>1031</v>
      </c>
      <c r="C295" s="7" t="str">
        <f t="shared" si="8"/>
        <v>Shelli Bartholomaus</v>
      </c>
      <c r="D295" s="11" t="s">
        <v>44</v>
      </c>
      <c r="E295" s="11">
        <v>88</v>
      </c>
      <c r="F295" s="12">
        <v>23142</v>
      </c>
      <c r="G295" s="11" t="s">
        <v>108</v>
      </c>
      <c r="H295" s="11" t="s">
        <v>96</v>
      </c>
      <c r="I295" s="11" t="s">
        <v>31</v>
      </c>
      <c r="J295" s="11" t="s">
        <v>32</v>
      </c>
      <c r="K295" s="11" t="s">
        <v>33</v>
      </c>
      <c r="L295" s="11">
        <v>6</v>
      </c>
      <c r="M295" s="11" t="s">
        <v>1032</v>
      </c>
      <c r="N295" s="11">
        <v>3082</v>
      </c>
      <c r="O295" s="11" t="s">
        <v>3121</v>
      </c>
      <c r="P295" s="11" t="s">
        <v>35</v>
      </c>
      <c r="Q295" s="11">
        <v>7</v>
      </c>
      <c r="R295" s="11">
        <v>0.47</v>
      </c>
      <c r="S295" s="11">
        <v>0.58749999999999991</v>
      </c>
      <c r="T295" s="11">
        <v>0.73437499999999989</v>
      </c>
      <c r="U295" s="11">
        <v>0.62421874999999993</v>
      </c>
      <c r="V295" s="11">
        <v>291</v>
      </c>
      <c r="W295" s="11">
        <v>291</v>
      </c>
      <c r="X295" s="11">
        <v>1.0359375</v>
      </c>
      <c r="Y295" s="11"/>
      <c r="Z295" s="11"/>
      <c r="AA295" s="13"/>
      <c r="AB295" s="22">
        <f t="shared" si="9"/>
        <v>91.162499999999994</v>
      </c>
    </row>
    <row r="296" spans="1:28">
      <c r="A296" s="6" t="s">
        <v>1033</v>
      </c>
      <c r="B296" s="7" t="s">
        <v>1034</v>
      </c>
      <c r="C296" s="7" t="str">
        <f t="shared" si="8"/>
        <v>Kermit Lebond</v>
      </c>
      <c r="D296" s="7" t="s">
        <v>28</v>
      </c>
      <c r="E296" s="7">
        <v>36</v>
      </c>
      <c r="F296" s="8">
        <v>29252</v>
      </c>
      <c r="G296" s="7" t="s">
        <v>1035</v>
      </c>
      <c r="H296" s="7" t="s">
        <v>3120</v>
      </c>
      <c r="I296" s="7" t="s">
        <v>31</v>
      </c>
      <c r="J296" s="7" t="s">
        <v>32</v>
      </c>
      <c r="K296" s="7" t="s">
        <v>40</v>
      </c>
      <c r="L296" s="7">
        <v>4</v>
      </c>
      <c r="M296" s="7" t="s">
        <v>1036</v>
      </c>
      <c r="N296" s="7">
        <v>4208</v>
      </c>
      <c r="O296" s="7" t="s">
        <v>3119</v>
      </c>
      <c r="P296" s="7" t="s">
        <v>35</v>
      </c>
      <c r="Q296" s="7">
        <v>8</v>
      </c>
      <c r="R296" s="7">
        <v>0.44</v>
      </c>
      <c r="S296" s="7">
        <v>0.44</v>
      </c>
      <c r="T296" s="7">
        <v>0.44</v>
      </c>
      <c r="U296" s="7">
        <v>0.374</v>
      </c>
      <c r="V296" s="7">
        <v>295</v>
      </c>
      <c r="W296" s="7">
        <v>295</v>
      </c>
      <c r="X296" s="7">
        <v>1.03125</v>
      </c>
      <c r="Y296" s="7"/>
      <c r="Z296" s="7"/>
      <c r="AA296" s="9"/>
      <c r="AB296" s="22">
        <f t="shared" si="9"/>
        <v>37.125</v>
      </c>
    </row>
    <row r="297" spans="1:28">
      <c r="A297" s="10" t="s">
        <v>1037</v>
      </c>
      <c r="B297" s="11" t="s">
        <v>1038</v>
      </c>
      <c r="C297" s="7" t="str">
        <f t="shared" si="8"/>
        <v>Biddie Gorce</v>
      </c>
      <c r="D297" s="11" t="s">
        <v>44</v>
      </c>
      <c r="E297" s="11">
        <v>68</v>
      </c>
      <c r="F297" s="12">
        <v>32172</v>
      </c>
      <c r="G297" s="11" t="s">
        <v>272</v>
      </c>
      <c r="H297" s="11" t="s">
        <v>3120</v>
      </c>
      <c r="I297" s="11" t="s">
        <v>31</v>
      </c>
      <c r="J297" s="11" t="s">
        <v>32</v>
      </c>
      <c r="K297" s="11" t="s">
        <v>33</v>
      </c>
      <c r="L297" s="11">
        <v>5</v>
      </c>
      <c r="M297" s="11" t="s">
        <v>1039</v>
      </c>
      <c r="N297" s="11">
        <v>2795</v>
      </c>
      <c r="O297" s="11" t="s">
        <v>3118</v>
      </c>
      <c r="P297" s="11" t="s">
        <v>35</v>
      </c>
      <c r="Q297" s="11">
        <v>7</v>
      </c>
      <c r="R297" s="11">
        <v>0.47</v>
      </c>
      <c r="S297" s="11">
        <v>0.58749999999999991</v>
      </c>
      <c r="T297" s="11">
        <v>0.58749999999999991</v>
      </c>
      <c r="U297" s="11">
        <v>0.4993749999999999</v>
      </c>
      <c r="V297" s="11">
        <v>295</v>
      </c>
      <c r="W297" s="11">
        <v>295</v>
      </c>
      <c r="X297" s="11">
        <v>1.03125</v>
      </c>
      <c r="Y297" s="11"/>
      <c r="Z297" s="11"/>
      <c r="AA297" s="13"/>
      <c r="AB297" s="22">
        <f t="shared" si="9"/>
        <v>70.125</v>
      </c>
    </row>
    <row r="298" spans="1:28">
      <c r="A298" s="6" t="s">
        <v>1040</v>
      </c>
      <c r="B298" s="7" t="s">
        <v>1041</v>
      </c>
      <c r="C298" s="7" t="str">
        <f t="shared" si="8"/>
        <v>Rupert Marrow</v>
      </c>
      <c r="D298" s="7" t="s">
        <v>28</v>
      </c>
      <c r="E298" s="7">
        <v>73</v>
      </c>
      <c r="F298" s="8">
        <v>25788</v>
      </c>
      <c r="G298" s="7" t="s">
        <v>104</v>
      </c>
      <c r="H298" s="7" t="s">
        <v>39</v>
      </c>
      <c r="I298" s="7" t="s">
        <v>61</v>
      </c>
      <c r="J298" s="7" t="s">
        <v>32</v>
      </c>
      <c r="K298" s="7" t="s">
        <v>40</v>
      </c>
      <c r="L298" s="7">
        <v>19</v>
      </c>
      <c r="M298" s="7" t="s">
        <v>1042</v>
      </c>
      <c r="N298" s="7">
        <v>2760</v>
      </c>
      <c r="O298" s="7" t="s">
        <v>3118</v>
      </c>
      <c r="P298" s="7" t="s">
        <v>35</v>
      </c>
      <c r="Q298" s="7">
        <v>8</v>
      </c>
      <c r="R298" s="7">
        <v>0.4</v>
      </c>
      <c r="S298" s="7">
        <v>0.4</v>
      </c>
      <c r="T298" s="7">
        <v>0.4</v>
      </c>
      <c r="U298" s="7">
        <v>0.4</v>
      </c>
      <c r="V298" s="7">
        <v>297</v>
      </c>
      <c r="W298" s="7">
        <v>297</v>
      </c>
      <c r="X298" s="7">
        <v>1.0306249999999999</v>
      </c>
      <c r="Y298" s="7"/>
      <c r="Z298" s="7"/>
      <c r="AA298" s="9"/>
      <c r="AB298" s="22">
        <f t="shared" si="9"/>
        <v>75.235624999999999</v>
      </c>
    </row>
    <row r="299" spans="1:28">
      <c r="A299" s="10" t="s">
        <v>1043</v>
      </c>
      <c r="B299" s="11" t="s">
        <v>1044</v>
      </c>
      <c r="C299" s="7" t="str">
        <f t="shared" si="8"/>
        <v>Geoff Sitford</v>
      </c>
      <c r="D299" s="11" t="s">
        <v>28</v>
      </c>
      <c r="E299" s="11">
        <v>97</v>
      </c>
      <c r="F299" s="12">
        <v>23800</v>
      </c>
      <c r="G299" s="11" t="s">
        <v>138</v>
      </c>
      <c r="H299" s="11" t="s">
        <v>3120</v>
      </c>
      <c r="I299" s="11" t="s">
        <v>31</v>
      </c>
      <c r="J299" s="11" t="s">
        <v>32</v>
      </c>
      <c r="K299" s="11" t="s">
        <v>33</v>
      </c>
      <c r="L299" s="11">
        <v>4</v>
      </c>
      <c r="M299" s="11" t="s">
        <v>1045</v>
      </c>
      <c r="N299" s="11">
        <v>2148</v>
      </c>
      <c r="O299" s="11" t="s">
        <v>3118</v>
      </c>
      <c r="P299" s="11" t="s">
        <v>35</v>
      </c>
      <c r="Q299" s="11">
        <v>8</v>
      </c>
      <c r="R299" s="11">
        <v>0.67</v>
      </c>
      <c r="S299" s="11">
        <v>0.83750000000000002</v>
      </c>
      <c r="T299" s="11">
        <v>1.046875</v>
      </c>
      <c r="U299" s="11">
        <v>0.88984374999999993</v>
      </c>
      <c r="V299" s="11">
        <v>297</v>
      </c>
      <c r="W299" s="11">
        <v>297</v>
      </c>
      <c r="X299" s="11">
        <v>1.0306249999999999</v>
      </c>
      <c r="Y299" s="11"/>
      <c r="Z299" s="11"/>
      <c r="AA299" s="13"/>
      <c r="AB299" s="22">
        <f t="shared" si="9"/>
        <v>99.970624999999984</v>
      </c>
    </row>
    <row r="300" spans="1:28">
      <c r="A300" s="6" t="s">
        <v>1046</v>
      </c>
      <c r="B300" s="7" t="s">
        <v>1047</v>
      </c>
      <c r="C300" s="7" t="str">
        <f t="shared" si="8"/>
        <v>Ange Chitham</v>
      </c>
      <c r="D300" s="7" t="s">
        <v>44</v>
      </c>
      <c r="E300" s="7">
        <v>91</v>
      </c>
      <c r="F300" s="8">
        <v>33283</v>
      </c>
      <c r="G300" s="7" t="s">
        <v>104</v>
      </c>
      <c r="H300" s="7" t="s">
        <v>225</v>
      </c>
      <c r="I300" s="7" t="s">
        <v>31</v>
      </c>
      <c r="J300" s="7" t="s">
        <v>32</v>
      </c>
      <c r="K300" s="7" t="s">
        <v>40</v>
      </c>
      <c r="L300" s="7">
        <v>10</v>
      </c>
      <c r="M300" s="7" t="s">
        <v>1048</v>
      </c>
      <c r="N300" s="7">
        <v>2560</v>
      </c>
      <c r="O300" s="7" t="s">
        <v>3118</v>
      </c>
      <c r="P300" s="7" t="s">
        <v>35</v>
      </c>
      <c r="Q300" s="7">
        <v>8</v>
      </c>
      <c r="R300" s="7">
        <v>1.07</v>
      </c>
      <c r="S300" s="7">
        <v>1.07</v>
      </c>
      <c r="T300" s="7">
        <v>1.3375000000000001</v>
      </c>
      <c r="U300" s="7">
        <v>1.1368750000000001</v>
      </c>
      <c r="V300" s="7">
        <v>297</v>
      </c>
      <c r="W300" s="7">
        <v>297</v>
      </c>
      <c r="X300" s="7">
        <v>1.0306249999999999</v>
      </c>
      <c r="Y300" s="7"/>
      <c r="Z300" s="7"/>
      <c r="AA300" s="9"/>
      <c r="AB300" s="22">
        <f t="shared" si="9"/>
        <v>93.786874999999995</v>
      </c>
    </row>
    <row r="301" spans="1:28">
      <c r="A301" s="10" t="s">
        <v>1049</v>
      </c>
      <c r="B301" s="11" t="s">
        <v>1050</v>
      </c>
      <c r="C301" s="7" t="str">
        <f t="shared" si="8"/>
        <v>Tiphanie Blackader</v>
      </c>
      <c r="D301" s="11" t="s">
        <v>44</v>
      </c>
      <c r="E301" s="11">
        <v>59</v>
      </c>
      <c r="F301" s="12">
        <v>17448</v>
      </c>
      <c r="G301" s="11" t="s">
        <v>366</v>
      </c>
      <c r="H301" s="11" t="s">
        <v>70</v>
      </c>
      <c r="I301" s="11" t="s">
        <v>31</v>
      </c>
      <c r="J301" s="11" t="s">
        <v>32</v>
      </c>
      <c r="K301" s="11" t="s">
        <v>40</v>
      </c>
      <c r="L301" s="11">
        <v>17</v>
      </c>
      <c r="M301" s="11" t="s">
        <v>1051</v>
      </c>
      <c r="N301" s="11">
        <v>2007</v>
      </c>
      <c r="O301" s="11" t="s">
        <v>3118</v>
      </c>
      <c r="P301" s="11" t="s">
        <v>35</v>
      </c>
      <c r="Q301" s="11">
        <v>11</v>
      </c>
      <c r="R301" s="11">
        <v>1.08</v>
      </c>
      <c r="S301" s="11">
        <v>1.08</v>
      </c>
      <c r="T301" s="11">
        <v>1.35</v>
      </c>
      <c r="U301" s="11">
        <v>1.1475</v>
      </c>
      <c r="V301" s="11">
        <v>297</v>
      </c>
      <c r="W301" s="11">
        <v>297</v>
      </c>
      <c r="X301" s="11">
        <v>1.0306249999999999</v>
      </c>
      <c r="Y301" s="11"/>
      <c r="Z301" s="11"/>
      <c r="AA301" s="13"/>
      <c r="AB301" s="22">
        <f t="shared" si="9"/>
        <v>60.806874999999991</v>
      </c>
    </row>
    <row r="302" spans="1:28">
      <c r="A302" s="6" t="s">
        <v>1052</v>
      </c>
      <c r="B302" s="7" t="s">
        <v>1053</v>
      </c>
      <c r="C302" s="7" t="str">
        <f t="shared" si="8"/>
        <v>Zollie Crinidge</v>
      </c>
      <c r="D302" s="7" t="s">
        <v>28</v>
      </c>
      <c r="E302" s="7">
        <v>39</v>
      </c>
      <c r="F302" s="8">
        <v>32152</v>
      </c>
      <c r="G302" s="7" t="s">
        <v>1054</v>
      </c>
      <c r="H302" s="7" t="s">
        <v>70</v>
      </c>
      <c r="I302" s="7" t="s">
        <v>31</v>
      </c>
      <c r="J302" s="7" t="s">
        <v>32</v>
      </c>
      <c r="K302" s="7" t="s">
        <v>33</v>
      </c>
      <c r="L302" s="7">
        <v>10</v>
      </c>
      <c r="M302" s="7" t="s">
        <v>1055</v>
      </c>
      <c r="N302" s="7">
        <v>4019</v>
      </c>
      <c r="O302" s="7" t="s">
        <v>3119</v>
      </c>
      <c r="P302" s="7" t="s">
        <v>35</v>
      </c>
      <c r="Q302" s="7">
        <v>5</v>
      </c>
      <c r="R302" s="7">
        <v>0.75</v>
      </c>
      <c r="S302" s="7">
        <v>0.9375</v>
      </c>
      <c r="T302" s="7">
        <v>0.9375</v>
      </c>
      <c r="U302" s="7">
        <v>0.796875</v>
      </c>
      <c r="V302" s="7">
        <v>297</v>
      </c>
      <c r="W302" s="7">
        <v>297</v>
      </c>
      <c r="X302" s="7">
        <v>1.0306249999999999</v>
      </c>
      <c r="Y302" s="7"/>
      <c r="Z302" s="7"/>
      <c r="AA302" s="9"/>
      <c r="AB302" s="22">
        <f t="shared" si="9"/>
        <v>40.194374999999994</v>
      </c>
    </row>
    <row r="303" spans="1:28">
      <c r="A303" s="10" t="s">
        <v>576</v>
      </c>
      <c r="B303" s="11" t="s">
        <v>1056</v>
      </c>
      <c r="C303" s="7" t="str">
        <f t="shared" si="8"/>
        <v>Daisy Pollen</v>
      </c>
      <c r="D303" s="11" t="s">
        <v>44</v>
      </c>
      <c r="E303" s="11">
        <v>97</v>
      </c>
      <c r="F303" s="12">
        <v>34190</v>
      </c>
      <c r="G303" s="11" t="s">
        <v>220</v>
      </c>
      <c r="H303" s="11" t="s">
        <v>3120</v>
      </c>
      <c r="I303" s="11" t="s">
        <v>31</v>
      </c>
      <c r="J303" s="11" t="s">
        <v>32</v>
      </c>
      <c r="K303" s="11" t="s">
        <v>40</v>
      </c>
      <c r="L303" s="11">
        <v>7</v>
      </c>
      <c r="M303" s="11" t="s">
        <v>1057</v>
      </c>
      <c r="N303" s="11">
        <v>3167</v>
      </c>
      <c r="O303" s="11" t="s">
        <v>3121</v>
      </c>
      <c r="P303" s="11" t="s">
        <v>35</v>
      </c>
      <c r="Q303" s="11">
        <v>9</v>
      </c>
      <c r="R303" s="11">
        <v>0.42</v>
      </c>
      <c r="S303" s="11">
        <v>0.42</v>
      </c>
      <c r="T303" s="11">
        <v>0.52500000000000002</v>
      </c>
      <c r="U303" s="11">
        <v>0.44624999999999998</v>
      </c>
      <c r="V303" s="11">
        <v>302</v>
      </c>
      <c r="W303" s="11">
        <v>302</v>
      </c>
      <c r="X303" s="11">
        <v>1.03</v>
      </c>
      <c r="Y303" s="11"/>
      <c r="Z303" s="11"/>
      <c r="AA303" s="13"/>
      <c r="AB303" s="22">
        <f t="shared" si="9"/>
        <v>99.91</v>
      </c>
    </row>
    <row r="304" spans="1:28">
      <c r="A304" s="6" t="s">
        <v>1058</v>
      </c>
      <c r="B304" s="7" t="s">
        <v>1059</v>
      </c>
      <c r="C304" s="7" t="str">
        <f t="shared" si="8"/>
        <v>Emelen Bidnall</v>
      </c>
      <c r="D304" s="7" t="s">
        <v>28</v>
      </c>
      <c r="E304" s="7">
        <v>79</v>
      </c>
      <c r="F304" s="8">
        <v>29803</v>
      </c>
      <c r="G304" s="7" t="s">
        <v>1060</v>
      </c>
      <c r="H304" s="7" t="s">
        <v>96</v>
      </c>
      <c r="I304" s="7" t="s">
        <v>47</v>
      </c>
      <c r="J304" s="7" t="s">
        <v>32</v>
      </c>
      <c r="K304" s="7" t="s">
        <v>33</v>
      </c>
      <c r="L304" s="7">
        <v>11</v>
      </c>
      <c r="M304" s="7" t="s">
        <v>1061</v>
      </c>
      <c r="N304" s="7">
        <v>2026</v>
      </c>
      <c r="O304" s="7" t="s">
        <v>3118</v>
      </c>
      <c r="P304" s="7" t="s">
        <v>35</v>
      </c>
      <c r="Q304" s="7">
        <v>12</v>
      </c>
      <c r="R304" s="7">
        <v>1.05</v>
      </c>
      <c r="S304" s="7">
        <v>1.3125</v>
      </c>
      <c r="T304" s="7">
        <v>1.640625</v>
      </c>
      <c r="U304" s="7">
        <v>1.640625</v>
      </c>
      <c r="V304" s="7">
        <v>302</v>
      </c>
      <c r="W304" s="7">
        <v>302</v>
      </c>
      <c r="X304" s="7">
        <v>1.03</v>
      </c>
      <c r="Y304" s="7"/>
      <c r="Z304" s="7"/>
      <c r="AA304" s="9"/>
      <c r="AB304" s="22">
        <f t="shared" si="9"/>
        <v>81.37</v>
      </c>
    </row>
    <row r="305" spans="1:28">
      <c r="A305" s="10" t="s">
        <v>1062</v>
      </c>
      <c r="B305" s="11" t="s">
        <v>1063</v>
      </c>
      <c r="C305" s="7" t="str">
        <f t="shared" si="8"/>
        <v>Linette Boman</v>
      </c>
      <c r="D305" s="11" t="s">
        <v>44</v>
      </c>
      <c r="E305" s="11">
        <v>56</v>
      </c>
      <c r="F305" s="12">
        <v>18038</v>
      </c>
      <c r="G305" s="11" t="s">
        <v>138</v>
      </c>
      <c r="H305" s="11" t="s">
        <v>104</v>
      </c>
      <c r="I305" s="11" t="s">
        <v>47</v>
      </c>
      <c r="J305" s="11" t="s">
        <v>32</v>
      </c>
      <c r="K305" s="11" t="s">
        <v>40</v>
      </c>
      <c r="L305" s="11">
        <v>11</v>
      </c>
      <c r="M305" s="11" t="s">
        <v>1064</v>
      </c>
      <c r="N305" s="11">
        <v>2076</v>
      </c>
      <c r="O305" s="11" t="s">
        <v>3118</v>
      </c>
      <c r="P305" s="11" t="s">
        <v>35</v>
      </c>
      <c r="Q305" s="11">
        <v>11</v>
      </c>
      <c r="R305" s="11">
        <v>0.5</v>
      </c>
      <c r="S305" s="11">
        <v>0.5</v>
      </c>
      <c r="T305" s="11">
        <v>0.625</v>
      </c>
      <c r="U305" s="11">
        <v>0.625</v>
      </c>
      <c r="V305" s="11">
        <v>304</v>
      </c>
      <c r="W305" s="11">
        <v>304</v>
      </c>
      <c r="X305" s="11">
        <v>1.0249999999999999</v>
      </c>
      <c r="Y305" s="11"/>
      <c r="Z305" s="11"/>
      <c r="AA305" s="13"/>
      <c r="AB305" s="22">
        <f t="shared" si="9"/>
        <v>57.399999999999991</v>
      </c>
    </row>
    <row r="306" spans="1:28">
      <c r="A306" s="6" t="s">
        <v>1065</v>
      </c>
      <c r="B306" s="7" t="s">
        <v>3129</v>
      </c>
      <c r="C306" s="7" t="str">
        <f t="shared" si="8"/>
        <v>Manya AbramoVictoriai</v>
      </c>
      <c r="D306" s="7" t="s">
        <v>44</v>
      </c>
      <c r="E306" s="7">
        <v>42</v>
      </c>
      <c r="F306" s="8">
        <v>20287</v>
      </c>
      <c r="G306" s="7" t="s">
        <v>130</v>
      </c>
      <c r="H306" s="7" t="s">
        <v>3120</v>
      </c>
      <c r="I306" s="7" t="s">
        <v>61</v>
      </c>
      <c r="J306" s="7" t="s">
        <v>32</v>
      </c>
      <c r="K306" s="7" t="s">
        <v>33</v>
      </c>
      <c r="L306" s="7">
        <v>13</v>
      </c>
      <c r="M306" s="7" t="s">
        <v>1066</v>
      </c>
      <c r="N306" s="7">
        <v>4214</v>
      </c>
      <c r="O306" s="7" t="s">
        <v>3119</v>
      </c>
      <c r="P306" s="7" t="s">
        <v>35</v>
      </c>
      <c r="Q306" s="7">
        <v>8</v>
      </c>
      <c r="R306" s="7">
        <v>0.47</v>
      </c>
      <c r="S306" s="7">
        <v>0.58749999999999991</v>
      </c>
      <c r="T306" s="7">
        <v>0.58749999999999991</v>
      </c>
      <c r="U306" s="7">
        <v>0.58749999999999991</v>
      </c>
      <c r="V306" s="7">
        <v>304</v>
      </c>
      <c r="W306" s="7">
        <v>304</v>
      </c>
      <c r="X306" s="7">
        <v>1.0249999999999999</v>
      </c>
      <c r="Y306" s="7"/>
      <c r="Z306" s="7"/>
      <c r="AA306" s="9"/>
      <c r="AB306" s="22">
        <f t="shared" si="9"/>
        <v>43.05</v>
      </c>
    </row>
    <row r="307" spans="1:28">
      <c r="A307" s="10" t="s">
        <v>1067</v>
      </c>
      <c r="B307" s="11" t="s">
        <v>1068</v>
      </c>
      <c r="C307" s="7" t="str">
        <f t="shared" si="8"/>
        <v>Brynna Tivers</v>
      </c>
      <c r="D307" s="11" t="s">
        <v>44</v>
      </c>
      <c r="E307" s="11">
        <v>81</v>
      </c>
      <c r="F307" s="12">
        <v>27250</v>
      </c>
      <c r="G307" s="11" t="s">
        <v>180</v>
      </c>
      <c r="H307" s="11" t="s">
        <v>3120</v>
      </c>
      <c r="I307" s="11" t="s">
        <v>31</v>
      </c>
      <c r="J307" s="11" t="s">
        <v>32</v>
      </c>
      <c r="K307" s="11" t="s">
        <v>40</v>
      </c>
      <c r="L307" s="11">
        <v>6</v>
      </c>
      <c r="M307" s="11" t="s">
        <v>1069</v>
      </c>
      <c r="N307" s="11">
        <v>4272</v>
      </c>
      <c r="O307" s="11" t="s">
        <v>3119</v>
      </c>
      <c r="P307" s="11" t="s">
        <v>35</v>
      </c>
      <c r="Q307" s="11">
        <v>7</v>
      </c>
      <c r="R307" s="11">
        <v>1</v>
      </c>
      <c r="S307" s="11">
        <v>1</v>
      </c>
      <c r="T307" s="11">
        <v>1.25</v>
      </c>
      <c r="U307" s="11">
        <v>1.0625</v>
      </c>
      <c r="V307" s="11">
        <v>304</v>
      </c>
      <c r="W307" s="11">
        <v>304</v>
      </c>
      <c r="X307" s="11">
        <v>1.0249999999999999</v>
      </c>
      <c r="Y307" s="11"/>
      <c r="Z307" s="11"/>
      <c r="AA307" s="13"/>
      <c r="AB307" s="22">
        <f t="shared" si="9"/>
        <v>83.024999999999991</v>
      </c>
    </row>
    <row r="308" spans="1:28">
      <c r="A308" s="6" t="s">
        <v>1070</v>
      </c>
      <c r="B308" s="7" t="s">
        <v>1071</v>
      </c>
      <c r="C308" s="7" t="str">
        <f t="shared" si="8"/>
        <v>Art Carolan</v>
      </c>
      <c r="D308" s="7" t="s">
        <v>28</v>
      </c>
      <c r="E308" s="7">
        <v>1</v>
      </c>
      <c r="F308" s="8">
        <v>20037</v>
      </c>
      <c r="G308" s="7" t="s">
        <v>413</v>
      </c>
      <c r="H308" s="7" t="s">
        <v>104</v>
      </c>
      <c r="I308" s="7" t="s">
        <v>47</v>
      </c>
      <c r="J308" s="7" t="s">
        <v>32</v>
      </c>
      <c r="K308" s="7" t="s">
        <v>33</v>
      </c>
      <c r="L308" s="7">
        <v>11</v>
      </c>
      <c r="M308" s="7" t="s">
        <v>1072</v>
      </c>
      <c r="N308" s="7">
        <v>2570</v>
      </c>
      <c r="O308" s="7" t="s">
        <v>3118</v>
      </c>
      <c r="P308" s="7" t="s">
        <v>35</v>
      </c>
      <c r="Q308" s="7">
        <v>9</v>
      </c>
      <c r="R308" s="7">
        <v>1.0900000000000001</v>
      </c>
      <c r="S308" s="7">
        <v>1.3625</v>
      </c>
      <c r="T308" s="7">
        <v>1.703125</v>
      </c>
      <c r="U308" s="7">
        <v>1.703125</v>
      </c>
      <c r="V308" s="7">
        <v>304</v>
      </c>
      <c r="W308" s="7">
        <v>304</v>
      </c>
      <c r="X308" s="7">
        <v>1.0249999999999999</v>
      </c>
      <c r="Y308" s="7"/>
      <c r="Z308" s="7"/>
      <c r="AA308" s="9"/>
      <c r="AB308" s="22">
        <f t="shared" si="9"/>
        <v>1.0249999999999999</v>
      </c>
    </row>
    <row r="309" spans="1:28">
      <c r="A309" s="10" t="s">
        <v>1073</v>
      </c>
      <c r="B309" s="11" t="s">
        <v>1074</v>
      </c>
      <c r="C309" s="7" t="str">
        <f t="shared" si="8"/>
        <v>Alfi Sabbins</v>
      </c>
      <c r="D309" s="11" t="s">
        <v>44</v>
      </c>
      <c r="E309" s="11">
        <v>63</v>
      </c>
      <c r="F309" s="12">
        <v>21713</v>
      </c>
      <c r="G309" s="11" t="s">
        <v>104</v>
      </c>
      <c r="H309" s="11" t="s">
        <v>3120</v>
      </c>
      <c r="I309" s="11" t="s">
        <v>61</v>
      </c>
      <c r="J309" s="11" t="s">
        <v>32</v>
      </c>
      <c r="K309" s="11" t="s">
        <v>33</v>
      </c>
      <c r="L309" s="11">
        <v>18</v>
      </c>
      <c r="M309" s="11" t="s">
        <v>1075</v>
      </c>
      <c r="N309" s="11">
        <v>2344</v>
      </c>
      <c r="O309" s="11" t="s">
        <v>3118</v>
      </c>
      <c r="P309" s="11" t="s">
        <v>35</v>
      </c>
      <c r="Q309" s="11">
        <v>3</v>
      </c>
      <c r="R309" s="11">
        <v>0.7</v>
      </c>
      <c r="S309" s="11">
        <v>0.875</v>
      </c>
      <c r="T309" s="11">
        <v>0.875</v>
      </c>
      <c r="U309" s="11">
        <v>0.875</v>
      </c>
      <c r="V309" s="11">
        <v>304</v>
      </c>
      <c r="W309" s="11">
        <v>304</v>
      </c>
      <c r="X309" s="11">
        <v>1.0249999999999999</v>
      </c>
      <c r="Y309" s="11"/>
      <c r="Z309" s="11"/>
      <c r="AA309" s="13"/>
      <c r="AB309" s="22">
        <f t="shared" si="9"/>
        <v>64.574999999999989</v>
      </c>
    </row>
    <row r="310" spans="1:28">
      <c r="A310" s="6" t="s">
        <v>1076</v>
      </c>
      <c r="B310" s="7" t="s">
        <v>1077</v>
      </c>
      <c r="C310" s="7" t="str">
        <f t="shared" si="8"/>
        <v>Loleta Aberdalgy</v>
      </c>
      <c r="D310" s="7" t="s">
        <v>44</v>
      </c>
      <c r="E310" s="7">
        <v>45</v>
      </c>
      <c r="F310" s="8">
        <v>29632</v>
      </c>
      <c r="G310" s="7" t="s">
        <v>793</v>
      </c>
      <c r="H310" s="7" t="s">
        <v>96</v>
      </c>
      <c r="I310" s="7" t="s">
        <v>31</v>
      </c>
      <c r="J310" s="7" t="s">
        <v>32</v>
      </c>
      <c r="K310" s="7" t="s">
        <v>40</v>
      </c>
      <c r="L310" s="7">
        <v>11</v>
      </c>
      <c r="M310" s="7" t="s">
        <v>1078</v>
      </c>
      <c r="N310" s="7">
        <v>2287</v>
      </c>
      <c r="O310" s="7" t="s">
        <v>3118</v>
      </c>
      <c r="P310" s="7" t="s">
        <v>35</v>
      </c>
      <c r="Q310" s="7">
        <v>6</v>
      </c>
      <c r="R310" s="7">
        <v>1.05</v>
      </c>
      <c r="S310" s="7">
        <v>1.05</v>
      </c>
      <c r="T310" s="7">
        <v>1.05</v>
      </c>
      <c r="U310" s="7">
        <v>0.89249999999999996</v>
      </c>
      <c r="V310" s="7">
        <v>304</v>
      </c>
      <c r="W310" s="7">
        <v>304</v>
      </c>
      <c r="X310" s="7">
        <v>1.0249999999999999</v>
      </c>
      <c r="Y310" s="7"/>
      <c r="Z310" s="7"/>
      <c r="AA310" s="9"/>
      <c r="AB310" s="22">
        <f t="shared" si="9"/>
        <v>46.124999999999993</v>
      </c>
    </row>
    <row r="311" spans="1:28">
      <c r="A311" s="10" t="s">
        <v>1079</v>
      </c>
      <c r="B311" s="11" t="s">
        <v>1080</v>
      </c>
      <c r="C311" s="7" t="str">
        <f t="shared" si="8"/>
        <v>Aldric Birney</v>
      </c>
      <c r="D311" s="11" t="s">
        <v>28</v>
      </c>
      <c r="E311" s="11">
        <v>21</v>
      </c>
      <c r="F311" s="12">
        <v>26164</v>
      </c>
      <c r="G311" s="11" t="s">
        <v>104</v>
      </c>
      <c r="H311" s="11" t="s">
        <v>30</v>
      </c>
      <c r="I311" s="11" t="s">
        <v>31</v>
      </c>
      <c r="J311" s="11" t="s">
        <v>32</v>
      </c>
      <c r="K311" s="11" t="s">
        <v>33</v>
      </c>
      <c r="L311" s="11">
        <v>14</v>
      </c>
      <c r="M311" s="11" t="s">
        <v>1081</v>
      </c>
      <c r="N311" s="11">
        <v>2546</v>
      </c>
      <c r="O311" s="11" t="s">
        <v>3118</v>
      </c>
      <c r="P311" s="11" t="s">
        <v>35</v>
      </c>
      <c r="Q311" s="11">
        <v>6</v>
      </c>
      <c r="R311" s="11">
        <v>0.61</v>
      </c>
      <c r="S311" s="11">
        <v>0.76249999999999996</v>
      </c>
      <c r="T311" s="11">
        <v>0.76249999999999996</v>
      </c>
      <c r="U311" s="11">
        <v>0.64812499999999995</v>
      </c>
      <c r="V311" s="11">
        <v>310</v>
      </c>
      <c r="W311" s="11">
        <v>310</v>
      </c>
      <c r="X311" s="11">
        <v>1.02265625</v>
      </c>
      <c r="Y311" s="11"/>
      <c r="Z311" s="11"/>
      <c r="AA311" s="13"/>
      <c r="AB311" s="22">
        <f t="shared" si="9"/>
        <v>21.475781250000001</v>
      </c>
    </row>
    <row r="312" spans="1:28">
      <c r="A312" s="6" t="s">
        <v>1082</v>
      </c>
      <c r="B312" s="7" t="s">
        <v>1083</v>
      </c>
      <c r="C312" s="7" t="str">
        <f t="shared" si="8"/>
        <v>Natividad Balducci</v>
      </c>
      <c r="D312" s="7" t="s">
        <v>44</v>
      </c>
      <c r="E312" s="7">
        <v>39</v>
      </c>
      <c r="F312" s="8">
        <v>33276</v>
      </c>
      <c r="G312" s="7" t="s">
        <v>104</v>
      </c>
      <c r="H312" s="7" t="s">
        <v>39</v>
      </c>
      <c r="I312" s="7" t="s">
        <v>61</v>
      </c>
      <c r="J312" s="7" t="s">
        <v>32</v>
      </c>
      <c r="K312" s="7" t="s">
        <v>33</v>
      </c>
      <c r="L312" s="7">
        <v>10</v>
      </c>
      <c r="M312" s="7" t="s">
        <v>1084</v>
      </c>
      <c r="N312" s="7">
        <v>3206</v>
      </c>
      <c r="O312" s="7" t="s">
        <v>3121</v>
      </c>
      <c r="P312" s="7" t="s">
        <v>35</v>
      </c>
      <c r="Q312" s="7">
        <v>11</v>
      </c>
      <c r="R312" s="7">
        <v>1.06</v>
      </c>
      <c r="S312" s="7">
        <v>1.3250000000000002</v>
      </c>
      <c r="T312" s="7">
        <v>1.6562500000000002</v>
      </c>
      <c r="U312" s="7">
        <v>1.6562500000000002</v>
      </c>
      <c r="V312" s="7">
        <v>310</v>
      </c>
      <c r="W312" s="7">
        <v>310</v>
      </c>
      <c r="X312" s="7">
        <v>1.02265625</v>
      </c>
      <c r="Y312" s="7"/>
      <c r="Z312" s="7"/>
      <c r="AA312" s="9"/>
      <c r="AB312" s="22">
        <f t="shared" si="9"/>
        <v>39.883593750000003</v>
      </c>
    </row>
    <row r="313" spans="1:28">
      <c r="A313" s="10" t="s">
        <v>147</v>
      </c>
      <c r="B313" s="11" t="s">
        <v>1085</v>
      </c>
      <c r="C313" s="7" t="str">
        <f t="shared" si="8"/>
        <v>Claudine Dymick</v>
      </c>
      <c r="D313" s="11" t="s">
        <v>44</v>
      </c>
      <c r="E313" s="11">
        <v>28</v>
      </c>
      <c r="F313" s="12">
        <v>24089</v>
      </c>
      <c r="G313" s="11" t="s">
        <v>196</v>
      </c>
      <c r="H313" s="11" t="s">
        <v>96</v>
      </c>
      <c r="I313" s="11" t="s">
        <v>31</v>
      </c>
      <c r="J313" s="11" t="s">
        <v>32</v>
      </c>
      <c r="K313" s="11" t="s">
        <v>40</v>
      </c>
      <c r="L313" s="11">
        <v>5</v>
      </c>
      <c r="M313" s="11" t="s">
        <v>1086</v>
      </c>
      <c r="N313" s="11">
        <v>3977</v>
      </c>
      <c r="O313" s="11" t="s">
        <v>3121</v>
      </c>
      <c r="P313" s="11" t="s">
        <v>35</v>
      </c>
      <c r="Q313" s="11">
        <v>5</v>
      </c>
      <c r="R313" s="11">
        <v>0.6</v>
      </c>
      <c r="S313" s="11">
        <v>0.6</v>
      </c>
      <c r="T313" s="11">
        <v>0.6</v>
      </c>
      <c r="U313" s="11">
        <v>0.51</v>
      </c>
      <c r="V313" s="11">
        <v>312</v>
      </c>
      <c r="W313" s="11">
        <v>312</v>
      </c>
      <c r="X313" s="11">
        <v>1.02</v>
      </c>
      <c r="Y313" s="11"/>
      <c r="Z313" s="11"/>
      <c r="AA313" s="13"/>
      <c r="AB313" s="22">
        <f t="shared" si="9"/>
        <v>28.560000000000002</v>
      </c>
    </row>
    <row r="314" spans="1:28">
      <c r="A314" s="6" t="s">
        <v>1087</v>
      </c>
      <c r="B314" s="7" t="s">
        <v>1088</v>
      </c>
      <c r="C314" s="7" t="str">
        <f t="shared" si="8"/>
        <v>Seamus Cains</v>
      </c>
      <c r="D314" s="7" t="s">
        <v>28</v>
      </c>
      <c r="E314" s="7">
        <v>61</v>
      </c>
      <c r="F314" s="8">
        <v>32857</v>
      </c>
      <c r="G314" s="7" t="s">
        <v>382</v>
      </c>
      <c r="H314" s="7" t="s">
        <v>30</v>
      </c>
      <c r="I314" s="7" t="s">
        <v>61</v>
      </c>
      <c r="J314" s="7" t="s">
        <v>32</v>
      </c>
      <c r="K314" s="7" t="s">
        <v>40</v>
      </c>
      <c r="L314" s="7">
        <v>7</v>
      </c>
      <c r="M314" s="7" t="s">
        <v>1089</v>
      </c>
      <c r="N314" s="7">
        <v>2305</v>
      </c>
      <c r="O314" s="7" t="s">
        <v>3118</v>
      </c>
      <c r="P314" s="7" t="s">
        <v>35</v>
      </c>
      <c r="Q314" s="7">
        <v>8</v>
      </c>
      <c r="R314" s="7">
        <v>0.71</v>
      </c>
      <c r="S314" s="7">
        <v>0.71</v>
      </c>
      <c r="T314" s="7">
        <v>0.71</v>
      </c>
      <c r="U314" s="7">
        <v>0.71</v>
      </c>
      <c r="V314" s="7">
        <v>312</v>
      </c>
      <c r="W314" s="7">
        <v>312</v>
      </c>
      <c r="X314" s="7">
        <v>1.02</v>
      </c>
      <c r="Y314" s="7"/>
      <c r="Z314" s="7"/>
      <c r="AA314" s="9"/>
      <c r="AB314" s="22">
        <f t="shared" si="9"/>
        <v>62.22</v>
      </c>
    </row>
    <row r="315" spans="1:28">
      <c r="A315" s="10" t="s">
        <v>1090</v>
      </c>
      <c r="B315" s="11" t="s">
        <v>1091</v>
      </c>
      <c r="C315" s="7" t="str">
        <f t="shared" si="8"/>
        <v>Guss Karim</v>
      </c>
      <c r="D315" s="11" t="s">
        <v>28</v>
      </c>
      <c r="E315" s="11">
        <v>95</v>
      </c>
      <c r="F315" s="12">
        <v>25166</v>
      </c>
      <c r="G315" s="11" t="s">
        <v>753</v>
      </c>
      <c r="H315" s="11" t="s">
        <v>30</v>
      </c>
      <c r="I315" s="11" t="s">
        <v>31</v>
      </c>
      <c r="J315" s="11" t="s">
        <v>32</v>
      </c>
      <c r="K315" s="11" t="s">
        <v>40</v>
      </c>
      <c r="L315" s="11">
        <v>7</v>
      </c>
      <c r="M315" s="11" t="s">
        <v>1092</v>
      </c>
      <c r="N315" s="11">
        <v>2227</v>
      </c>
      <c r="O315" s="11" t="s">
        <v>3118</v>
      </c>
      <c r="P315" s="11" t="s">
        <v>35</v>
      </c>
      <c r="Q315" s="11">
        <v>11</v>
      </c>
      <c r="R315" s="11">
        <v>0.54</v>
      </c>
      <c r="S315" s="11">
        <v>0.54</v>
      </c>
      <c r="T315" s="11">
        <v>0.67500000000000004</v>
      </c>
      <c r="U315" s="11">
        <v>0.57374999999999998</v>
      </c>
      <c r="V315" s="11">
        <v>312</v>
      </c>
      <c r="W315" s="11">
        <v>312</v>
      </c>
      <c r="X315" s="11">
        <v>1.02</v>
      </c>
      <c r="Y315" s="11"/>
      <c r="Z315" s="11"/>
      <c r="AA315" s="13"/>
      <c r="AB315" s="22">
        <f t="shared" si="9"/>
        <v>96.9</v>
      </c>
    </row>
    <row r="316" spans="1:28">
      <c r="A316" s="6" t="s">
        <v>1093</v>
      </c>
      <c r="B316" s="7" t="s">
        <v>1094</v>
      </c>
      <c r="C316" s="7" t="str">
        <f t="shared" si="8"/>
        <v>Julietta Setchfield</v>
      </c>
      <c r="D316" s="7" t="s">
        <v>44</v>
      </c>
      <c r="E316" s="7">
        <v>73</v>
      </c>
      <c r="F316" s="8">
        <v>33634</v>
      </c>
      <c r="G316" s="7" t="s">
        <v>1095</v>
      </c>
      <c r="H316" s="7" t="s">
        <v>104</v>
      </c>
      <c r="I316" s="7" t="s">
        <v>61</v>
      </c>
      <c r="J316" s="7" t="s">
        <v>32</v>
      </c>
      <c r="K316" s="7" t="s">
        <v>33</v>
      </c>
      <c r="L316" s="7">
        <v>3</v>
      </c>
      <c r="M316" s="7" t="s">
        <v>1096</v>
      </c>
      <c r="N316" s="7">
        <v>4170</v>
      </c>
      <c r="O316" s="7" t="s">
        <v>3119</v>
      </c>
      <c r="P316" s="7" t="s">
        <v>35</v>
      </c>
      <c r="Q316" s="7">
        <v>8</v>
      </c>
      <c r="R316" s="7">
        <v>0.88</v>
      </c>
      <c r="S316" s="7">
        <v>1.1000000000000001</v>
      </c>
      <c r="T316" s="7">
        <v>1.1000000000000001</v>
      </c>
      <c r="U316" s="7">
        <v>1.1000000000000001</v>
      </c>
      <c r="V316" s="7">
        <v>312</v>
      </c>
      <c r="W316" s="7">
        <v>312</v>
      </c>
      <c r="X316" s="7">
        <v>1.02</v>
      </c>
      <c r="Y316" s="7"/>
      <c r="Z316" s="7"/>
      <c r="AA316" s="9"/>
      <c r="AB316" s="22">
        <f t="shared" si="9"/>
        <v>74.460000000000008</v>
      </c>
    </row>
    <row r="317" spans="1:28">
      <c r="A317" s="10" t="s">
        <v>1097</v>
      </c>
      <c r="B317" s="11" t="s">
        <v>1098</v>
      </c>
      <c r="C317" s="7" t="str">
        <f t="shared" si="8"/>
        <v>Roch Symson</v>
      </c>
      <c r="D317" s="11" t="s">
        <v>44</v>
      </c>
      <c r="E317" s="11">
        <v>96</v>
      </c>
      <c r="F317" s="12">
        <v>28623</v>
      </c>
      <c r="G317" s="11" t="s">
        <v>1099</v>
      </c>
      <c r="H317" s="11" t="s">
        <v>30</v>
      </c>
      <c r="I317" s="11" t="s">
        <v>61</v>
      </c>
      <c r="J317" s="11" t="s">
        <v>32</v>
      </c>
      <c r="K317" s="11" t="s">
        <v>40</v>
      </c>
      <c r="L317" s="11">
        <v>18</v>
      </c>
      <c r="M317" s="11" t="s">
        <v>1100</v>
      </c>
      <c r="N317" s="11">
        <v>3073</v>
      </c>
      <c r="O317" s="11" t="s">
        <v>3121</v>
      </c>
      <c r="P317" s="11" t="s">
        <v>35</v>
      </c>
      <c r="Q317" s="11">
        <v>9</v>
      </c>
      <c r="R317" s="11">
        <v>1.0900000000000001</v>
      </c>
      <c r="S317" s="11">
        <v>1.0900000000000001</v>
      </c>
      <c r="T317" s="11">
        <v>1.3625</v>
      </c>
      <c r="U317" s="11">
        <v>1.3625</v>
      </c>
      <c r="V317" s="11">
        <v>312</v>
      </c>
      <c r="W317" s="11">
        <v>312</v>
      </c>
      <c r="X317" s="11">
        <v>1.02</v>
      </c>
      <c r="Y317" s="11"/>
      <c r="Z317" s="11"/>
      <c r="AA317" s="13"/>
      <c r="AB317" s="22">
        <f t="shared" si="9"/>
        <v>97.92</v>
      </c>
    </row>
    <row r="318" spans="1:28">
      <c r="A318" s="6" t="s">
        <v>1101</v>
      </c>
      <c r="B318" s="7" t="s">
        <v>1102</v>
      </c>
      <c r="C318" s="7" t="str">
        <f t="shared" si="8"/>
        <v>Audry Fann</v>
      </c>
      <c r="D318" s="7" t="s">
        <v>44</v>
      </c>
      <c r="E318" s="7">
        <v>3</v>
      </c>
      <c r="F318" s="8">
        <v>21110</v>
      </c>
      <c r="G318" s="7" t="s">
        <v>547</v>
      </c>
      <c r="H318" s="7" t="s">
        <v>96</v>
      </c>
      <c r="I318" s="7" t="s">
        <v>31</v>
      </c>
      <c r="J318" s="7" t="s">
        <v>32</v>
      </c>
      <c r="K318" s="7" t="s">
        <v>33</v>
      </c>
      <c r="L318" s="7">
        <v>15</v>
      </c>
      <c r="M318" s="7" t="s">
        <v>1103</v>
      </c>
      <c r="N318" s="7">
        <v>3029</v>
      </c>
      <c r="O318" s="7" t="s">
        <v>3121</v>
      </c>
      <c r="P318" s="7" t="s">
        <v>35</v>
      </c>
      <c r="Q318" s="7">
        <v>6</v>
      </c>
      <c r="R318" s="7">
        <v>0.42</v>
      </c>
      <c r="S318" s="7">
        <v>0.52500000000000002</v>
      </c>
      <c r="T318" s="7">
        <v>0.52500000000000002</v>
      </c>
      <c r="U318" s="7">
        <v>0.44624999999999998</v>
      </c>
      <c r="V318" s="7">
        <v>312</v>
      </c>
      <c r="W318" s="7">
        <v>312</v>
      </c>
      <c r="X318" s="7">
        <v>1.02</v>
      </c>
      <c r="Y318" s="7"/>
      <c r="Z318" s="7"/>
      <c r="AA318" s="9"/>
      <c r="AB318" s="22">
        <f t="shared" si="9"/>
        <v>3.06</v>
      </c>
    </row>
    <row r="319" spans="1:28">
      <c r="A319" s="10" t="s">
        <v>1104</v>
      </c>
      <c r="B319" s="11" t="s">
        <v>1105</v>
      </c>
      <c r="C319" s="7" t="str">
        <f t="shared" si="8"/>
        <v>Cecelia Cisar</v>
      </c>
      <c r="D319" s="11" t="s">
        <v>44</v>
      </c>
      <c r="E319" s="11">
        <v>20</v>
      </c>
      <c r="F319" s="12">
        <v>31132</v>
      </c>
      <c r="G319" s="11" t="s">
        <v>104</v>
      </c>
      <c r="H319" s="11" t="s">
        <v>39</v>
      </c>
      <c r="I319" s="11" t="s">
        <v>31</v>
      </c>
      <c r="J319" s="11" t="s">
        <v>32</v>
      </c>
      <c r="K319" s="11" t="s">
        <v>33</v>
      </c>
      <c r="L319" s="11">
        <v>15</v>
      </c>
      <c r="M319" s="11" t="s">
        <v>1106</v>
      </c>
      <c r="N319" s="11">
        <v>4212</v>
      </c>
      <c r="O319" s="11" t="s">
        <v>3119</v>
      </c>
      <c r="P319" s="11" t="s">
        <v>35</v>
      </c>
      <c r="Q319" s="11">
        <v>7</v>
      </c>
      <c r="R319" s="11">
        <v>0.8</v>
      </c>
      <c r="S319" s="11">
        <v>1</v>
      </c>
      <c r="T319" s="11">
        <v>1</v>
      </c>
      <c r="U319" s="11">
        <v>0.85</v>
      </c>
      <c r="V319" s="11">
        <v>312</v>
      </c>
      <c r="W319" s="11">
        <v>312</v>
      </c>
      <c r="X319" s="11">
        <v>1.02</v>
      </c>
      <c r="Y319" s="11"/>
      <c r="Z319" s="11"/>
      <c r="AA319" s="13"/>
      <c r="AB319" s="22">
        <f t="shared" si="9"/>
        <v>20.399999999999999</v>
      </c>
    </row>
    <row r="320" spans="1:28">
      <c r="A320" s="6" t="s">
        <v>1107</v>
      </c>
      <c r="B320" s="7" t="s">
        <v>1108</v>
      </c>
      <c r="C320" s="7" t="str">
        <f t="shared" si="8"/>
        <v>Clari Voas</v>
      </c>
      <c r="D320" s="7" t="s">
        <v>44</v>
      </c>
      <c r="E320" s="7">
        <v>74</v>
      </c>
      <c r="F320" s="8">
        <v>20298</v>
      </c>
      <c r="G320" s="7" t="s">
        <v>69</v>
      </c>
      <c r="H320" s="7" t="s">
        <v>96</v>
      </c>
      <c r="I320" s="7" t="s">
        <v>47</v>
      </c>
      <c r="J320" s="7" t="s">
        <v>32</v>
      </c>
      <c r="K320" s="7" t="s">
        <v>33</v>
      </c>
      <c r="L320" s="7">
        <v>14</v>
      </c>
      <c r="M320" s="7" t="s">
        <v>1109</v>
      </c>
      <c r="N320" s="7">
        <v>2127</v>
      </c>
      <c r="O320" s="7" t="s">
        <v>3118</v>
      </c>
      <c r="P320" s="7" t="s">
        <v>35</v>
      </c>
      <c r="Q320" s="7">
        <v>8</v>
      </c>
      <c r="R320" s="7">
        <v>0.89</v>
      </c>
      <c r="S320" s="7">
        <v>1.1125</v>
      </c>
      <c r="T320" s="7">
        <v>1.1125</v>
      </c>
      <c r="U320" s="7">
        <v>1.1125</v>
      </c>
      <c r="V320" s="7">
        <v>312</v>
      </c>
      <c r="W320" s="7">
        <v>312</v>
      </c>
      <c r="X320" s="7">
        <v>1.02</v>
      </c>
      <c r="Y320" s="7"/>
      <c r="Z320" s="7"/>
      <c r="AA320" s="9"/>
      <c r="AB320" s="22">
        <f t="shared" si="9"/>
        <v>75.48</v>
      </c>
    </row>
    <row r="321" spans="1:28">
      <c r="A321" s="10" t="s">
        <v>1110</v>
      </c>
      <c r="B321" s="11" t="s">
        <v>1111</v>
      </c>
      <c r="C321" s="7" t="str">
        <f t="shared" si="8"/>
        <v>Zach Hedman</v>
      </c>
      <c r="D321" s="11" t="s">
        <v>28</v>
      </c>
      <c r="E321" s="11">
        <v>87</v>
      </c>
      <c r="F321" s="12">
        <v>29840</v>
      </c>
      <c r="G321" s="11" t="s">
        <v>335</v>
      </c>
      <c r="H321" s="11" t="s">
        <v>3120</v>
      </c>
      <c r="I321" s="11" t="s">
        <v>47</v>
      </c>
      <c r="J321" s="11" t="s">
        <v>32</v>
      </c>
      <c r="K321" s="11" t="s">
        <v>33</v>
      </c>
      <c r="L321" s="11">
        <v>4</v>
      </c>
      <c r="M321" s="11" t="s">
        <v>1112</v>
      </c>
      <c r="N321" s="11">
        <v>2566</v>
      </c>
      <c r="O321" s="11" t="s">
        <v>3118</v>
      </c>
      <c r="P321" s="11" t="s">
        <v>35</v>
      </c>
      <c r="Q321" s="11">
        <v>9</v>
      </c>
      <c r="R321" s="11">
        <v>0.47</v>
      </c>
      <c r="S321" s="11">
        <v>0.58749999999999991</v>
      </c>
      <c r="T321" s="11">
        <v>0.73437499999999989</v>
      </c>
      <c r="U321" s="11">
        <v>0.73437499999999989</v>
      </c>
      <c r="V321" s="11">
        <v>320</v>
      </c>
      <c r="W321" s="11">
        <v>320</v>
      </c>
      <c r="X321" s="11">
        <v>1.015625</v>
      </c>
      <c r="Y321" s="11"/>
      <c r="Z321" s="11"/>
      <c r="AA321" s="13"/>
      <c r="AB321" s="22">
        <f t="shared" si="9"/>
        <v>88.359375</v>
      </c>
    </row>
    <row r="322" spans="1:28">
      <c r="A322" s="6" t="s">
        <v>1113</v>
      </c>
      <c r="B322" s="7" t="s">
        <v>1114</v>
      </c>
      <c r="C322" s="7" t="str">
        <f t="shared" si="8"/>
        <v>Paxon Roomes</v>
      </c>
      <c r="D322" s="7" t="s">
        <v>28</v>
      </c>
      <c r="E322" s="7">
        <v>78</v>
      </c>
      <c r="F322" s="8">
        <v>28070</v>
      </c>
      <c r="G322" s="7" t="s">
        <v>462</v>
      </c>
      <c r="H322" s="7" t="s">
        <v>104</v>
      </c>
      <c r="I322" s="7" t="s">
        <v>61</v>
      </c>
      <c r="J322" s="7" t="s">
        <v>32</v>
      </c>
      <c r="K322" s="7" t="s">
        <v>33</v>
      </c>
      <c r="L322" s="7">
        <v>7</v>
      </c>
      <c r="M322" s="7" t="s">
        <v>1115</v>
      </c>
      <c r="N322" s="7">
        <v>3021</v>
      </c>
      <c r="O322" s="7" t="s">
        <v>3121</v>
      </c>
      <c r="P322" s="7" t="s">
        <v>35</v>
      </c>
      <c r="Q322" s="7">
        <v>7</v>
      </c>
      <c r="R322" s="7">
        <v>0.45</v>
      </c>
      <c r="S322" s="7">
        <v>0.5625</v>
      </c>
      <c r="T322" s="7">
        <v>0.5625</v>
      </c>
      <c r="U322" s="7">
        <v>0.5625</v>
      </c>
      <c r="V322" s="7">
        <v>320</v>
      </c>
      <c r="W322" s="7">
        <v>320</v>
      </c>
      <c r="X322" s="7">
        <v>1.015625</v>
      </c>
      <c r="Y322" s="7"/>
      <c r="Z322" s="7"/>
      <c r="AA322" s="9"/>
      <c r="AB322" s="22">
        <f t="shared" si="9"/>
        <v>79.21875</v>
      </c>
    </row>
    <row r="323" spans="1:28">
      <c r="A323" s="10" t="s">
        <v>1116</v>
      </c>
      <c r="B323" s="11" t="s">
        <v>1117</v>
      </c>
      <c r="C323" s="7" t="str">
        <f t="shared" ref="C323:C386" si="10">CONCATENATE(A323," ",B323)</f>
        <v>Parnell Lamprey</v>
      </c>
      <c r="D323" s="11" t="s">
        <v>28</v>
      </c>
      <c r="E323" s="11">
        <v>23</v>
      </c>
      <c r="F323" s="12">
        <v>28223</v>
      </c>
      <c r="G323" s="11" t="s">
        <v>357</v>
      </c>
      <c r="H323" s="11" t="s">
        <v>3120</v>
      </c>
      <c r="I323" s="11" t="s">
        <v>61</v>
      </c>
      <c r="J323" s="11" t="s">
        <v>32</v>
      </c>
      <c r="K323" s="11" t="s">
        <v>40</v>
      </c>
      <c r="L323" s="11">
        <v>12</v>
      </c>
      <c r="M323" s="11" t="s">
        <v>1118</v>
      </c>
      <c r="N323" s="11">
        <v>2165</v>
      </c>
      <c r="O323" s="11" t="s">
        <v>3118</v>
      </c>
      <c r="P323" s="11" t="s">
        <v>35</v>
      </c>
      <c r="Q323" s="11">
        <v>6</v>
      </c>
      <c r="R323" s="11">
        <v>0.81</v>
      </c>
      <c r="S323" s="11">
        <v>0.81</v>
      </c>
      <c r="T323" s="11">
        <v>0.81</v>
      </c>
      <c r="U323" s="11">
        <v>0.81</v>
      </c>
      <c r="V323" s="11">
        <v>322</v>
      </c>
      <c r="W323" s="11">
        <v>322</v>
      </c>
      <c r="X323" s="11">
        <v>1.0125</v>
      </c>
      <c r="Y323" s="11"/>
      <c r="Z323" s="11"/>
      <c r="AA323" s="13"/>
      <c r="AB323" s="22">
        <f t="shared" ref="AB323:AB386" si="11">E323 * X323</f>
        <v>23.287499999999998</v>
      </c>
    </row>
    <row r="324" spans="1:28">
      <c r="A324" s="6" t="s">
        <v>1119</v>
      </c>
      <c r="B324" s="7" t="s">
        <v>1120</v>
      </c>
      <c r="C324" s="7" t="str">
        <f t="shared" si="10"/>
        <v>Honey Gosdin</v>
      </c>
      <c r="D324" s="7" t="s">
        <v>44</v>
      </c>
      <c r="E324" s="7">
        <v>0</v>
      </c>
      <c r="F324" s="8">
        <v>29919</v>
      </c>
      <c r="G324" s="7" t="s">
        <v>1121</v>
      </c>
      <c r="H324" s="7" t="s">
        <v>39</v>
      </c>
      <c r="I324" s="7" t="s">
        <v>31</v>
      </c>
      <c r="J324" s="7" t="s">
        <v>32</v>
      </c>
      <c r="K324" s="7" t="s">
        <v>40</v>
      </c>
      <c r="L324" s="7">
        <v>17</v>
      </c>
      <c r="M324" s="7" t="s">
        <v>1122</v>
      </c>
      <c r="N324" s="7">
        <v>2582</v>
      </c>
      <c r="O324" s="7" t="s">
        <v>3118</v>
      </c>
      <c r="P324" s="7" t="s">
        <v>35</v>
      </c>
      <c r="Q324" s="7">
        <v>9</v>
      </c>
      <c r="R324" s="7">
        <v>0.43</v>
      </c>
      <c r="S324" s="7">
        <v>0.43</v>
      </c>
      <c r="T324" s="7">
        <v>0.53749999999999998</v>
      </c>
      <c r="U324" s="7">
        <v>0.45687499999999998</v>
      </c>
      <c r="V324" s="7">
        <v>322</v>
      </c>
      <c r="W324" s="7">
        <v>322</v>
      </c>
      <c r="X324" s="7">
        <v>1.0125</v>
      </c>
      <c r="Y324" s="7"/>
      <c r="Z324" s="7"/>
      <c r="AA324" s="9"/>
      <c r="AB324" s="22">
        <f t="shared" si="11"/>
        <v>0</v>
      </c>
    </row>
    <row r="325" spans="1:28">
      <c r="A325" s="10" t="s">
        <v>1123</v>
      </c>
      <c r="B325" s="11" t="s">
        <v>1124</v>
      </c>
      <c r="C325" s="7" t="str">
        <f t="shared" si="10"/>
        <v>Sonny McCart</v>
      </c>
      <c r="D325" s="11" t="s">
        <v>28</v>
      </c>
      <c r="E325" s="11">
        <v>35</v>
      </c>
      <c r="F325" s="12">
        <v>33843</v>
      </c>
      <c r="G325" s="11" t="s">
        <v>291</v>
      </c>
      <c r="H325" s="11" t="s">
        <v>30</v>
      </c>
      <c r="I325" s="11" t="s">
        <v>61</v>
      </c>
      <c r="J325" s="11" t="s">
        <v>32</v>
      </c>
      <c r="K325" s="11" t="s">
        <v>40</v>
      </c>
      <c r="L325" s="11">
        <v>9</v>
      </c>
      <c r="M325" s="11" t="s">
        <v>1125</v>
      </c>
      <c r="N325" s="11">
        <v>3020</v>
      </c>
      <c r="O325" s="11" t="s">
        <v>3121</v>
      </c>
      <c r="P325" s="11" t="s">
        <v>35</v>
      </c>
      <c r="Q325" s="11">
        <v>9</v>
      </c>
      <c r="R325" s="11">
        <v>1.03</v>
      </c>
      <c r="S325" s="11">
        <v>1.03</v>
      </c>
      <c r="T325" s="11">
        <v>1.2875000000000001</v>
      </c>
      <c r="U325" s="11">
        <v>1.2875000000000001</v>
      </c>
      <c r="V325" s="11">
        <v>324</v>
      </c>
      <c r="W325" s="11">
        <v>324</v>
      </c>
      <c r="X325" s="11">
        <v>1.01</v>
      </c>
      <c r="Y325" s="11"/>
      <c r="Z325" s="11"/>
      <c r="AA325" s="13"/>
      <c r="AB325" s="22">
        <f t="shared" si="11"/>
        <v>35.35</v>
      </c>
    </row>
    <row r="326" spans="1:28">
      <c r="A326" s="6" t="s">
        <v>289</v>
      </c>
      <c r="B326" s="7" t="s">
        <v>1126</v>
      </c>
      <c r="C326" s="7" t="str">
        <f t="shared" si="10"/>
        <v>Rozamond Turtle</v>
      </c>
      <c r="D326" s="7" t="s">
        <v>261</v>
      </c>
      <c r="E326" s="7">
        <v>69</v>
      </c>
      <c r="F326" s="8"/>
      <c r="G326" s="7" t="s">
        <v>786</v>
      </c>
      <c r="H326" s="7" t="s">
        <v>79</v>
      </c>
      <c r="I326" s="7" t="s">
        <v>31</v>
      </c>
      <c r="J326" s="7" t="s">
        <v>32</v>
      </c>
      <c r="K326" s="7" t="s">
        <v>33</v>
      </c>
      <c r="L326" s="7">
        <v>3</v>
      </c>
      <c r="M326" s="7" t="s">
        <v>1127</v>
      </c>
      <c r="N326" s="7">
        <v>3850</v>
      </c>
      <c r="O326" s="7" t="s">
        <v>3121</v>
      </c>
      <c r="P326" s="7" t="s">
        <v>35</v>
      </c>
      <c r="Q326" s="7">
        <v>3</v>
      </c>
      <c r="R326" s="7">
        <v>0.77</v>
      </c>
      <c r="S326" s="7">
        <v>0.96250000000000002</v>
      </c>
      <c r="T326" s="7">
        <v>0.96250000000000002</v>
      </c>
      <c r="U326" s="7">
        <v>0.81812499999999999</v>
      </c>
      <c r="V326" s="7">
        <v>324</v>
      </c>
      <c r="W326" s="7">
        <v>324</v>
      </c>
      <c r="X326" s="7">
        <v>1.01</v>
      </c>
      <c r="Y326" s="7"/>
      <c r="Z326" s="7"/>
      <c r="AA326" s="9"/>
      <c r="AB326" s="22">
        <f t="shared" si="11"/>
        <v>69.69</v>
      </c>
    </row>
    <row r="327" spans="1:28">
      <c r="A327" s="10" t="s">
        <v>1128</v>
      </c>
      <c r="B327" s="11" t="s">
        <v>1129</v>
      </c>
      <c r="C327" s="7" t="str">
        <f t="shared" si="10"/>
        <v>Deirdre Burgoine</v>
      </c>
      <c r="D327" s="11" t="s">
        <v>44</v>
      </c>
      <c r="E327" s="11">
        <v>14</v>
      </c>
      <c r="F327" s="12">
        <v>20097</v>
      </c>
      <c r="G327" s="11" t="s">
        <v>1130</v>
      </c>
      <c r="H327" s="11" t="s">
        <v>96</v>
      </c>
      <c r="I327" s="11" t="s">
        <v>61</v>
      </c>
      <c r="J327" s="11" t="s">
        <v>32</v>
      </c>
      <c r="K327" s="11" t="s">
        <v>40</v>
      </c>
      <c r="L327" s="11">
        <v>7</v>
      </c>
      <c r="M327" s="11" t="s">
        <v>1131</v>
      </c>
      <c r="N327" s="11">
        <v>3000</v>
      </c>
      <c r="O327" s="11" t="s">
        <v>3121</v>
      </c>
      <c r="P327" s="11" t="s">
        <v>35</v>
      </c>
      <c r="Q327" s="11">
        <v>1</v>
      </c>
      <c r="R327" s="11">
        <v>0.7</v>
      </c>
      <c r="S327" s="11">
        <v>0.7</v>
      </c>
      <c r="T327" s="11">
        <v>0.7</v>
      </c>
      <c r="U327" s="11">
        <v>0.7</v>
      </c>
      <c r="V327" s="11">
        <v>326</v>
      </c>
      <c r="W327" s="11">
        <v>326</v>
      </c>
      <c r="X327" s="11">
        <v>1.0093749999999999</v>
      </c>
      <c r="Y327" s="11"/>
      <c r="Z327" s="11"/>
      <c r="AA327" s="13"/>
      <c r="AB327" s="22">
        <f t="shared" si="11"/>
        <v>14.131249999999998</v>
      </c>
    </row>
    <row r="328" spans="1:28">
      <c r="A328" s="6" t="s">
        <v>1132</v>
      </c>
      <c r="B328" s="7"/>
      <c r="C328" s="7" t="str">
        <f t="shared" si="10"/>
        <v xml:space="preserve">Haleigh </v>
      </c>
      <c r="D328" s="7" t="s">
        <v>44</v>
      </c>
      <c r="E328" s="7">
        <v>17</v>
      </c>
      <c r="F328" s="8">
        <v>19133</v>
      </c>
      <c r="G328" s="7" t="s">
        <v>753</v>
      </c>
      <c r="H328" s="7" t="s">
        <v>3120</v>
      </c>
      <c r="I328" s="7" t="s">
        <v>31</v>
      </c>
      <c r="J328" s="7" t="s">
        <v>32</v>
      </c>
      <c r="K328" s="7" t="s">
        <v>33</v>
      </c>
      <c r="L328" s="7">
        <v>18</v>
      </c>
      <c r="M328" s="7" t="s">
        <v>1133</v>
      </c>
      <c r="N328" s="7">
        <v>4503</v>
      </c>
      <c r="O328" s="7" t="s">
        <v>3119</v>
      </c>
      <c r="P328" s="7" t="s">
        <v>35</v>
      </c>
      <c r="Q328" s="7">
        <v>4</v>
      </c>
      <c r="R328" s="7">
        <v>0.82</v>
      </c>
      <c r="S328" s="7">
        <v>1.0249999999999999</v>
      </c>
      <c r="T328" s="7">
        <v>1.0249999999999999</v>
      </c>
      <c r="U328" s="7">
        <v>0.87124999999999986</v>
      </c>
      <c r="V328" s="7">
        <v>326</v>
      </c>
      <c r="W328" s="7">
        <v>326</v>
      </c>
      <c r="X328" s="7">
        <v>1.0093749999999999</v>
      </c>
      <c r="Y328" s="7"/>
      <c r="Z328" s="7"/>
      <c r="AA328" s="9"/>
      <c r="AB328" s="22">
        <f t="shared" si="11"/>
        <v>17.159374999999997</v>
      </c>
    </row>
    <row r="329" spans="1:28">
      <c r="A329" s="10" t="s">
        <v>1134</v>
      </c>
      <c r="B329" s="11" t="s">
        <v>1135</v>
      </c>
      <c r="C329" s="7" t="str">
        <f t="shared" si="10"/>
        <v>Aldridge Poskitt</v>
      </c>
      <c r="D329" s="11" t="s">
        <v>28</v>
      </c>
      <c r="E329" s="11">
        <v>84</v>
      </c>
      <c r="F329" s="12">
        <v>29992</v>
      </c>
      <c r="G329" s="11" t="s">
        <v>420</v>
      </c>
      <c r="H329" s="11" t="s">
        <v>104</v>
      </c>
      <c r="I329" s="11" t="s">
        <v>31</v>
      </c>
      <c r="J329" s="11" t="s">
        <v>32</v>
      </c>
      <c r="K329" s="11" t="s">
        <v>40</v>
      </c>
      <c r="L329" s="11">
        <v>12</v>
      </c>
      <c r="M329" s="11" t="s">
        <v>1136</v>
      </c>
      <c r="N329" s="11">
        <v>4161</v>
      </c>
      <c r="O329" s="11" t="s">
        <v>3119</v>
      </c>
      <c r="P329" s="11" t="s">
        <v>35</v>
      </c>
      <c r="Q329" s="11">
        <v>5</v>
      </c>
      <c r="R329" s="11">
        <v>0.56000000000000005</v>
      </c>
      <c r="S329" s="11">
        <v>0.56000000000000005</v>
      </c>
      <c r="T329" s="11">
        <v>0.70000000000000007</v>
      </c>
      <c r="U329" s="11">
        <v>0.59500000000000008</v>
      </c>
      <c r="V329" s="11">
        <v>326</v>
      </c>
      <c r="W329" s="11">
        <v>326</v>
      </c>
      <c r="X329" s="11">
        <v>1.0093749999999999</v>
      </c>
      <c r="Y329" s="11"/>
      <c r="Z329" s="11"/>
      <c r="AA329" s="13"/>
      <c r="AB329" s="22">
        <f t="shared" si="11"/>
        <v>84.787499999999994</v>
      </c>
    </row>
    <row r="330" spans="1:28">
      <c r="A330" s="6" t="s">
        <v>1137</v>
      </c>
      <c r="B330" s="7" t="s">
        <v>1138</v>
      </c>
      <c r="C330" s="7" t="str">
        <f t="shared" si="10"/>
        <v>Zechariah McReidy</v>
      </c>
      <c r="D330" s="7" t="s">
        <v>28</v>
      </c>
      <c r="E330" s="7">
        <v>32</v>
      </c>
      <c r="F330" s="8">
        <v>28693</v>
      </c>
      <c r="G330" s="7" t="s">
        <v>805</v>
      </c>
      <c r="H330" s="7" t="s">
        <v>30</v>
      </c>
      <c r="I330" s="7" t="s">
        <v>61</v>
      </c>
      <c r="J330" s="7" t="s">
        <v>32</v>
      </c>
      <c r="K330" s="7" t="s">
        <v>40</v>
      </c>
      <c r="L330" s="7">
        <v>21</v>
      </c>
      <c r="M330" s="7" t="s">
        <v>1139</v>
      </c>
      <c r="N330" s="7">
        <v>4207</v>
      </c>
      <c r="O330" s="7" t="s">
        <v>3119</v>
      </c>
      <c r="P330" s="7" t="s">
        <v>35</v>
      </c>
      <c r="Q330" s="7">
        <v>6</v>
      </c>
      <c r="R330" s="7">
        <v>0.52</v>
      </c>
      <c r="S330" s="7">
        <v>0.52</v>
      </c>
      <c r="T330" s="7">
        <v>0.52</v>
      </c>
      <c r="U330" s="7">
        <v>0.52</v>
      </c>
      <c r="V330" s="7">
        <v>329</v>
      </c>
      <c r="W330" s="7">
        <v>329</v>
      </c>
      <c r="X330" s="7">
        <v>1</v>
      </c>
      <c r="Y330" s="7"/>
      <c r="Z330" s="7"/>
      <c r="AA330" s="9"/>
      <c r="AB330" s="22">
        <f t="shared" si="11"/>
        <v>32</v>
      </c>
    </row>
    <row r="331" spans="1:28">
      <c r="A331" s="10" t="s">
        <v>1140</v>
      </c>
      <c r="B331" s="11" t="s">
        <v>1141</v>
      </c>
      <c r="C331" s="7" t="str">
        <f t="shared" si="10"/>
        <v>Carry Costi</v>
      </c>
      <c r="D331" s="11" t="s">
        <v>44</v>
      </c>
      <c r="E331" s="11">
        <v>32</v>
      </c>
      <c r="F331" s="12">
        <v>26629</v>
      </c>
      <c r="G331" s="11" t="s">
        <v>637</v>
      </c>
      <c r="H331" s="11" t="s">
        <v>39</v>
      </c>
      <c r="I331" s="11" t="s">
        <v>31</v>
      </c>
      <c r="J331" s="11" t="s">
        <v>32</v>
      </c>
      <c r="K331" s="11" t="s">
        <v>40</v>
      </c>
      <c r="L331" s="11">
        <v>11</v>
      </c>
      <c r="M331" s="11" t="s">
        <v>1142</v>
      </c>
      <c r="N331" s="11">
        <v>2800</v>
      </c>
      <c r="O331" s="11" t="s">
        <v>3118</v>
      </c>
      <c r="P331" s="11" t="s">
        <v>35</v>
      </c>
      <c r="Q331" s="11">
        <v>4</v>
      </c>
      <c r="R331" s="11">
        <v>0.94</v>
      </c>
      <c r="S331" s="11">
        <v>0.94</v>
      </c>
      <c r="T331" s="11">
        <v>0.94</v>
      </c>
      <c r="U331" s="11">
        <v>0.79899999999999993</v>
      </c>
      <c r="V331" s="11">
        <v>329</v>
      </c>
      <c r="W331" s="11">
        <v>329</v>
      </c>
      <c r="X331" s="11">
        <v>1</v>
      </c>
      <c r="Y331" s="11"/>
      <c r="Z331" s="11"/>
      <c r="AA331" s="13"/>
      <c r="AB331" s="22">
        <f t="shared" si="11"/>
        <v>32</v>
      </c>
    </row>
    <row r="332" spans="1:28">
      <c r="A332" s="6" t="s">
        <v>1143</v>
      </c>
      <c r="B332" s="7"/>
      <c r="C332" s="7" t="str">
        <f t="shared" si="10"/>
        <v xml:space="preserve">Alon </v>
      </c>
      <c r="D332" s="7" t="s">
        <v>28</v>
      </c>
      <c r="E332" s="7">
        <v>17</v>
      </c>
      <c r="F332" s="8">
        <v>36334</v>
      </c>
      <c r="G332" s="7" t="s">
        <v>280</v>
      </c>
      <c r="H332" s="7" t="s">
        <v>104</v>
      </c>
      <c r="I332" s="7" t="s">
        <v>47</v>
      </c>
      <c r="J332" s="7" t="s">
        <v>32</v>
      </c>
      <c r="K332" s="7" t="s">
        <v>40</v>
      </c>
      <c r="L332" s="7">
        <v>9</v>
      </c>
      <c r="M332" s="7" t="s">
        <v>1144</v>
      </c>
      <c r="N332" s="7">
        <v>4218</v>
      </c>
      <c r="O332" s="7" t="s">
        <v>3119</v>
      </c>
      <c r="P332" s="7" t="s">
        <v>35</v>
      </c>
      <c r="Q332" s="7">
        <v>3</v>
      </c>
      <c r="R332" s="7">
        <v>0.73</v>
      </c>
      <c r="S332" s="7">
        <v>0.73</v>
      </c>
      <c r="T332" s="7">
        <v>0.73</v>
      </c>
      <c r="U332" s="7">
        <v>0.73</v>
      </c>
      <c r="V332" s="7">
        <v>329</v>
      </c>
      <c r="W332" s="7">
        <v>329</v>
      </c>
      <c r="X332" s="7">
        <v>1</v>
      </c>
      <c r="Y332" s="7"/>
      <c r="Z332" s="7"/>
      <c r="AA332" s="9"/>
      <c r="AB332" s="22">
        <f t="shared" si="11"/>
        <v>17</v>
      </c>
    </row>
    <row r="333" spans="1:28">
      <c r="A333" s="10" t="s">
        <v>1145</v>
      </c>
      <c r="B333" s="11" t="s">
        <v>1146</v>
      </c>
      <c r="C333" s="7" t="str">
        <f t="shared" si="10"/>
        <v>Ahmed Pickthorne</v>
      </c>
      <c r="D333" s="11" t="s">
        <v>28</v>
      </c>
      <c r="E333" s="11">
        <v>46</v>
      </c>
      <c r="F333" s="12">
        <v>21909</v>
      </c>
      <c r="G333" s="11" t="s">
        <v>413</v>
      </c>
      <c r="H333" s="11" t="s">
        <v>104</v>
      </c>
      <c r="I333" s="11" t="s">
        <v>61</v>
      </c>
      <c r="J333" s="11" t="s">
        <v>32</v>
      </c>
      <c r="K333" s="11" t="s">
        <v>33</v>
      </c>
      <c r="L333" s="11">
        <v>15</v>
      </c>
      <c r="M333" s="11" t="s">
        <v>1147</v>
      </c>
      <c r="N333" s="11">
        <v>2147</v>
      </c>
      <c r="O333" s="11" t="s">
        <v>3118</v>
      </c>
      <c r="P333" s="11" t="s">
        <v>35</v>
      </c>
      <c r="Q333" s="11">
        <v>9</v>
      </c>
      <c r="R333" s="11">
        <v>0.44</v>
      </c>
      <c r="S333" s="11">
        <v>0.55000000000000004</v>
      </c>
      <c r="T333" s="11">
        <v>0.6875</v>
      </c>
      <c r="U333" s="11">
        <v>0.6875</v>
      </c>
      <c r="V333" s="11">
        <v>329</v>
      </c>
      <c r="W333" s="11">
        <v>329</v>
      </c>
      <c r="X333" s="11">
        <v>1</v>
      </c>
      <c r="Y333" s="11"/>
      <c r="Z333" s="11"/>
      <c r="AA333" s="13"/>
      <c r="AB333" s="22">
        <f t="shared" si="11"/>
        <v>46</v>
      </c>
    </row>
    <row r="334" spans="1:28">
      <c r="A334" s="6" t="s">
        <v>1148</v>
      </c>
      <c r="B334" s="7" t="s">
        <v>1149</v>
      </c>
      <c r="C334" s="7" t="str">
        <f t="shared" si="10"/>
        <v>Nil Shirer</v>
      </c>
      <c r="D334" s="7" t="s">
        <v>28</v>
      </c>
      <c r="E334" s="7">
        <v>64</v>
      </c>
      <c r="F334" s="8">
        <v>35700</v>
      </c>
      <c r="G334" s="7" t="s">
        <v>153</v>
      </c>
      <c r="H334" s="7" t="s">
        <v>60</v>
      </c>
      <c r="I334" s="7" t="s">
        <v>31</v>
      </c>
      <c r="J334" s="7" t="s">
        <v>32</v>
      </c>
      <c r="K334" s="7" t="s">
        <v>33</v>
      </c>
      <c r="L334" s="7">
        <v>7</v>
      </c>
      <c r="M334" s="7" t="s">
        <v>1150</v>
      </c>
      <c r="N334" s="7">
        <v>3013</v>
      </c>
      <c r="O334" s="7" t="s">
        <v>3121</v>
      </c>
      <c r="P334" s="7" t="s">
        <v>35</v>
      </c>
      <c r="Q334" s="7">
        <v>8</v>
      </c>
      <c r="R334" s="7">
        <v>0.62</v>
      </c>
      <c r="S334" s="7">
        <v>0.77500000000000002</v>
      </c>
      <c r="T334" s="7">
        <v>0.77500000000000002</v>
      </c>
      <c r="U334" s="7">
        <v>0.65874999999999995</v>
      </c>
      <c r="V334" s="7">
        <v>329</v>
      </c>
      <c r="W334" s="7">
        <v>329</v>
      </c>
      <c r="X334" s="7">
        <v>1</v>
      </c>
      <c r="Y334" s="7"/>
      <c r="Z334" s="7"/>
      <c r="AA334" s="9"/>
      <c r="AB334" s="22">
        <f t="shared" si="11"/>
        <v>64</v>
      </c>
    </row>
    <row r="335" spans="1:28">
      <c r="A335" s="10" t="s">
        <v>1151</v>
      </c>
      <c r="B335" s="11" t="s">
        <v>1152</v>
      </c>
      <c r="C335" s="7" t="str">
        <f t="shared" si="10"/>
        <v>Erhard O'Moylane</v>
      </c>
      <c r="D335" s="11" t="s">
        <v>28</v>
      </c>
      <c r="E335" s="11">
        <v>33</v>
      </c>
      <c r="F335" s="12">
        <v>28637</v>
      </c>
      <c r="G335" s="11" t="s">
        <v>1153</v>
      </c>
      <c r="H335" s="11" t="s">
        <v>70</v>
      </c>
      <c r="I335" s="11" t="s">
        <v>47</v>
      </c>
      <c r="J335" s="11" t="s">
        <v>32</v>
      </c>
      <c r="K335" s="11" t="s">
        <v>33</v>
      </c>
      <c r="L335" s="11">
        <v>9</v>
      </c>
      <c r="M335" s="11" t="s">
        <v>1154</v>
      </c>
      <c r="N335" s="11">
        <v>3630</v>
      </c>
      <c r="O335" s="11" t="s">
        <v>3121</v>
      </c>
      <c r="P335" s="11" t="s">
        <v>35</v>
      </c>
      <c r="Q335" s="11">
        <v>2</v>
      </c>
      <c r="R335" s="11">
        <v>1.08</v>
      </c>
      <c r="S335" s="11">
        <v>1.35</v>
      </c>
      <c r="T335" s="11">
        <v>1.35</v>
      </c>
      <c r="U335" s="11">
        <v>1.35</v>
      </c>
      <c r="V335" s="11">
        <v>334</v>
      </c>
      <c r="W335" s="11">
        <v>334</v>
      </c>
      <c r="X335" s="11">
        <v>0.9987499999999998</v>
      </c>
      <c r="Y335" s="11"/>
      <c r="Z335" s="11"/>
      <c r="AA335" s="13"/>
      <c r="AB335" s="22">
        <f t="shared" si="11"/>
        <v>32.958749999999995</v>
      </c>
    </row>
    <row r="336" spans="1:28">
      <c r="A336" s="6" t="s">
        <v>1155</v>
      </c>
      <c r="B336" s="7" t="s">
        <v>1156</v>
      </c>
      <c r="C336" s="7" t="str">
        <f t="shared" si="10"/>
        <v>Vitia Axtens</v>
      </c>
      <c r="D336" s="7" t="s">
        <v>44</v>
      </c>
      <c r="E336" s="7">
        <v>62</v>
      </c>
      <c r="F336" s="8">
        <v>16657</v>
      </c>
      <c r="G336" s="7" t="s">
        <v>1035</v>
      </c>
      <c r="H336" s="7" t="s">
        <v>3120</v>
      </c>
      <c r="I336" s="7" t="s">
        <v>31</v>
      </c>
      <c r="J336" s="7" t="s">
        <v>32</v>
      </c>
      <c r="K336" s="7" t="s">
        <v>33</v>
      </c>
      <c r="L336" s="7">
        <v>15</v>
      </c>
      <c r="M336" s="7" t="s">
        <v>1157</v>
      </c>
      <c r="N336" s="7">
        <v>2011</v>
      </c>
      <c r="O336" s="7" t="s">
        <v>3118</v>
      </c>
      <c r="P336" s="7" t="s">
        <v>35</v>
      </c>
      <c r="Q336" s="7">
        <v>10</v>
      </c>
      <c r="R336" s="7">
        <v>0.74</v>
      </c>
      <c r="S336" s="7">
        <v>0.92500000000000004</v>
      </c>
      <c r="T336" s="7">
        <v>1.15625</v>
      </c>
      <c r="U336" s="7">
        <v>0.98281249999999998</v>
      </c>
      <c r="V336" s="7">
        <v>334</v>
      </c>
      <c r="W336" s="7">
        <v>334</v>
      </c>
      <c r="X336" s="7">
        <v>0.9987499999999998</v>
      </c>
      <c r="Y336" s="7"/>
      <c r="Z336" s="7"/>
      <c r="AA336" s="9"/>
      <c r="AB336" s="22">
        <f t="shared" si="11"/>
        <v>61.922499999999985</v>
      </c>
    </row>
    <row r="337" spans="1:28">
      <c r="A337" s="10" t="s">
        <v>1158</v>
      </c>
      <c r="B337" s="11" t="s">
        <v>1159</v>
      </c>
      <c r="C337" s="7" t="str">
        <f t="shared" si="10"/>
        <v>Haskell Moxted</v>
      </c>
      <c r="D337" s="11" t="s">
        <v>28</v>
      </c>
      <c r="E337" s="11">
        <v>81</v>
      </c>
      <c r="F337" s="12">
        <v>15945</v>
      </c>
      <c r="G337" s="11" t="s">
        <v>499</v>
      </c>
      <c r="H337" s="11" t="s">
        <v>30</v>
      </c>
      <c r="I337" s="11" t="s">
        <v>31</v>
      </c>
      <c r="J337" s="11" t="s">
        <v>32</v>
      </c>
      <c r="K337" s="11" t="s">
        <v>40</v>
      </c>
      <c r="L337" s="11">
        <v>7</v>
      </c>
      <c r="M337" s="11" t="s">
        <v>1160</v>
      </c>
      <c r="N337" s="11">
        <v>2145</v>
      </c>
      <c r="O337" s="11" t="s">
        <v>3118</v>
      </c>
      <c r="P337" s="11" t="s">
        <v>35</v>
      </c>
      <c r="Q337" s="11">
        <v>9</v>
      </c>
      <c r="R337" s="11">
        <v>0.87</v>
      </c>
      <c r="S337" s="11">
        <v>0.87</v>
      </c>
      <c r="T337" s="11">
        <v>1.0874999999999999</v>
      </c>
      <c r="U337" s="11">
        <v>0.92437499999999995</v>
      </c>
      <c r="V337" s="11">
        <v>334</v>
      </c>
      <c r="W337" s="11">
        <v>334</v>
      </c>
      <c r="X337" s="11">
        <v>0.9987499999999998</v>
      </c>
      <c r="Y337" s="11"/>
      <c r="Z337" s="11"/>
      <c r="AA337" s="13"/>
      <c r="AB337" s="22">
        <f t="shared" si="11"/>
        <v>80.898749999999978</v>
      </c>
    </row>
    <row r="338" spans="1:28">
      <c r="A338" s="6" t="s">
        <v>1161</v>
      </c>
      <c r="B338" s="7" t="s">
        <v>1162</v>
      </c>
      <c r="C338" s="7" t="str">
        <f t="shared" si="10"/>
        <v>Ebony Conrad</v>
      </c>
      <c r="D338" s="7" t="s">
        <v>44</v>
      </c>
      <c r="E338" s="7">
        <v>8</v>
      </c>
      <c r="F338" s="8">
        <v>36457</v>
      </c>
      <c r="G338" s="7" t="s">
        <v>582</v>
      </c>
      <c r="H338" s="7" t="s">
        <v>3120</v>
      </c>
      <c r="I338" s="7" t="s">
        <v>31</v>
      </c>
      <c r="J338" s="7" t="s">
        <v>32</v>
      </c>
      <c r="K338" s="7" t="s">
        <v>33</v>
      </c>
      <c r="L338" s="7">
        <v>16</v>
      </c>
      <c r="M338" s="7" t="s">
        <v>1163</v>
      </c>
      <c r="N338" s="7">
        <v>3029</v>
      </c>
      <c r="O338" s="7" t="s">
        <v>3121</v>
      </c>
      <c r="P338" s="7" t="s">
        <v>35</v>
      </c>
      <c r="Q338" s="7">
        <v>7</v>
      </c>
      <c r="R338" s="7">
        <v>1.05</v>
      </c>
      <c r="S338" s="7">
        <v>1.3125</v>
      </c>
      <c r="T338" s="7">
        <v>1.3125</v>
      </c>
      <c r="U338" s="7">
        <v>1.1156249999999999</v>
      </c>
      <c r="V338" s="7">
        <v>334</v>
      </c>
      <c r="W338" s="7">
        <v>334</v>
      </c>
      <c r="X338" s="7">
        <v>0.9987499999999998</v>
      </c>
      <c r="Y338" s="7"/>
      <c r="Z338" s="7"/>
      <c r="AA338" s="9"/>
      <c r="AB338" s="22">
        <f t="shared" si="11"/>
        <v>7.9899999999999984</v>
      </c>
    </row>
    <row r="339" spans="1:28">
      <c r="A339" s="10" t="s">
        <v>1164</v>
      </c>
      <c r="B339" s="11" t="s">
        <v>1165</v>
      </c>
      <c r="C339" s="7" t="str">
        <f t="shared" si="10"/>
        <v>Lincoln Boler</v>
      </c>
      <c r="D339" s="11" t="s">
        <v>28</v>
      </c>
      <c r="E339" s="11">
        <v>53</v>
      </c>
      <c r="F339" s="12">
        <v>27783</v>
      </c>
      <c r="G339" s="11" t="s">
        <v>776</v>
      </c>
      <c r="H339" s="11" t="s">
        <v>104</v>
      </c>
      <c r="I339" s="11" t="s">
        <v>47</v>
      </c>
      <c r="J339" s="11" t="s">
        <v>32</v>
      </c>
      <c r="K339" s="11" t="s">
        <v>40</v>
      </c>
      <c r="L339" s="11">
        <v>14</v>
      </c>
      <c r="M339" s="11" t="s">
        <v>1166</v>
      </c>
      <c r="N339" s="11">
        <v>3207</v>
      </c>
      <c r="O339" s="11" t="s">
        <v>3121</v>
      </c>
      <c r="P339" s="11" t="s">
        <v>35</v>
      </c>
      <c r="Q339" s="11">
        <v>8</v>
      </c>
      <c r="R339" s="11">
        <v>0.54</v>
      </c>
      <c r="S339" s="11">
        <v>0.54</v>
      </c>
      <c r="T339" s="11">
        <v>0.54</v>
      </c>
      <c r="U339" s="11">
        <v>0.54</v>
      </c>
      <c r="V339" s="11">
        <v>338</v>
      </c>
      <c r="W339" s="11">
        <v>338</v>
      </c>
      <c r="X339" s="11">
        <v>0.99609375</v>
      </c>
      <c r="Y339" s="11"/>
      <c r="Z339" s="11"/>
      <c r="AA339" s="13"/>
      <c r="AB339" s="22">
        <f t="shared" si="11"/>
        <v>52.79296875</v>
      </c>
    </row>
    <row r="340" spans="1:28">
      <c r="A340" s="6" t="s">
        <v>1167</v>
      </c>
      <c r="B340" s="7" t="s">
        <v>1168</v>
      </c>
      <c r="C340" s="7" t="str">
        <f t="shared" si="10"/>
        <v>Vladimir Westmerland</v>
      </c>
      <c r="D340" s="7" t="s">
        <v>28</v>
      </c>
      <c r="E340" s="7">
        <v>18</v>
      </c>
      <c r="F340" s="8">
        <v>20625</v>
      </c>
      <c r="G340" s="7" t="s">
        <v>104</v>
      </c>
      <c r="H340" s="7" t="s">
        <v>30</v>
      </c>
      <c r="I340" s="7" t="s">
        <v>31</v>
      </c>
      <c r="J340" s="7" t="s">
        <v>32</v>
      </c>
      <c r="K340" s="7" t="s">
        <v>33</v>
      </c>
      <c r="L340" s="7">
        <v>18</v>
      </c>
      <c r="M340" s="7" t="s">
        <v>1169</v>
      </c>
      <c r="N340" s="7">
        <v>2640</v>
      </c>
      <c r="O340" s="7" t="s">
        <v>3118</v>
      </c>
      <c r="P340" s="7" t="s">
        <v>35</v>
      </c>
      <c r="Q340" s="7">
        <v>4</v>
      </c>
      <c r="R340" s="7">
        <v>0.59</v>
      </c>
      <c r="S340" s="7">
        <v>0.73749999999999993</v>
      </c>
      <c r="T340" s="7">
        <v>0.73749999999999993</v>
      </c>
      <c r="U340" s="7">
        <v>0.62687499999999996</v>
      </c>
      <c r="V340" s="7">
        <v>338</v>
      </c>
      <c r="W340" s="7">
        <v>338</v>
      </c>
      <c r="X340" s="7">
        <v>0.99609375</v>
      </c>
      <c r="Y340" s="7"/>
      <c r="Z340" s="7"/>
      <c r="AA340" s="9"/>
      <c r="AB340" s="22">
        <f t="shared" si="11"/>
        <v>17.9296875</v>
      </c>
    </row>
    <row r="341" spans="1:28">
      <c r="A341" s="10" t="s">
        <v>1170</v>
      </c>
      <c r="B341" s="11" t="s">
        <v>1171</v>
      </c>
      <c r="C341" s="7" t="str">
        <f t="shared" si="10"/>
        <v>Kylynn Drowsfield</v>
      </c>
      <c r="D341" s="11" t="s">
        <v>44</v>
      </c>
      <c r="E341" s="11">
        <v>80</v>
      </c>
      <c r="F341" s="12">
        <v>27481</v>
      </c>
      <c r="G341" s="11" t="s">
        <v>342</v>
      </c>
      <c r="H341" s="11" t="s">
        <v>104</v>
      </c>
      <c r="I341" s="11" t="s">
        <v>61</v>
      </c>
      <c r="J341" s="11" t="s">
        <v>32</v>
      </c>
      <c r="K341" s="11" t="s">
        <v>33</v>
      </c>
      <c r="L341" s="11">
        <v>7</v>
      </c>
      <c r="M341" s="11" t="s">
        <v>1172</v>
      </c>
      <c r="N341" s="11">
        <v>3059</v>
      </c>
      <c r="O341" s="11" t="s">
        <v>3121</v>
      </c>
      <c r="P341" s="11" t="s">
        <v>35</v>
      </c>
      <c r="Q341" s="11">
        <v>9</v>
      </c>
      <c r="R341" s="11">
        <v>0.93</v>
      </c>
      <c r="S341" s="11">
        <v>1.1625000000000001</v>
      </c>
      <c r="T341" s="11">
        <v>1.453125</v>
      </c>
      <c r="U341" s="11">
        <v>1.453125</v>
      </c>
      <c r="V341" s="11">
        <v>338</v>
      </c>
      <c r="W341" s="11">
        <v>338</v>
      </c>
      <c r="X341" s="11">
        <v>0.99609375</v>
      </c>
      <c r="Y341" s="11"/>
      <c r="Z341" s="11"/>
      <c r="AA341" s="13"/>
      <c r="AB341" s="22">
        <f t="shared" si="11"/>
        <v>79.6875</v>
      </c>
    </row>
    <row r="342" spans="1:28">
      <c r="A342" s="6" t="s">
        <v>1173</v>
      </c>
      <c r="B342" s="7" t="s">
        <v>1174</v>
      </c>
      <c r="C342" s="7" t="str">
        <f t="shared" si="10"/>
        <v>Nicole Ruckhard</v>
      </c>
      <c r="D342" s="7" t="s">
        <v>44</v>
      </c>
      <c r="E342" s="7">
        <v>93</v>
      </c>
      <c r="F342" s="8">
        <v>25485</v>
      </c>
      <c r="G342" s="7" t="s">
        <v>90</v>
      </c>
      <c r="H342" s="7" t="s">
        <v>96</v>
      </c>
      <c r="I342" s="7" t="s">
        <v>47</v>
      </c>
      <c r="J342" s="7" t="s">
        <v>32</v>
      </c>
      <c r="K342" s="7" t="s">
        <v>33</v>
      </c>
      <c r="L342" s="7">
        <v>17</v>
      </c>
      <c r="M342" s="7" t="s">
        <v>1175</v>
      </c>
      <c r="N342" s="7">
        <v>4560</v>
      </c>
      <c r="O342" s="7" t="s">
        <v>3119</v>
      </c>
      <c r="P342" s="7" t="s">
        <v>35</v>
      </c>
      <c r="Q342" s="7">
        <v>3</v>
      </c>
      <c r="R342" s="7">
        <v>0.56000000000000005</v>
      </c>
      <c r="S342" s="7">
        <v>0.70000000000000007</v>
      </c>
      <c r="T342" s="7">
        <v>0.87500000000000011</v>
      </c>
      <c r="U342" s="7">
        <v>0.87500000000000011</v>
      </c>
      <c r="V342" s="7">
        <v>341</v>
      </c>
      <c r="W342" s="7">
        <v>341</v>
      </c>
      <c r="X342" s="7">
        <v>0.99</v>
      </c>
      <c r="Y342" s="7"/>
      <c r="Z342" s="7"/>
      <c r="AA342" s="9"/>
      <c r="AB342" s="22">
        <f t="shared" si="11"/>
        <v>92.07</v>
      </c>
    </row>
    <row r="343" spans="1:28">
      <c r="A343" s="10" t="s">
        <v>1176</v>
      </c>
      <c r="B343" s="11" t="s">
        <v>1177</v>
      </c>
      <c r="C343" s="7" t="str">
        <f t="shared" si="10"/>
        <v>Celestina Lethardy</v>
      </c>
      <c r="D343" s="11" t="s">
        <v>44</v>
      </c>
      <c r="E343" s="11">
        <v>38</v>
      </c>
      <c r="F343" s="12">
        <v>25183</v>
      </c>
      <c r="G343" s="11" t="s">
        <v>477</v>
      </c>
      <c r="H343" s="11" t="s">
        <v>79</v>
      </c>
      <c r="I343" s="11" t="s">
        <v>31</v>
      </c>
      <c r="J343" s="11" t="s">
        <v>32</v>
      </c>
      <c r="K343" s="11" t="s">
        <v>33</v>
      </c>
      <c r="L343" s="11">
        <v>11</v>
      </c>
      <c r="M343" s="11" t="s">
        <v>1178</v>
      </c>
      <c r="N343" s="11">
        <v>3163</v>
      </c>
      <c r="O343" s="11" t="s">
        <v>3121</v>
      </c>
      <c r="P343" s="11" t="s">
        <v>35</v>
      </c>
      <c r="Q343" s="11">
        <v>10</v>
      </c>
      <c r="R343" s="11">
        <v>0.57999999999999996</v>
      </c>
      <c r="S343" s="11">
        <v>0.72499999999999998</v>
      </c>
      <c r="T343" s="11">
        <v>0.90625</v>
      </c>
      <c r="U343" s="11">
        <v>0.77031249999999996</v>
      </c>
      <c r="V343" s="11">
        <v>341</v>
      </c>
      <c r="W343" s="11">
        <v>341</v>
      </c>
      <c r="X343" s="11">
        <v>0.99</v>
      </c>
      <c r="Y343" s="11"/>
      <c r="Z343" s="11"/>
      <c r="AA343" s="13"/>
      <c r="AB343" s="22">
        <f t="shared" si="11"/>
        <v>37.619999999999997</v>
      </c>
    </row>
    <row r="344" spans="1:28">
      <c r="A344" s="6" t="s">
        <v>765</v>
      </c>
      <c r="B344" s="7" t="s">
        <v>1179</v>
      </c>
      <c r="C344" s="7" t="str">
        <f t="shared" si="10"/>
        <v>Tannie Petrakov</v>
      </c>
      <c r="D344" s="7" t="s">
        <v>28</v>
      </c>
      <c r="E344" s="7">
        <v>84</v>
      </c>
      <c r="F344" s="8">
        <v>18959</v>
      </c>
      <c r="G344" s="7" t="s">
        <v>1180</v>
      </c>
      <c r="H344" s="7" t="s">
        <v>79</v>
      </c>
      <c r="I344" s="7" t="s">
        <v>47</v>
      </c>
      <c r="J344" s="7" t="s">
        <v>32</v>
      </c>
      <c r="K344" s="7" t="s">
        <v>40</v>
      </c>
      <c r="L344" s="7">
        <v>10</v>
      </c>
      <c r="M344" s="7" t="s">
        <v>1181</v>
      </c>
      <c r="N344" s="7">
        <v>4078</v>
      </c>
      <c r="O344" s="7" t="s">
        <v>3119</v>
      </c>
      <c r="P344" s="7" t="s">
        <v>35</v>
      </c>
      <c r="Q344" s="7">
        <v>6</v>
      </c>
      <c r="R344" s="7">
        <v>0.52</v>
      </c>
      <c r="S344" s="7">
        <v>0.52</v>
      </c>
      <c r="T344" s="7">
        <v>0.65</v>
      </c>
      <c r="U344" s="7">
        <v>0.65</v>
      </c>
      <c r="V344" s="7">
        <v>341</v>
      </c>
      <c r="W344" s="7">
        <v>341</v>
      </c>
      <c r="X344" s="7">
        <v>0.99</v>
      </c>
      <c r="Y344" s="7"/>
      <c r="Z344" s="7"/>
      <c r="AA344" s="9"/>
      <c r="AB344" s="22">
        <f t="shared" si="11"/>
        <v>83.16</v>
      </c>
    </row>
    <row r="345" spans="1:28">
      <c r="A345" s="10" t="s">
        <v>1182</v>
      </c>
      <c r="B345" s="11" t="s">
        <v>1183</v>
      </c>
      <c r="C345" s="7" t="str">
        <f t="shared" si="10"/>
        <v>Bessy Saladin</v>
      </c>
      <c r="D345" s="11" t="s">
        <v>44</v>
      </c>
      <c r="E345" s="11">
        <v>22</v>
      </c>
      <c r="F345" s="12">
        <v>14601</v>
      </c>
      <c r="G345" s="11" t="s">
        <v>95</v>
      </c>
      <c r="H345" s="11" t="s">
        <v>30</v>
      </c>
      <c r="I345" s="11" t="s">
        <v>31</v>
      </c>
      <c r="J345" s="11" t="s">
        <v>32</v>
      </c>
      <c r="K345" s="11" t="s">
        <v>33</v>
      </c>
      <c r="L345" s="11">
        <v>16</v>
      </c>
      <c r="M345" s="11" t="s">
        <v>1184</v>
      </c>
      <c r="N345" s="11">
        <v>4075</v>
      </c>
      <c r="O345" s="11" t="s">
        <v>3119</v>
      </c>
      <c r="P345" s="11" t="s">
        <v>35</v>
      </c>
      <c r="Q345" s="11">
        <v>10</v>
      </c>
      <c r="R345" s="11">
        <v>1.08</v>
      </c>
      <c r="S345" s="11">
        <v>1.35</v>
      </c>
      <c r="T345" s="11">
        <v>1.6875</v>
      </c>
      <c r="U345" s="11">
        <v>1.434375</v>
      </c>
      <c r="V345" s="11">
        <v>341</v>
      </c>
      <c r="W345" s="11">
        <v>341</v>
      </c>
      <c r="X345" s="11">
        <v>0.99</v>
      </c>
      <c r="Y345" s="11"/>
      <c r="Z345" s="11"/>
      <c r="AA345" s="13"/>
      <c r="AB345" s="22">
        <f t="shared" si="11"/>
        <v>21.78</v>
      </c>
    </row>
    <row r="346" spans="1:28">
      <c r="A346" s="6" t="s">
        <v>1185</v>
      </c>
      <c r="B346" s="7" t="s">
        <v>1186</v>
      </c>
      <c r="C346" s="7" t="str">
        <f t="shared" si="10"/>
        <v>Diego Van den Broek</v>
      </c>
      <c r="D346" s="7" t="s">
        <v>28</v>
      </c>
      <c r="E346" s="7">
        <v>17</v>
      </c>
      <c r="F346" s="8">
        <v>23648</v>
      </c>
      <c r="G346" s="7" t="s">
        <v>209</v>
      </c>
      <c r="H346" s="7" t="s">
        <v>30</v>
      </c>
      <c r="I346" s="7" t="s">
        <v>47</v>
      </c>
      <c r="J346" s="7" t="s">
        <v>32</v>
      </c>
      <c r="K346" s="7" t="s">
        <v>33</v>
      </c>
      <c r="L346" s="7">
        <v>13</v>
      </c>
      <c r="M346" s="7" t="s">
        <v>1187</v>
      </c>
      <c r="N346" s="7">
        <v>4055</v>
      </c>
      <c r="O346" s="7" t="s">
        <v>3119</v>
      </c>
      <c r="P346" s="7" t="s">
        <v>35</v>
      </c>
      <c r="Q346" s="7">
        <v>7</v>
      </c>
      <c r="R346" s="7">
        <v>0.75</v>
      </c>
      <c r="S346" s="7">
        <v>0.9375</v>
      </c>
      <c r="T346" s="7">
        <v>0.9375</v>
      </c>
      <c r="U346" s="7">
        <v>0.9375</v>
      </c>
      <c r="V346" s="7">
        <v>345</v>
      </c>
      <c r="W346" s="7">
        <v>345</v>
      </c>
      <c r="X346" s="7">
        <v>0.98812500000000003</v>
      </c>
      <c r="Y346" s="7"/>
      <c r="Z346" s="7"/>
      <c r="AA346" s="9"/>
      <c r="AB346" s="22">
        <f t="shared" si="11"/>
        <v>16.798124999999999</v>
      </c>
    </row>
    <row r="347" spans="1:28">
      <c r="A347" s="10" t="s">
        <v>1188</v>
      </c>
      <c r="B347" s="11" t="s">
        <v>581</v>
      </c>
      <c r="C347" s="7" t="str">
        <f t="shared" si="10"/>
        <v>Lucilia Minshall</v>
      </c>
      <c r="D347" s="11" t="s">
        <v>44</v>
      </c>
      <c r="E347" s="11">
        <v>71</v>
      </c>
      <c r="F347" s="12">
        <v>19099</v>
      </c>
      <c r="G347" s="11" t="s">
        <v>104</v>
      </c>
      <c r="H347" s="11" t="s">
        <v>79</v>
      </c>
      <c r="I347" s="11" t="s">
        <v>31</v>
      </c>
      <c r="J347" s="11" t="s">
        <v>32</v>
      </c>
      <c r="K347" s="11" t="s">
        <v>33</v>
      </c>
      <c r="L347" s="11">
        <v>7</v>
      </c>
      <c r="M347" s="11" t="s">
        <v>1189</v>
      </c>
      <c r="N347" s="11">
        <v>2750</v>
      </c>
      <c r="O347" s="11" t="s">
        <v>3118</v>
      </c>
      <c r="P347" s="11" t="s">
        <v>35</v>
      </c>
      <c r="Q347" s="11">
        <v>8</v>
      </c>
      <c r="R347" s="11">
        <v>0.59</v>
      </c>
      <c r="S347" s="11">
        <v>0.73749999999999993</v>
      </c>
      <c r="T347" s="11">
        <v>0.73749999999999993</v>
      </c>
      <c r="U347" s="11">
        <v>0.62687499999999996</v>
      </c>
      <c r="V347" s="11">
        <v>345</v>
      </c>
      <c r="W347" s="11">
        <v>345</v>
      </c>
      <c r="X347" s="11">
        <v>0.98812500000000003</v>
      </c>
      <c r="Y347" s="11"/>
      <c r="Z347" s="11"/>
      <c r="AA347" s="13"/>
      <c r="AB347" s="22">
        <f t="shared" si="11"/>
        <v>70.156874999999999</v>
      </c>
    </row>
    <row r="348" spans="1:28">
      <c r="A348" s="6" t="s">
        <v>1190</v>
      </c>
      <c r="B348" s="7" t="s">
        <v>1191</v>
      </c>
      <c r="C348" s="7" t="str">
        <f t="shared" si="10"/>
        <v>Cissiee Pollington</v>
      </c>
      <c r="D348" s="7" t="s">
        <v>44</v>
      </c>
      <c r="E348" s="7">
        <v>43</v>
      </c>
      <c r="F348" s="8">
        <v>15178</v>
      </c>
      <c r="G348" s="7" t="s">
        <v>108</v>
      </c>
      <c r="H348" s="7" t="s">
        <v>39</v>
      </c>
      <c r="I348" s="7" t="s">
        <v>31</v>
      </c>
      <c r="J348" s="7" t="s">
        <v>32</v>
      </c>
      <c r="K348" s="7" t="s">
        <v>33</v>
      </c>
      <c r="L348" s="7">
        <v>7</v>
      </c>
      <c r="M348" s="7" t="s">
        <v>1192</v>
      </c>
      <c r="N348" s="7">
        <v>2256</v>
      </c>
      <c r="O348" s="7" t="s">
        <v>3118</v>
      </c>
      <c r="P348" s="7" t="s">
        <v>35</v>
      </c>
      <c r="Q348" s="7">
        <v>9</v>
      </c>
      <c r="R348" s="7">
        <v>0.9</v>
      </c>
      <c r="S348" s="7">
        <v>1.125</v>
      </c>
      <c r="T348" s="7">
        <v>1.40625</v>
      </c>
      <c r="U348" s="7">
        <v>1.1953125</v>
      </c>
      <c r="V348" s="7">
        <v>345</v>
      </c>
      <c r="W348" s="7">
        <v>345</v>
      </c>
      <c r="X348" s="7">
        <v>0.98812500000000003</v>
      </c>
      <c r="Y348" s="7"/>
      <c r="Z348" s="7"/>
      <c r="AA348" s="9"/>
      <c r="AB348" s="22">
        <f t="shared" si="11"/>
        <v>42.489375000000003</v>
      </c>
    </row>
    <row r="349" spans="1:28">
      <c r="A349" s="10" t="s">
        <v>1193</v>
      </c>
      <c r="B349" s="11" t="s">
        <v>1194</v>
      </c>
      <c r="C349" s="7" t="str">
        <f t="shared" si="10"/>
        <v>Eddy Sturch</v>
      </c>
      <c r="D349" s="11" t="s">
        <v>28</v>
      </c>
      <c r="E349" s="11">
        <v>22</v>
      </c>
      <c r="F349" s="12">
        <v>22323</v>
      </c>
      <c r="G349" s="11" t="s">
        <v>477</v>
      </c>
      <c r="H349" s="11" t="s">
        <v>3120</v>
      </c>
      <c r="I349" s="11" t="s">
        <v>61</v>
      </c>
      <c r="J349" s="11" t="s">
        <v>32</v>
      </c>
      <c r="K349" s="11" t="s">
        <v>33</v>
      </c>
      <c r="L349" s="11">
        <v>17</v>
      </c>
      <c r="M349" s="11" t="s">
        <v>1195</v>
      </c>
      <c r="N349" s="11">
        <v>4158</v>
      </c>
      <c r="O349" s="11" t="s">
        <v>3119</v>
      </c>
      <c r="P349" s="11" t="s">
        <v>35</v>
      </c>
      <c r="Q349" s="11">
        <v>6</v>
      </c>
      <c r="R349" s="11">
        <v>0.73</v>
      </c>
      <c r="S349" s="11">
        <v>0.91249999999999998</v>
      </c>
      <c r="T349" s="11">
        <v>0.91249999999999998</v>
      </c>
      <c r="U349" s="11">
        <v>0.91249999999999998</v>
      </c>
      <c r="V349" s="11">
        <v>345</v>
      </c>
      <c r="W349" s="11">
        <v>345</v>
      </c>
      <c r="X349" s="11">
        <v>0.98812500000000003</v>
      </c>
      <c r="Y349" s="11"/>
      <c r="Z349" s="11"/>
      <c r="AA349" s="13"/>
      <c r="AB349" s="22">
        <f t="shared" si="11"/>
        <v>21.73875</v>
      </c>
    </row>
    <row r="350" spans="1:28">
      <c r="A350" s="6" t="s">
        <v>1196</v>
      </c>
      <c r="B350" s="7" t="s">
        <v>1197</v>
      </c>
      <c r="C350" s="7" t="str">
        <f t="shared" si="10"/>
        <v>Caron Kezar</v>
      </c>
      <c r="D350" s="7" t="s">
        <v>44</v>
      </c>
      <c r="E350" s="7">
        <v>11</v>
      </c>
      <c r="F350" s="8">
        <v>19579</v>
      </c>
      <c r="G350" s="7" t="s">
        <v>235</v>
      </c>
      <c r="H350" s="7" t="s">
        <v>96</v>
      </c>
      <c r="I350" s="7" t="s">
        <v>31</v>
      </c>
      <c r="J350" s="7" t="s">
        <v>32</v>
      </c>
      <c r="K350" s="7" t="s">
        <v>40</v>
      </c>
      <c r="L350" s="7">
        <v>5</v>
      </c>
      <c r="M350" s="7" t="s">
        <v>1198</v>
      </c>
      <c r="N350" s="7">
        <v>2835</v>
      </c>
      <c r="O350" s="7" t="s">
        <v>3118</v>
      </c>
      <c r="P350" s="7" t="s">
        <v>35</v>
      </c>
      <c r="Q350" s="7">
        <v>1</v>
      </c>
      <c r="R350" s="7">
        <v>0.88</v>
      </c>
      <c r="S350" s="7">
        <v>0.88</v>
      </c>
      <c r="T350" s="7">
        <v>0.88</v>
      </c>
      <c r="U350" s="7">
        <v>0.748</v>
      </c>
      <c r="V350" s="7">
        <v>349</v>
      </c>
      <c r="W350" s="7">
        <v>349</v>
      </c>
      <c r="X350" s="7">
        <v>0.98750000000000004</v>
      </c>
      <c r="Y350" s="7"/>
      <c r="Z350" s="7"/>
      <c r="AA350" s="9"/>
      <c r="AB350" s="22">
        <f t="shared" si="11"/>
        <v>10.862500000000001</v>
      </c>
    </row>
    <row r="351" spans="1:28">
      <c r="A351" s="10" t="s">
        <v>1199</v>
      </c>
      <c r="B351" s="11" t="s">
        <v>1200</v>
      </c>
      <c r="C351" s="7" t="str">
        <f t="shared" si="10"/>
        <v>Sandor Stirland</v>
      </c>
      <c r="D351" s="11" t="s">
        <v>28</v>
      </c>
      <c r="E351" s="11">
        <v>67</v>
      </c>
      <c r="F351" s="12">
        <v>29732</v>
      </c>
      <c r="G351" s="11" t="s">
        <v>1201</v>
      </c>
      <c r="H351" s="11" t="s">
        <v>30</v>
      </c>
      <c r="I351" s="11" t="s">
        <v>61</v>
      </c>
      <c r="J351" s="11" t="s">
        <v>32</v>
      </c>
      <c r="K351" s="11" t="s">
        <v>40</v>
      </c>
      <c r="L351" s="11">
        <v>12</v>
      </c>
      <c r="M351" s="11" t="s">
        <v>1202</v>
      </c>
      <c r="N351" s="11">
        <v>3235</v>
      </c>
      <c r="O351" s="11" t="s">
        <v>3121</v>
      </c>
      <c r="P351" s="11" t="s">
        <v>35</v>
      </c>
      <c r="Q351" s="11">
        <v>10</v>
      </c>
      <c r="R351" s="11">
        <v>0.54</v>
      </c>
      <c r="S351" s="11">
        <v>0.54</v>
      </c>
      <c r="T351" s="11">
        <v>0.67500000000000004</v>
      </c>
      <c r="U351" s="11">
        <v>0.67500000000000004</v>
      </c>
      <c r="V351" s="11">
        <v>349</v>
      </c>
      <c r="W351" s="11">
        <v>349</v>
      </c>
      <c r="X351" s="11">
        <v>0.98750000000000004</v>
      </c>
      <c r="Y351" s="11"/>
      <c r="Z351" s="11"/>
      <c r="AA351" s="13"/>
      <c r="AB351" s="22">
        <f t="shared" si="11"/>
        <v>66.162500000000009</v>
      </c>
    </row>
    <row r="352" spans="1:28">
      <c r="A352" s="6" t="s">
        <v>1203</v>
      </c>
      <c r="B352" s="7" t="s">
        <v>1204</v>
      </c>
      <c r="C352" s="7" t="str">
        <f t="shared" si="10"/>
        <v>Gallagher Bromell</v>
      </c>
      <c r="D352" s="7" t="s">
        <v>28</v>
      </c>
      <c r="E352" s="7">
        <v>18</v>
      </c>
      <c r="F352" s="8">
        <v>20791</v>
      </c>
      <c r="G352" s="7" t="s">
        <v>172</v>
      </c>
      <c r="H352" s="7" t="s">
        <v>104</v>
      </c>
      <c r="I352" s="7" t="s">
        <v>31</v>
      </c>
      <c r="J352" s="7" t="s">
        <v>32</v>
      </c>
      <c r="K352" s="7" t="s">
        <v>40</v>
      </c>
      <c r="L352" s="7">
        <v>17</v>
      </c>
      <c r="M352" s="7" t="s">
        <v>1205</v>
      </c>
      <c r="N352" s="7">
        <v>4556</v>
      </c>
      <c r="O352" s="7" t="s">
        <v>3119</v>
      </c>
      <c r="P352" s="7" t="s">
        <v>35</v>
      </c>
      <c r="Q352" s="7">
        <v>8</v>
      </c>
      <c r="R352" s="7">
        <v>0.56999999999999995</v>
      </c>
      <c r="S352" s="7">
        <v>0.56999999999999995</v>
      </c>
      <c r="T352" s="7">
        <v>0.56999999999999995</v>
      </c>
      <c r="U352" s="7">
        <v>0.48449999999999993</v>
      </c>
      <c r="V352" s="7">
        <v>349</v>
      </c>
      <c r="W352" s="7">
        <v>349</v>
      </c>
      <c r="X352" s="7">
        <v>0.98750000000000004</v>
      </c>
      <c r="Y352" s="7"/>
      <c r="Z352" s="7"/>
      <c r="AA352" s="9"/>
      <c r="AB352" s="22">
        <f t="shared" si="11"/>
        <v>17.775000000000002</v>
      </c>
    </row>
    <row r="353" spans="1:28">
      <c r="A353" s="10" t="s">
        <v>1206</v>
      </c>
      <c r="B353" s="11" t="s">
        <v>1207</v>
      </c>
      <c r="C353" s="7" t="str">
        <f t="shared" si="10"/>
        <v>Murial Bulloch</v>
      </c>
      <c r="D353" s="11" t="s">
        <v>44</v>
      </c>
      <c r="E353" s="11">
        <v>59</v>
      </c>
      <c r="F353" s="12">
        <v>23651</v>
      </c>
      <c r="G353" s="11" t="s">
        <v>104</v>
      </c>
      <c r="H353" s="11" t="s">
        <v>3120</v>
      </c>
      <c r="I353" s="11" t="s">
        <v>31</v>
      </c>
      <c r="J353" s="11" t="s">
        <v>32</v>
      </c>
      <c r="K353" s="11" t="s">
        <v>40</v>
      </c>
      <c r="L353" s="11">
        <v>13</v>
      </c>
      <c r="M353" s="11" t="s">
        <v>1208</v>
      </c>
      <c r="N353" s="11">
        <v>2011</v>
      </c>
      <c r="O353" s="11" t="s">
        <v>3118</v>
      </c>
      <c r="P353" s="11" t="s">
        <v>35</v>
      </c>
      <c r="Q353" s="11">
        <v>6</v>
      </c>
      <c r="R353" s="11">
        <v>0.98</v>
      </c>
      <c r="S353" s="11">
        <v>0.98</v>
      </c>
      <c r="T353" s="11">
        <v>0.98</v>
      </c>
      <c r="U353" s="11">
        <v>0.83299999999999996</v>
      </c>
      <c r="V353" s="11">
        <v>349</v>
      </c>
      <c r="W353" s="11">
        <v>349</v>
      </c>
      <c r="X353" s="11">
        <v>0.98750000000000004</v>
      </c>
      <c r="Y353" s="11"/>
      <c r="Z353" s="11"/>
      <c r="AA353" s="13"/>
      <c r="AB353" s="22">
        <f t="shared" si="11"/>
        <v>58.262500000000003</v>
      </c>
    </row>
    <row r="354" spans="1:28">
      <c r="A354" s="6" t="s">
        <v>1209</v>
      </c>
      <c r="B354" s="7" t="s">
        <v>1210</v>
      </c>
      <c r="C354" s="7" t="str">
        <f t="shared" si="10"/>
        <v>Delinda Ech</v>
      </c>
      <c r="D354" s="7" t="s">
        <v>44</v>
      </c>
      <c r="E354" s="7">
        <v>74</v>
      </c>
      <c r="F354" s="8">
        <v>16366</v>
      </c>
      <c r="G354" s="7" t="s">
        <v>87</v>
      </c>
      <c r="H354" s="7" t="s">
        <v>225</v>
      </c>
      <c r="I354" s="7" t="s">
        <v>31</v>
      </c>
      <c r="J354" s="7" t="s">
        <v>32</v>
      </c>
      <c r="K354" s="7" t="s">
        <v>33</v>
      </c>
      <c r="L354" s="7">
        <v>17</v>
      </c>
      <c r="M354" s="7" t="s">
        <v>1211</v>
      </c>
      <c r="N354" s="7">
        <v>3101</v>
      </c>
      <c r="O354" s="7" t="s">
        <v>3121</v>
      </c>
      <c r="P354" s="7" t="s">
        <v>35</v>
      </c>
      <c r="Q354" s="7">
        <v>10</v>
      </c>
      <c r="R354" s="7">
        <v>0.71</v>
      </c>
      <c r="S354" s="7">
        <v>0.88749999999999996</v>
      </c>
      <c r="T354" s="7">
        <v>1.109375</v>
      </c>
      <c r="U354" s="7">
        <v>0.94296875000000002</v>
      </c>
      <c r="V354" s="7">
        <v>349</v>
      </c>
      <c r="W354" s="7">
        <v>349</v>
      </c>
      <c r="X354" s="7">
        <v>0.98750000000000004</v>
      </c>
      <c r="Y354" s="7"/>
      <c r="Z354" s="7"/>
      <c r="AA354" s="9"/>
      <c r="AB354" s="22">
        <f t="shared" si="11"/>
        <v>73.075000000000003</v>
      </c>
    </row>
    <row r="355" spans="1:28">
      <c r="A355" s="10" t="s">
        <v>1212</v>
      </c>
      <c r="B355" s="11" t="s">
        <v>1213</v>
      </c>
      <c r="C355" s="7" t="str">
        <f t="shared" si="10"/>
        <v>Hussein Tapenden</v>
      </c>
      <c r="D355" s="11" t="s">
        <v>28</v>
      </c>
      <c r="E355" s="11">
        <v>19</v>
      </c>
      <c r="F355" s="12">
        <v>19651</v>
      </c>
      <c r="G355" s="11" t="s">
        <v>547</v>
      </c>
      <c r="H355" s="11" t="s">
        <v>96</v>
      </c>
      <c r="I355" s="11" t="s">
        <v>47</v>
      </c>
      <c r="J355" s="11" t="s">
        <v>32</v>
      </c>
      <c r="K355" s="11" t="s">
        <v>33</v>
      </c>
      <c r="L355" s="11">
        <v>12</v>
      </c>
      <c r="M355" s="11" t="s">
        <v>1214</v>
      </c>
      <c r="N355" s="11">
        <v>2747</v>
      </c>
      <c r="O355" s="11" t="s">
        <v>3118</v>
      </c>
      <c r="P355" s="11" t="s">
        <v>35</v>
      </c>
      <c r="Q355" s="11">
        <v>8</v>
      </c>
      <c r="R355" s="11">
        <v>0.57999999999999996</v>
      </c>
      <c r="S355" s="11">
        <v>0.72499999999999998</v>
      </c>
      <c r="T355" s="11">
        <v>0.72499999999999998</v>
      </c>
      <c r="U355" s="11">
        <v>0.72499999999999998</v>
      </c>
      <c r="V355" s="11">
        <v>349</v>
      </c>
      <c r="W355" s="11">
        <v>349</v>
      </c>
      <c r="X355" s="11">
        <v>0.98750000000000004</v>
      </c>
      <c r="Y355" s="11"/>
      <c r="Z355" s="11"/>
      <c r="AA355" s="13"/>
      <c r="AB355" s="22">
        <f t="shared" si="11"/>
        <v>18.762499999999999</v>
      </c>
    </row>
    <row r="356" spans="1:28">
      <c r="A356" s="6" t="s">
        <v>1215</v>
      </c>
      <c r="B356" s="7" t="s">
        <v>1216</v>
      </c>
      <c r="C356" s="7" t="str">
        <f t="shared" si="10"/>
        <v>Giulietta Garbott</v>
      </c>
      <c r="D356" s="7" t="s">
        <v>44</v>
      </c>
      <c r="E356" s="7">
        <v>59</v>
      </c>
      <c r="F356" s="8">
        <v>37314</v>
      </c>
      <c r="G356" s="7" t="s">
        <v>805</v>
      </c>
      <c r="H356" s="7" t="s">
        <v>104</v>
      </c>
      <c r="I356" s="7" t="s">
        <v>47</v>
      </c>
      <c r="J356" s="7" t="s">
        <v>32</v>
      </c>
      <c r="K356" s="7" t="s">
        <v>33</v>
      </c>
      <c r="L356" s="7">
        <v>14</v>
      </c>
      <c r="M356" s="7" t="s">
        <v>1217</v>
      </c>
      <c r="N356" s="7">
        <v>3810</v>
      </c>
      <c r="O356" s="7" t="s">
        <v>3121</v>
      </c>
      <c r="P356" s="7" t="s">
        <v>35</v>
      </c>
      <c r="Q356" s="7">
        <v>5</v>
      </c>
      <c r="R356" s="7">
        <v>0.62</v>
      </c>
      <c r="S356" s="7">
        <v>0.77500000000000002</v>
      </c>
      <c r="T356" s="7">
        <v>0.77500000000000002</v>
      </c>
      <c r="U356" s="7">
        <v>0.77500000000000002</v>
      </c>
      <c r="V356" s="7">
        <v>355</v>
      </c>
      <c r="W356" s="7">
        <v>355</v>
      </c>
      <c r="X356" s="7">
        <v>0.984375</v>
      </c>
      <c r="Y356" s="7"/>
      <c r="Z356" s="7"/>
      <c r="AA356" s="9"/>
      <c r="AB356" s="22">
        <f t="shared" si="11"/>
        <v>58.078125</v>
      </c>
    </row>
    <row r="357" spans="1:28">
      <c r="A357" s="10" t="s">
        <v>1218</v>
      </c>
      <c r="B357" s="11" t="s">
        <v>1219</v>
      </c>
      <c r="C357" s="7" t="str">
        <f t="shared" si="10"/>
        <v>Kaylyn Jakaway</v>
      </c>
      <c r="D357" s="11" t="s">
        <v>44</v>
      </c>
      <c r="E357" s="11">
        <v>45</v>
      </c>
      <c r="F357" s="12">
        <v>29432</v>
      </c>
      <c r="G357" s="11" t="s">
        <v>1220</v>
      </c>
      <c r="H357" s="11" t="s">
        <v>96</v>
      </c>
      <c r="I357" s="11" t="s">
        <v>47</v>
      </c>
      <c r="J357" s="11" t="s">
        <v>32</v>
      </c>
      <c r="K357" s="11" t="s">
        <v>40</v>
      </c>
      <c r="L357" s="11">
        <v>10</v>
      </c>
      <c r="M357" s="11" t="s">
        <v>1221</v>
      </c>
      <c r="N357" s="11">
        <v>2290</v>
      </c>
      <c r="O357" s="11" t="s">
        <v>3118</v>
      </c>
      <c r="P357" s="11" t="s">
        <v>35</v>
      </c>
      <c r="Q357" s="11">
        <v>8</v>
      </c>
      <c r="R357" s="11">
        <v>0.65</v>
      </c>
      <c r="S357" s="11">
        <v>0.65</v>
      </c>
      <c r="T357" s="11">
        <v>0.65</v>
      </c>
      <c r="U357" s="11">
        <v>0.65</v>
      </c>
      <c r="V357" s="11">
        <v>356</v>
      </c>
      <c r="W357" s="11">
        <v>356</v>
      </c>
      <c r="X357" s="11">
        <v>0.98281249999999998</v>
      </c>
      <c r="Y357" s="11"/>
      <c r="Z357" s="11"/>
      <c r="AA357" s="13"/>
      <c r="AB357" s="22">
        <f t="shared" si="11"/>
        <v>44.2265625</v>
      </c>
    </row>
    <row r="358" spans="1:28">
      <c r="A358" s="6" t="s">
        <v>1222</v>
      </c>
      <c r="B358" s="7" t="s">
        <v>1223</v>
      </c>
      <c r="C358" s="7" t="str">
        <f t="shared" si="10"/>
        <v>Brynn Goodyear</v>
      </c>
      <c r="D358" s="7" t="s">
        <v>44</v>
      </c>
      <c r="E358" s="7">
        <v>30</v>
      </c>
      <c r="F358" s="8">
        <v>16386</v>
      </c>
      <c r="G358" s="7" t="s">
        <v>90</v>
      </c>
      <c r="H358" s="7" t="s">
        <v>96</v>
      </c>
      <c r="I358" s="7" t="s">
        <v>31</v>
      </c>
      <c r="J358" s="7" t="s">
        <v>32</v>
      </c>
      <c r="K358" s="7" t="s">
        <v>33</v>
      </c>
      <c r="L358" s="7">
        <v>11</v>
      </c>
      <c r="M358" s="7" t="s">
        <v>1224</v>
      </c>
      <c r="N358" s="7">
        <v>3075</v>
      </c>
      <c r="O358" s="7" t="s">
        <v>3121</v>
      </c>
      <c r="P358" s="7" t="s">
        <v>35</v>
      </c>
      <c r="Q358" s="7">
        <v>7</v>
      </c>
      <c r="R358" s="7">
        <v>0.68</v>
      </c>
      <c r="S358" s="7">
        <v>0.85000000000000009</v>
      </c>
      <c r="T358" s="7">
        <v>0.85000000000000009</v>
      </c>
      <c r="U358" s="7">
        <v>0.72250000000000003</v>
      </c>
      <c r="V358" s="7">
        <v>356</v>
      </c>
      <c r="W358" s="7">
        <v>356</v>
      </c>
      <c r="X358" s="7">
        <v>0.98281249999999998</v>
      </c>
      <c r="Y358" s="7"/>
      <c r="Z358" s="7"/>
      <c r="AA358" s="9"/>
      <c r="AB358" s="22">
        <f t="shared" si="11"/>
        <v>29.484375</v>
      </c>
    </row>
    <row r="359" spans="1:28">
      <c r="A359" s="10" t="s">
        <v>128</v>
      </c>
      <c r="B359" s="11"/>
      <c r="C359" s="7" t="str">
        <f t="shared" si="10"/>
        <v xml:space="preserve">Otis </v>
      </c>
      <c r="D359" s="11" t="s">
        <v>28</v>
      </c>
      <c r="E359" s="11">
        <v>59</v>
      </c>
      <c r="F359" s="12">
        <v>25944</v>
      </c>
      <c r="G359" s="11" t="s">
        <v>276</v>
      </c>
      <c r="H359" s="11" t="s">
        <v>30</v>
      </c>
      <c r="I359" s="11" t="s">
        <v>47</v>
      </c>
      <c r="J359" s="11" t="s">
        <v>32</v>
      </c>
      <c r="K359" s="11" t="s">
        <v>40</v>
      </c>
      <c r="L359" s="11">
        <v>12</v>
      </c>
      <c r="M359" s="11" t="s">
        <v>1225</v>
      </c>
      <c r="N359" s="11">
        <v>2075</v>
      </c>
      <c r="O359" s="11" t="s">
        <v>3118</v>
      </c>
      <c r="P359" s="11" t="s">
        <v>35</v>
      </c>
      <c r="Q359" s="11">
        <v>11</v>
      </c>
      <c r="R359" s="11">
        <v>0.8</v>
      </c>
      <c r="S359" s="11">
        <v>0.8</v>
      </c>
      <c r="T359" s="11">
        <v>1</v>
      </c>
      <c r="U359" s="11">
        <v>1</v>
      </c>
      <c r="V359" s="11">
        <v>358</v>
      </c>
      <c r="W359" s="11">
        <v>358</v>
      </c>
      <c r="X359" s="11">
        <v>0.98</v>
      </c>
      <c r="Y359" s="11"/>
      <c r="Z359" s="11"/>
      <c r="AA359" s="13"/>
      <c r="AB359" s="22">
        <f t="shared" si="11"/>
        <v>57.82</v>
      </c>
    </row>
    <row r="360" spans="1:28">
      <c r="A360" s="6" t="s">
        <v>1226</v>
      </c>
      <c r="B360" s="7" t="s">
        <v>1227</v>
      </c>
      <c r="C360" s="7" t="str">
        <f t="shared" si="10"/>
        <v>Tamas Swatman</v>
      </c>
      <c r="D360" s="7" t="s">
        <v>261</v>
      </c>
      <c r="E360" s="7">
        <v>65</v>
      </c>
      <c r="F360" s="8"/>
      <c r="G360" s="7" t="s">
        <v>59</v>
      </c>
      <c r="H360" s="7" t="s">
        <v>60</v>
      </c>
      <c r="I360" s="7" t="s">
        <v>47</v>
      </c>
      <c r="J360" s="7" t="s">
        <v>32</v>
      </c>
      <c r="K360" s="7" t="s">
        <v>40</v>
      </c>
      <c r="L360" s="7">
        <v>5</v>
      </c>
      <c r="M360" s="7" t="s">
        <v>1228</v>
      </c>
      <c r="N360" s="7">
        <v>4551</v>
      </c>
      <c r="O360" s="7" t="s">
        <v>3119</v>
      </c>
      <c r="P360" s="7" t="s">
        <v>35</v>
      </c>
      <c r="Q360" s="7">
        <v>8</v>
      </c>
      <c r="R360" s="7">
        <v>1.06</v>
      </c>
      <c r="S360" s="7">
        <v>1.06</v>
      </c>
      <c r="T360" s="7">
        <v>1.06</v>
      </c>
      <c r="U360" s="7">
        <v>1.06</v>
      </c>
      <c r="V360" s="7">
        <v>358</v>
      </c>
      <c r="W360" s="7">
        <v>358</v>
      </c>
      <c r="X360" s="7">
        <v>0.98</v>
      </c>
      <c r="Y360" s="7"/>
      <c r="Z360" s="7"/>
      <c r="AA360" s="9"/>
      <c r="AB360" s="22">
        <f t="shared" si="11"/>
        <v>63.699999999999996</v>
      </c>
    </row>
    <row r="361" spans="1:28">
      <c r="A361" s="10" t="s">
        <v>1229</v>
      </c>
      <c r="B361" s="11" t="s">
        <v>1230</v>
      </c>
      <c r="C361" s="7" t="str">
        <f t="shared" si="10"/>
        <v>Pace Clemonts</v>
      </c>
      <c r="D361" s="11" t="s">
        <v>28</v>
      </c>
      <c r="E361" s="11">
        <v>99</v>
      </c>
      <c r="F361" s="12">
        <v>33082</v>
      </c>
      <c r="G361" s="11" t="s">
        <v>1231</v>
      </c>
      <c r="H361" s="11" t="s">
        <v>70</v>
      </c>
      <c r="I361" s="11" t="s">
        <v>61</v>
      </c>
      <c r="J361" s="11" t="s">
        <v>32</v>
      </c>
      <c r="K361" s="11" t="s">
        <v>40</v>
      </c>
      <c r="L361" s="11">
        <v>10</v>
      </c>
      <c r="M361" s="11" t="s">
        <v>1232</v>
      </c>
      <c r="N361" s="11">
        <v>3122</v>
      </c>
      <c r="O361" s="11" t="s">
        <v>3121</v>
      </c>
      <c r="P361" s="11" t="s">
        <v>35</v>
      </c>
      <c r="Q361" s="11">
        <v>7</v>
      </c>
      <c r="R361" s="11">
        <v>0.41</v>
      </c>
      <c r="S361" s="11">
        <v>0.41</v>
      </c>
      <c r="T361" s="11">
        <v>0.51249999999999996</v>
      </c>
      <c r="U361" s="11">
        <v>0.51249999999999996</v>
      </c>
      <c r="V361" s="11">
        <v>358</v>
      </c>
      <c r="W361" s="11">
        <v>358</v>
      </c>
      <c r="X361" s="11">
        <v>0.98</v>
      </c>
      <c r="Y361" s="11"/>
      <c r="Z361" s="11"/>
      <c r="AA361" s="13"/>
      <c r="AB361" s="22">
        <f t="shared" si="11"/>
        <v>97.02</v>
      </c>
    </row>
    <row r="362" spans="1:28">
      <c r="A362" s="6" t="s">
        <v>1233</v>
      </c>
      <c r="B362" s="7" t="s">
        <v>3130</v>
      </c>
      <c r="C362" s="7" t="str">
        <f t="shared" si="10"/>
        <v>Tracy AndrejeVictoria</v>
      </c>
      <c r="D362" s="7" t="s">
        <v>261</v>
      </c>
      <c r="E362" s="7">
        <v>71</v>
      </c>
      <c r="F362" s="8"/>
      <c r="G362" s="7" t="s">
        <v>1234</v>
      </c>
      <c r="H362" s="7" t="s">
        <v>79</v>
      </c>
      <c r="I362" s="7" t="s">
        <v>31</v>
      </c>
      <c r="J362" s="7" t="s">
        <v>32</v>
      </c>
      <c r="K362" s="7" t="s">
        <v>33</v>
      </c>
      <c r="L362" s="7">
        <v>11</v>
      </c>
      <c r="M362" s="7" t="s">
        <v>1235</v>
      </c>
      <c r="N362" s="7">
        <v>3030</v>
      </c>
      <c r="O362" s="7" t="s">
        <v>3121</v>
      </c>
      <c r="P362" s="7" t="s">
        <v>35</v>
      </c>
      <c r="Q362" s="7">
        <v>7</v>
      </c>
      <c r="R362" s="7">
        <v>0.86</v>
      </c>
      <c r="S362" s="7">
        <v>1.075</v>
      </c>
      <c r="T362" s="7">
        <v>1.075</v>
      </c>
      <c r="U362" s="7">
        <v>0.91374999999999995</v>
      </c>
      <c r="V362" s="7">
        <v>361</v>
      </c>
      <c r="W362" s="7">
        <v>361</v>
      </c>
      <c r="X362" s="7">
        <v>0.97750000000000004</v>
      </c>
      <c r="Y362" s="7"/>
      <c r="Z362" s="7"/>
      <c r="AA362" s="9"/>
      <c r="AB362" s="22">
        <f t="shared" si="11"/>
        <v>69.402500000000003</v>
      </c>
    </row>
    <row r="363" spans="1:28">
      <c r="A363" s="10" t="s">
        <v>1236</v>
      </c>
      <c r="B363" s="11" t="s">
        <v>1237</v>
      </c>
      <c r="C363" s="7" t="str">
        <f t="shared" si="10"/>
        <v>Muffin Grigolon</v>
      </c>
      <c r="D363" s="11" t="s">
        <v>28</v>
      </c>
      <c r="E363" s="11">
        <v>7</v>
      </c>
      <c r="F363" s="12">
        <v>29159</v>
      </c>
      <c r="G363" s="11" t="s">
        <v>557</v>
      </c>
      <c r="H363" s="11" t="s">
        <v>91</v>
      </c>
      <c r="I363" s="11" t="s">
        <v>31</v>
      </c>
      <c r="J363" s="11" t="s">
        <v>32</v>
      </c>
      <c r="K363" s="11" t="s">
        <v>40</v>
      </c>
      <c r="L363" s="11">
        <v>12</v>
      </c>
      <c r="M363" s="11" t="s">
        <v>1238</v>
      </c>
      <c r="N363" s="11">
        <v>2232</v>
      </c>
      <c r="O363" s="11" t="s">
        <v>3118</v>
      </c>
      <c r="P363" s="11" t="s">
        <v>35</v>
      </c>
      <c r="Q363" s="11">
        <v>10</v>
      </c>
      <c r="R363" s="11">
        <v>0.71</v>
      </c>
      <c r="S363" s="11">
        <v>0.71</v>
      </c>
      <c r="T363" s="11">
        <v>0.88749999999999996</v>
      </c>
      <c r="U363" s="11">
        <v>0.75437499999999991</v>
      </c>
      <c r="V363" s="11">
        <v>361</v>
      </c>
      <c r="W363" s="11">
        <v>361</v>
      </c>
      <c r="X363" s="11">
        <v>0.97750000000000004</v>
      </c>
      <c r="Y363" s="11"/>
      <c r="Z363" s="11"/>
      <c r="AA363" s="13"/>
      <c r="AB363" s="22">
        <f t="shared" si="11"/>
        <v>6.8425000000000002</v>
      </c>
    </row>
    <row r="364" spans="1:28">
      <c r="A364" s="6" t="s">
        <v>1239</v>
      </c>
      <c r="B364" s="7" t="s">
        <v>1240</v>
      </c>
      <c r="C364" s="7" t="str">
        <f t="shared" si="10"/>
        <v>Allsun Biner</v>
      </c>
      <c r="D364" s="7" t="s">
        <v>44</v>
      </c>
      <c r="E364" s="7">
        <v>67</v>
      </c>
      <c r="F364" s="8">
        <v>35790</v>
      </c>
      <c r="G364" s="7" t="s">
        <v>396</v>
      </c>
      <c r="H364" s="7" t="s">
        <v>3120</v>
      </c>
      <c r="I364" s="7" t="s">
        <v>31</v>
      </c>
      <c r="J364" s="7" t="s">
        <v>32</v>
      </c>
      <c r="K364" s="7" t="s">
        <v>33</v>
      </c>
      <c r="L364" s="7">
        <v>10</v>
      </c>
      <c r="M364" s="7" t="s">
        <v>1241</v>
      </c>
      <c r="N364" s="7">
        <v>2641</v>
      </c>
      <c r="O364" s="7" t="s">
        <v>3118</v>
      </c>
      <c r="P364" s="7" t="s">
        <v>35</v>
      </c>
      <c r="Q364" s="7">
        <v>2</v>
      </c>
      <c r="R364" s="7">
        <v>0.99</v>
      </c>
      <c r="S364" s="7">
        <v>1.2375</v>
      </c>
      <c r="T364" s="7">
        <v>1.2375</v>
      </c>
      <c r="U364" s="7">
        <v>1.0518750000000001</v>
      </c>
      <c r="V364" s="7">
        <v>361</v>
      </c>
      <c r="W364" s="7">
        <v>361</v>
      </c>
      <c r="X364" s="7">
        <v>0.97750000000000004</v>
      </c>
      <c r="Y364" s="7"/>
      <c r="Z364" s="7"/>
      <c r="AA364" s="9"/>
      <c r="AB364" s="22">
        <f t="shared" si="11"/>
        <v>65.492500000000007</v>
      </c>
    </row>
    <row r="365" spans="1:28">
      <c r="A365" s="10" t="s">
        <v>1242</v>
      </c>
      <c r="B365" s="11" t="s">
        <v>1243</v>
      </c>
      <c r="C365" s="7" t="str">
        <f t="shared" si="10"/>
        <v>Kenneth Elleyne</v>
      </c>
      <c r="D365" s="11" t="s">
        <v>28</v>
      </c>
      <c r="E365" s="11">
        <v>13</v>
      </c>
      <c r="F365" s="12">
        <v>21066</v>
      </c>
      <c r="G365" s="11" t="s">
        <v>805</v>
      </c>
      <c r="H365" s="11" t="s">
        <v>3120</v>
      </c>
      <c r="I365" s="11" t="s">
        <v>31</v>
      </c>
      <c r="J365" s="11" t="s">
        <v>32</v>
      </c>
      <c r="K365" s="11" t="s">
        <v>40</v>
      </c>
      <c r="L365" s="11">
        <v>13</v>
      </c>
      <c r="M365" s="11" t="s">
        <v>1244</v>
      </c>
      <c r="N365" s="11">
        <v>3145</v>
      </c>
      <c r="O365" s="11" t="s">
        <v>3121</v>
      </c>
      <c r="P365" s="11" t="s">
        <v>35</v>
      </c>
      <c r="Q365" s="11">
        <v>11</v>
      </c>
      <c r="R365" s="11">
        <v>0.84</v>
      </c>
      <c r="S365" s="11">
        <v>0.84</v>
      </c>
      <c r="T365" s="11">
        <v>1.05</v>
      </c>
      <c r="U365" s="11">
        <v>0.89249999999999996</v>
      </c>
      <c r="V365" s="11">
        <v>361</v>
      </c>
      <c r="W365" s="11">
        <v>361</v>
      </c>
      <c r="X365" s="11">
        <v>0.97750000000000004</v>
      </c>
      <c r="Y365" s="11"/>
      <c r="Z365" s="11"/>
      <c r="AA365" s="13"/>
      <c r="AB365" s="22">
        <f t="shared" si="11"/>
        <v>12.7075</v>
      </c>
    </row>
    <row r="366" spans="1:28">
      <c r="A366" s="6" t="s">
        <v>1245</v>
      </c>
      <c r="B366" s="7" t="s">
        <v>1246</v>
      </c>
      <c r="C366" s="7" t="str">
        <f t="shared" si="10"/>
        <v>Clotilda Southers</v>
      </c>
      <c r="D366" s="7" t="s">
        <v>44</v>
      </c>
      <c r="E366" s="7">
        <v>62</v>
      </c>
      <c r="F366" s="8">
        <v>36472</v>
      </c>
      <c r="G366" s="7" t="s">
        <v>1247</v>
      </c>
      <c r="H366" s="7" t="s">
        <v>3120</v>
      </c>
      <c r="I366" s="7" t="s">
        <v>31</v>
      </c>
      <c r="J366" s="7" t="s">
        <v>32</v>
      </c>
      <c r="K366" s="7" t="s">
        <v>33</v>
      </c>
      <c r="L366" s="7">
        <v>15</v>
      </c>
      <c r="M366" s="7" t="s">
        <v>1248</v>
      </c>
      <c r="N366" s="7">
        <v>2323</v>
      </c>
      <c r="O366" s="7" t="s">
        <v>3118</v>
      </c>
      <c r="P366" s="7" t="s">
        <v>35</v>
      </c>
      <c r="Q366" s="7">
        <v>4</v>
      </c>
      <c r="R366" s="7">
        <v>0.79</v>
      </c>
      <c r="S366" s="7">
        <v>0.98750000000000004</v>
      </c>
      <c r="T366" s="7">
        <v>0.98750000000000004</v>
      </c>
      <c r="U366" s="7">
        <v>0.83937499999999998</v>
      </c>
      <c r="V366" s="7">
        <v>361</v>
      </c>
      <c r="W366" s="7">
        <v>361</v>
      </c>
      <c r="X366" s="7">
        <v>0.97750000000000004</v>
      </c>
      <c r="Y366" s="7"/>
      <c r="Z366" s="7"/>
      <c r="AA366" s="9"/>
      <c r="AB366" s="22">
        <f t="shared" si="11"/>
        <v>60.605000000000004</v>
      </c>
    </row>
    <row r="367" spans="1:28">
      <c r="A367" s="10" t="s">
        <v>1249</v>
      </c>
      <c r="B367" s="11" t="s">
        <v>1250</v>
      </c>
      <c r="C367" s="7" t="str">
        <f t="shared" si="10"/>
        <v>Augustus Bourley</v>
      </c>
      <c r="D367" s="11" t="s">
        <v>28</v>
      </c>
      <c r="E367" s="11">
        <v>60</v>
      </c>
      <c r="F367" s="12">
        <v>29815</v>
      </c>
      <c r="G367" s="11" t="s">
        <v>104</v>
      </c>
      <c r="H367" s="11" t="s">
        <v>96</v>
      </c>
      <c r="I367" s="11" t="s">
        <v>47</v>
      </c>
      <c r="J367" s="11" t="s">
        <v>32</v>
      </c>
      <c r="K367" s="11" t="s">
        <v>40</v>
      </c>
      <c r="L367" s="11">
        <v>18</v>
      </c>
      <c r="M367" s="11" t="s">
        <v>1251</v>
      </c>
      <c r="N367" s="11">
        <v>4152</v>
      </c>
      <c r="O367" s="11" t="s">
        <v>3119</v>
      </c>
      <c r="P367" s="11" t="s">
        <v>35</v>
      </c>
      <c r="Q367" s="11">
        <v>10</v>
      </c>
      <c r="R367" s="11">
        <v>0.96</v>
      </c>
      <c r="S367" s="11">
        <v>0.96</v>
      </c>
      <c r="T367" s="11">
        <v>1.2</v>
      </c>
      <c r="U367" s="11">
        <v>1.2</v>
      </c>
      <c r="V367" s="11">
        <v>366</v>
      </c>
      <c r="W367" s="11">
        <v>366</v>
      </c>
      <c r="X367" s="11">
        <v>0.97500000000000009</v>
      </c>
      <c r="Y367" s="11"/>
      <c r="Z367" s="11"/>
      <c r="AA367" s="13"/>
      <c r="AB367" s="22">
        <f t="shared" si="11"/>
        <v>58.500000000000007</v>
      </c>
    </row>
    <row r="368" spans="1:28">
      <c r="A368" s="6" t="s">
        <v>1252</v>
      </c>
      <c r="B368" s="7" t="s">
        <v>1253</v>
      </c>
      <c r="C368" s="7" t="str">
        <f t="shared" si="10"/>
        <v>Daisi Tinwell</v>
      </c>
      <c r="D368" s="7" t="s">
        <v>44</v>
      </c>
      <c r="E368" s="7">
        <v>84</v>
      </c>
      <c r="F368" s="8">
        <v>26291</v>
      </c>
      <c r="G368" s="7" t="s">
        <v>209</v>
      </c>
      <c r="H368" s="7" t="s">
        <v>3120</v>
      </c>
      <c r="I368" s="7" t="s">
        <v>31</v>
      </c>
      <c r="J368" s="7" t="s">
        <v>32</v>
      </c>
      <c r="K368" s="7" t="s">
        <v>40</v>
      </c>
      <c r="L368" s="7">
        <v>11</v>
      </c>
      <c r="M368" s="7" t="s">
        <v>1254</v>
      </c>
      <c r="N368" s="7">
        <v>2777</v>
      </c>
      <c r="O368" s="7" t="s">
        <v>3118</v>
      </c>
      <c r="P368" s="7" t="s">
        <v>35</v>
      </c>
      <c r="Q368" s="7">
        <v>8</v>
      </c>
      <c r="R368" s="7">
        <v>0.85</v>
      </c>
      <c r="S368" s="7">
        <v>0.85</v>
      </c>
      <c r="T368" s="7">
        <v>1.0625</v>
      </c>
      <c r="U368" s="7">
        <v>0.90312499999999996</v>
      </c>
      <c r="V368" s="7">
        <v>366</v>
      </c>
      <c r="W368" s="7">
        <v>366</v>
      </c>
      <c r="X368" s="7">
        <v>0.97500000000000009</v>
      </c>
      <c r="Y368" s="7"/>
      <c r="Z368" s="7"/>
      <c r="AA368" s="9"/>
      <c r="AB368" s="22">
        <f t="shared" si="11"/>
        <v>81.900000000000006</v>
      </c>
    </row>
    <row r="369" spans="1:28">
      <c r="A369" s="10" t="s">
        <v>1255</v>
      </c>
      <c r="B369" s="11" t="s">
        <v>1256</v>
      </c>
      <c r="C369" s="7" t="str">
        <f t="shared" si="10"/>
        <v>Gerik Woodroof</v>
      </c>
      <c r="D369" s="11" t="s">
        <v>28</v>
      </c>
      <c r="E369" s="11">
        <v>18</v>
      </c>
      <c r="F369" s="12">
        <v>21714</v>
      </c>
      <c r="G369" s="11" t="s">
        <v>165</v>
      </c>
      <c r="H369" s="11" t="s">
        <v>3120</v>
      </c>
      <c r="I369" s="11" t="s">
        <v>61</v>
      </c>
      <c r="J369" s="11" t="s">
        <v>32</v>
      </c>
      <c r="K369" s="11" t="s">
        <v>33</v>
      </c>
      <c r="L369" s="11">
        <v>9</v>
      </c>
      <c r="M369" s="11" t="s">
        <v>1257</v>
      </c>
      <c r="N369" s="11">
        <v>3175</v>
      </c>
      <c r="O369" s="11" t="s">
        <v>3121</v>
      </c>
      <c r="P369" s="11" t="s">
        <v>35</v>
      </c>
      <c r="Q369" s="11">
        <v>7</v>
      </c>
      <c r="R369" s="11">
        <v>1.01</v>
      </c>
      <c r="S369" s="11">
        <v>1.2625</v>
      </c>
      <c r="T369" s="11">
        <v>1.2625</v>
      </c>
      <c r="U369" s="11">
        <v>1.2625</v>
      </c>
      <c r="V369" s="11">
        <v>366</v>
      </c>
      <c r="W369" s="11">
        <v>366</v>
      </c>
      <c r="X369" s="11">
        <v>0.97500000000000009</v>
      </c>
      <c r="Y369" s="11"/>
      <c r="Z369" s="11"/>
      <c r="AA369" s="13"/>
      <c r="AB369" s="22">
        <f t="shared" si="11"/>
        <v>17.55</v>
      </c>
    </row>
    <row r="370" spans="1:28">
      <c r="A370" s="6" t="s">
        <v>1258</v>
      </c>
      <c r="B370" s="7" t="s">
        <v>1259</v>
      </c>
      <c r="C370" s="7" t="str">
        <f t="shared" si="10"/>
        <v>Claresta MacConnulty</v>
      </c>
      <c r="D370" s="7" t="s">
        <v>44</v>
      </c>
      <c r="E370" s="7">
        <v>6</v>
      </c>
      <c r="F370" s="8">
        <v>21094</v>
      </c>
      <c r="G370" s="7" t="s">
        <v>180</v>
      </c>
      <c r="H370" s="7" t="s">
        <v>104</v>
      </c>
      <c r="I370" s="7" t="s">
        <v>31</v>
      </c>
      <c r="J370" s="7" t="s">
        <v>32</v>
      </c>
      <c r="K370" s="7" t="s">
        <v>33</v>
      </c>
      <c r="L370" s="7">
        <v>20</v>
      </c>
      <c r="M370" s="7" t="s">
        <v>1260</v>
      </c>
      <c r="N370" s="7">
        <v>2026</v>
      </c>
      <c r="O370" s="7" t="s">
        <v>3118</v>
      </c>
      <c r="P370" s="7" t="s">
        <v>35</v>
      </c>
      <c r="Q370" s="7">
        <v>9</v>
      </c>
      <c r="R370" s="7">
        <v>0.77</v>
      </c>
      <c r="S370" s="7">
        <v>0.96250000000000002</v>
      </c>
      <c r="T370" s="7">
        <v>1.203125</v>
      </c>
      <c r="U370" s="7">
        <v>1.02265625</v>
      </c>
      <c r="V370" s="7">
        <v>366</v>
      </c>
      <c r="W370" s="7">
        <v>366</v>
      </c>
      <c r="X370" s="7">
        <v>0.97500000000000009</v>
      </c>
      <c r="Y370" s="7"/>
      <c r="Z370" s="7"/>
      <c r="AA370" s="9"/>
      <c r="AB370" s="22">
        <f t="shared" si="11"/>
        <v>5.8500000000000005</v>
      </c>
    </row>
    <row r="371" spans="1:28">
      <c r="A371" s="10" t="s">
        <v>1261</v>
      </c>
      <c r="B371" s="11" t="s">
        <v>1262</v>
      </c>
      <c r="C371" s="7" t="str">
        <f t="shared" si="10"/>
        <v>Arty Fontelles</v>
      </c>
      <c r="D371" s="11" t="s">
        <v>28</v>
      </c>
      <c r="E371" s="11">
        <v>50</v>
      </c>
      <c r="F371" s="12">
        <v>34628</v>
      </c>
      <c r="G371" s="11" t="s">
        <v>648</v>
      </c>
      <c r="H371" s="11" t="s">
        <v>79</v>
      </c>
      <c r="I371" s="11" t="s">
        <v>61</v>
      </c>
      <c r="J371" s="11" t="s">
        <v>32</v>
      </c>
      <c r="K371" s="11" t="s">
        <v>40</v>
      </c>
      <c r="L371" s="11">
        <v>4</v>
      </c>
      <c r="M371" s="11" t="s">
        <v>1263</v>
      </c>
      <c r="N371" s="11">
        <v>3197</v>
      </c>
      <c r="O371" s="11" t="s">
        <v>3121</v>
      </c>
      <c r="P371" s="11" t="s">
        <v>35</v>
      </c>
      <c r="Q371" s="11">
        <v>4</v>
      </c>
      <c r="R371" s="11">
        <v>0.97</v>
      </c>
      <c r="S371" s="11">
        <v>0.97</v>
      </c>
      <c r="T371" s="11">
        <v>0.97</v>
      </c>
      <c r="U371" s="11">
        <v>0.97</v>
      </c>
      <c r="V371" s="11">
        <v>370</v>
      </c>
      <c r="W371" s="11">
        <v>370</v>
      </c>
      <c r="X371" s="11">
        <v>0.97</v>
      </c>
      <c r="Y371" s="11"/>
      <c r="Z371" s="11"/>
      <c r="AA371" s="13"/>
      <c r="AB371" s="22">
        <f t="shared" si="11"/>
        <v>48.5</v>
      </c>
    </row>
    <row r="372" spans="1:28">
      <c r="A372" s="6" t="s">
        <v>1264</v>
      </c>
      <c r="B372" s="7" t="s">
        <v>1265</v>
      </c>
      <c r="C372" s="7" t="str">
        <f t="shared" si="10"/>
        <v>Giulia Hazart</v>
      </c>
      <c r="D372" s="7" t="s">
        <v>44</v>
      </c>
      <c r="E372" s="7">
        <v>57</v>
      </c>
      <c r="F372" s="8">
        <v>28704</v>
      </c>
      <c r="G372" s="7" t="s">
        <v>648</v>
      </c>
      <c r="H372" s="7" t="s">
        <v>104</v>
      </c>
      <c r="I372" s="7" t="s">
        <v>31</v>
      </c>
      <c r="J372" s="7" t="s">
        <v>32</v>
      </c>
      <c r="K372" s="7" t="s">
        <v>40</v>
      </c>
      <c r="L372" s="7">
        <v>11</v>
      </c>
      <c r="M372" s="7" t="s">
        <v>1266</v>
      </c>
      <c r="N372" s="7">
        <v>4218</v>
      </c>
      <c r="O372" s="7" t="s">
        <v>3119</v>
      </c>
      <c r="P372" s="7" t="s">
        <v>35</v>
      </c>
      <c r="Q372" s="7">
        <v>11</v>
      </c>
      <c r="R372" s="7">
        <v>0.67</v>
      </c>
      <c r="S372" s="7">
        <v>0.67</v>
      </c>
      <c r="T372" s="7">
        <v>0.83750000000000002</v>
      </c>
      <c r="U372" s="7">
        <v>0.71187500000000004</v>
      </c>
      <c r="V372" s="7">
        <v>371</v>
      </c>
      <c r="W372" s="7">
        <v>371</v>
      </c>
      <c r="X372" s="7">
        <v>0.96875</v>
      </c>
      <c r="Y372" s="7"/>
      <c r="Z372" s="7"/>
      <c r="AA372" s="9"/>
      <c r="AB372" s="22">
        <f t="shared" si="11"/>
        <v>55.21875</v>
      </c>
    </row>
    <row r="373" spans="1:28">
      <c r="A373" s="10" t="s">
        <v>1267</v>
      </c>
      <c r="B373" s="11" t="s">
        <v>1268</v>
      </c>
      <c r="C373" s="7" t="str">
        <f t="shared" si="10"/>
        <v>Whit Emloch</v>
      </c>
      <c r="D373" s="11" t="s">
        <v>28</v>
      </c>
      <c r="E373" s="11">
        <v>30</v>
      </c>
      <c r="F373" s="12">
        <v>23243</v>
      </c>
      <c r="G373" s="11" t="s">
        <v>441</v>
      </c>
      <c r="H373" s="11" t="s">
        <v>96</v>
      </c>
      <c r="I373" s="11" t="s">
        <v>31</v>
      </c>
      <c r="J373" s="11" t="s">
        <v>32</v>
      </c>
      <c r="K373" s="11" t="s">
        <v>33</v>
      </c>
      <c r="L373" s="11">
        <v>6</v>
      </c>
      <c r="M373" s="11" t="s">
        <v>1269</v>
      </c>
      <c r="N373" s="11">
        <v>2220</v>
      </c>
      <c r="O373" s="11" t="s">
        <v>3118</v>
      </c>
      <c r="P373" s="11" t="s">
        <v>35</v>
      </c>
      <c r="Q373" s="11">
        <v>9</v>
      </c>
      <c r="R373" s="11">
        <v>1.08</v>
      </c>
      <c r="S373" s="11">
        <v>1.35</v>
      </c>
      <c r="T373" s="11">
        <v>1.6875</v>
      </c>
      <c r="U373" s="11">
        <v>1.434375</v>
      </c>
      <c r="V373" s="11">
        <v>372</v>
      </c>
      <c r="W373" s="11">
        <v>372</v>
      </c>
      <c r="X373" s="11">
        <v>0.96687499999999993</v>
      </c>
      <c r="Y373" s="11"/>
      <c r="Z373" s="11"/>
      <c r="AA373" s="13"/>
      <c r="AB373" s="22">
        <f t="shared" si="11"/>
        <v>29.006249999999998</v>
      </c>
    </row>
    <row r="374" spans="1:28">
      <c r="A374" s="6" t="s">
        <v>1270</v>
      </c>
      <c r="B374" s="7" t="s">
        <v>1271</v>
      </c>
      <c r="C374" s="7" t="str">
        <f t="shared" si="10"/>
        <v>Rowan Summerly</v>
      </c>
      <c r="D374" s="7" t="s">
        <v>28</v>
      </c>
      <c r="E374" s="7">
        <v>4</v>
      </c>
      <c r="F374" s="8">
        <v>27215</v>
      </c>
      <c r="G374" s="7" t="s">
        <v>153</v>
      </c>
      <c r="H374" s="7" t="s">
        <v>60</v>
      </c>
      <c r="I374" s="7" t="s">
        <v>31</v>
      </c>
      <c r="J374" s="7" t="s">
        <v>32</v>
      </c>
      <c r="K374" s="7" t="s">
        <v>40</v>
      </c>
      <c r="L374" s="7">
        <v>9</v>
      </c>
      <c r="M374" s="7" t="s">
        <v>1272</v>
      </c>
      <c r="N374" s="7">
        <v>2209</v>
      </c>
      <c r="O374" s="7" t="s">
        <v>3118</v>
      </c>
      <c r="P374" s="7" t="s">
        <v>35</v>
      </c>
      <c r="Q374" s="7">
        <v>10</v>
      </c>
      <c r="R374" s="7">
        <v>0.53</v>
      </c>
      <c r="S374" s="7">
        <v>0.53</v>
      </c>
      <c r="T374" s="7">
        <v>0.66250000000000009</v>
      </c>
      <c r="U374" s="7">
        <v>0.5631250000000001</v>
      </c>
      <c r="V374" s="7">
        <v>372</v>
      </c>
      <c r="W374" s="7">
        <v>372</v>
      </c>
      <c r="X374" s="7">
        <v>0.96687499999999993</v>
      </c>
      <c r="Y374" s="7"/>
      <c r="Z374" s="7"/>
      <c r="AA374" s="9"/>
      <c r="AB374" s="22">
        <f t="shared" si="11"/>
        <v>3.8674999999999997</v>
      </c>
    </row>
    <row r="375" spans="1:28">
      <c r="A375" s="10" t="s">
        <v>1273</v>
      </c>
      <c r="B375" s="11" t="s">
        <v>1274</v>
      </c>
      <c r="C375" s="7" t="str">
        <f t="shared" si="10"/>
        <v>Ian Rabat</v>
      </c>
      <c r="D375" s="11" t="s">
        <v>28</v>
      </c>
      <c r="E375" s="11">
        <v>54</v>
      </c>
      <c r="F375" s="12">
        <v>27610</v>
      </c>
      <c r="G375" s="11" t="s">
        <v>1275</v>
      </c>
      <c r="H375" s="11" t="s">
        <v>3120</v>
      </c>
      <c r="I375" s="11" t="s">
        <v>47</v>
      </c>
      <c r="J375" s="11" t="s">
        <v>32</v>
      </c>
      <c r="K375" s="11" t="s">
        <v>40</v>
      </c>
      <c r="L375" s="11">
        <v>11</v>
      </c>
      <c r="M375" s="11" t="s">
        <v>1276</v>
      </c>
      <c r="N375" s="11">
        <v>3204</v>
      </c>
      <c r="O375" s="11" t="s">
        <v>3121</v>
      </c>
      <c r="P375" s="11" t="s">
        <v>35</v>
      </c>
      <c r="Q375" s="11">
        <v>11</v>
      </c>
      <c r="R375" s="11">
        <v>0.45</v>
      </c>
      <c r="S375" s="11">
        <v>0.45</v>
      </c>
      <c r="T375" s="11">
        <v>0.5625</v>
      </c>
      <c r="U375" s="11">
        <v>0.5625</v>
      </c>
      <c r="V375" s="11">
        <v>372</v>
      </c>
      <c r="W375" s="11">
        <v>372</v>
      </c>
      <c r="X375" s="11">
        <v>0.96687499999999993</v>
      </c>
      <c r="Y375" s="11"/>
      <c r="Z375" s="11"/>
      <c r="AA375" s="13"/>
      <c r="AB375" s="22">
        <f t="shared" si="11"/>
        <v>52.211249999999993</v>
      </c>
    </row>
    <row r="376" spans="1:28">
      <c r="A376" s="6" t="s">
        <v>1277</v>
      </c>
      <c r="B376" s="7" t="s">
        <v>1278</v>
      </c>
      <c r="C376" s="7" t="str">
        <f t="shared" si="10"/>
        <v>Agneta McAmish</v>
      </c>
      <c r="D376" s="7" t="s">
        <v>261</v>
      </c>
      <c r="E376" s="7">
        <v>66</v>
      </c>
      <c r="F376" s="8"/>
      <c r="G376" s="7" t="s">
        <v>403</v>
      </c>
      <c r="H376" s="7" t="s">
        <v>79</v>
      </c>
      <c r="I376" s="7" t="s">
        <v>31</v>
      </c>
      <c r="J376" s="7" t="s">
        <v>32</v>
      </c>
      <c r="K376" s="7" t="s">
        <v>40</v>
      </c>
      <c r="L376" s="7">
        <v>15</v>
      </c>
      <c r="M376" s="7" t="s">
        <v>1279</v>
      </c>
      <c r="N376" s="7">
        <v>4207</v>
      </c>
      <c r="O376" s="7" t="s">
        <v>3119</v>
      </c>
      <c r="P376" s="7" t="s">
        <v>35</v>
      </c>
      <c r="Q376" s="7">
        <v>6</v>
      </c>
      <c r="R376" s="7">
        <v>0.89</v>
      </c>
      <c r="S376" s="7">
        <v>0.89</v>
      </c>
      <c r="T376" s="7">
        <v>0.89</v>
      </c>
      <c r="U376" s="7">
        <v>0.75649999999999995</v>
      </c>
      <c r="V376" s="7">
        <v>375</v>
      </c>
      <c r="W376" s="7">
        <v>375</v>
      </c>
      <c r="X376" s="7">
        <v>0.96</v>
      </c>
      <c r="Y376" s="7"/>
      <c r="Z376" s="7"/>
      <c r="AA376" s="9"/>
      <c r="AB376" s="22">
        <f t="shared" si="11"/>
        <v>63.36</v>
      </c>
    </row>
    <row r="377" spans="1:28">
      <c r="A377" s="10" t="s">
        <v>1280</v>
      </c>
      <c r="B377" s="11" t="s">
        <v>1281</v>
      </c>
      <c r="C377" s="7" t="str">
        <f t="shared" si="10"/>
        <v>Reginald Jermy</v>
      </c>
      <c r="D377" s="11" t="s">
        <v>28</v>
      </c>
      <c r="E377" s="11">
        <v>7</v>
      </c>
      <c r="F377" s="12">
        <v>22171</v>
      </c>
      <c r="G377" s="11" t="s">
        <v>375</v>
      </c>
      <c r="H377" s="11" t="s">
        <v>104</v>
      </c>
      <c r="I377" s="11" t="s">
        <v>61</v>
      </c>
      <c r="J377" s="11" t="s">
        <v>32</v>
      </c>
      <c r="K377" s="11" t="s">
        <v>33</v>
      </c>
      <c r="L377" s="11">
        <v>20</v>
      </c>
      <c r="M377" s="11" t="s">
        <v>1282</v>
      </c>
      <c r="N377" s="11">
        <v>4128</v>
      </c>
      <c r="O377" s="11" t="s">
        <v>3119</v>
      </c>
      <c r="P377" s="11" t="s">
        <v>35</v>
      </c>
      <c r="Q377" s="11">
        <v>8</v>
      </c>
      <c r="R377" s="11">
        <v>1.07</v>
      </c>
      <c r="S377" s="11">
        <v>1.3375000000000001</v>
      </c>
      <c r="T377" s="11">
        <v>1.3375000000000001</v>
      </c>
      <c r="U377" s="11">
        <v>1.3375000000000001</v>
      </c>
      <c r="V377" s="11">
        <v>375</v>
      </c>
      <c r="W377" s="11">
        <v>375</v>
      </c>
      <c r="X377" s="11">
        <v>0.96</v>
      </c>
      <c r="Y377" s="11"/>
      <c r="Z377" s="11"/>
      <c r="AA377" s="13"/>
      <c r="AB377" s="22">
        <f t="shared" si="11"/>
        <v>6.72</v>
      </c>
    </row>
    <row r="378" spans="1:28">
      <c r="A378" s="6" t="s">
        <v>1283</v>
      </c>
      <c r="B378" s="7" t="s">
        <v>1284</v>
      </c>
      <c r="C378" s="7" t="str">
        <f t="shared" si="10"/>
        <v>Link Gorini</v>
      </c>
      <c r="D378" s="7" t="s">
        <v>28</v>
      </c>
      <c r="E378" s="7">
        <v>60</v>
      </c>
      <c r="F378" s="8">
        <v>27342</v>
      </c>
      <c r="G378" s="7" t="s">
        <v>104</v>
      </c>
      <c r="H378" s="7" t="s">
        <v>79</v>
      </c>
      <c r="I378" s="7" t="s">
        <v>61</v>
      </c>
      <c r="J378" s="7" t="s">
        <v>32</v>
      </c>
      <c r="K378" s="7" t="s">
        <v>40</v>
      </c>
      <c r="L378" s="7">
        <v>10</v>
      </c>
      <c r="M378" s="7" t="s">
        <v>1285</v>
      </c>
      <c r="N378" s="7">
        <v>4600</v>
      </c>
      <c r="O378" s="7" t="s">
        <v>3119</v>
      </c>
      <c r="P378" s="7" t="s">
        <v>35</v>
      </c>
      <c r="Q378" s="7">
        <v>2</v>
      </c>
      <c r="R378" s="7">
        <v>0.77</v>
      </c>
      <c r="S378" s="7">
        <v>0.77</v>
      </c>
      <c r="T378" s="7">
        <v>0.77</v>
      </c>
      <c r="U378" s="7">
        <v>0.77</v>
      </c>
      <c r="V378" s="7">
        <v>375</v>
      </c>
      <c r="W378" s="7">
        <v>375</v>
      </c>
      <c r="X378" s="7">
        <v>0.96</v>
      </c>
      <c r="Y378" s="7"/>
      <c r="Z378" s="7"/>
      <c r="AA378" s="9"/>
      <c r="AB378" s="22">
        <f t="shared" si="11"/>
        <v>57.599999999999994</v>
      </c>
    </row>
    <row r="379" spans="1:28">
      <c r="A379" s="10" t="s">
        <v>1286</v>
      </c>
      <c r="B379" s="11" t="s">
        <v>1287</v>
      </c>
      <c r="C379" s="7" t="str">
        <f t="shared" si="10"/>
        <v>Harriet Brattan</v>
      </c>
      <c r="D379" s="11" t="s">
        <v>44</v>
      </c>
      <c r="E379" s="11">
        <v>81</v>
      </c>
      <c r="F379" s="12">
        <v>31749</v>
      </c>
      <c r="G379" s="11" t="s">
        <v>1288</v>
      </c>
      <c r="H379" s="11" t="s">
        <v>3120</v>
      </c>
      <c r="I379" s="11" t="s">
        <v>61</v>
      </c>
      <c r="J379" s="11" t="s">
        <v>32</v>
      </c>
      <c r="K379" s="11" t="s">
        <v>40</v>
      </c>
      <c r="L379" s="11">
        <v>2</v>
      </c>
      <c r="M379" s="11" t="s">
        <v>1289</v>
      </c>
      <c r="N379" s="11">
        <v>3579</v>
      </c>
      <c r="O379" s="11" t="s">
        <v>3121</v>
      </c>
      <c r="P379" s="11" t="s">
        <v>35</v>
      </c>
      <c r="Q379" s="11">
        <v>1</v>
      </c>
      <c r="R379" s="11">
        <v>1.04</v>
      </c>
      <c r="S379" s="11">
        <v>1.04</v>
      </c>
      <c r="T379" s="11">
        <v>1.3</v>
      </c>
      <c r="U379" s="11">
        <v>1.3</v>
      </c>
      <c r="V379" s="11">
        <v>378</v>
      </c>
      <c r="W379" s="11">
        <v>378</v>
      </c>
      <c r="X379" s="11">
        <v>0.95624999999999993</v>
      </c>
      <c r="Y379" s="11"/>
      <c r="Z379" s="11"/>
      <c r="AA379" s="13"/>
      <c r="AB379" s="22">
        <f t="shared" si="11"/>
        <v>77.456249999999997</v>
      </c>
    </row>
    <row r="380" spans="1:28">
      <c r="A380" s="6" t="s">
        <v>1290</v>
      </c>
      <c r="B380" s="7" t="s">
        <v>1291</v>
      </c>
      <c r="C380" s="7" t="str">
        <f t="shared" si="10"/>
        <v>Sada Branton</v>
      </c>
      <c r="D380" s="7" t="s">
        <v>44</v>
      </c>
      <c r="E380" s="7">
        <v>34</v>
      </c>
      <c r="F380" s="8">
        <v>27204</v>
      </c>
      <c r="G380" s="7" t="s">
        <v>912</v>
      </c>
      <c r="H380" s="7" t="s">
        <v>30</v>
      </c>
      <c r="I380" s="7" t="s">
        <v>47</v>
      </c>
      <c r="J380" s="7" t="s">
        <v>32</v>
      </c>
      <c r="K380" s="7" t="s">
        <v>40</v>
      </c>
      <c r="L380" s="7">
        <v>14</v>
      </c>
      <c r="M380" s="7" t="s">
        <v>1292</v>
      </c>
      <c r="N380" s="7">
        <v>3199</v>
      </c>
      <c r="O380" s="7" t="s">
        <v>3121</v>
      </c>
      <c r="P380" s="7" t="s">
        <v>35</v>
      </c>
      <c r="Q380" s="7">
        <v>6</v>
      </c>
      <c r="R380" s="7">
        <v>0.78</v>
      </c>
      <c r="S380" s="7">
        <v>0.78</v>
      </c>
      <c r="T380" s="7">
        <v>0.78</v>
      </c>
      <c r="U380" s="7">
        <v>0.78</v>
      </c>
      <c r="V380" s="7">
        <v>378</v>
      </c>
      <c r="W380" s="7">
        <v>378</v>
      </c>
      <c r="X380" s="7">
        <v>0.95624999999999993</v>
      </c>
      <c r="Y380" s="7"/>
      <c r="Z380" s="7"/>
      <c r="AA380" s="9"/>
      <c r="AB380" s="22">
        <f t="shared" si="11"/>
        <v>32.512499999999996</v>
      </c>
    </row>
    <row r="381" spans="1:28">
      <c r="A381" s="10" t="s">
        <v>762</v>
      </c>
      <c r="B381" s="11" t="s">
        <v>1293</v>
      </c>
      <c r="C381" s="7" t="str">
        <f t="shared" si="10"/>
        <v>Jenelle Mc-Kerley</v>
      </c>
      <c r="D381" s="11" t="s">
        <v>44</v>
      </c>
      <c r="E381" s="11">
        <v>40</v>
      </c>
      <c r="F381" s="12">
        <v>15364</v>
      </c>
      <c r="G381" s="11" t="s">
        <v>1180</v>
      </c>
      <c r="H381" s="11" t="s">
        <v>3120</v>
      </c>
      <c r="I381" s="11" t="s">
        <v>31</v>
      </c>
      <c r="J381" s="11" t="s">
        <v>32</v>
      </c>
      <c r="K381" s="11" t="s">
        <v>33</v>
      </c>
      <c r="L381" s="11">
        <v>16</v>
      </c>
      <c r="M381" s="11" t="s">
        <v>1294</v>
      </c>
      <c r="N381" s="11">
        <v>4068</v>
      </c>
      <c r="O381" s="11" t="s">
        <v>3119</v>
      </c>
      <c r="P381" s="11" t="s">
        <v>35</v>
      </c>
      <c r="Q381" s="11">
        <v>5</v>
      </c>
      <c r="R381" s="11">
        <v>0.87</v>
      </c>
      <c r="S381" s="11">
        <v>1.0874999999999999</v>
      </c>
      <c r="T381" s="11">
        <v>1.0874999999999999</v>
      </c>
      <c r="U381" s="11">
        <v>0.92437499999999995</v>
      </c>
      <c r="V381" s="11">
        <v>378</v>
      </c>
      <c r="W381" s="11">
        <v>378</v>
      </c>
      <c r="X381" s="11">
        <v>0.95624999999999993</v>
      </c>
      <c r="Y381" s="11"/>
      <c r="Z381" s="11"/>
      <c r="AA381" s="13"/>
      <c r="AB381" s="22">
        <f t="shared" si="11"/>
        <v>38.25</v>
      </c>
    </row>
    <row r="382" spans="1:28">
      <c r="A382" s="6" t="s">
        <v>1295</v>
      </c>
      <c r="B382" s="7" t="s">
        <v>1296</v>
      </c>
      <c r="C382" s="7" t="str">
        <f t="shared" si="10"/>
        <v>Gabrila Toopin</v>
      </c>
      <c r="D382" s="7" t="s">
        <v>44</v>
      </c>
      <c r="E382" s="7">
        <v>7</v>
      </c>
      <c r="F382" s="8">
        <v>23025</v>
      </c>
      <c r="G382" s="7" t="s">
        <v>466</v>
      </c>
      <c r="H382" s="7" t="s">
        <v>30</v>
      </c>
      <c r="I382" s="7" t="s">
        <v>31</v>
      </c>
      <c r="J382" s="7" t="s">
        <v>32</v>
      </c>
      <c r="K382" s="7" t="s">
        <v>40</v>
      </c>
      <c r="L382" s="7">
        <v>12</v>
      </c>
      <c r="M382" s="7" t="s">
        <v>1297</v>
      </c>
      <c r="N382" s="7">
        <v>2456</v>
      </c>
      <c r="O382" s="7" t="s">
        <v>3118</v>
      </c>
      <c r="P382" s="7" t="s">
        <v>35</v>
      </c>
      <c r="Q382" s="7">
        <v>6</v>
      </c>
      <c r="R382" s="7">
        <v>0.89</v>
      </c>
      <c r="S382" s="7">
        <v>0.89</v>
      </c>
      <c r="T382" s="7">
        <v>0.89</v>
      </c>
      <c r="U382" s="7">
        <v>0.75649999999999995</v>
      </c>
      <c r="V382" s="7">
        <v>378</v>
      </c>
      <c r="W382" s="7">
        <v>378</v>
      </c>
      <c r="X382" s="7">
        <v>0.95624999999999993</v>
      </c>
      <c r="Y382" s="7"/>
      <c r="Z382" s="7"/>
      <c r="AA382" s="9"/>
      <c r="AB382" s="22">
        <f t="shared" si="11"/>
        <v>6.6937499999999996</v>
      </c>
    </row>
    <row r="383" spans="1:28">
      <c r="A383" s="10" t="s">
        <v>1298</v>
      </c>
      <c r="B383" s="11" t="s">
        <v>1299</v>
      </c>
      <c r="C383" s="7" t="str">
        <f t="shared" si="10"/>
        <v>Almira Mangion</v>
      </c>
      <c r="D383" s="11" t="s">
        <v>44</v>
      </c>
      <c r="E383" s="11">
        <v>4</v>
      </c>
      <c r="F383" s="12">
        <v>35088</v>
      </c>
      <c r="G383" s="11" t="s">
        <v>254</v>
      </c>
      <c r="H383" s="11" t="s">
        <v>3120</v>
      </c>
      <c r="I383" s="11" t="s">
        <v>47</v>
      </c>
      <c r="J383" s="11" t="s">
        <v>32</v>
      </c>
      <c r="K383" s="11" t="s">
        <v>33</v>
      </c>
      <c r="L383" s="11">
        <v>2</v>
      </c>
      <c r="M383" s="11" t="s">
        <v>1300</v>
      </c>
      <c r="N383" s="11">
        <v>2230</v>
      </c>
      <c r="O383" s="11" t="s">
        <v>3118</v>
      </c>
      <c r="P383" s="11" t="s">
        <v>35</v>
      </c>
      <c r="Q383" s="11">
        <v>12</v>
      </c>
      <c r="R383" s="11">
        <v>0.55000000000000004</v>
      </c>
      <c r="S383" s="11">
        <v>0.6875</v>
      </c>
      <c r="T383" s="11">
        <v>0.859375</v>
      </c>
      <c r="U383" s="11">
        <v>0.859375</v>
      </c>
      <c r="V383" s="11">
        <v>382</v>
      </c>
      <c r="W383" s="11">
        <v>382</v>
      </c>
      <c r="X383" s="11">
        <v>0.95</v>
      </c>
      <c r="Y383" s="11"/>
      <c r="Z383" s="11"/>
      <c r="AA383" s="13"/>
      <c r="AB383" s="22">
        <f t="shared" si="11"/>
        <v>3.8</v>
      </c>
    </row>
    <row r="384" spans="1:28">
      <c r="A384" s="6" t="s">
        <v>1261</v>
      </c>
      <c r="B384" s="7" t="s">
        <v>1301</v>
      </c>
      <c r="C384" s="7" t="str">
        <f t="shared" si="10"/>
        <v>Arty Strudwick</v>
      </c>
      <c r="D384" s="7" t="s">
        <v>28</v>
      </c>
      <c r="E384" s="7">
        <v>85</v>
      </c>
      <c r="F384" s="8">
        <v>23407</v>
      </c>
      <c r="G384" s="7" t="s">
        <v>1180</v>
      </c>
      <c r="H384" s="7" t="s">
        <v>96</v>
      </c>
      <c r="I384" s="7" t="s">
        <v>31</v>
      </c>
      <c r="J384" s="7" t="s">
        <v>32</v>
      </c>
      <c r="K384" s="7" t="s">
        <v>33</v>
      </c>
      <c r="L384" s="7">
        <v>8</v>
      </c>
      <c r="M384" s="7" t="s">
        <v>1302</v>
      </c>
      <c r="N384" s="7">
        <v>2211</v>
      </c>
      <c r="O384" s="7" t="s">
        <v>3118</v>
      </c>
      <c r="P384" s="7" t="s">
        <v>35</v>
      </c>
      <c r="Q384" s="7">
        <v>10</v>
      </c>
      <c r="R384" s="7">
        <v>0.91</v>
      </c>
      <c r="S384" s="7">
        <v>1.1375</v>
      </c>
      <c r="T384" s="7">
        <v>1.421875</v>
      </c>
      <c r="U384" s="7">
        <v>1.2085937499999999</v>
      </c>
      <c r="V384" s="7">
        <v>382</v>
      </c>
      <c r="W384" s="7">
        <v>382</v>
      </c>
      <c r="X384" s="7">
        <v>0.95</v>
      </c>
      <c r="Y384" s="7"/>
      <c r="Z384" s="7"/>
      <c r="AA384" s="9"/>
      <c r="AB384" s="22">
        <f t="shared" si="11"/>
        <v>80.75</v>
      </c>
    </row>
    <row r="385" spans="1:28">
      <c r="A385" s="10" t="s">
        <v>1303</v>
      </c>
      <c r="B385" s="11" t="s">
        <v>1304</v>
      </c>
      <c r="C385" s="7" t="str">
        <f t="shared" si="10"/>
        <v>Alexa Dillet</v>
      </c>
      <c r="D385" s="11" t="s">
        <v>44</v>
      </c>
      <c r="E385" s="11">
        <v>65</v>
      </c>
      <c r="F385" s="12">
        <v>16350</v>
      </c>
      <c r="G385" s="11" t="s">
        <v>224</v>
      </c>
      <c r="H385" s="11" t="s">
        <v>60</v>
      </c>
      <c r="I385" s="11" t="s">
        <v>47</v>
      </c>
      <c r="J385" s="11" t="s">
        <v>32</v>
      </c>
      <c r="K385" s="11" t="s">
        <v>40</v>
      </c>
      <c r="L385" s="11">
        <v>17</v>
      </c>
      <c r="M385" s="11" t="s">
        <v>3131</v>
      </c>
      <c r="N385" s="11">
        <v>2261</v>
      </c>
      <c r="O385" s="11" t="s">
        <v>3118</v>
      </c>
      <c r="P385" s="11" t="s">
        <v>35</v>
      </c>
      <c r="Q385" s="11">
        <v>7</v>
      </c>
      <c r="R385" s="11">
        <v>0.86</v>
      </c>
      <c r="S385" s="11">
        <v>0.86</v>
      </c>
      <c r="T385" s="11">
        <v>0.86</v>
      </c>
      <c r="U385" s="11">
        <v>0.86</v>
      </c>
      <c r="V385" s="11">
        <v>382</v>
      </c>
      <c r="W385" s="11">
        <v>382</v>
      </c>
      <c r="X385" s="11">
        <v>0.95</v>
      </c>
      <c r="Y385" s="11"/>
      <c r="Z385" s="11"/>
      <c r="AA385" s="13"/>
      <c r="AB385" s="22">
        <f t="shared" si="11"/>
        <v>61.75</v>
      </c>
    </row>
    <row r="386" spans="1:28">
      <c r="A386" s="6" t="s">
        <v>1305</v>
      </c>
      <c r="B386" s="7" t="s">
        <v>1306</v>
      </c>
      <c r="C386" s="7" t="str">
        <f t="shared" si="10"/>
        <v>Palmer Heaven</v>
      </c>
      <c r="D386" s="7" t="s">
        <v>28</v>
      </c>
      <c r="E386" s="7">
        <v>82</v>
      </c>
      <c r="F386" s="8">
        <v>34837</v>
      </c>
      <c r="G386" s="7" t="s">
        <v>445</v>
      </c>
      <c r="H386" s="7" t="s">
        <v>3120</v>
      </c>
      <c r="I386" s="7" t="s">
        <v>47</v>
      </c>
      <c r="J386" s="7" t="s">
        <v>32</v>
      </c>
      <c r="K386" s="7" t="s">
        <v>33</v>
      </c>
      <c r="L386" s="7">
        <v>9</v>
      </c>
      <c r="M386" s="7" t="s">
        <v>1307</v>
      </c>
      <c r="N386" s="7">
        <v>3754</v>
      </c>
      <c r="O386" s="7" t="s">
        <v>3121</v>
      </c>
      <c r="P386" s="7" t="s">
        <v>35</v>
      </c>
      <c r="Q386" s="7">
        <v>6</v>
      </c>
      <c r="R386" s="7">
        <v>0.85</v>
      </c>
      <c r="S386" s="7">
        <v>1.0625</v>
      </c>
      <c r="T386" s="7">
        <v>1.328125</v>
      </c>
      <c r="U386" s="7">
        <v>1.328125</v>
      </c>
      <c r="V386" s="7">
        <v>382</v>
      </c>
      <c r="W386" s="7">
        <v>382</v>
      </c>
      <c r="X386" s="7">
        <v>0.95</v>
      </c>
      <c r="Y386" s="7"/>
      <c r="Z386" s="7"/>
      <c r="AA386" s="9"/>
      <c r="AB386" s="22">
        <f t="shared" si="11"/>
        <v>77.899999999999991</v>
      </c>
    </row>
    <row r="387" spans="1:28">
      <c r="A387" s="10" t="s">
        <v>1308</v>
      </c>
      <c r="B387" s="11" t="s">
        <v>1309</v>
      </c>
      <c r="C387" s="7" t="str">
        <f t="shared" ref="C387:C450" si="12">CONCATENATE(A387," ",B387)</f>
        <v>Porter Buckenhill</v>
      </c>
      <c r="D387" s="11" t="s">
        <v>28</v>
      </c>
      <c r="E387" s="11">
        <v>46</v>
      </c>
      <c r="F387" s="12">
        <v>19889</v>
      </c>
      <c r="G387" s="11" t="s">
        <v>1310</v>
      </c>
      <c r="H387" s="11" t="s">
        <v>30</v>
      </c>
      <c r="I387" s="11" t="s">
        <v>61</v>
      </c>
      <c r="J387" s="11" t="s">
        <v>32</v>
      </c>
      <c r="K387" s="11" t="s">
        <v>33</v>
      </c>
      <c r="L387" s="11">
        <v>9</v>
      </c>
      <c r="M387" s="11" t="s">
        <v>1311</v>
      </c>
      <c r="N387" s="11">
        <v>4124</v>
      </c>
      <c r="O387" s="11" t="s">
        <v>3119</v>
      </c>
      <c r="P387" s="11" t="s">
        <v>35</v>
      </c>
      <c r="Q387" s="11">
        <v>7</v>
      </c>
      <c r="R387" s="11">
        <v>1.03</v>
      </c>
      <c r="S387" s="11">
        <v>1.2875000000000001</v>
      </c>
      <c r="T387" s="11">
        <v>1.2875000000000001</v>
      </c>
      <c r="U387" s="11">
        <v>1.2875000000000001</v>
      </c>
      <c r="V387" s="11">
        <v>386</v>
      </c>
      <c r="W387" s="11">
        <v>386</v>
      </c>
      <c r="X387" s="11">
        <v>0.94562500000000005</v>
      </c>
      <c r="Y387" s="11"/>
      <c r="Z387" s="11"/>
      <c r="AA387" s="13"/>
      <c r="AB387" s="22">
        <f t="shared" ref="AB387:AB450" si="13">E387 * X387</f>
        <v>43.498750000000001</v>
      </c>
    </row>
    <row r="388" spans="1:28">
      <c r="A388" s="6" t="s">
        <v>1312</v>
      </c>
      <c r="B388" s="7" t="s">
        <v>1313</v>
      </c>
      <c r="C388" s="7" t="str">
        <f t="shared" si="12"/>
        <v>Kizzee Kemston</v>
      </c>
      <c r="D388" s="7" t="s">
        <v>44</v>
      </c>
      <c r="E388" s="7">
        <v>11</v>
      </c>
      <c r="F388" s="8">
        <v>22553</v>
      </c>
      <c r="G388" s="7" t="s">
        <v>104</v>
      </c>
      <c r="H388" s="7" t="s">
        <v>96</v>
      </c>
      <c r="I388" s="7" t="s">
        <v>31</v>
      </c>
      <c r="J388" s="7" t="s">
        <v>32</v>
      </c>
      <c r="K388" s="7" t="s">
        <v>40</v>
      </c>
      <c r="L388" s="7">
        <v>13</v>
      </c>
      <c r="M388" s="7" t="s">
        <v>1314</v>
      </c>
      <c r="N388" s="7">
        <v>2767</v>
      </c>
      <c r="O388" s="7" t="s">
        <v>3118</v>
      </c>
      <c r="P388" s="7" t="s">
        <v>35</v>
      </c>
      <c r="Q388" s="7">
        <v>8</v>
      </c>
      <c r="R388" s="7">
        <v>0.69</v>
      </c>
      <c r="S388" s="7">
        <v>0.69</v>
      </c>
      <c r="T388" s="7">
        <v>0.69</v>
      </c>
      <c r="U388" s="7">
        <v>0.58649999999999991</v>
      </c>
      <c r="V388" s="7">
        <v>386</v>
      </c>
      <c r="W388" s="7">
        <v>386</v>
      </c>
      <c r="X388" s="7">
        <v>0.94562500000000005</v>
      </c>
      <c r="Y388" s="7"/>
      <c r="Z388" s="7"/>
      <c r="AA388" s="9"/>
      <c r="AB388" s="22">
        <f t="shared" si="13"/>
        <v>10.401875</v>
      </c>
    </row>
    <row r="389" spans="1:28">
      <c r="A389" s="10" t="s">
        <v>1315</v>
      </c>
      <c r="B389" s="11" t="s">
        <v>1316</v>
      </c>
      <c r="C389" s="7" t="str">
        <f t="shared" si="12"/>
        <v>Isadora Ducker</v>
      </c>
      <c r="D389" s="11" t="s">
        <v>44</v>
      </c>
      <c r="E389" s="11">
        <v>15</v>
      </c>
      <c r="F389" s="12">
        <v>26901</v>
      </c>
      <c r="G389" s="11" t="s">
        <v>138</v>
      </c>
      <c r="H389" s="11" t="s">
        <v>104</v>
      </c>
      <c r="I389" s="11" t="s">
        <v>47</v>
      </c>
      <c r="J389" s="11" t="s">
        <v>32</v>
      </c>
      <c r="K389" s="11" t="s">
        <v>33</v>
      </c>
      <c r="L389" s="11">
        <v>8</v>
      </c>
      <c r="M389" s="11" t="s">
        <v>1317</v>
      </c>
      <c r="N389" s="11">
        <v>3153</v>
      </c>
      <c r="O389" s="11" t="s">
        <v>3121</v>
      </c>
      <c r="P389" s="11" t="s">
        <v>35</v>
      </c>
      <c r="Q389" s="11">
        <v>5</v>
      </c>
      <c r="R389" s="11">
        <v>0.62</v>
      </c>
      <c r="S389" s="11">
        <v>0.77500000000000002</v>
      </c>
      <c r="T389" s="11">
        <v>0.77500000000000002</v>
      </c>
      <c r="U389" s="11">
        <v>0.77500000000000002</v>
      </c>
      <c r="V389" s="11">
        <v>386</v>
      </c>
      <c r="W389" s="11">
        <v>386</v>
      </c>
      <c r="X389" s="11">
        <v>0.94562500000000005</v>
      </c>
      <c r="Y389" s="11"/>
      <c r="Z389" s="11"/>
      <c r="AA389" s="13"/>
      <c r="AB389" s="22">
        <f t="shared" si="13"/>
        <v>14.184375000000001</v>
      </c>
    </row>
    <row r="390" spans="1:28">
      <c r="A390" s="6" t="s">
        <v>1318</v>
      </c>
      <c r="B390" s="7" t="s">
        <v>1319</v>
      </c>
      <c r="C390" s="7" t="str">
        <f t="shared" si="12"/>
        <v>Giffie Offill</v>
      </c>
      <c r="D390" s="7" t="s">
        <v>28</v>
      </c>
      <c r="E390" s="7">
        <v>51</v>
      </c>
      <c r="F390" s="8">
        <v>34030</v>
      </c>
      <c r="G390" s="7" t="s">
        <v>38</v>
      </c>
      <c r="H390" s="7" t="s">
        <v>91</v>
      </c>
      <c r="I390" s="7" t="s">
        <v>47</v>
      </c>
      <c r="J390" s="7" t="s">
        <v>32</v>
      </c>
      <c r="K390" s="7" t="s">
        <v>40</v>
      </c>
      <c r="L390" s="7">
        <v>5</v>
      </c>
      <c r="M390" s="7" t="s">
        <v>1320</v>
      </c>
      <c r="N390" s="7">
        <v>4740</v>
      </c>
      <c r="O390" s="7" t="s">
        <v>3119</v>
      </c>
      <c r="P390" s="7" t="s">
        <v>35</v>
      </c>
      <c r="Q390" s="7">
        <v>3</v>
      </c>
      <c r="R390" s="7">
        <v>0.71</v>
      </c>
      <c r="S390" s="7">
        <v>0.71</v>
      </c>
      <c r="T390" s="7">
        <v>0.71</v>
      </c>
      <c r="U390" s="7">
        <v>0.71</v>
      </c>
      <c r="V390" s="7">
        <v>386</v>
      </c>
      <c r="W390" s="7">
        <v>386</v>
      </c>
      <c r="X390" s="7">
        <v>0.94562500000000005</v>
      </c>
      <c r="Y390" s="7"/>
      <c r="Z390" s="7"/>
      <c r="AA390" s="9"/>
      <c r="AB390" s="22">
        <f t="shared" si="13"/>
        <v>48.226875</v>
      </c>
    </row>
    <row r="391" spans="1:28">
      <c r="A391" s="10" t="s">
        <v>1321</v>
      </c>
      <c r="B391" s="11" t="s">
        <v>1322</v>
      </c>
      <c r="C391" s="7" t="str">
        <f t="shared" si="12"/>
        <v>Fara Sarath</v>
      </c>
      <c r="D391" s="11" t="s">
        <v>44</v>
      </c>
      <c r="E391" s="11">
        <v>75</v>
      </c>
      <c r="F391" s="12">
        <v>17714</v>
      </c>
      <c r="G391" s="11" t="s">
        <v>134</v>
      </c>
      <c r="H391" s="11" t="s">
        <v>104</v>
      </c>
      <c r="I391" s="11" t="s">
        <v>31</v>
      </c>
      <c r="J391" s="11" t="s">
        <v>32</v>
      </c>
      <c r="K391" s="11" t="s">
        <v>40</v>
      </c>
      <c r="L391" s="11">
        <v>22</v>
      </c>
      <c r="M391" s="11" t="s">
        <v>1323</v>
      </c>
      <c r="N391" s="11">
        <v>2168</v>
      </c>
      <c r="O391" s="11" t="s">
        <v>3118</v>
      </c>
      <c r="P391" s="11" t="s">
        <v>35</v>
      </c>
      <c r="Q391" s="11">
        <v>7</v>
      </c>
      <c r="R391" s="11">
        <v>0.78</v>
      </c>
      <c r="S391" s="11">
        <v>0.78</v>
      </c>
      <c r="T391" s="11">
        <v>0.78</v>
      </c>
      <c r="U391" s="11">
        <v>0.66300000000000003</v>
      </c>
      <c r="V391" s="11">
        <v>386</v>
      </c>
      <c r="W391" s="11">
        <v>386</v>
      </c>
      <c r="X391" s="11">
        <v>0.94562500000000005</v>
      </c>
      <c r="Y391" s="11"/>
      <c r="Z391" s="11"/>
      <c r="AA391" s="13"/>
      <c r="AB391" s="22">
        <f t="shared" si="13"/>
        <v>70.921875</v>
      </c>
    </row>
    <row r="392" spans="1:28">
      <c r="A392" s="6" t="s">
        <v>1324</v>
      </c>
      <c r="B392" s="7" t="s">
        <v>1325</v>
      </c>
      <c r="C392" s="7" t="str">
        <f t="shared" si="12"/>
        <v>Carolann Raatz</v>
      </c>
      <c r="D392" s="7" t="s">
        <v>44</v>
      </c>
      <c r="E392" s="7">
        <v>25</v>
      </c>
      <c r="F392" s="8">
        <v>28912</v>
      </c>
      <c r="G392" s="7" t="s">
        <v>776</v>
      </c>
      <c r="H392" s="7" t="s">
        <v>104</v>
      </c>
      <c r="I392" s="7" t="s">
        <v>61</v>
      </c>
      <c r="J392" s="7" t="s">
        <v>32</v>
      </c>
      <c r="K392" s="7" t="s">
        <v>40</v>
      </c>
      <c r="L392" s="7">
        <v>21</v>
      </c>
      <c r="M392" s="7" t="s">
        <v>1326</v>
      </c>
      <c r="N392" s="7">
        <v>3977</v>
      </c>
      <c r="O392" s="7" t="s">
        <v>3121</v>
      </c>
      <c r="P392" s="7" t="s">
        <v>35</v>
      </c>
      <c r="Q392" s="7">
        <v>6</v>
      </c>
      <c r="R392" s="7">
        <v>0.65</v>
      </c>
      <c r="S392" s="7">
        <v>0.65</v>
      </c>
      <c r="T392" s="7">
        <v>0.65</v>
      </c>
      <c r="U392" s="7">
        <v>0.65</v>
      </c>
      <c r="V392" s="7">
        <v>386</v>
      </c>
      <c r="W392" s="7">
        <v>386</v>
      </c>
      <c r="X392" s="7">
        <v>0.94562500000000005</v>
      </c>
      <c r="Y392" s="7"/>
      <c r="Z392" s="7"/>
      <c r="AA392" s="9"/>
      <c r="AB392" s="22">
        <f t="shared" si="13"/>
        <v>23.640625</v>
      </c>
    </row>
    <row r="393" spans="1:28">
      <c r="A393" s="10" t="s">
        <v>1327</v>
      </c>
      <c r="B393" s="11" t="s">
        <v>1328</v>
      </c>
      <c r="C393" s="7" t="str">
        <f t="shared" si="12"/>
        <v>Tamar Windmill</v>
      </c>
      <c r="D393" s="11" t="s">
        <v>44</v>
      </c>
      <c r="E393" s="11">
        <v>92</v>
      </c>
      <c r="F393" s="12">
        <v>14485</v>
      </c>
      <c r="G393" s="11" t="s">
        <v>557</v>
      </c>
      <c r="H393" s="11" t="s">
        <v>30</v>
      </c>
      <c r="I393" s="11" t="s">
        <v>47</v>
      </c>
      <c r="J393" s="11" t="s">
        <v>32</v>
      </c>
      <c r="K393" s="11" t="s">
        <v>40</v>
      </c>
      <c r="L393" s="11">
        <v>10</v>
      </c>
      <c r="M393" s="11" t="s">
        <v>1329</v>
      </c>
      <c r="N393" s="11">
        <v>2207</v>
      </c>
      <c r="O393" s="11" t="s">
        <v>3118</v>
      </c>
      <c r="P393" s="11" t="s">
        <v>35</v>
      </c>
      <c r="Q393" s="11">
        <v>10</v>
      </c>
      <c r="R393" s="11">
        <v>0.88</v>
      </c>
      <c r="S393" s="11">
        <v>0.88</v>
      </c>
      <c r="T393" s="11">
        <v>1.1000000000000001</v>
      </c>
      <c r="U393" s="11">
        <v>1.1000000000000001</v>
      </c>
      <c r="V393" s="11">
        <v>386</v>
      </c>
      <c r="W393" s="11">
        <v>386</v>
      </c>
      <c r="X393" s="11">
        <v>0.94562500000000005</v>
      </c>
      <c r="Y393" s="11"/>
      <c r="Z393" s="11"/>
      <c r="AA393" s="13"/>
      <c r="AB393" s="22">
        <f t="shared" si="13"/>
        <v>86.997500000000002</v>
      </c>
    </row>
    <row r="394" spans="1:28">
      <c r="A394" s="6" t="s">
        <v>1330</v>
      </c>
      <c r="B394" s="7" t="s">
        <v>1331</v>
      </c>
      <c r="C394" s="7" t="str">
        <f t="shared" si="12"/>
        <v>Kipp Stockport</v>
      </c>
      <c r="D394" s="7" t="s">
        <v>28</v>
      </c>
      <c r="E394" s="7">
        <v>36</v>
      </c>
      <c r="F394" s="8">
        <v>30295</v>
      </c>
      <c r="G394" s="7" t="s">
        <v>1180</v>
      </c>
      <c r="H394" s="7" t="s">
        <v>70</v>
      </c>
      <c r="I394" s="7" t="s">
        <v>31</v>
      </c>
      <c r="J394" s="7" t="s">
        <v>32</v>
      </c>
      <c r="K394" s="7" t="s">
        <v>33</v>
      </c>
      <c r="L394" s="7">
        <v>6</v>
      </c>
      <c r="M394" s="7" t="s">
        <v>1332</v>
      </c>
      <c r="N394" s="7">
        <v>2022</v>
      </c>
      <c r="O394" s="7" t="s">
        <v>3118</v>
      </c>
      <c r="P394" s="7" t="s">
        <v>35</v>
      </c>
      <c r="Q394" s="7">
        <v>11</v>
      </c>
      <c r="R394" s="7">
        <v>1.04</v>
      </c>
      <c r="S394" s="7">
        <v>1.3</v>
      </c>
      <c r="T394" s="7">
        <v>1.625</v>
      </c>
      <c r="U394" s="7">
        <v>1.3812499999999999</v>
      </c>
      <c r="V394" s="7">
        <v>386</v>
      </c>
      <c r="W394" s="7">
        <v>386</v>
      </c>
      <c r="X394" s="7">
        <v>0.94562500000000005</v>
      </c>
      <c r="Y394" s="7"/>
      <c r="Z394" s="7"/>
      <c r="AA394" s="9"/>
      <c r="AB394" s="22">
        <f t="shared" si="13"/>
        <v>34.042500000000004</v>
      </c>
    </row>
    <row r="395" spans="1:28">
      <c r="A395" s="10" t="s">
        <v>1333</v>
      </c>
      <c r="B395" s="11" t="s">
        <v>1334</v>
      </c>
      <c r="C395" s="7" t="str">
        <f t="shared" si="12"/>
        <v>Packston Wackett</v>
      </c>
      <c r="D395" s="11" t="s">
        <v>28</v>
      </c>
      <c r="E395" s="11">
        <v>10</v>
      </c>
      <c r="F395" s="12">
        <v>18379</v>
      </c>
      <c r="G395" s="11" t="s">
        <v>130</v>
      </c>
      <c r="H395" s="11" t="s">
        <v>3120</v>
      </c>
      <c r="I395" s="11" t="s">
        <v>31</v>
      </c>
      <c r="J395" s="11" t="s">
        <v>32</v>
      </c>
      <c r="K395" s="11" t="s">
        <v>40</v>
      </c>
      <c r="L395" s="11">
        <v>19</v>
      </c>
      <c r="M395" s="11" t="s">
        <v>1335</v>
      </c>
      <c r="N395" s="11">
        <v>3192</v>
      </c>
      <c r="O395" s="11" t="s">
        <v>3121</v>
      </c>
      <c r="P395" s="11" t="s">
        <v>35</v>
      </c>
      <c r="Q395" s="11">
        <v>9</v>
      </c>
      <c r="R395" s="11">
        <v>0.56000000000000005</v>
      </c>
      <c r="S395" s="11">
        <v>0.56000000000000005</v>
      </c>
      <c r="T395" s="11">
        <v>0.70000000000000007</v>
      </c>
      <c r="U395" s="11">
        <v>0.59500000000000008</v>
      </c>
      <c r="V395" s="11">
        <v>386</v>
      </c>
      <c r="W395" s="11">
        <v>386</v>
      </c>
      <c r="X395" s="11">
        <v>0.94562500000000005</v>
      </c>
      <c r="Y395" s="11"/>
      <c r="Z395" s="11"/>
      <c r="AA395" s="13"/>
      <c r="AB395" s="22">
        <f t="shared" si="13"/>
        <v>9.4562500000000007</v>
      </c>
    </row>
    <row r="396" spans="1:28">
      <c r="A396" s="6" t="s">
        <v>1336</v>
      </c>
      <c r="B396" s="7" t="s">
        <v>1337</v>
      </c>
      <c r="C396" s="7" t="str">
        <f t="shared" si="12"/>
        <v>Hanson Eastes</v>
      </c>
      <c r="D396" s="7" t="s">
        <v>28</v>
      </c>
      <c r="E396" s="7">
        <v>74</v>
      </c>
      <c r="F396" s="8">
        <v>33013</v>
      </c>
      <c r="G396" s="7" t="s">
        <v>104</v>
      </c>
      <c r="H396" s="7" t="s">
        <v>30</v>
      </c>
      <c r="I396" s="7" t="s">
        <v>31</v>
      </c>
      <c r="J396" s="7" t="s">
        <v>32</v>
      </c>
      <c r="K396" s="7" t="s">
        <v>33</v>
      </c>
      <c r="L396" s="7">
        <v>5</v>
      </c>
      <c r="M396" s="7" t="s">
        <v>1338</v>
      </c>
      <c r="N396" s="7">
        <v>3056</v>
      </c>
      <c r="O396" s="7" t="s">
        <v>3121</v>
      </c>
      <c r="P396" s="7" t="s">
        <v>35</v>
      </c>
      <c r="Q396" s="7">
        <v>9</v>
      </c>
      <c r="R396" s="7">
        <v>0.87</v>
      </c>
      <c r="S396" s="7">
        <v>1.0874999999999999</v>
      </c>
      <c r="T396" s="7">
        <v>1.359375</v>
      </c>
      <c r="U396" s="7">
        <v>1.15546875</v>
      </c>
      <c r="V396" s="7">
        <v>395</v>
      </c>
      <c r="W396" s="7">
        <v>395</v>
      </c>
      <c r="X396" s="7">
        <v>0.94</v>
      </c>
      <c r="Y396" s="7"/>
      <c r="Z396" s="7"/>
      <c r="AA396" s="9"/>
      <c r="AB396" s="22">
        <f t="shared" si="13"/>
        <v>69.56</v>
      </c>
    </row>
    <row r="397" spans="1:28">
      <c r="A397" s="10" t="s">
        <v>1339</v>
      </c>
      <c r="B397" s="11" t="s">
        <v>1340</v>
      </c>
      <c r="C397" s="7" t="str">
        <f t="shared" si="12"/>
        <v>Demetria Bausor</v>
      </c>
      <c r="D397" s="11" t="s">
        <v>44</v>
      </c>
      <c r="E397" s="11">
        <v>73</v>
      </c>
      <c r="F397" s="12">
        <v>22637</v>
      </c>
      <c r="G397" s="11" t="s">
        <v>59</v>
      </c>
      <c r="H397" s="11" t="s">
        <v>60</v>
      </c>
      <c r="I397" s="11" t="s">
        <v>31</v>
      </c>
      <c r="J397" s="11" t="s">
        <v>32</v>
      </c>
      <c r="K397" s="11" t="s">
        <v>33</v>
      </c>
      <c r="L397" s="11">
        <v>9</v>
      </c>
      <c r="M397" s="11" t="s">
        <v>1341</v>
      </c>
      <c r="N397" s="11">
        <v>2097</v>
      </c>
      <c r="O397" s="11" t="s">
        <v>3118</v>
      </c>
      <c r="P397" s="11" t="s">
        <v>35</v>
      </c>
      <c r="Q397" s="11">
        <v>12</v>
      </c>
      <c r="R397" s="11">
        <v>0.41</v>
      </c>
      <c r="S397" s="11">
        <v>0.51249999999999996</v>
      </c>
      <c r="T397" s="11">
        <v>0.640625</v>
      </c>
      <c r="U397" s="11">
        <v>0.54453125000000002</v>
      </c>
      <c r="V397" s="11">
        <v>396</v>
      </c>
      <c r="W397" s="11">
        <v>396</v>
      </c>
      <c r="X397" s="11">
        <v>0.9375</v>
      </c>
      <c r="Y397" s="11"/>
      <c r="Z397" s="11"/>
      <c r="AA397" s="13"/>
      <c r="AB397" s="22">
        <f t="shared" si="13"/>
        <v>68.4375</v>
      </c>
    </row>
    <row r="398" spans="1:28">
      <c r="A398" s="6" t="s">
        <v>1342</v>
      </c>
      <c r="B398" s="7" t="s">
        <v>1343</v>
      </c>
      <c r="C398" s="7" t="str">
        <f t="shared" si="12"/>
        <v>Lura Fawdrie</v>
      </c>
      <c r="D398" s="7" t="s">
        <v>44</v>
      </c>
      <c r="E398" s="7">
        <v>66</v>
      </c>
      <c r="F398" s="8">
        <v>37273</v>
      </c>
      <c r="G398" s="7" t="s">
        <v>420</v>
      </c>
      <c r="H398" s="7" t="s">
        <v>96</v>
      </c>
      <c r="I398" s="7" t="s">
        <v>31</v>
      </c>
      <c r="J398" s="7" t="s">
        <v>32</v>
      </c>
      <c r="K398" s="7" t="s">
        <v>33</v>
      </c>
      <c r="L398" s="7">
        <v>4</v>
      </c>
      <c r="M398" s="7" t="s">
        <v>1344</v>
      </c>
      <c r="N398" s="7">
        <v>4211</v>
      </c>
      <c r="O398" s="7" t="s">
        <v>3119</v>
      </c>
      <c r="P398" s="7" t="s">
        <v>35</v>
      </c>
      <c r="Q398" s="7">
        <v>3</v>
      </c>
      <c r="R398" s="7">
        <v>0.44</v>
      </c>
      <c r="S398" s="7">
        <v>0.55000000000000004</v>
      </c>
      <c r="T398" s="7">
        <v>0.55000000000000004</v>
      </c>
      <c r="U398" s="7">
        <v>0.46750000000000003</v>
      </c>
      <c r="V398" s="7">
        <v>396</v>
      </c>
      <c r="W398" s="7">
        <v>396</v>
      </c>
      <c r="X398" s="7">
        <v>0.9375</v>
      </c>
      <c r="Y398" s="7"/>
      <c r="Z398" s="7"/>
      <c r="AA398" s="9"/>
      <c r="AB398" s="22">
        <f t="shared" si="13"/>
        <v>61.875</v>
      </c>
    </row>
    <row r="399" spans="1:28">
      <c r="A399" s="10" t="s">
        <v>1345</v>
      </c>
      <c r="B399" s="11" t="s">
        <v>1346</v>
      </c>
      <c r="C399" s="7" t="str">
        <f t="shared" si="12"/>
        <v>Nora Anselm</v>
      </c>
      <c r="D399" s="11" t="s">
        <v>44</v>
      </c>
      <c r="E399" s="11">
        <v>84</v>
      </c>
      <c r="F399" s="12">
        <v>22286</v>
      </c>
      <c r="G399" s="11" t="s">
        <v>104</v>
      </c>
      <c r="H399" s="11" t="s">
        <v>60</v>
      </c>
      <c r="I399" s="11" t="s">
        <v>61</v>
      </c>
      <c r="J399" s="11" t="s">
        <v>32</v>
      </c>
      <c r="K399" s="11" t="s">
        <v>33</v>
      </c>
      <c r="L399" s="11">
        <v>15</v>
      </c>
      <c r="M399" s="11" t="s">
        <v>1347</v>
      </c>
      <c r="N399" s="11">
        <v>4342</v>
      </c>
      <c r="O399" s="11" t="s">
        <v>3119</v>
      </c>
      <c r="P399" s="11" t="s">
        <v>35</v>
      </c>
      <c r="Q399" s="11">
        <v>5</v>
      </c>
      <c r="R399" s="11">
        <v>0.41</v>
      </c>
      <c r="S399" s="11">
        <v>0.51249999999999996</v>
      </c>
      <c r="T399" s="11">
        <v>0.640625</v>
      </c>
      <c r="U399" s="11">
        <v>0.640625</v>
      </c>
      <c r="V399" s="11">
        <v>396</v>
      </c>
      <c r="W399" s="11">
        <v>396</v>
      </c>
      <c r="X399" s="11">
        <v>0.9375</v>
      </c>
      <c r="Y399" s="11"/>
      <c r="Z399" s="11"/>
      <c r="AA399" s="13"/>
      <c r="AB399" s="22">
        <f t="shared" si="13"/>
        <v>78.75</v>
      </c>
    </row>
    <row r="400" spans="1:28">
      <c r="A400" s="6" t="s">
        <v>1348</v>
      </c>
      <c r="B400" s="7" t="s">
        <v>1349</v>
      </c>
      <c r="C400" s="7" t="str">
        <f t="shared" si="12"/>
        <v>Estevan Eastment</v>
      </c>
      <c r="D400" s="7" t="s">
        <v>28</v>
      </c>
      <c r="E400" s="7">
        <v>54</v>
      </c>
      <c r="F400" s="8">
        <v>15562</v>
      </c>
      <c r="G400" s="7" t="s">
        <v>87</v>
      </c>
      <c r="H400" s="7" t="s">
        <v>96</v>
      </c>
      <c r="I400" s="7" t="s">
        <v>31</v>
      </c>
      <c r="J400" s="7" t="s">
        <v>32</v>
      </c>
      <c r="K400" s="7" t="s">
        <v>33</v>
      </c>
      <c r="L400" s="7">
        <v>21</v>
      </c>
      <c r="M400" s="7" t="s">
        <v>1350</v>
      </c>
      <c r="N400" s="7">
        <v>2019</v>
      </c>
      <c r="O400" s="7" t="s">
        <v>3118</v>
      </c>
      <c r="P400" s="7" t="s">
        <v>35</v>
      </c>
      <c r="Q400" s="7">
        <v>8</v>
      </c>
      <c r="R400" s="7">
        <v>0.96</v>
      </c>
      <c r="S400" s="7">
        <v>1.2</v>
      </c>
      <c r="T400" s="7">
        <v>1.2</v>
      </c>
      <c r="U400" s="7">
        <v>1.02</v>
      </c>
      <c r="V400" s="7">
        <v>396</v>
      </c>
      <c r="W400" s="7">
        <v>396</v>
      </c>
      <c r="X400" s="7">
        <v>0.9375</v>
      </c>
      <c r="Y400" s="7"/>
      <c r="Z400" s="7"/>
      <c r="AA400" s="9"/>
      <c r="AB400" s="22">
        <f t="shared" si="13"/>
        <v>50.625</v>
      </c>
    </row>
    <row r="401" spans="1:28">
      <c r="A401" s="10" t="s">
        <v>1351</v>
      </c>
      <c r="B401" s="11" t="s">
        <v>1352</v>
      </c>
      <c r="C401" s="7" t="str">
        <f t="shared" si="12"/>
        <v>Aloysius Glowacz</v>
      </c>
      <c r="D401" s="11" t="s">
        <v>28</v>
      </c>
      <c r="E401" s="11">
        <v>72</v>
      </c>
      <c r="F401" s="12">
        <v>28938</v>
      </c>
      <c r="G401" s="11" t="s">
        <v>1035</v>
      </c>
      <c r="H401" s="11" t="s">
        <v>3120</v>
      </c>
      <c r="I401" s="11" t="s">
        <v>47</v>
      </c>
      <c r="J401" s="11" t="s">
        <v>32</v>
      </c>
      <c r="K401" s="11" t="s">
        <v>40</v>
      </c>
      <c r="L401" s="11">
        <v>18</v>
      </c>
      <c r="M401" s="11" t="s">
        <v>1353</v>
      </c>
      <c r="N401" s="11">
        <v>2232</v>
      </c>
      <c r="O401" s="11" t="s">
        <v>3118</v>
      </c>
      <c r="P401" s="11" t="s">
        <v>35</v>
      </c>
      <c r="Q401" s="11">
        <v>10</v>
      </c>
      <c r="R401" s="11">
        <v>0.43</v>
      </c>
      <c r="S401" s="11">
        <v>0.43</v>
      </c>
      <c r="T401" s="11">
        <v>0.53749999999999998</v>
      </c>
      <c r="U401" s="11">
        <v>0.53749999999999998</v>
      </c>
      <c r="V401" s="11">
        <v>396</v>
      </c>
      <c r="W401" s="11">
        <v>396</v>
      </c>
      <c r="X401" s="11">
        <v>0.9375</v>
      </c>
      <c r="Y401" s="11"/>
      <c r="Z401" s="11"/>
      <c r="AA401" s="13"/>
      <c r="AB401" s="22">
        <f t="shared" si="13"/>
        <v>67.5</v>
      </c>
    </row>
    <row r="402" spans="1:28">
      <c r="A402" s="6" t="s">
        <v>1354</v>
      </c>
      <c r="B402" s="7" t="s">
        <v>1355</v>
      </c>
      <c r="C402" s="7" t="str">
        <f t="shared" si="12"/>
        <v>Bastien Ibbeson</v>
      </c>
      <c r="D402" s="7" t="s">
        <v>28</v>
      </c>
      <c r="E402" s="7">
        <v>53</v>
      </c>
      <c r="F402" s="8">
        <v>28068</v>
      </c>
      <c r="G402" s="7" t="s">
        <v>477</v>
      </c>
      <c r="H402" s="7" t="s">
        <v>79</v>
      </c>
      <c r="I402" s="7" t="s">
        <v>31</v>
      </c>
      <c r="J402" s="7" t="s">
        <v>32</v>
      </c>
      <c r="K402" s="7" t="s">
        <v>40</v>
      </c>
      <c r="L402" s="7">
        <v>12</v>
      </c>
      <c r="M402" s="7" t="s">
        <v>1356</v>
      </c>
      <c r="N402" s="7">
        <v>2487</v>
      </c>
      <c r="O402" s="7" t="s">
        <v>3118</v>
      </c>
      <c r="P402" s="7" t="s">
        <v>35</v>
      </c>
      <c r="Q402" s="7">
        <v>5</v>
      </c>
      <c r="R402" s="7">
        <v>0.46</v>
      </c>
      <c r="S402" s="7">
        <v>0.46</v>
      </c>
      <c r="T402" s="7">
        <v>0.46</v>
      </c>
      <c r="U402" s="7">
        <v>0.39100000000000001</v>
      </c>
      <c r="V402" s="7">
        <v>401</v>
      </c>
      <c r="W402" s="7">
        <v>401</v>
      </c>
      <c r="X402" s="7">
        <v>0.93500000000000005</v>
      </c>
      <c r="Y402" s="7"/>
      <c r="Z402" s="7"/>
      <c r="AA402" s="9"/>
      <c r="AB402" s="22">
        <f t="shared" si="13"/>
        <v>49.555</v>
      </c>
    </row>
    <row r="403" spans="1:28">
      <c r="A403" s="10" t="s">
        <v>1357</v>
      </c>
      <c r="B403" s="11" t="s">
        <v>1358</v>
      </c>
      <c r="C403" s="7" t="str">
        <f t="shared" si="12"/>
        <v>Otha Langworthy</v>
      </c>
      <c r="D403" s="11" t="s">
        <v>44</v>
      </c>
      <c r="E403" s="11">
        <v>91</v>
      </c>
      <c r="F403" s="12">
        <v>24492</v>
      </c>
      <c r="G403" s="11" t="s">
        <v>272</v>
      </c>
      <c r="H403" s="11" t="s">
        <v>3120</v>
      </c>
      <c r="I403" s="11" t="s">
        <v>31</v>
      </c>
      <c r="J403" s="11" t="s">
        <v>32</v>
      </c>
      <c r="K403" s="11" t="s">
        <v>33</v>
      </c>
      <c r="L403" s="11">
        <v>13</v>
      </c>
      <c r="M403" s="11" t="s">
        <v>1359</v>
      </c>
      <c r="N403" s="11">
        <v>3130</v>
      </c>
      <c r="O403" s="11" t="s">
        <v>3121</v>
      </c>
      <c r="P403" s="11" t="s">
        <v>35</v>
      </c>
      <c r="Q403" s="11">
        <v>10</v>
      </c>
      <c r="R403" s="11">
        <v>0.89</v>
      </c>
      <c r="S403" s="11">
        <v>1.1125</v>
      </c>
      <c r="T403" s="11">
        <v>1.390625</v>
      </c>
      <c r="U403" s="11">
        <v>1.1820312499999999</v>
      </c>
      <c r="V403" s="11">
        <v>401</v>
      </c>
      <c r="W403" s="11">
        <v>401</v>
      </c>
      <c r="X403" s="11">
        <v>0.93500000000000005</v>
      </c>
      <c r="Y403" s="11"/>
      <c r="Z403" s="11"/>
      <c r="AA403" s="13"/>
      <c r="AB403" s="22">
        <f t="shared" si="13"/>
        <v>85.085000000000008</v>
      </c>
    </row>
    <row r="404" spans="1:28">
      <c r="A404" s="6" t="s">
        <v>1360</v>
      </c>
      <c r="B404" s="7" t="s">
        <v>1361</v>
      </c>
      <c r="C404" s="7" t="str">
        <f t="shared" si="12"/>
        <v>Gannie Bargh</v>
      </c>
      <c r="D404" s="7" t="s">
        <v>28</v>
      </c>
      <c r="E404" s="7">
        <v>56</v>
      </c>
      <c r="F404" s="8">
        <v>20133</v>
      </c>
      <c r="G404" s="7" t="s">
        <v>335</v>
      </c>
      <c r="H404" s="7" t="s">
        <v>104</v>
      </c>
      <c r="I404" s="7" t="s">
        <v>31</v>
      </c>
      <c r="J404" s="7" t="s">
        <v>32</v>
      </c>
      <c r="K404" s="7" t="s">
        <v>33</v>
      </c>
      <c r="L404" s="7">
        <v>13</v>
      </c>
      <c r="M404" s="7" t="s">
        <v>1362</v>
      </c>
      <c r="N404" s="7">
        <v>3201</v>
      </c>
      <c r="O404" s="7" t="s">
        <v>3121</v>
      </c>
      <c r="P404" s="7" t="s">
        <v>35</v>
      </c>
      <c r="Q404" s="7">
        <v>7</v>
      </c>
      <c r="R404" s="7">
        <v>1.1000000000000001</v>
      </c>
      <c r="S404" s="7">
        <v>1.375</v>
      </c>
      <c r="T404" s="7">
        <v>1.375</v>
      </c>
      <c r="U404" s="7">
        <v>1.16875</v>
      </c>
      <c r="V404" s="7">
        <v>401</v>
      </c>
      <c r="W404" s="7">
        <v>401</v>
      </c>
      <c r="X404" s="7">
        <v>0.93500000000000005</v>
      </c>
      <c r="Y404" s="7"/>
      <c r="Z404" s="7"/>
      <c r="AA404" s="9"/>
      <c r="AB404" s="22">
        <f t="shared" si="13"/>
        <v>52.36</v>
      </c>
    </row>
    <row r="405" spans="1:28">
      <c r="A405" s="10" t="s">
        <v>1363</v>
      </c>
      <c r="B405" s="11" t="s">
        <v>1364</v>
      </c>
      <c r="C405" s="7" t="str">
        <f t="shared" si="12"/>
        <v>Dwayne Doel</v>
      </c>
      <c r="D405" s="11" t="s">
        <v>28</v>
      </c>
      <c r="E405" s="11">
        <v>80</v>
      </c>
      <c r="F405" s="12">
        <v>28511</v>
      </c>
      <c r="G405" s="11" t="s">
        <v>220</v>
      </c>
      <c r="H405" s="11" t="s">
        <v>3120</v>
      </c>
      <c r="I405" s="11" t="s">
        <v>47</v>
      </c>
      <c r="J405" s="11" t="s">
        <v>32</v>
      </c>
      <c r="K405" s="11" t="s">
        <v>33</v>
      </c>
      <c r="L405" s="11">
        <v>17</v>
      </c>
      <c r="M405" s="11" t="s">
        <v>1365</v>
      </c>
      <c r="N405" s="11">
        <v>2223</v>
      </c>
      <c r="O405" s="11" t="s">
        <v>3118</v>
      </c>
      <c r="P405" s="11" t="s">
        <v>35</v>
      </c>
      <c r="Q405" s="11">
        <v>11</v>
      </c>
      <c r="R405" s="11">
        <v>0.4</v>
      </c>
      <c r="S405" s="11">
        <v>0.5</v>
      </c>
      <c r="T405" s="11">
        <v>0.625</v>
      </c>
      <c r="U405" s="11">
        <v>0.625</v>
      </c>
      <c r="V405" s="11">
        <v>401</v>
      </c>
      <c r="W405" s="11">
        <v>401</v>
      </c>
      <c r="X405" s="11">
        <v>0.93500000000000005</v>
      </c>
      <c r="Y405" s="11"/>
      <c r="Z405" s="11"/>
      <c r="AA405" s="13"/>
      <c r="AB405" s="22">
        <f t="shared" si="13"/>
        <v>74.800000000000011</v>
      </c>
    </row>
    <row r="406" spans="1:28">
      <c r="A406" s="6" t="s">
        <v>1366</v>
      </c>
      <c r="B406" s="7" t="s">
        <v>1367</v>
      </c>
      <c r="C406" s="7" t="str">
        <f t="shared" si="12"/>
        <v>Leese Huckleby</v>
      </c>
      <c r="D406" s="7" t="s">
        <v>44</v>
      </c>
      <c r="E406" s="7">
        <v>67</v>
      </c>
      <c r="F406" s="8">
        <v>28378</v>
      </c>
      <c r="G406" s="7" t="s">
        <v>1310</v>
      </c>
      <c r="H406" s="7" t="s">
        <v>30</v>
      </c>
      <c r="I406" s="7" t="s">
        <v>61</v>
      </c>
      <c r="J406" s="7" t="s">
        <v>32</v>
      </c>
      <c r="K406" s="7" t="s">
        <v>33</v>
      </c>
      <c r="L406" s="7">
        <v>16</v>
      </c>
      <c r="M406" s="7" t="s">
        <v>1368</v>
      </c>
      <c r="N406" s="7">
        <v>3777</v>
      </c>
      <c r="O406" s="7" t="s">
        <v>3121</v>
      </c>
      <c r="P406" s="7" t="s">
        <v>35</v>
      </c>
      <c r="Q406" s="7">
        <v>7</v>
      </c>
      <c r="R406" s="7">
        <v>0.59</v>
      </c>
      <c r="S406" s="7">
        <v>0.73749999999999993</v>
      </c>
      <c r="T406" s="7">
        <v>0.73749999999999993</v>
      </c>
      <c r="U406" s="7">
        <v>0.73749999999999993</v>
      </c>
      <c r="V406" s="7">
        <v>405</v>
      </c>
      <c r="W406" s="7">
        <v>405</v>
      </c>
      <c r="X406" s="7">
        <v>0.93</v>
      </c>
      <c r="Y406" s="7"/>
      <c r="Z406" s="7"/>
      <c r="AA406" s="9"/>
      <c r="AB406" s="22">
        <f t="shared" si="13"/>
        <v>62.31</v>
      </c>
    </row>
    <row r="407" spans="1:28">
      <c r="A407" s="10" t="s">
        <v>1369</v>
      </c>
      <c r="B407" s="11" t="s">
        <v>1370</v>
      </c>
      <c r="C407" s="7" t="str">
        <f t="shared" si="12"/>
        <v>Dodi Kiggel</v>
      </c>
      <c r="D407" s="11" t="s">
        <v>44</v>
      </c>
      <c r="E407" s="11">
        <v>5</v>
      </c>
      <c r="F407" s="12">
        <v>29448</v>
      </c>
      <c r="G407" s="11" t="s">
        <v>104</v>
      </c>
      <c r="H407" s="11" t="s">
        <v>3120</v>
      </c>
      <c r="I407" s="11" t="s">
        <v>31</v>
      </c>
      <c r="J407" s="11" t="s">
        <v>32</v>
      </c>
      <c r="K407" s="11" t="s">
        <v>33</v>
      </c>
      <c r="L407" s="11">
        <v>13</v>
      </c>
      <c r="M407" s="11" t="s">
        <v>1371</v>
      </c>
      <c r="N407" s="11">
        <v>2114</v>
      </c>
      <c r="O407" s="11" t="s">
        <v>3118</v>
      </c>
      <c r="P407" s="11" t="s">
        <v>35</v>
      </c>
      <c r="Q407" s="11">
        <v>11</v>
      </c>
      <c r="R407" s="11">
        <v>0.98</v>
      </c>
      <c r="S407" s="11">
        <v>1.2250000000000001</v>
      </c>
      <c r="T407" s="11">
        <v>1.53125</v>
      </c>
      <c r="U407" s="11">
        <v>1.3015625</v>
      </c>
      <c r="V407" s="11">
        <v>405</v>
      </c>
      <c r="W407" s="11">
        <v>405</v>
      </c>
      <c r="X407" s="11">
        <v>0.93</v>
      </c>
      <c r="Y407" s="11"/>
      <c r="Z407" s="11"/>
      <c r="AA407" s="13"/>
      <c r="AB407" s="22">
        <f t="shared" si="13"/>
        <v>4.6500000000000004</v>
      </c>
    </row>
    <row r="408" spans="1:28">
      <c r="A408" s="6" t="s">
        <v>1372</v>
      </c>
      <c r="B408" s="7" t="s">
        <v>1373</v>
      </c>
      <c r="C408" s="7" t="str">
        <f t="shared" si="12"/>
        <v>Kippar Brimilcome</v>
      </c>
      <c r="D408" s="7" t="s">
        <v>28</v>
      </c>
      <c r="E408" s="7">
        <v>21</v>
      </c>
      <c r="F408" s="8">
        <v>14213</v>
      </c>
      <c r="G408" s="7" t="s">
        <v>522</v>
      </c>
      <c r="H408" s="7" t="s">
        <v>96</v>
      </c>
      <c r="I408" s="7" t="s">
        <v>31</v>
      </c>
      <c r="J408" s="7" t="s">
        <v>32</v>
      </c>
      <c r="K408" s="7" t="s">
        <v>40</v>
      </c>
      <c r="L408" s="7">
        <v>19</v>
      </c>
      <c r="M408" s="7" t="s">
        <v>1374</v>
      </c>
      <c r="N408" s="7">
        <v>2089</v>
      </c>
      <c r="O408" s="7" t="s">
        <v>3118</v>
      </c>
      <c r="P408" s="7" t="s">
        <v>35</v>
      </c>
      <c r="Q408" s="7">
        <v>11</v>
      </c>
      <c r="R408" s="7">
        <v>0.97</v>
      </c>
      <c r="S408" s="7">
        <v>0.97</v>
      </c>
      <c r="T408" s="7">
        <v>1.2124999999999999</v>
      </c>
      <c r="U408" s="7">
        <v>1.0306249999999999</v>
      </c>
      <c r="V408" s="7">
        <v>405</v>
      </c>
      <c r="W408" s="7">
        <v>405</v>
      </c>
      <c r="X408" s="7">
        <v>0.93</v>
      </c>
      <c r="Y408" s="7"/>
      <c r="Z408" s="7"/>
      <c r="AA408" s="9"/>
      <c r="AB408" s="22">
        <f t="shared" si="13"/>
        <v>19.53</v>
      </c>
    </row>
    <row r="409" spans="1:28">
      <c r="A409" s="10" t="s">
        <v>201</v>
      </c>
      <c r="B409" s="11" t="s">
        <v>1375</v>
      </c>
      <c r="C409" s="7" t="str">
        <f t="shared" si="12"/>
        <v>Corinna Beretta</v>
      </c>
      <c r="D409" s="11" t="s">
        <v>44</v>
      </c>
      <c r="E409" s="11">
        <v>24</v>
      </c>
      <c r="F409" s="12">
        <v>35124</v>
      </c>
      <c r="G409" s="11" t="s">
        <v>1130</v>
      </c>
      <c r="H409" s="11" t="s">
        <v>96</v>
      </c>
      <c r="I409" s="11" t="s">
        <v>61</v>
      </c>
      <c r="J409" s="11" t="s">
        <v>32</v>
      </c>
      <c r="K409" s="11" t="s">
        <v>40</v>
      </c>
      <c r="L409" s="11">
        <v>12</v>
      </c>
      <c r="M409" s="11" t="s">
        <v>1376</v>
      </c>
      <c r="N409" s="11">
        <v>3023</v>
      </c>
      <c r="O409" s="11" t="s">
        <v>3121</v>
      </c>
      <c r="P409" s="11" t="s">
        <v>35</v>
      </c>
      <c r="Q409" s="11">
        <v>7</v>
      </c>
      <c r="R409" s="11">
        <v>0.77</v>
      </c>
      <c r="S409" s="11">
        <v>0.77</v>
      </c>
      <c r="T409" s="11">
        <v>0.77</v>
      </c>
      <c r="U409" s="11">
        <v>0.77</v>
      </c>
      <c r="V409" s="11">
        <v>408</v>
      </c>
      <c r="W409" s="11">
        <v>408</v>
      </c>
      <c r="X409" s="11">
        <v>0.9296875</v>
      </c>
      <c r="Y409" s="11"/>
      <c r="Z409" s="11"/>
      <c r="AA409" s="13"/>
      <c r="AB409" s="22">
        <f t="shared" si="13"/>
        <v>22.3125</v>
      </c>
    </row>
    <row r="410" spans="1:28">
      <c r="A410" s="6" t="s">
        <v>1377</v>
      </c>
      <c r="B410" s="7" t="s">
        <v>1378</v>
      </c>
      <c r="C410" s="7" t="str">
        <f t="shared" si="12"/>
        <v>Laurie Odlin</v>
      </c>
      <c r="D410" s="7" t="s">
        <v>44</v>
      </c>
      <c r="E410" s="7">
        <v>75</v>
      </c>
      <c r="F410" s="8">
        <v>30383</v>
      </c>
      <c r="G410" s="7" t="s">
        <v>235</v>
      </c>
      <c r="H410" s="7" t="s">
        <v>96</v>
      </c>
      <c r="I410" s="7" t="s">
        <v>61</v>
      </c>
      <c r="J410" s="7" t="s">
        <v>32</v>
      </c>
      <c r="K410" s="7" t="s">
        <v>40</v>
      </c>
      <c r="L410" s="7">
        <v>10</v>
      </c>
      <c r="M410" s="7" t="s">
        <v>1379</v>
      </c>
      <c r="N410" s="7">
        <v>3194</v>
      </c>
      <c r="O410" s="7" t="s">
        <v>3121</v>
      </c>
      <c r="P410" s="7" t="s">
        <v>35</v>
      </c>
      <c r="Q410" s="7">
        <v>10</v>
      </c>
      <c r="R410" s="7">
        <v>1.03</v>
      </c>
      <c r="S410" s="7">
        <v>1.03</v>
      </c>
      <c r="T410" s="7">
        <v>1.2875000000000001</v>
      </c>
      <c r="U410" s="7">
        <v>1.2875000000000001</v>
      </c>
      <c r="V410" s="7">
        <v>409</v>
      </c>
      <c r="W410" s="7">
        <v>409</v>
      </c>
      <c r="X410" s="7">
        <v>0.92500000000000004</v>
      </c>
      <c r="Y410" s="7"/>
      <c r="Z410" s="7"/>
      <c r="AA410" s="9"/>
      <c r="AB410" s="22">
        <f t="shared" si="13"/>
        <v>69.375</v>
      </c>
    </row>
    <row r="411" spans="1:28">
      <c r="A411" s="10" t="s">
        <v>1380</v>
      </c>
      <c r="B411" s="11" t="s">
        <v>1381</v>
      </c>
      <c r="C411" s="7" t="str">
        <f t="shared" si="12"/>
        <v>Mair Erett</v>
      </c>
      <c r="D411" s="11" t="s">
        <v>44</v>
      </c>
      <c r="E411" s="11">
        <v>15</v>
      </c>
      <c r="F411" s="12">
        <v>21159</v>
      </c>
      <c r="G411" s="11" t="s">
        <v>74</v>
      </c>
      <c r="H411" s="11" t="s">
        <v>104</v>
      </c>
      <c r="I411" s="11" t="s">
        <v>47</v>
      </c>
      <c r="J411" s="11" t="s">
        <v>32</v>
      </c>
      <c r="K411" s="11" t="s">
        <v>40</v>
      </c>
      <c r="L411" s="11">
        <v>18</v>
      </c>
      <c r="M411" s="11" t="s">
        <v>1382</v>
      </c>
      <c r="N411" s="11">
        <v>2117</v>
      </c>
      <c r="O411" s="11" t="s">
        <v>3118</v>
      </c>
      <c r="P411" s="11" t="s">
        <v>35</v>
      </c>
      <c r="Q411" s="11">
        <v>7</v>
      </c>
      <c r="R411" s="11">
        <v>0.73</v>
      </c>
      <c r="S411" s="11">
        <v>0.73</v>
      </c>
      <c r="T411" s="11">
        <v>0.73</v>
      </c>
      <c r="U411" s="11">
        <v>0.73</v>
      </c>
      <c r="V411" s="11">
        <v>409</v>
      </c>
      <c r="W411" s="11">
        <v>409</v>
      </c>
      <c r="X411" s="11">
        <v>0.92500000000000004</v>
      </c>
      <c r="Y411" s="11"/>
      <c r="Z411" s="11"/>
      <c r="AA411" s="13"/>
      <c r="AB411" s="22">
        <f t="shared" si="13"/>
        <v>13.875</v>
      </c>
    </row>
    <row r="412" spans="1:28">
      <c r="A412" s="6" t="s">
        <v>106</v>
      </c>
      <c r="B412" s="7" t="s">
        <v>1383</v>
      </c>
      <c r="C412" s="7" t="str">
        <f t="shared" si="12"/>
        <v>Marcelia Copins</v>
      </c>
      <c r="D412" s="7" t="s">
        <v>44</v>
      </c>
      <c r="E412" s="7">
        <v>81</v>
      </c>
      <c r="F412" s="8">
        <v>16876</v>
      </c>
      <c r="G412" s="7" t="s">
        <v>104</v>
      </c>
      <c r="H412" s="7" t="s">
        <v>104</v>
      </c>
      <c r="I412" s="7" t="s">
        <v>31</v>
      </c>
      <c r="J412" s="7" t="s">
        <v>32</v>
      </c>
      <c r="K412" s="7" t="s">
        <v>33</v>
      </c>
      <c r="L412" s="7">
        <v>21</v>
      </c>
      <c r="M412" s="7" t="s">
        <v>1384</v>
      </c>
      <c r="N412" s="7">
        <v>2259</v>
      </c>
      <c r="O412" s="7" t="s">
        <v>3118</v>
      </c>
      <c r="P412" s="7" t="s">
        <v>35</v>
      </c>
      <c r="Q412" s="7">
        <v>8</v>
      </c>
      <c r="R412" s="7">
        <v>1.03</v>
      </c>
      <c r="S412" s="7">
        <v>1.2875000000000001</v>
      </c>
      <c r="T412" s="7">
        <v>1.609375</v>
      </c>
      <c r="U412" s="7">
        <v>1.36796875</v>
      </c>
      <c r="V412" s="7">
        <v>409</v>
      </c>
      <c r="W412" s="7">
        <v>409</v>
      </c>
      <c r="X412" s="7">
        <v>0.92500000000000004</v>
      </c>
      <c r="Y412" s="7"/>
      <c r="Z412" s="7"/>
      <c r="AA412" s="9"/>
      <c r="AB412" s="22">
        <f t="shared" si="13"/>
        <v>74.924999999999997</v>
      </c>
    </row>
    <row r="413" spans="1:28">
      <c r="A413" s="10" t="s">
        <v>1385</v>
      </c>
      <c r="B413" s="11" t="s">
        <v>1386</v>
      </c>
      <c r="C413" s="7" t="str">
        <f t="shared" si="12"/>
        <v>Tanner Terlinden</v>
      </c>
      <c r="D413" s="11" t="s">
        <v>28</v>
      </c>
      <c r="E413" s="11">
        <v>84</v>
      </c>
      <c r="F413" s="12">
        <v>35042</v>
      </c>
      <c r="G413" s="11" t="s">
        <v>912</v>
      </c>
      <c r="H413" s="11" t="s">
        <v>30</v>
      </c>
      <c r="I413" s="11" t="s">
        <v>31</v>
      </c>
      <c r="J413" s="11" t="s">
        <v>32</v>
      </c>
      <c r="K413" s="11" t="s">
        <v>40</v>
      </c>
      <c r="L413" s="11">
        <v>14</v>
      </c>
      <c r="M413" s="11" t="s">
        <v>1387</v>
      </c>
      <c r="N413" s="11">
        <v>3106</v>
      </c>
      <c r="O413" s="11" t="s">
        <v>3121</v>
      </c>
      <c r="P413" s="11" t="s">
        <v>35</v>
      </c>
      <c r="Q413" s="11">
        <v>11</v>
      </c>
      <c r="R413" s="11">
        <v>0.69</v>
      </c>
      <c r="S413" s="11">
        <v>0.69</v>
      </c>
      <c r="T413" s="11">
        <v>0.86249999999999993</v>
      </c>
      <c r="U413" s="11">
        <v>0.73312499999999992</v>
      </c>
      <c r="V413" s="11">
        <v>409</v>
      </c>
      <c r="W413" s="11">
        <v>409</v>
      </c>
      <c r="X413" s="11">
        <v>0.92500000000000004</v>
      </c>
      <c r="Y413" s="11"/>
      <c r="Z413" s="11"/>
      <c r="AA413" s="13"/>
      <c r="AB413" s="22">
        <f t="shared" si="13"/>
        <v>77.7</v>
      </c>
    </row>
    <row r="414" spans="1:28">
      <c r="A414" s="6" t="s">
        <v>1388</v>
      </c>
      <c r="B414" s="7" t="s">
        <v>1389</v>
      </c>
      <c r="C414" s="7" t="str">
        <f t="shared" si="12"/>
        <v>Hilliard Dullard</v>
      </c>
      <c r="D414" s="7" t="s">
        <v>28</v>
      </c>
      <c r="E414" s="7">
        <v>65</v>
      </c>
      <c r="F414" s="8">
        <v>19923</v>
      </c>
      <c r="G414" s="7" t="s">
        <v>499</v>
      </c>
      <c r="H414" s="7" t="s">
        <v>30</v>
      </c>
      <c r="I414" s="7" t="s">
        <v>31</v>
      </c>
      <c r="J414" s="7" t="s">
        <v>32</v>
      </c>
      <c r="K414" s="7" t="s">
        <v>40</v>
      </c>
      <c r="L414" s="7">
        <v>17</v>
      </c>
      <c r="M414" s="7" t="s">
        <v>1390</v>
      </c>
      <c r="N414" s="7">
        <v>2163</v>
      </c>
      <c r="O414" s="7" t="s">
        <v>3118</v>
      </c>
      <c r="P414" s="7" t="s">
        <v>35</v>
      </c>
      <c r="Q414" s="7">
        <v>8</v>
      </c>
      <c r="R414" s="7">
        <v>0.43</v>
      </c>
      <c r="S414" s="7">
        <v>0.43</v>
      </c>
      <c r="T414" s="7">
        <v>0.43</v>
      </c>
      <c r="U414" s="7">
        <v>0.36549999999999999</v>
      </c>
      <c r="V414" s="7">
        <v>409</v>
      </c>
      <c r="W414" s="7">
        <v>409</v>
      </c>
      <c r="X414" s="7">
        <v>0.92500000000000004</v>
      </c>
      <c r="Y414" s="7"/>
      <c r="Z414" s="7"/>
      <c r="AA414" s="9"/>
      <c r="AB414" s="22">
        <f t="shared" si="13"/>
        <v>60.125</v>
      </c>
    </row>
    <row r="415" spans="1:28">
      <c r="A415" s="10" t="s">
        <v>1391</v>
      </c>
      <c r="B415" s="11" t="s">
        <v>1392</v>
      </c>
      <c r="C415" s="7" t="str">
        <f t="shared" si="12"/>
        <v>Justinn Haruard</v>
      </c>
      <c r="D415" s="11" t="s">
        <v>44</v>
      </c>
      <c r="E415" s="11">
        <v>48</v>
      </c>
      <c r="F415" s="12">
        <v>21425</v>
      </c>
      <c r="G415" s="11" t="s">
        <v>833</v>
      </c>
      <c r="H415" s="11" t="s">
        <v>96</v>
      </c>
      <c r="I415" s="11" t="s">
        <v>61</v>
      </c>
      <c r="J415" s="11" t="s">
        <v>32</v>
      </c>
      <c r="K415" s="11" t="s">
        <v>40</v>
      </c>
      <c r="L415" s="11">
        <v>11</v>
      </c>
      <c r="M415" s="11" t="s">
        <v>1393</v>
      </c>
      <c r="N415" s="11">
        <v>2035</v>
      </c>
      <c r="O415" s="11" t="s">
        <v>3118</v>
      </c>
      <c r="P415" s="11" t="s">
        <v>35</v>
      </c>
      <c r="Q415" s="11">
        <v>12</v>
      </c>
      <c r="R415" s="11">
        <v>0.85</v>
      </c>
      <c r="S415" s="11">
        <v>0.85</v>
      </c>
      <c r="T415" s="11">
        <v>1.0625</v>
      </c>
      <c r="U415" s="11">
        <v>1.0625</v>
      </c>
      <c r="V415" s="11">
        <v>414</v>
      </c>
      <c r="W415" s="11">
        <v>414</v>
      </c>
      <c r="X415" s="11">
        <v>0.92437499999999995</v>
      </c>
      <c r="Y415" s="11"/>
      <c r="Z415" s="11"/>
      <c r="AA415" s="13"/>
      <c r="AB415" s="22">
        <f t="shared" si="13"/>
        <v>44.37</v>
      </c>
    </row>
    <row r="416" spans="1:28">
      <c r="A416" s="6" t="s">
        <v>822</v>
      </c>
      <c r="B416" s="7" t="s">
        <v>1394</v>
      </c>
      <c r="C416" s="7" t="str">
        <f t="shared" si="12"/>
        <v>Wyn Meach</v>
      </c>
      <c r="D416" s="7" t="s">
        <v>28</v>
      </c>
      <c r="E416" s="7">
        <v>37</v>
      </c>
      <c r="F416" s="8">
        <v>14133</v>
      </c>
      <c r="G416" s="7" t="s">
        <v>104</v>
      </c>
      <c r="H416" s="7" t="s">
        <v>30</v>
      </c>
      <c r="I416" s="7" t="s">
        <v>31</v>
      </c>
      <c r="J416" s="7" t="s">
        <v>32</v>
      </c>
      <c r="K416" s="7" t="s">
        <v>40</v>
      </c>
      <c r="L416" s="7">
        <v>9</v>
      </c>
      <c r="M416" s="7" t="s">
        <v>1395</v>
      </c>
      <c r="N416" s="7">
        <v>2765</v>
      </c>
      <c r="O416" s="7" t="s">
        <v>3118</v>
      </c>
      <c r="P416" s="7" t="s">
        <v>35</v>
      </c>
      <c r="Q416" s="7">
        <v>9</v>
      </c>
      <c r="R416" s="7">
        <v>0.67</v>
      </c>
      <c r="S416" s="7">
        <v>0.67</v>
      </c>
      <c r="T416" s="7">
        <v>0.83750000000000002</v>
      </c>
      <c r="U416" s="7">
        <v>0.71187500000000004</v>
      </c>
      <c r="V416" s="7">
        <v>415</v>
      </c>
      <c r="W416" s="7">
        <v>415</v>
      </c>
      <c r="X416" s="7">
        <v>0.92187499999999989</v>
      </c>
      <c r="Y416" s="7"/>
      <c r="Z416" s="7"/>
      <c r="AA416" s="9"/>
      <c r="AB416" s="22">
        <f t="shared" si="13"/>
        <v>34.109374999999993</v>
      </c>
    </row>
    <row r="417" spans="1:28">
      <c r="A417" s="10" t="s">
        <v>1070</v>
      </c>
      <c r="B417" s="11" t="s">
        <v>1396</v>
      </c>
      <c r="C417" s="7" t="str">
        <f t="shared" si="12"/>
        <v>Art Shardlow</v>
      </c>
      <c r="D417" s="11" t="s">
        <v>28</v>
      </c>
      <c r="E417" s="11">
        <v>57</v>
      </c>
      <c r="F417" s="12">
        <v>23299</v>
      </c>
      <c r="G417" s="11" t="s">
        <v>1180</v>
      </c>
      <c r="H417" s="11" t="s">
        <v>225</v>
      </c>
      <c r="I417" s="11" t="s">
        <v>31</v>
      </c>
      <c r="J417" s="11" t="s">
        <v>32</v>
      </c>
      <c r="K417" s="11" t="s">
        <v>33</v>
      </c>
      <c r="L417" s="11">
        <v>15</v>
      </c>
      <c r="M417" s="11" t="s">
        <v>1397</v>
      </c>
      <c r="N417" s="11">
        <v>4350</v>
      </c>
      <c r="O417" s="11" t="s">
        <v>3119</v>
      </c>
      <c r="P417" s="11" t="s">
        <v>35</v>
      </c>
      <c r="Q417" s="11">
        <v>2</v>
      </c>
      <c r="R417" s="11">
        <v>0.67</v>
      </c>
      <c r="S417" s="11">
        <v>0.83750000000000002</v>
      </c>
      <c r="T417" s="11">
        <v>0.83750000000000002</v>
      </c>
      <c r="U417" s="11">
        <v>0.71187500000000004</v>
      </c>
      <c r="V417" s="11">
        <v>415</v>
      </c>
      <c r="W417" s="11">
        <v>415</v>
      </c>
      <c r="X417" s="11">
        <v>0.92187499999999989</v>
      </c>
      <c r="Y417" s="11"/>
      <c r="Z417" s="11"/>
      <c r="AA417" s="13"/>
      <c r="AB417" s="22">
        <f t="shared" si="13"/>
        <v>52.546874999999993</v>
      </c>
    </row>
    <row r="418" spans="1:28">
      <c r="A418" s="6" t="s">
        <v>1398</v>
      </c>
      <c r="B418" s="7" t="s">
        <v>1399</v>
      </c>
      <c r="C418" s="7" t="str">
        <f t="shared" si="12"/>
        <v>Dennis Varnham</v>
      </c>
      <c r="D418" s="7" t="s">
        <v>28</v>
      </c>
      <c r="E418" s="7">
        <v>57</v>
      </c>
      <c r="F418" s="8">
        <v>19496</v>
      </c>
      <c r="G418" s="7" t="s">
        <v>59</v>
      </c>
      <c r="H418" s="7" t="s">
        <v>60</v>
      </c>
      <c r="I418" s="7" t="s">
        <v>47</v>
      </c>
      <c r="J418" s="7" t="s">
        <v>32</v>
      </c>
      <c r="K418" s="7" t="s">
        <v>40</v>
      </c>
      <c r="L418" s="7">
        <v>17</v>
      </c>
      <c r="M418" s="7" t="s">
        <v>1400</v>
      </c>
      <c r="N418" s="7">
        <v>3350</v>
      </c>
      <c r="O418" s="7" t="s">
        <v>3121</v>
      </c>
      <c r="P418" s="7" t="s">
        <v>35</v>
      </c>
      <c r="Q418" s="7">
        <v>3</v>
      </c>
      <c r="R418" s="7">
        <v>0.97</v>
      </c>
      <c r="S418" s="7">
        <v>0.97</v>
      </c>
      <c r="T418" s="7">
        <v>0.97</v>
      </c>
      <c r="U418" s="7">
        <v>0.97</v>
      </c>
      <c r="V418" s="7">
        <v>415</v>
      </c>
      <c r="W418" s="7">
        <v>415</v>
      </c>
      <c r="X418" s="7">
        <v>0.92187499999999989</v>
      </c>
      <c r="Y418" s="7"/>
      <c r="Z418" s="7"/>
      <c r="AA418" s="9"/>
      <c r="AB418" s="22">
        <f t="shared" si="13"/>
        <v>52.546874999999993</v>
      </c>
    </row>
    <row r="419" spans="1:28">
      <c r="A419" s="10" t="s">
        <v>1401</v>
      </c>
      <c r="B419" s="11" t="s">
        <v>1402</v>
      </c>
      <c r="C419" s="7" t="str">
        <f t="shared" si="12"/>
        <v>Freddi Litherborough</v>
      </c>
      <c r="D419" s="11" t="s">
        <v>44</v>
      </c>
      <c r="E419" s="11">
        <v>46</v>
      </c>
      <c r="F419" s="12">
        <v>32522</v>
      </c>
      <c r="G419" s="11" t="s">
        <v>224</v>
      </c>
      <c r="H419" s="11" t="s">
        <v>3120</v>
      </c>
      <c r="I419" s="11" t="s">
        <v>31</v>
      </c>
      <c r="J419" s="11" t="s">
        <v>32</v>
      </c>
      <c r="K419" s="11" t="s">
        <v>40</v>
      </c>
      <c r="L419" s="11">
        <v>7</v>
      </c>
      <c r="M419" s="11" t="s">
        <v>1403</v>
      </c>
      <c r="N419" s="11">
        <v>2460</v>
      </c>
      <c r="O419" s="11" t="s">
        <v>3118</v>
      </c>
      <c r="P419" s="11" t="s">
        <v>35</v>
      </c>
      <c r="Q419" s="11">
        <v>3</v>
      </c>
      <c r="R419" s="11">
        <v>0.97</v>
      </c>
      <c r="S419" s="11">
        <v>0.97</v>
      </c>
      <c r="T419" s="11">
        <v>0.97</v>
      </c>
      <c r="U419" s="11">
        <v>0.82450000000000001</v>
      </c>
      <c r="V419" s="11">
        <v>418</v>
      </c>
      <c r="W419" s="11">
        <v>418</v>
      </c>
      <c r="X419" s="11">
        <v>0.91800000000000004</v>
      </c>
      <c r="Y419" s="11"/>
      <c r="Z419" s="11"/>
      <c r="AA419" s="13"/>
      <c r="AB419" s="22">
        <f t="shared" si="13"/>
        <v>42.228000000000002</v>
      </c>
    </row>
    <row r="420" spans="1:28">
      <c r="A420" s="6" t="s">
        <v>1404</v>
      </c>
      <c r="B420" s="7" t="s">
        <v>1405</v>
      </c>
      <c r="C420" s="7" t="str">
        <f t="shared" si="12"/>
        <v>Salomon Perkins</v>
      </c>
      <c r="D420" s="7" t="s">
        <v>28</v>
      </c>
      <c r="E420" s="7">
        <v>76</v>
      </c>
      <c r="F420" s="8">
        <v>35807</v>
      </c>
      <c r="G420" s="7" t="s">
        <v>951</v>
      </c>
      <c r="H420" s="7" t="s">
        <v>3120</v>
      </c>
      <c r="I420" s="7" t="s">
        <v>47</v>
      </c>
      <c r="J420" s="7" t="s">
        <v>32</v>
      </c>
      <c r="K420" s="7" t="s">
        <v>33</v>
      </c>
      <c r="L420" s="7">
        <v>1</v>
      </c>
      <c r="M420" s="7" t="s">
        <v>1406</v>
      </c>
      <c r="N420" s="7">
        <v>2009</v>
      </c>
      <c r="O420" s="7" t="s">
        <v>3118</v>
      </c>
      <c r="P420" s="7" t="s">
        <v>35</v>
      </c>
      <c r="Q420" s="7">
        <v>10</v>
      </c>
      <c r="R420" s="7">
        <v>0.9</v>
      </c>
      <c r="S420" s="7">
        <v>1.125</v>
      </c>
      <c r="T420" s="7">
        <v>1.40625</v>
      </c>
      <c r="U420" s="7">
        <v>1.40625</v>
      </c>
      <c r="V420" s="7">
        <v>419</v>
      </c>
      <c r="W420" s="7">
        <v>419</v>
      </c>
      <c r="X420" s="7">
        <v>0.91640624999999998</v>
      </c>
      <c r="Y420" s="7"/>
      <c r="Z420" s="7"/>
      <c r="AA420" s="9"/>
      <c r="AB420" s="22">
        <f t="shared" si="13"/>
        <v>69.646874999999994</v>
      </c>
    </row>
    <row r="421" spans="1:28">
      <c r="A421" s="10" t="s">
        <v>1407</v>
      </c>
      <c r="B421" s="11"/>
      <c r="C421" s="7" t="str">
        <f t="shared" si="12"/>
        <v xml:space="preserve">Sherill </v>
      </c>
      <c r="D421" s="11" t="s">
        <v>44</v>
      </c>
      <c r="E421" s="11">
        <v>33</v>
      </c>
      <c r="F421" s="12">
        <v>33590</v>
      </c>
      <c r="G421" s="11" t="s">
        <v>462</v>
      </c>
      <c r="H421" s="11" t="s">
        <v>3120</v>
      </c>
      <c r="I421" s="11" t="s">
        <v>31</v>
      </c>
      <c r="J421" s="11" t="s">
        <v>32</v>
      </c>
      <c r="K421" s="11" t="s">
        <v>40</v>
      </c>
      <c r="L421" s="11">
        <v>3</v>
      </c>
      <c r="M421" s="11" t="s">
        <v>1408</v>
      </c>
      <c r="N421" s="11">
        <v>2880</v>
      </c>
      <c r="O421" s="11" t="s">
        <v>3118</v>
      </c>
      <c r="P421" s="11" t="s">
        <v>35</v>
      </c>
      <c r="Q421" s="11">
        <v>1</v>
      </c>
      <c r="R421" s="11">
        <v>0.8</v>
      </c>
      <c r="S421" s="11">
        <v>0.8</v>
      </c>
      <c r="T421" s="11">
        <v>0.8</v>
      </c>
      <c r="U421" s="11">
        <v>0.68</v>
      </c>
      <c r="V421" s="11">
        <v>420</v>
      </c>
      <c r="W421" s="11">
        <v>420</v>
      </c>
      <c r="X421" s="11">
        <v>0.91374999999999995</v>
      </c>
      <c r="Y421" s="11"/>
      <c r="Z421" s="11"/>
      <c r="AA421" s="13"/>
      <c r="AB421" s="22">
        <f t="shared" si="13"/>
        <v>30.153749999999999</v>
      </c>
    </row>
    <row r="422" spans="1:28">
      <c r="A422" s="6" t="s">
        <v>1409</v>
      </c>
      <c r="B422" s="7" t="s">
        <v>1410</v>
      </c>
      <c r="C422" s="7" t="str">
        <f t="shared" si="12"/>
        <v>Queenie Learie</v>
      </c>
      <c r="D422" s="7" t="s">
        <v>44</v>
      </c>
      <c r="E422" s="7">
        <v>90</v>
      </c>
      <c r="F422" s="8">
        <v>17556</v>
      </c>
      <c r="G422" s="7" t="s">
        <v>104</v>
      </c>
      <c r="H422" s="7" t="s">
        <v>39</v>
      </c>
      <c r="I422" s="7" t="s">
        <v>31</v>
      </c>
      <c r="J422" s="7" t="s">
        <v>32</v>
      </c>
      <c r="K422" s="7" t="s">
        <v>40</v>
      </c>
      <c r="L422" s="7">
        <v>12</v>
      </c>
      <c r="M422" s="7" t="s">
        <v>1411</v>
      </c>
      <c r="N422" s="7">
        <v>2073</v>
      </c>
      <c r="O422" s="7" t="s">
        <v>3118</v>
      </c>
      <c r="P422" s="7" t="s">
        <v>35</v>
      </c>
      <c r="Q422" s="7">
        <v>11</v>
      </c>
      <c r="R422" s="7">
        <v>0.97</v>
      </c>
      <c r="S422" s="7">
        <v>0.97</v>
      </c>
      <c r="T422" s="7">
        <v>1.2124999999999999</v>
      </c>
      <c r="U422" s="7">
        <v>1.0306249999999999</v>
      </c>
      <c r="V422" s="7">
        <v>420</v>
      </c>
      <c r="W422" s="7">
        <v>420</v>
      </c>
      <c r="X422" s="7">
        <v>0.91374999999999995</v>
      </c>
      <c r="Y422" s="7"/>
      <c r="Z422" s="7"/>
      <c r="AA422" s="9"/>
      <c r="AB422" s="22">
        <f t="shared" si="13"/>
        <v>82.237499999999997</v>
      </c>
    </row>
    <row r="423" spans="1:28">
      <c r="A423" s="10" t="s">
        <v>1412</v>
      </c>
      <c r="B423" s="11" t="s">
        <v>1413</v>
      </c>
      <c r="C423" s="7" t="str">
        <f t="shared" si="12"/>
        <v>Etan Prinett</v>
      </c>
      <c r="D423" s="11" t="s">
        <v>28</v>
      </c>
      <c r="E423" s="11">
        <v>97</v>
      </c>
      <c r="F423" s="12">
        <v>25589</v>
      </c>
      <c r="G423" s="11" t="s">
        <v>1095</v>
      </c>
      <c r="H423" s="11" t="s">
        <v>225</v>
      </c>
      <c r="I423" s="11" t="s">
        <v>31</v>
      </c>
      <c r="J423" s="11" t="s">
        <v>32</v>
      </c>
      <c r="K423" s="11" t="s">
        <v>33</v>
      </c>
      <c r="L423" s="11">
        <v>10</v>
      </c>
      <c r="M423" s="11" t="s">
        <v>1414</v>
      </c>
      <c r="N423" s="11">
        <v>2250</v>
      </c>
      <c r="O423" s="11" t="s">
        <v>3118</v>
      </c>
      <c r="P423" s="11" t="s">
        <v>35</v>
      </c>
      <c r="Q423" s="11">
        <v>8</v>
      </c>
      <c r="R423" s="11">
        <v>0.44</v>
      </c>
      <c r="S423" s="11">
        <v>0.55000000000000004</v>
      </c>
      <c r="T423" s="11">
        <v>0.6875</v>
      </c>
      <c r="U423" s="11">
        <v>0.58437499999999998</v>
      </c>
      <c r="V423" s="11">
        <v>420</v>
      </c>
      <c r="W423" s="11">
        <v>420</v>
      </c>
      <c r="X423" s="11">
        <v>0.91374999999999995</v>
      </c>
      <c r="Y423" s="11"/>
      <c r="Z423" s="11"/>
      <c r="AA423" s="13"/>
      <c r="AB423" s="22">
        <f t="shared" si="13"/>
        <v>88.633749999999992</v>
      </c>
    </row>
    <row r="424" spans="1:28">
      <c r="A424" s="6" t="s">
        <v>1415</v>
      </c>
      <c r="B424" s="7" t="s">
        <v>1416</v>
      </c>
      <c r="C424" s="7" t="str">
        <f t="shared" si="12"/>
        <v>Donaugh Benedict</v>
      </c>
      <c r="D424" s="7" t="s">
        <v>28</v>
      </c>
      <c r="E424" s="7">
        <v>3</v>
      </c>
      <c r="F424" s="8">
        <v>33573</v>
      </c>
      <c r="G424" s="7" t="s">
        <v>1417</v>
      </c>
      <c r="H424" s="7" t="s">
        <v>39</v>
      </c>
      <c r="I424" s="7" t="s">
        <v>31</v>
      </c>
      <c r="J424" s="7" t="s">
        <v>32</v>
      </c>
      <c r="K424" s="7" t="s">
        <v>40</v>
      </c>
      <c r="L424" s="7">
        <v>12</v>
      </c>
      <c r="M424" s="7" t="s">
        <v>1418</v>
      </c>
      <c r="N424" s="7">
        <v>2233</v>
      </c>
      <c r="O424" s="7" t="s">
        <v>3118</v>
      </c>
      <c r="P424" s="7" t="s">
        <v>35</v>
      </c>
      <c r="Q424" s="7">
        <v>9</v>
      </c>
      <c r="R424" s="7">
        <v>0.56000000000000005</v>
      </c>
      <c r="S424" s="7">
        <v>0.56000000000000005</v>
      </c>
      <c r="T424" s="7">
        <v>0.70000000000000007</v>
      </c>
      <c r="U424" s="7">
        <v>0.59500000000000008</v>
      </c>
      <c r="V424" s="7">
        <v>420</v>
      </c>
      <c r="W424" s="7">
        <v>420</v>
      </c>
      <c r="X424" s="7">
        <v>0.91374999999999995</v>
      </c>
      <c r="Y424" s="7"/>
      <c r="Z424" s="7"/>
      <c r="AA424" s="9"/>
      <c r="AB424" s="22">
        <f t="shared" si="13"/>
        <v>2.74125</v>
      </c>
    </row>
    <row r="425" spans="1:28">
      <c r="A425" s="10" t="s">
        <v>1419</v>
      </c>
      <c r="B425" s="11" t="s">
        <v>1420</v>
      </c>
      <c r="C425" s="7" t="str">
        <f t="shared" si="12"/>
        <v>Harwell Kleinstein</v>
      </c>
      <c r="D425" s="11" t="s">
        <v>28</v>
      </c>
      <c r="E425" s="11">
        <v>87</v>
      </c>
      <c r="F425" s="12">
        <v>34260</v>
      </c>
      <c r="G425" s="11" t="s">
        <v>431</v>
      </c>
      <c r="H425" s="11" t="s">
        <v>70</v>
      </c>
      <c r="I425" s="11" t="s">
        <v>47</v>
      </c>
      <c r="J425" s="11" t="s">
        <v>32</v>
      </c>
      <c r="K425" s="11" t="s">
        <v>40</v>
      </c>
      <c r="L425" s="11">
        <v>15</v>
      </c>
      <c r="M425" s="11" t="s">
        <v>1421</v>
      </c>
      <c r="N425" s="11">
        <v>3818</v>
      </c>
      <c r="O425" s="11" t="s">
        <v>3121</v>
      </c>
      <c r="P425" s="11" t="s">
        <v>35</v>
      </c>
      <c r="Q425" s="11">
        <v>5</v>
      </c>
      <c r="R425" s="11">
        <v>0.57999999999999996</v>
      </c>
      <c r="S425" s="11">
        <v>0.57999999999999996</v>
      </c>
      <c r="T425" s="11">
        <v>0.72499999999999998</v>
      </c>
      <c r="U425" s="11">
        <v>0.72499999999999998</v>
      </c>
      <c r="V425" s="11">
        <v>420</v>
      </c>
      <c r="W425" s="11">
        <v>420</v>
      </c>
      <c r="X425" s="11">
        <v>0.91374999999999995</v>
      </c>
      <c r="Y425" s="11"/>
      <c r="Z425" s="11"/>
      <c r="AA425" s="13"/>
      <c r="AB425" s="22">
        <f t="shared" si="13"/>
        <v>79.496249999999989</v>
      </c>
    </row>
    <row r="426" spans="1:28">
      <c r="A426" s="6" t="s">
        <v>1422</v>
      </c>
      <c r="B426" s="7" t="s">
        <v>1423</v>
      </c>
      <c r="C426" s="7" t="str">
        <f t="shared" si="12"/>
        <v>Cheston Hritzko</v>
      </c>
      <c r="D426" s="7" t="s">
        <v>28</v>
      </c>
      <c r="E426" s="7">
        <v>70</v>
      </c>
      <c r="F426" s="8">
        <v>16749</v>
      </c>
      <c r="G426" s="7" t="s">
        <v>1424</v>
      </c>
      <c r="H426" s="7" t="s">
        <v>30</v>
      </c>
      <c r="I426" s="7" t="s">
        <v>31</v>
      </c>
      <c r="J426" s="7" t="s">
        <v>32</v>
      </c>
      <c r="K426" s="7" t="s">
        <v>33</v>
      </c>
      <c r="L426" s="7">
        <v>19</v>
      </c>
      <c r="M426" s="7" t="s">
        <v>3132</v>
      </c>
      <c r="N426" s="7">
        <v>2127</v>
      </c>
      <c r="O426" s="7" t="s">
        <v>3118</v>
      </c>
      <c r="P426" s="7" t="s">
        <v>35</v>
      </c>
      <c r="Q426" s="7">
        <v>9</v>
      </c>
      <c r="R426" s="7">
        <v>1</v>
      </c>
      <c r="S426" s="7">
        <v>1.25</v>
      </c>
      <c r="T426" s="7">
        <v>1.5625</v>
      </c>
      <c r="U426" s="7">
        <v>1.328125</v>
      </c>
      <c r="V426" s="7">
        <v>420</v>
      </c>
      <c r="W426" s="7">
        <v>420</v>
      </c>
      <c r="X426" s="7">
        <v>0.91374999999999995</v>
      </c>
      <c r="Y426" s="7"/>
      <c r="Z426" s="7"/>
      <c r="AA426" s="9"/>
      <c r="AB426" s="22">
        <f t="shared" si="13"/>
        <v>63.962499999999999</v>
      </c>
    </row>
    <row r="427" spans="1:28">
      <c r="A427" s="10" t="s">
        <v>1425</v>
      </c>
      <c r="B427" s="11" t="s">
        <v>1426</v>
      </c>
      <c r="C427" s="7" t="str">
        <f t="shared" si="12"/>
        <v>Suzy Trounson</v>
      </c>
      <c r="D427" s="11" t="s">
        <v>44</v>
      </c>
      <c r="E427" s="11">
        <v>13</v>
      </c>
      <c r="F427" s="12">
        <v>17367</v>
      </c>
      <c r="G427" s="11" t="s">
        <v>272</v>
      </c>
      <c r="H427" s="11" t="s">
        <v>3120</v>
      </c>
      <c r="I427" s="11" t="s">
        <v>31</v>
      </c>
      <c r="J427" s="11" t="s">
        <v>32</v>
      </c>
      <c r="K427" s="11" t="s">
        <v>33</v>
      </c>
      <c r="L427" s="11">
        <v>20</v>
      </c>
      <c r="M427" s="11" t="s">
        <v>1427</v>
      </c>
      <c r="N427" s="11">
        <v>4152</v>
      </c>
      <c r="O427" s="11" t="s">
        <v>3119</v>
      </c>
      <c r="P427" s="11" t="s">
        <v>35</v>
      </c>
      <c r="Q427" s="11">
        <v>9</v>
      </c>
      <c r="R427" s="11">
        <v>1.07</v>
      </c>
      <c r="S427" s="11">
        <v>1.3375000000000001</v>
      </c>
      <c r="T427" s="11">
        <v>1.6718750000000002</v>
      </c>
      <c r="U427" s="11">
        <v>1.42109375</v>
      </c>
      <c r="V427" s="11">
        <v>420</v>
      </c>
      <c r="W427" s="11">
        <v>420</v>
      </c>
      <c r="X427" s="11">
        <v>0.91374999999999995</v>
      </c>
      <c r="Y427" s="11"/>
      <c r="Z427" s="11"/>
      <c r="AA427" s="13"/>
      <c r="AB427" s="22">
        <f t="shared" si="13"/>
        <v>11.87875</v>
      </c>
    </row>
    <row r="428" spans="1:28">
      <c r="A428" s="6" t="s">
        <v>1428</v>
      </c>
      <c r="B428" s="7" t="s">
        <v>1429</v>
      </c>
      <c r="C428" s="7" t="str">
        <f t="shared" si="12"/>
        <v>Jobie Runacres</v>
      </c>
      <c r="D428" s="7" t="s">
        <v>44</v>
      </c>
      <c r="E428" s="7">
        <v>96</v>
      </c>
      <c r="F428" s="8">
        <v>27402</v>
      </c>
      <c r="G428" s="7" t="s">
        <v>1430</v>
      </c>
      <c r="H428" s="7" t="s">
        <v>104</v>
      </c>
      <c r="I428" s="7" t="s">
        <v>31</v>
      </c>
      <c r="J428" s="7" t="s">
        <v>32</v>
      </c>
      <c r="K428" s="7" t="s">
        <v>33</v>
      </c>
      <c r="L428" s="7">
        <v>18</v>
      </c>
      <c r="M428" s="7" t="s">
        <v>1431</v>
      </c>
      <c r="N428" s="7">
        <v>2528</v>
      </c>
      <c r="O428" s="7" t="s">
        <v>3118</v>
      </c>
      <c r="P428" s="7" t="s">
        <v>35</v>
      </c>
      <c r="Q428" s="7">
        <v>7</v>
      </c>
      <c r="R428" s="7">
        <v>0.67</v>
      </c>
      <c r="S428" s="7">
        <v>0.83750000000000002</v>
      </c>
      <c r="T428" s="7">
        <v>1.046875</v>
      </c>
      <c r="U428" s="7">
        <v>0.88984374999999993</v>
      </c>
      <c r="V428" s="7">
        <v>427</v>
      </c>
      <c r="W428" s="7">
        <v>427</v>
      </c>
      <c r="X428" s="7">
        <v>0.91249999999999998</v>
      </c>
      <c r="Y428" s="7"/>
      <c r="Z428" s="7"/>
      <c r="AA428" s="9"/>
      <c r="AB428" s="22">
        <f t="shared" si="13"/>
        <v>87.6</v>
      </c>
    </row>
    <row r="429" spans="1:28">
      <c r="A429" s="10" t="s">
        <v>1432</v>
      </c>
      <c r="B429" s="11" t="s">
        <v>1433</v>
      </c>
      <c r="C429" s="7" t="str">
        <f t="shared" si="12"/>
        <v>Guenna Filisov</v>
      </c>
      <c r="D429" s="11" t="s">
        <v>44</v>
      </c>
      <c r="E429" s="11">
        <v>52</v>
      </c>
      <c r="F429" s="12">
        <v>25243</v>
      </c>
      <c r="G429" s="11" t="s">
        <v>959</v>
      </c>
      <c r="H429" s="11" t="s">
        <v>30</v>
      </c>
      <c r="I429" s="11" t="s">
        <v>61</v>
      </c>
      <c r="J429" s="11" t="s">
        <v>32</v>
      </c>
      <c r="K429" s="11" t="s">
        <v>40</v>
      </c>
      <c r="L429" s="11">
        <v>13</v>
      </c>
      <c r="M429" s="11" t="s">
        <v>1434</v>
      </c>
      <c r="N429" s="11">
        <v>2154</v>
      </c>
      <c r="O429" s="11" t="s">
        <v>3118</v>
      </c>
      <c r="P429" s="11" t="s">
        <v>35</v>
      </c>
      <c r="Q429" s="11">
        <v>9</v>
      </c>
      <c r="R429" s="11">
        <v>0.56000000000000005</v>
      </c>
      <c r="S429" s="11">
        <v>0.56000000000000005</v>
      </c>
      <c r="T429" s="11">
        <v>0.70000000000000007</v>
      </c>
      <c r="U429" s="11">
        <v>0.70000000000000007</v>
      </c>
      <c r="V429" s="11">
        <v>427</v>
      </c>
      <c r="W429" s="11">
        <v>427</v>
      </c>
      <c r="X429" s="11">
        <v>0.91249999999999998</v>
      </c>
      <c r="Y429" s="11"/>
      <c r="Z429" s="11"/>
      <c r="AA429" s="13"/>
      <c r="AB429" s="22">
        <f t="shared" si="13"/>
        <v>47.449999999999996</v>
      </c>
    </row>
    <row r="430" spans="1:28">
      <c r="A430" s="6" t="s">
        <v>1435</v>
      </c>
      <c r="B430" s="7" t="s">
        <v>1436</v>
      </c>
      <c r="C430" s="7" t="str">
        <f t="shared" si="12"/>
        <v>Opal Cleare</v>
      </c>
      <c r="D430" s="7" t="s">
        <v>44</v>
      </c>
      <c r="E430" s="7">
        <v>6</v>
      </c>
      <c r="F430" s="8">
        <v>28394</v>
      </c>
      <c r="G430" s="7" t="s">
        <v>955</v>
      </c>
      <c r="H430" s="7" t="s">
        <v>39</v>
      </c>
      <c r="I430" s="7" t="s">
        <v>47</v>
      </c>
      <c r="J430" s="7" t="s">
        <v>32</v>
      </c>
      <c r="K430" s="7" t="s">
        <v>33</v>
      </c>
      <c r="L430" s="7">
        <v>20</v>
      </c>
      <c r="M430" s="7" t="s">
        <v>1437</v>
      </c>
      <c r="N430" s="7">
        <v>2066</v>
      </c>
      <c r="O430" s="7" t="s">
        <v>3118</v>
      </c>
      <c r="P430" s="7" t="s">
        <v>35</v>
      </c>
      <c r="Q430" s="7">
        <v>9</v>
      </c>
      <c r="R430" s="7">
        <v>1.05</v>
      </c>
      <c r="S430" s="7">
        <v>1.3125</v>
      </c>
      <c r="T430" s="7">
        <v>1.640625</v>
      </c>
      <c r="U430" s="7">
        <v>1.640625</v>
      </c>
      <c r="V430" s="7">
        <v>429</v>
      </c>
      <c r="W430" s="7">
        <v>429</v>
      </c>
      <c r="X430" s="7">
        <v>0.91</v>
      </c>
      <c r="Y430" s="7"/>
      <c r="Z430" s="7"/>
      <c r="AA430" s="9"/>
      <c r="AB430" s="22">
        <f t="shared" si="13"/>
        <v>5.46</v>
      </c>
    </row>
    <row r="431" spans="1:28">
      <c r="A431" s="10" t="s">
        <v>1438</v>
      </c>
      <c r="B431" s="11" t="s">
        <v>1439</v>
      </c>
      <c r="C431" s="7" t="str">
        <f t="shared" si="12"/>
        <v>Ottilie Wanless</v>
      </c>
      <c r="D431" s="11" t="s">
        <v>44</v>
      </c>
      <c r="E431" s="11">
        <v>51</v>
      </c>
      <c r="F431" s="12">
        <v>14925</v>
      </c>
      <c r="G431" s="11" t="s">
        <v>87</v>
      </c>
      <c r="H431" s="11" t="s">
        <v>104</v>
      </c>
      <c r="I431" s="11" t="s">
        <v>47</v>
      </c>
      <c r="J431" s="11" t="s">
        <v>32</v>
      </c>
      <c r="K431" s="11" t="s">
        <v>40</v>
      </c>
      <c r="L431" s="11">
        <v>8</v>
      </c>
      <c r="M431" s="11" t="s">
        <v>1440</v>
      </c>
      <c r="N431" s="11">
        <v>2720</v>
      </c>
      <c r="O431" s="11" t="s">
        <v>3118</v>
      </c>
      <c r="P431" s="11" t="s">
        <v>35</v>
      </c>
      <c r="Q431" s="11">
        <v>4</v>
      </c>
      <c r="R431" s="11">
        <v>0.71</v>
      </c>
      <c r="S431" s="11">
        <v>0.71</v>
      </c>
      <c r="T431" s="11">
        <v>0.71</v>
      </c>
      <c r="U431" s="11">
        <v>0.71</v>
      </c>
      <c r="V431" s="11">
        <v>430</v>
      </c>
      <c r="W431" s="11">
        <v>430</v>
      </c>
      <c r="X431" s="11">
        <v>0.90949999999999998</v>
      </c>
      <c r="Y431" s="11"/>
      <c r="Z431" s="11"/>
      <c r="AA431" s="13"/>
      <c r="AB431" s="22">
        <f t="shared" si="13"/>
        <v>46.384499999999996</v>
      </c>
    </row>
    <row r="432" spans="1:28">
      <c r="A432" s="6" t="s">
        <v>1441</v>
      </c>
      <c r="B432" s="7" t="s">
        <v>1442</v>
      </c>
      <c r="C432" s="7" t="str">
        <f t="shared" si="12"/>
        <v>Kipper Circuit</v>
      </c>
      <c r="D432" s="7" t="s">
        <v>28</v>
      </c>
      <c r="E432" s="7">
        <v>23</v>
      </c>
      <c r="F432" s="8">
        <v>27375</v>
      </c>
      <c r="G432" s="7" t="s">
        <v>656</v>
      </c>
      <c r="H432" s="7" t="s">
        <v>225</v>
      </c>
      <c r="I432" s="7" t="s">
        <v>31</v>
      </c>
      <c r="J432" s="7" t="s">
        <v>32</v>
      </c>
      <c r="K432" s="7" t="s">
        <v>33</v>
      </c>
      <c r="L432" s="7">
        <v>4</v>
      </c>
      <c r="M432" s="7" t="s">
        <v>1443</v>
      </c>
      <c r="N432" s="7">
        <v>2140</v>
      </c>
      <c r="O432" s="7" t="s">
        <v>3118</v>
      </c>
      <c r="P432" s="7" t="s">
        <v>35</v>
      </c>
      <c r="Q432" s="7">
        <v>8</v>
      </c>
      <c r="R432" s="7">
        <v>0.66</v>
      </c>
      <c r="S432" s="7">
        <v>0.82500000000000007</v>
      </c>
      <c r="T432" s="7">
        <v>0.82500000000000007</v>
      </c>
      <c r="U432" s="7">
        <v>0.70125000000000004</v>
      </c>
      <c r="V432" s="7">
        <v>430</v>
      </c>
      <c r="W432" s="7">
        <v>430</v>
      </c>
      <c r="X432" s="7">
        <v>0.90949999999999998</v>
      </c>
      <c r="Y432" s="7"/>
      <c r="Z432" s="7"/>
      <c r="AA432" s="9"/>
      <c r="AB432" s="22">
        <f t="shared" si="13"/>
        <v>20.918499999999998</v>
      </c>
    </row>
    <row r="433" spans="1:28">
      <c r="A433" s="10" t="s">
        <v>1444</v>
      </c>
      <c r="B433" s="11" t="s">
        <v>1445</v>
      </c>
      <c r="C433" s="7" t="str">
        <f t="shared" si="12"/>
        <v>Marilin Frome</v>
      </c>
      <c r="D433" s="11" t="s">
        <v>44</v>
      </c>
      <c r="E433" s="11">
        <v>58</v>
      </c>
      <c r="F433" s="12">
        <v>27750</v>
      </c>
      <c r="G433" s="11" t="s">
        <v>138</v>
      </c>
      <c r="H433" s="11" t="s">
        <v>79</v>
      </c>
      <c r="I433" s="11" t="s">
        <v>31</v>
      </c>
      <c r="J433" s="11" t="s">
        <v>32</v>
      </c>
      <c r="K433" s="11" t="s">
        <v>33</v>
      </c>
      <c r="L433" s="11">
        <v>17</v>
      </c>
      <c r="M433" s="11" t="s">
        <v>1446</v>
      </c>
      <c r="N433" s="11">
        <v>2219</v>
      </c>
      <c r="O433" s="11" t="s">
        <v>3118</v>
      </c>
      <c r="P433" s="11" t="s">
        <v>35</v>
      </c>
      <c r="Q433" s="11">
        <v>9</v>
      </c>
      <c r="R433" s="11">
        <v>0.66</v>
      </c>
      <c r="S433" s="11">
        <v>0.82500000000000007</v>
      </c>
      <c r="T433" s="11">
        <v>1.03125</v>
      </c>
      <c r="U433" s="11">
        <v>0.87656250000000002</v>
      </c>
      <c r="V433" s="11">
        <v>430</v>
      </c>
      <c r="W433" s="11">
        <v>430</v>
      </c>
      <c r="X433" s="11">
        <v>0.90949999999999998</v>
      </c>
      <c r="Y433" s="11"/>
      <c r="Z433" s="11"/>
      <c r="AA433" s="13"/>
      <c r="AB433" s="22">
        <f t="shared" si="13"/>
        <v>52.750999999999998</v>
      </c>
    </row>
    <row r="434" spans="1:28">
      <c r="A434" s="6" t="s">
        <v>1447</v>
      </c>
      <c r="B434" s="7" t="s">
        <v>1448</v>
      </c>
      <c r="C434" s="7" t="str">
        <f t="shared" si="12"/>
        <v>Arel Abramovitz</v>
      </c>
      <c r="D434" s="7" t="s">
        <v>28</v>
      </c>
      <c r="E434" s="7">
        <v>72</v>
      </c>
      <c r="F434" s="8">
        <v>21136</v>
      </c>
      <c r="G434" s="7" t="s">
        <v>396</v>
      </c>
      <c r="H434" s="7" t="s">
        <v>96</v>
      </c>
      <c r="I434" s="7" t="s">
        <v>31</v>
      </c>
      <c r="J434" s="7" t="s">
        <v>32</v>
      </c>
      <c r="K434" s="7" t="s">
        <v>40</v>
      </c>
      <c r="L434" s="7">
        <v>16</v>
      </c>
      <c r="M434" s="7" t="s">
        <v>1449</v>
      </c>
      <c r="N434" s="7">
        <v>4650</v>
      </c>
      <c r="O434" s="7" t="s">
        <v>3119</v>
      </c>
      <c r="P434" s="7" t="s">
        <v>35</v>
      </c>
      <c r="Q434" s="7">
        <v>4</v>
      </c>
      <c r="R434" s="7">
        <v>1.05</v>
      </c>
      <c r="S434" s="7">
        <v>1.05</v>
      </c>
      <c r="T434" s="7">
        <v>1.05</v>
      </c>
      <c r="U434" s="7">
        <v>0.89249999999999996</v>
      </c>
      <c r="V434" s="7">
        <v>433</v>
      </c>
      <c r="W434" s="7">
        <v>433</v>
      </c>
      <c r="X434" s="7">
        <v>0.90625</v>
      </c>
      <c r="Y434" s="7"/>
      <c r="Z434" s="7"/>
      <c r="AA434" s="9"/>
      <c r="AB434" s="22">
        <f t="shared" si="13"/>
        <v>65.25</v>
      </c>
    </row>
    <row r="435" spans="1:28">
      <c r="A435" s="10" t="s">
        <v>1450</v>
      </c>
      <c r="B435" s="11" t="s">
        <v>1451</v>
      </c>
      <c r="C435" s="7" t="str">
        <f t="shared" si="12"/>
        <v>Kit Easdon</v>
      </c>
      <c r="D435" s="11" t="s">
        <v>28</v>
      </c>
      <c r="E435" s="11">
        <v>61</v>
      </c>
      <c r="F435" s="12">
        <v>28789</v>
      </c>
      <c r="G435" s="11" t="s">
        <v>375</v>
      </c>
      <c r="H435" s="11" t="s">
        <v>39</v>
      </c>
      <c r="I435" s="11" t="s">
        <v>47</v>
      </c>
      <c r="J435" s="11" t="s">
        <v>32</v>
      </c>
      <c r="K435" s="11" t="s">
        <v>40</v>
      </c>
      <c r="L435" s="11">
        <v>12</v>
      </c>
      <c r="M435" s="11" t="s">
        <v>1452</v>
      </c>
      <c r="N435" s="11">
        <v>3156</v>
      </c>
      <c r="O435" s="11" t="s">
        <v>3121</v>
      </c>
      <c r="P435" s="11" t="s">
        <v>35</v>
      </c>
      <c r="Q435" s="11">
        <v>8</v>
      </c>
      <c r="R435" s="11">
        <v>0.84</v>
      </c>
      <c r="S435" s="11">
        <v>0.84</v>
      </c>
      <c r="T435" s="11">
        <v>0.84</v>
      </c>
      <c r="U435" s="11">
        <v>0.84</v>
      </c>
      <c r="V435" s="11">
        <v>433</v>
      </c>
      <c r="W435" s="11">
        <v>433</v>
      </c>
      <c r="X435" s="11">
        <v>0.90625</v>
      </c>
      <c r="Y435" s="11"/>
      <c r="Z435" s="11"/>
      <c r="AA435" s="13"/>
      <c r="AB435" s="22">
        <f t="shared" si="13"/>
        <v>55.28125</v>
      </c>
    </row>
    <row r="436" spans="1:28">
      <c r="A436" s="6" t="s">
        <v>1453</v>
      </c>
      <c r="B436" s="7" t="s">
        <v>1454</v>
      </c>
      <c r="C436" s="7" t="str">
        <f t="shared" si="12"/>
        <v>Gregg Aimeric</v>
      </c>
      <c r="D436" s="7" t="s">
        <v>261</v>
      </c>
      <c r="E436" s="7">
        <v>52</v>
      </c>
      <c r="F436" s="8"/>
      <c r="G436" s="7" t="s">
        <v>119</v>
      </c>
      <c r="H436" s="7" t="s">
        <v>79</v>
      </c>
      <c r="I436" s="7" t="s">
        <v>31</v>
      </c>
      <c r="J436" s="7" t="s">
        <v>32</v>
      </c>
      <c r="K436" s="7" t="s">
        <v>40</v>
      </c>
      <c r="L436" s="7">
        <v>7</v>
      </c>
      <c r="M436" s="7" t="s">
        <v>1455</v>
      </c>
      <c r="N436" s="7">
        <v>3753</v>
      </c>
      <c r="O436" s="7" t="s">
        <v>3121</v>
      </c>
      <c r="P436" s="7" t="s">
        <v>35</v>
      </c>
      <c r="Q436" s="7">
        <v>5</v>
      </c>
      <c r="R436" s="7">
        <v>0.98</v>
      </c>
      <c r="S436" s="7">
        <v>0.98</v>
      </c>
      <c r="T436" s="7">
        <v>0.98</v>
      </c>
      <c r="U436" s="7">
        <v>0.83299999999999996</v>
      </c>
      <c r="V436" s="7">
        <v>433</v>
      </c>
      <c r="W436" s="7">
        <v>433</v>
      </c>
      <c r="X436" s="7">
        <v>0.90625</v>
      </c>
      <c r="Y436" s="7"/>
      <c r="Z436" s="7"/>
      <c r="AA436" s="9"/>
      <c r="AB436" s="22">
        <f t="shared" si="13"/>
        <v>47.125</v>
      </c>
    </row>
    <row r="437" spans="1:28">
      <c r="A437" s="10" t="s">
        <v>1456</v>
      </c>
      <c r="B437" s="11" t="s">
        <v>1457</v>
      </c>
      <c r="C437" s="7" t="str">
        <f t="shared" si="12"/>
        <v>Skipp Swales</v>
      </c>
      <c r="D437" s="11" t="s">
        <v>28</v>
      </c>
      <c r="E437" s="11">
        <v>15</v>
      </c>
      <c r="F437" s="12">
        <v>26982</v>
      </c>
      <c r="G437" s="11" t="s">
        <v>536</v>
      </c>
      <c r="H437" s="11" t="s">
        <v>60</v>
      </c>
      <c r="I437" s="11" t="s">
        <v>61</v>
      </c>
      <c r="J437" s="11" t="s">
        <v>32</v>
      </c>
      <c r="K437" s="11" t="s">
        <v>33</v>
      </c>
      <c r="L437" s="11">
        <v>22</v>
      </c>
      <c r="M437" s="11" t="s">
        <v>1458</v>
      </c>
      <c r="N437" s="11">
        <v>3029</v>
      </c>
      <c r="O437" s="11" t="s">
        <v>3121</v>
      </c>
      <c r="P437" s="11" t="s">
        <v>35</v>
      </c>
      <c r="Q437" s="11">
        <v>7</v>
      </c>
      <c r="R437" s="11">
        <v>1.04</v>
      </c>
      <c r="S437" s="11">
        <v>1.3</v>
      </c>
      <c r="T437" s="11">
        <v>1.3</v>
      </c>
      <c r="U437" s="11">
        <v>1.3</v>
      </c>
      <c r="V437" s="11">
        <v>436</v>
      </c>
      <c r="W437" s="11">
        <v>436</v>
      </c>
      <c r="X437" s="11">
        <v>0.90312499999999996</v>
      </c>
      <c r="Y437" s="11"/>
      <c r="Z437" s="11"/>
      <c r="AA437" s="13"/>
      <c r="AB437" s="22">
        <f t="shared" si="13"/>
        <v>13.546875</v>
      </c>
    </row>
    <row r="438" spans="1:28">
      <c r="A438" s="6" t="s">
        <v>1459</v>
      </c>
      <c r="B438" s="7" t="s">
        <v>1460</v>
      </c>
      <c r="C438" s="7" t="str">
        <f t="shared" si="12"/>
        <v>Frederich Glantz</v>
      </c>
      <c r="D438" s="7" t="s">
        <v>28</v>
      </c>
      <c r="E438" s="7">
        <v>37</v>
      </c>
      <c r="F438" s="8">
        <v>35669</v>
      </c>
      <c r="G438" s="7" t="s">
        <v>912</v>
      </c>
      <c r="H438" s="7" t="s">
        <v>30</v>
      </c>
      <c r="I438" s="7" t="s">
        <v>61</v>
      </c>
      <c r="J438" s="7" t="s">
        <v>32</v>
      </c>
      <c r="K438" s="7" t="s">
        <v>33</v>
      </c>
      <c r="L438" s="7">
        <v>10</v>
      </c>
      <c r="M438" s="7" t="s">
        <v>1461</v>
      </c>
      <c r="N438" s="7">
        <v>2762</v>
      </c>
      <c r="O438" s="7" t="s">
        <v>3118</v>
      </c>
      <c r="P438" s="7" t="s">
        <v>35</v>
      </c>
      <c r="Q438" s="7">
        <v>8</v>
      </c>
      <c r="R438" s="7">
        <v>0.66</v>
      </c>
      <c r="S438" s="7">
        <v>0.82500000000000007</v>
      </c>
      <c r="T438" s="7">
        <v>0.82500000000000007</v>
      </c>
      <c r="U438" s="7">
        <v>0.82500000000000007</v>
      </c>
      <c r="V438" s="7">
        <v>436</v>
      </c>
      <c r="W438" s="7">
        <v>436</v>
      </c>
      <c r="X438" s="7">
        <v>0.90312499999999996</v>
      </c>
      <c r="Y438" s="7"/>
      <c r="Z438" s="7"/>
      <c r="AA438" s="9"/>
      <c r="AB438" s="22">
        <f t="shared" si="13"/>
        <v>33.415624999999999</v>
      </c>
    </row>
    <row r="439" spans="1:28">
      <c r="A439" s="10" t="s">
        <v>1462</v>
      </c>
      <c r="B439" s="11" t="s">
        <v>1463</v>
      </c>
      <c r="C439" s="7" t="str">
        <f t="shared" si="12"/>
        <v>Rodolph Denniss</v>
      </c>
      <c r="D439" s="11" t="s">
        <v>28</v>
      </c>
      <c r="E439" s="11">
        <v>28</v>
      </c>
      <c r="F439" s="12">
        <v>27248</v>
      </c>
      <c r="G439" s="11" t="s">
        <v>612</v>
      </c>
      <c r="H439" s="11" t="s">
        <v>39</v>
      </c>
      <c r="I439" s="11" t="s">
        <v>47</v>
      </c>
      <c r="J439" s="11" t="s">
        <v>32</v>
      </c>
      <c r="K439" s="11" t="s">
        <v>33</v>
      </c>
      <c r="L439" s="11">
        <v>7</v>
      </c>
      <c r="M439" s="11" t="s">
        <v>1464</v>
      </c>
      <c r="N439" s="11">
        <v>3356</v>
      </c>
      <c r="O439" s="11" t="s">
        <v>3121</v>
      </c>
      <c r="P439" s="11" t="s">
        <v>35</v>
      </c>
      <c r="Q439" s="11">
        <v>2</v>
      </c>
      <c r="R439" s="11">
        <v>0.46</v>
      </c>
      <c r="S439" s="11">
        <v>0.57500000000000007</v>
      </c>
      <c r="T439" s="11">
        <v>0.57500000000000007</v>
      </c>
      <c r="U439" s="11">
        <v>0.57500000000000007</v>
      </c>
      <c r="V439" s="11">
        <v>436</v>
      </c>
      <c r="W439" s="11">
        <v>436</v>
      </c>
      <c r="X439" s="11">
        <v>0.90312499999999996</v>
      </c>
      <c r="Y439" s="11"/>
      <c r="Z439" s="11"/>
      <c r="AA439" s="13"/>
      <c r="AB439" s="22">
        <f t="shared" si="13"/>
        <v>25.287499999999998</v>
      </c>
    </row>
    <row r="440" spans="1:28">
      <c r="A440" s="6" t="s">
        <v>1465</v>
      </c>
      <c r="B440" s="7" t="s">
        <v>1466</v>
      </c>
      <c r="C440" s="7" t="str">
        <f t="shared" si="12"/>
        <v>Craggie Dering</v>
      </c>
      <c r="D440" s="7" t="s">
        <v>28</v>
      </c>
      <c r="E440" s="7">
        <v>47</v>
      </c>
      <c r="F440" s="8">
        <v>19272</v>
      </c>
      <c r="G440" s="7" t="s">
        <v>112</v>
      </c>
      <c r="H440" s="7" t="s">
        <v>3120</v>
      </c>
      <c r="I440" s="7" t="s">
        <v>31</v>
      </c>
      <c r="J440" s="7" t="s">
        <v>32</v>
      </c>
      <c r="K440" s="7" t="s">
        <v>40</v>
      </c>
      <c r="L440" s="7">
        <v>7</v>
      </c>
      <c r="M440" s="7" t="s">
        <v>1467</v>
      </c>
      <c r="N440" s="7">
        <v>2125</v>
      </c>
      <c r="O440" s="7" t="s">
        <v>3118</v>
      </c>
      <c r="P440" s="7" t="s">
        <v>35</v>
      </c>
      <c r="Q440" s="7">
        <v>10</v>
      </c>
      <c r="R440" s="7">
        <v>1.03</v>
      </c>
      <c r="S440" s="7">
        <v>1.03</v>
      </c>
      <c r="T440" s="7">
        <v>1.2875000000000001</v>
      </c>
      <c r="U440" s="7">
        <v>1.0943750000000001</v>
      </c>
      <c r="V440" s="7">
        <v>436</v>
      </c>
      <c r="W440" s="7">
        <v>436</v>
      </c>
      <c r="X440" s="7">
        <v>0.90312499999999996</v>
      </c>
      <c r="Y440" s="7"/>
      <c r="Z440" s="7"/>
      <c r="AA440" s="9"/>
      <c r="AB440" s="22">
        <f t="shared" si="13"/>
        <v>42.446874999999999</v>
      </c>
    </row>
    <row r="441" spans="1:28">
      <c r="A441" s="10" t="s">
        <v>1468</v>
      </c>
      <c r="B441" s="11" t="s">
        <v>1469</v>
      </c>
      <c r="C441" s="7" t="str">
        <f t="shared" si="12"/>
        <v>Johna Bunker</v>
      </c>
      <c r="D441" s="11" t="s">
        <v>261</v>
      </c>
      <c r="E441" s="11">
        <v>93</v>
      </c>
      <c r="F441" s="12"/>
      <c r="G441" s="11" t="s">
        <v>1470</v>
      </c>
      <c r="H441" s="11" t="s">
        <v>79</v>
      </c>
      <c r="I441" s="11" t="s">
        <v>31</v>
      </c>
      <c r="J441" s="11" t="s">
        <v>32</v>
      </c>
      <c r="K441" s="11" t="s">
        <v>33</v>
      </c>
      <c r="L441" s="11">
        <v>14</v>
      </c>
      <c r="M441" s="11" t="s">
        <v>1471</v>
      </c>
      <c r="N441" s="11">
        <v>3065</v>
      </c>
      <c r="O441" s="11" t="s">
        <v>3121</v>
      </c>
      <c r="P441" s="11" t="s">
        <v>35</v>
      </c>
      <c r="Q441" s="11">
        <v>6</v>
      </c>
      <c r="R441" s="11">
        <v>0.41</v>
      </c>
      <c r="S441" s="11">
        <v>0.51249999999999996</v>
      </c>
      <c r="T441" s="11">
        <v>0.640625</v>
      </c>
      <c r="U441" s="11">
        <v>0.54453125000000002</v>
      </c>
      <c r="V441" s="11">
        <v>436</v>
      </c>
      <c r="W441" s="11">
        <v>436</v>
      </c>
      <c r="X441" s="11">
        <v>0.90312499999999996</v>
      </c>
      <c r="Y441" s="11"/>
      <c r="Z441" s="11"/>
      <c r="AA441" s="13"/>
      <c r="AB441" s="22">
        <f t="shared" si="13"/>
        <v>83.990624999999994</v>
      </c>
    </row>
    <row r="442" spans="1:28">
      <c r="A442" s="6" t="s">
        <v>1472</v>
      </c>
      <c r="B442" s="7" t="s">
        <v>1473</v>
      </c>
      <c r="C442" s="7" t="str">
        <f t="shared" si="12"/>
        <v>Giralda MacPeake</v>
      </c>
      <c r="D442" s="7" t="s">
        <v>44</v>
      </c>
      <c r="E442" s="7">
        <v>59</v>
      </c>
      <c r="F442" s="8">
        <v>15070</v>
      </c>
      <c r="G442" s="7" t="s">
        <v>153</v>
      </c>
      <c r="H442" s="7" t="s">
        <v>60</v>
      </c>
      <c r="I442" s="7" t="s">
        <v>61</v>
      </c>
      <c r="J442" s="7" t="s">
        <v>32</v>
      </c>
      <c r="K442" s="7" t="s">
        <v>33</v>
      </c>
      <c r="L442" s="7">
        <v>14</v>
      </c>
      <c r="M442" s="7" t="s">
        <v>1474</v>
      </c>
      <c r="N442" s="7">
        <v>2705</v>
      </c>
      <c r="O442" s="7" t="s">
        <v>3118</v>
      </c>
      <c r="P442" s="7" t="s">
        <v>35</v>
      </c>
      <c r="Q442" s="7">
        <v>1</v>
      </c>
      <c r="R442" s="7">
        <v>0.98</v>
      </c>
      <c r="S442" s="7">
        <v>1.2250000000000001</v>
      </c>
      <c r="T442" s="7">
        <v>1.2250000000000001</v>
      </c>
      <c r="U442" s="7">
        <v>1.2250000000000001</v>
      </c>
      <c r="V442" s="7">
        <v>441</v>
      </c>
      <c r="W442" s="7">
        <v>441</v>
      </c>
      <c r="X442" s="7">
        <v>0.90100000000000002</v>
      </c>
      <c r="Y442" s="7"/>
      <c r="Z442" s="7"/>
      <c r="AA442" s="9"/>
      <c r="AB442" s="22">
        <f t="shared" si="13"/>
        <v>53.158999999999999</v>
      </c>
    </row>
    <row r="443" spans="1:28">
      <c r="A443" s="10" t="s">
        <v>1475</v>
      </c>
      <c r="B443" s="11" t="s">
        <v>1476</v>
      </c>
      <c r="C443" s="7" t="str">
        <f t="shared" si="12"/>
        <v>Rodney Trethewey</v>
      </c>
      <c r="D443" s="11" t="s">
        <v>28</v>
      </c>
      <c r="E443" s="11">
        <v>16</v>
      </c>
      <c r="F443" s="12">
        <v>35506</v>
      </c>
      <c r="G443" s="11" t="s">
        <v>477</v>
      </c>
      <c r="H443" s="11" t="s">
        <v>3120</v>
      </c>
      <c r="I443" s="11" t="s">
        <v>47</v>
      </c>
      <c r="J443" s="11" t="s">
        <v>32</v>
      </c>
      <c r="K443" s="11" t="s">
        <v>40</v>
      </c>
      <c r="L443" s="11">
        <v>15</v>
      </c>
      <c r="M443" s="11" t="s">
        <v>3133</v>
      </c>
      <c r="N443" s="11">
        <v>3030</v>
      </c>
      <c r="O443" s="11" t="s">
        <v>3121</v>
      </c>
      <c r="P443" s="11" t="s">
        <v>35</v>
      </c>
      <c r="Q443" s="11">
        <v>8</v>
      </c>
      <c r="R443" s="11">
        <v>0.74</v>
      </c>
      <c r="S443" s="11">
        <v>0.74</v>
      </c>
      <c r="T443" s="11">
        <v>0.74</v>
      </c>
      <c r="U443" s="11">
        <v>0.74</v>
      </c>
      <c r="V443" s="11">
        <v>441</v>
      </c>
      <c r="W443" s="11">
        <v>441</v>
      </c>
      <c r="X443" s="11">
        <v>0.90100000000000002</v>
      </c>
      <c r="Y443" s="11"/>
      <c r="Z443" s="11"/>
      <c r="AA443" s="13"/>
      <c r="AB443" s="22">
        <f t="shared" si="13"/>
        <v>14.416</v>
      </c>
    </row>
    <row r="444" spans="1:28">
      <c r="A444" s="6" t="s">
        <v>1477</v>
      </c>
      <c r="B444" s="7"/>
      <c r="C444" s="7" t="str">
        <f t="shared" si="12"/>
        <v xml:space="preserve">Theresina </v>
      </c>
      <c r="D444" s="7" t="s">
        <v>44</v>
      </c>
      <c r="E444" s="7">
        <v>30</v>
      </c>
      <c r="F444" s="8">
        <v>31837</v>
      </c>
      <c r="G444" s="7" t="s">
        <v>29</v>
      </c>
      <c r="H444" s="7" t="s">
        <v>225</v>
      </c>
      <c r="I444" s="7" t="s">
        <v>31</v>
      </c>
      <c r="J444" s="7" t="s">
        <v>32</v>
      </c>
      <c r="K444" s="7" t="s">
        <v>33</v>
      </c>
      <c r="L444" s="7">
        <v>14</v>
      </c>
      <c r="M444" s="7" t="s">
        <v>1478</v>
      </c>
      <c r="N444" s="7">
        <v>2650</v>
      </c>
      <c r="O444" s="7" t="s">
        <v>3118</v>
      </c>
      <c r="P444" s="7" t="s">
        <v>35</v>
      </c>
      <c r="Q444" s="7">
        <v>2</v>
      </c>
      <c r="R444" s="7">
        <v>0.7</v>
      </c>
      <c r="S444" s="7">
        <v>0.875</v>
      </c>
      <c r="T444" s="7">
        <v>0.875</v>
      </c>
      <c r="U444" s="7">
        <v>0.74375000000000002</v>
      </c>
      <c r="V444" s="7">
        <v>441</v>
      </c>
      <c r="W444" s="7">
        <v>441</v>
      </c>
      <c r="X444" s="7">
        <v>0.90100000000000002</v>
      </c>
      <c r="Y444" s="7"/>
      <c r="Z444" s="7"/>
      <c r="AA444" s="9"/>
      <c r="AB444" s="22">
        <f t="shared" si="13"/>
        <v>27.03</v>
      </c>
    </row>
    <row r="445" spans="1:28">
      <c r="A445" s="10" t="s">
        <v>1479</v>
      </c>
      <c r="B445" s="11" t="s">
        <v>1480</v>
      </c>
      <c r="C445" s="7" t="str">
        <f t="shared" si="12"/>
        <v>Gleda Howerd</v>
      </c>
      <c r="D445" s="11" t="s">
        <v>44</v>
      </c>
      <c r="E445" s="11">
        <v>59</v>
      </c>
      <c r="F445" s="12">
        <v>23398</v>
      </c>
      <c r="G445" s="11" t="s">
        <v>637</v>
      </c>
      <c r="H445" s="11" t="s">
        <v>79</v>
      </c>
      <c r="I445" s="11" t="s">
        <v>31</v>
      </c>
      <c r="J445" s="11" t="s">
        <v>32</v>
      </c>
      <c r="K445" s="11" t="s">
        <v>40</v>
      </c>
      <c r="L445" s="11">
        <v>6</v>
      </c>
      <c r="M445" s="11" t="s">
        <v>1481</v>
      </c>
      <c r="N445" s="11">
        <v>2440</v>
      </c>
      <c r="O445" s="11" t="s">
        <v>3118</v>
      </c>
      <c r="P445" s="11" t="s">
        <v>35</v>
      </c>
      <c r="Q445" s="11">
        <v>2</v>
      </c>
      <c r="R445" s="11">
        <v>0.62</v>
      </c>
      <c r="S445" s="11">
        <v>0.62</v>
      </c>
      <c r="T445" s="11">
        <v>0.62</v>
      </c>
      <c r="U445" s="11">
        <v>0.52700000000000002</v>
      </c>
      <c r="V445" s="11">
        <v>444</v>
      </c>
      <c r="W445" s="11">
        <v>444</v>
      </c>
      <c r="X445" s="11">
        <v>0.9</v>
      </c>
      <c r="Y445" s="11"/>
      <c r="Z445" s="11"/>
      <c r="AA445" s="13"/>
      <c r="AB445" s="22">
        <f t="shared" si="13"/>
        <v>53.1</v>
      </c>
    </row>
    <row r="446" spans="1:28">
      <c r="A446" s="6" t="s">
        <v>1482</v>
      </c>
      <c r="B446" s="7" t="s">
        <v>1483</v>
      </c>
      <c r="C446" s="7" t="str">
        <f t="shared" si="12"/>
        <v>Melany Ladewig</v>
      </c>
      <c r="D446" s="7" t="s">
        <v>44</v>
      </c>
      <c r="E446" s="7">
        <v>76</v>
      </c>
      <c r="F446" s="8">
        <v>26436</v>
      </c>
      <c r="G446" s="7" t="s">
        <v>663</v>
      </c>
      <c r="H446" s="7" t="s">
        <v>3120</v>
      </c>
      <c r="I446" s="7" t="s">
        <v>31</v>
      </c>
      <c r="J446" s="7" t="s">
        <v>32</v>
      </c>
      <c r="K446" s="7" t="s">
        <v>33</v>
      </c>
      <c r="L446" s="7">
        <v>10</v>
      </c>
      <c r="M446" s="7" t="s">
        <v>1484</v>
      </c>
      <c r="N446" s="7">
        <v>4130</v>
      </c>
      <c r="O446" s="7" t="s">
        <v>3119</v>
      </c>
      <c r="P446" s="7" t="s">
        <v>35</v>
      </c>
      <c r="Q446" s="7">
        <v>7</v>
      </c>
      <c r="R446" s="7">
        <v>0.48</v>
      </c>
      <c r="S446" s="7">
        <v>0.6</v>
      </c>
      <c r="T446" s="7">
        <v>0.6</v>
      </c>
      <c r="U446" s="7">
        <v>0.51</v>
      </c>
      <c r="V446" s="7">
        <v>444</v>
      </c>
      <c r="W446" s="7">
        <v>444</v>
      </c>
      <c r="X446" s="7">
        <v>0.9</v>
      </c>
      <c r="Y446" s="7"/>
      <c r="Z446" s="7"/>
      <c r="AA446" s="9"/>
      <c r="AB446" s="22">
        <f t="shared" si="13"/>
        <v>68.400000000000006</v>
      </c>
    </row>
    <row r="447" spans="1:28">
      <c r="A447" s="10" t="s">
        <v>1485</v>
      </c>
      <c r="B447" s="11" t="s">
        <v>1486</v>
      </c>
      <c r="C447" s="7" t="str">
        <f t="shared" si="12"/>
        <v>Claudell Rounsefell</v>
      </c>
      <c r="D447" s="11" t="s">
        <v>28</v>
      </c>
      <c r="E447" s="11">
        <v>67</v>
      </c>
      <c r="F447" s="12">
        <v>34300</v>
      </c>
      <c r="G447" s="11" t="s">
        <v>420</v>
      </c>
      <c r="H447" s="11" t="s">
        <v>3120</v>
      </c>
      <c r="I447" s="11" t="s">
        <v>47</v>
      </c>
      <c r="J447" s="11" t="s">
        <v>32</v>
      </c>
      <c r="K447" s="11" t="s">
        <v>40</v>
      </c>
      <c r="L447" s="11">
        <v>8</v>
      </c>
      <c r="M447" s="11" t="s">
        <v>1487</v>
      </c>
      <c r="N447" s="11">
        <v>4217</v>
      </c>
      <c r="O447" s="11" t="s">
        <v>3119</v>
      </c>
      <c r="P447" s="11" t="s">
        <v>35</v>
      </c>
      <c r="Q447" s="11">
        <v>5</v>
      </c>
      <c r="R447" s="11">
        <v>1.07</v>
      </c>
      <c r="S447" s="11">
        <v>1.07</v>
      </c>
      <c r="T447" s="11">
        <v>1.07</v>
      </c>
      <c r="U447" s="11">
        <v>1.07</v>
      </c>
      <c r="V447" s="11">
        <v>444</v>
      </c>
      <c r="W447" s="11">
        <v>444</v>
      </c>
      <c r="X447" s="11">
        <v>0.9</v>
      </c>
      <c r="Y447" s="11"/>
      <c r="Z447" s="11"/>
      <c r="AA447" s="13"/>
      <c r="AB447" s="22">
        <f t="shared" si="13"/>
        <v>60.300000000000004</v>
      </c>
    </row>
    <row r="448" spans="1:28">
      <c r="A448" s="6" t="s">
        <v>1488</v>
      </c>
      <c r="B448" s="7" t="s">
        <v>1489</v>
      </c>
      <c r="C448" s="7" t="str">
        <f t="shared" si="12"/>
        <v>Garwin Nurden</v>
      </c>
      <c r="D448" s="7" t="s">
        <v>28</v>
      </c>
      <c r="E448" s="7">
        <v>54</v>
      </c>
      <c r="F448" s="8">
        <v>21294</v>
      </c>
      <c r="G448" s="7" t="s">
        <v>123</v>
      </c>
      <c r="H448" s="7" t="s">
        <v>39</v>
      </c>
      <c r="I448" s="7" t="s">
        <v>61</v>
      </c>
      <c r="J448" s="7" t="s">
        <v>32</v>
      </c>
      <c r="K448" s="7" t="s">
        <v>33</v>
      </c>
      <c r="L448" s="7">
        <v>5</v>
      </c>
      <c r="M448" s="7" t="s">
        <v>1490</v>
      </c>
      <c r="N448" s="7">
        <v>3142</v>
      </c>
      <c r="O448" s="7" t="s">
        <v>3121</v>
      </c>
      <c r="P448" s="7" t="s">
        <v>35</v>
      </c>
      <c r="Q448" s="7">
        <v>11</v>
      </c>
      <c r="R448" s="7">
        <v>0.64</v>
      </c>
      <c r="S448" s="7">
        <v>0.8</v>
      </c>
      <c r="T448" s="7">
        <v>1</v>
      </c>
      <c r="U448" s="7">
        <v>1</v>
      </c>
      <c r="V448" s="7">
        <v>444</v>
      </c>
      <c r="W448" s="7">
        <v>444</v>
      </c>
      <c r="X448" s="7">
        <v>0.9</v>
      </c>
      <c r="Y448" s="7"/>
      <c r="Z448" s="7"/>
      <c r="AA448" s="9"/>
      <c r="AB448" s="22">
        <f t="shared" si="13"/>
        <v>48.6</v>
      </c>
    </row>
    <row r="449" spans="1:28">
      <c r="A449" s="10" t="s">
        <v>1491</v>
      </c>
      <c r="B449" s="11" t="s">
        <v>1492</v>
      </c>
      <c r="C449" s="7" t="str">
        <f t="shared" si="12"/>
        <v>Bunny Leebetter</v>
      </c>
      <c r="D449" s="11" t="s">
        <v>44</v>
      </c>
      <c r="E449" s="11">
        <v>83</v>
      </c>
      <c r="F449" s="12">
        <v>24227</v>
      </c>
      <c r="G449" s="11" t="s">
        <v>130</v>
      </c>
      <c r="H449" s="11" t="s">
        <v>30</v>
      </c>
      <c r="I449" s="11" t="s">
        <v>61</v>
      </c>
      <c r="J449" s="11" t="s">
        <v>32</v>
      </c>
      <c r="K449" s="11" t="s">
        <v>33</v>
      </c>
      <c r="L449" s="11">
        <v>8</v>
      </c>
      <c r="M449" s="11" t="s">
        <v>1493</v>
      </c>
      <c r="N449" s="11">
        <v>4301</v>
      </c>
      <c r="O449" s="11" t="s">
        <v>3119</v>
      </c>
      <c r="P449" s="11" t="s">
        <v>35</v>
      </c>
      <c r="Q449" s="11">
        <v>4</v>
      </c>
      <c r="R449" s="11">
        <v>0.55000000000000004</v>
      </c>
      <c r="S449" s="11">
        <v>0.6875</v>
      </c>
      <c r="T449" s="11">
        <v>0.859375</v>
      </c>
      <c r="U449" s="11">
        <v>0.859375</v>
      </c>
      <c r="V449" s="11">
        <v>444</v>
      </c>
      <c r="W449" s="11">
        <v>444</v>
      </c>
      <c r="X449" s="11">
        <v>0.9</v>
      </c>
      <c r="Y449" s="11"/>
      <c r="Z449" s="11"/>
      <c r="AA449" s="13"/>
      <c r="AB449" s="22">
        <f t="shared" si="13"/>
        <v>74.7</v>
      </c>
    </row>
    <row r="450" spans="1:28">
      <c r="A450" s="6" t="s">
        <v>1494</v>
      </c>
      <c r="B450" s="7" t="s">
        <v>1495</v>
      </c>
      <c r="C450" s="7" t="str">
        <f t="shared" si="12"/>
        <v>Matias Melloi</v>
      </c>
      <c r="D450" s="7" t="s">
        <v>28</v>
      </c>
      <c r="E450" s="7">
        <v>61</v>
      </c>
      <c r="F450" s="8">
        <v>28159</v>
      </c>
      <c r="G450" s="7" t="s">
        <v>786</v>
      </c>
      <c r="H450" s="7" t="s">
        <v>70</v>
      </c>
      <c r="I450" s="7" t="s">
        <v>47</v>
      </c>
      <c r="J450" s="7" t="s">
        <v>32</v>
      </c>
      <c r="K450" s="7" t="s">
        <v>40</v>
      </c>
      <c r="L450" s="7">
        <v>11</v>
      </c>
      <c r="M450" s="7" t="s">
        <v>1496</v>
      </c>
      <c r="N450" s="7">
        <v>2155</v>
      </c>
      <c r="O450" s="7" t="s">
        <v>3118</v>
      </c>
      <c r="P450" s="7" t="s">
        <v>35</v>
      </c>
      <c r="Q450" s="7">
        <v>10</v>
      </c>
      <c r="R450" s="7">
        <v>0.44</v>
      </c>
      <c r="S450" s="7">
        <v>0.44</v>
      </c>
      <c r="T450" s="7">
        <v>0.55000000000000004</v>
      </c>
      <c r="U450" s="7">
        <v>0.55000000000000004</v>
      </c>
      <c r="V450" s="7">
        <v>444</v>
      </c>
      <c r="W450" s="7">
        <v>444</v>
      </c>
      <c r="X450" s="7">
        <v>0.9</v>
      </c>
      <c r="Y450" s="7"/>
      <c r="Z450" s="7"/>
      <c r="AA450" s="9"/>
      <c r="AB450" s="22">
        <f t="shared" si="13"/>
        <v>54.9</v>
      </c>
    </row>
    <row r="451" spans="1:28">
      <c r="A451" s="10" t="s">
        <v>1290</v>
      </c>
      <c r="B451" s="11" t="s">
        <v>1497</v>
      </c>
      <c r="C451" s="7" t="str">
        <f t="shared" ref="C451:C514" si="14">CONCATENATE(A451," ",B451)</f>
        <v>Sada Dowyer</v>
      </c>
      <c r="D451" s="11" t="s">
        <v>44</v>
      </c>
      <c r="E451" s="11">
        <v>47</v>
      </c>
      <c r="F451" s="12">
        <v>36121</v>
      </c>
      <c r="G451" s="11" t="s">
        <v>90</v>
      </c>
      <c r="H451" s="11" t="s">
        <v>104</v>
      </c>
      <c r="I451" s="11" t="s">
        <v>61</v>
      </c>
      <c r="J451" s="11" t="s">
        <v>32</v>
      </c>
      <c r="K451" s="11" t="s">
        <v>33</v>
      </c>
      <c r="L451" s="11">
        <v>3</v>
      </c>
      <c r="M451" s="11" t="s">
        <v>1498</v>
      </c>
      <c r="N451" s="11">
        <v>2090</v>
      </c>
      <c r="O451" s="11" t="s">
        <v>3118</v>
      </c>
      <c r="P451" s="11" t="s">
        <v>35</v>
      </c>
      <c r="Q451" s="11">
        <v>10</v>
      </c>
      <c r="R451" s="11">
        <v>0.77</v>
      </c>
      <c r="S451" s="11">
        <v>0.96250000000000002</v>
      </c>
      <c r="T451" s="11">
        <v>1.203125</v>
      </c>
      <c r="U451" s="11">
        <v>1.203125</v>
      </c>
      <c r="V451" s="11">
        <v>450</v>
      </c>
      <c r="W451" s="11">
        <v>450</v>
      </c>
      <c r="X451" s="11">
        <v>0.89999999999999991</v>
      </c>
      <c r="Y451" s="11"/>
      <c r="Z451" s="11"/>
      <c r="AA451" s="13"/>
      <c r="AB451" s="22">
        <f t="shared" ref="AB451:AB514" si="15">E451 * X451</f>
        <v>42.3</v>
      </c>
    </row>
    <row r="452" spans="1:28">
      <c r="A452" s="6" t="s">
        <v>1499</v>
      </c>
      <c r="B452" s="7" t="s">
        <v>1500</v>
      </c>
      <c r="C452" s="7" t="str">
        <f t="shared" si="14"/>
        <v>Anet Roseman</v>
      </c>
      <c r="D452" s="7" t="s">
        <v>44</v>
      </c>
      <c r="E452" s="7">
        <v>84</v>
      </c>
      <c r="F452" s="8">
        <v>35393</v>
      </c>
      <c r="G452" s="7" t="s">
        <v>602</v>
      </c>
      <c r="H452" s="7" t="s">
        <v>3120</v>
      </c>
      <c r="I452" s="7" t="s">
        <v>31</v>
      </c>
      <c r="J452" s="7" t="s">
        <v>32</v>
      </c>
      <c r="K452" s="7" t="s">
        <v>40</v>
      </c>
      <c r="L452" s="7">
        <v>9</v>
      </c>
      <c r="M452" s="7" t="s">
        <v>1501</v>
      </c>
      <c r="N452" s="7">
        <v>3814</v>
      </c>
      <c r="O452" s="7" t="s">
        <v>3121</v>
      </c>
      <c r="P452" s="7" t="s">
        <v>35</v>
      </c>
      <c r="Q452" s="7">
        <v>4</v>
      </c>
      <c r="R452" s="7">
        <v>0.43</v>
      </c>
      <c r="S452" s="7">
        <v>0.43</v>
      </c>
      <c r="T452" s="7">
        <v>0.53749999999999998</v>
      </c>
      <c r="U452" s="7">
        <v>0.45687499999999998</v>
      </c>
      <c r="V452" s="7">
        <v>450</v>
      </c>
      <c r="W452" s="7">
        <v>450</v>
      </c>
      <c r="X452" s="7">
        <v>0.89999999999999991</v>
      </c>
      <c r="Y452" s="7"/>
      <c r="Z452" s="7"/>
      <c r="AA452" s="9"/>
      <c r="AB452" s="22">
        <f t="shared" si="15"/>
        <v>75.599999999999994</v>
      </c>
    </row>
    <row r="453" spans="1:28">
      <c r="A453" s="10" t="s">
        <v>1502</v>
      </c>
      <c r="B453" s="11" t="s">
        <v>1503</v>
      </c>
      <c r="C453" s="7" t="str">
        <f t="shared" si="14"/>
        <v>Katie Warhurst</v>
      </c>
      <c r="D453" s="11" t="s">
        <v>44</v>
      </c>
      <c r="E453" s="11">
        <v>0</v>
      </c>
      <c r="F453" s="12">
        <v>33574</v>
      </c>
      <c r="G453" s="11" t="s">
        <v>1310</v>
      </c>
      <c r="H453" s="11" t="s">
        <v>70</v>
      </c>
      <c r="I453" s="11" t="s">
        <v>61</v>
      </c>
      <c r="J453" s="11" t="s">
        <v>32</v>
      </c>
      <c r="K453" s="11" t="s">
        <v>33</v>
      </c>
      <c r="L453" s="11">
        <v>14</v>
      </c>
      <c r="M453" s="11" t="s">
        <v>1504</v>
      </c>
      <c r="N453" s="11">
        <v>3064</v>
      </c>
      <c r="O453" s="11" t="s">
        <v>3121</v>
      </c>
      <c r="P453" s="11" t="s">
        <v>35</v>
      </c>
      <c r="Q453" s="11">
        <v>5</v>
      </c>
      <c r="R453" s="11">
        <v>1.08</v>
      </c>
      <c r="S453" s="11">
        <v>1.35</v>
      </c>
      <c r="T453" s="11">
        <v>1.35</v>
      </c>
      <c r="U453" s="11">
        <v>1.35</v>
      </c>
      <c r="V453" s="11">
        <v>450</v>
      </c>
      <c r="W453" s="11">
        <v>450</v>
      </c>
      <c r="X453" s="11">
        <v>0.89999999999999991</v>
      </c>
      <c r="Y453" s="11"/>
      <c r="Z453" s="11"/>
      <c r="AA453" s="13"/>
      <c r="AB453" s="22">
        <f t="shared" si="15"/>
        <v>0</v>
      </c>
    </row>
    <row r="454" spans="1:28">
      <c r="A454" s="6" t="s">
        <v>1505</v>
      </c>
      <c r="B454" s="7" t="s">
        <v>1506</v>
      </c>
      <c r="C454" s="7" t="str">
        <f t="shared" si="14"/>
        <v>Celia Bryden</v>
      </c>
      <c r="D454" s="7" t="s">
        <v>44</v>
      </c>
      <c r="E454" s="7">
        <v>12</v>
      </c>
      <c r="F454" s="8">
        <v>15802</v>
      </c>
      <c r="G454" s="7" t="s">
        <v>959</v>
      </c>
      <c r="H454" s="7" t="s">
        <v>30</v>
      </c>
      <c r="I454" s="7" t="s">
        <v>61</v>
      </c>
      <c r="J454" s="7" t="s">
        <v>32</v>
      </c>
      <c r="K454" s="7" t="s">
        <v>40</v>
      </c>
      <c r="L454" s="7">
        <v>21</v>
      </c>
      <c r="M454" s="7" t="s">
        <v>1507</v>
      </c>
      <c r="N454" s="7">
        <v>2114</v>
      </c>
      <c r="O454" s="7" t="s">
        <v>3118</v>
      </c>
      <c r="P454" s="7" t="s">
        <v>35</v>
      </c>
      <c r="Q454" s="7">
        <v>9</v>
      </c>
      <c r="R454" s="7">
        <v>0.82</v>
      </c>
      <c r="S454" s="7">
        <v>0.82</v>
      </c>
      <c r="T454" s="7">
        <v>1.0249999999999999</v>
      </c>
      <c r="U454" s="7">
        <v>1.0249999999999999</v>
      </c>
      <c r="V454" s="7">
        <v>450</v>
      </c>
      <c r="W454" s="7">
        <v>450</v>
      </c>
      <c r="X454" s="7">
        <v>0.89999999999999991</v>
      </c>
      <c r="Y454" s="7"/>
      <c r="Z454" s="7"/>
      <c r="AA454" s="9"/>
      <c r="AB454" s="22">
        <f t="shared" si="15"/>
        <v>10.799999999999999</v>
      </c>
    </row>
    <row r="455" spans="1:28">
      <c r="A455" s="10" t="s">
        <v>1508</v>
      </c>
      <c r="B455" s="11" t="s">
        <v>1509</v>
      </c>
      <c r="C455" s="7" t="str">
        <f t="shared" si="14"/>
        <v>Stearne Trolley</v>
      </c>
      <c r="D455" s="11" t="s">
        <v>28</v>
      </c>
      <c r="E455" s="11">
        <v>42</v>
      </c>
      <c r="F455" s="12">
        <v>29983</v>
      </c>
      <c r="G455" s="11" t="s">
        <v>1510</v>
      </c>
      <c r="H455" s="11" t="s">
        <v>3120</v>
      </c>
      <c r="I455" s="11" t="s">
        <v>61</v>
      </c>
      <c r="J455" s="11" t="s">
        <v>32</v>
      </c>
      <c r="K455" s="11" t="s">
        <v>40</v>
      </c>
      <c r="L455" s="11">
        <v>14</v>
      </c>
      <c r="M455" s="11" t="s">
        <v>1511</v>
      </c>
      <c r="N455" s="11">
        <v>2137</v>
      </c>
      <c r="O455" s="11" t="s">
        <v>3118</v>
      </c>
      <c r="P455" s="11" t="s">
        <v>35</v>
      </c>
      <c r="Q455" s="11">
        <v>11</v>
      </c>
      <c r="R455" s="11">
        <v>0.41</v>
      </c>
      <c r="S455" s="11">
        <v>0.41</v>
      </c>
      <c r="T455" s="11">
        <v>0.51249999999999996</v>
      </c>
      <c r="U455" s="11">
        <v>0.51249999999999996</v>
      </c>
      <c r="V455" s="11">
        <v>450</v>
      </c>
      <c r="W455" s="11">
        <v>450</v>
      </c>
      <c r="X455" s="11">
        <v>0.89999999999999991</v>
      </c>
      <c r="Y455" s="11"/>
      <c r="Z455" s="11"/>
      <c r="AA455" s="13"/>
      <c r="AB455" s="22">
        <f t="shared" si="15"/>
        <v>37.799999999999997</v>
      </c>
    </row>
    <row r="456" spans="1:28">
      <c r="A456" s="6" t="s">
        <v>1512</v>
      </c>
      <c r="B456" s="7" t="s">
        <v>1513</v>
      </c>
      <c r="C456" s="7" t="str">
        <f t="shared" si="14"/>
        <v>Tristam Larose</v>
      </c>
      <c r="D456" s="7" t="s">
        <v>28</v>
      </c>
      <c r="E456" s="7">
        <v>70</v>
      </c>
      <c r="F456" s="8">
        <v>31076</v>
      </c>
      <c r="G456" s="7" t="s">
        <v>1514</v>
      </c>
      <c r="H456" s="7" t="s">
        <v>3120</v>
      </c>
      <c r="I456" s="7" t="s">
        <v>31</v>
      </c>
      <c r="J456" s="7" t="s">
        <v>32</v>
      </c>
      <c r="K456" s="7" t="s">
        <v>40</v>
      </c>
      <c r="L456" s="7">
        <v>17</v>
      </c>
      <c r="M456" s="7" t="s">
        <v>1515</v>
      </c>
      <c r="N456" s="7">
        <v>2137</v>
      </c>
      <c r="O456" s="7" t="s">
        <v>3118</v>
      </c>
      <c r="P456" s="7" t="s">
        <v>35</v>
      </c>
      <c r="Q456" s="7">
        <v>11</v>
      </c>
      <c r="R456" s="7">
        <v>0.97</v>
      </c>
      <c r="S456" s="7">
        <v>0.97</v>
      </c>
      <c r="T456" s="7">
        <v>1.2124999999999999</v>
      </c>
      <c r="U456" s="7">
        <v>1.0306249999999999</v>
      </c>
      <c r="V456" s="7">
        <v>455</v>
      </c>
      <c r="W456" s="7">
        <v>455</v>
      </c>
      <c r="X456" s="7">
        <v>0.89249999999999996</v>
      </c>
      <c r="Y456" s="7"/>
      <c r="Z456" s="7"/>
      <c r="AA456" s="9"/>
      <c r="AB456" s="22">
        <f t="shared" si="15"/>
        <v>62.474999999999994</v>
      </c>
    </row>
    <row r="457" spans="1:28">
      <c r="A457" s="10" t="s">
        <v>1516</v>
      </c>
      <c r="B457" s="11"/>
      <c r="C457" s="7" t="str">
        <f t="shared" si="14"/>
        <v xml:space="preserve">Laurena </v>
      </c>
      <c r="D457" s="11" t="s">
        <v>44</v>
      </c>
      <c r="E457" s="11">
        <v>21</v>
      </c>
      <c r="F457" s="12">
        <v>22493</v>
      </c>
      <c r="G457" s="11" t="s">
        <v>420</v>
      </c>
      <c r="H457" s="11" t="s">
        <v>104</v>
      </c>
      <c r="I457" s="11" t="s">
        <v>61</v>
      </c>
      <c r="J457" s="11" t="s">
        <v>32</v>
      </c>
      <c r="K457" s="11" t="s">
        <v>40</v>
      </c>
      <c r="L457" s="11">
        <v>10</v>
      </c>
      <c r="M457" s="11" t="s">
        <v>1517</v>
      </c>
      <c r="N457" s="11">
        <v>3810</v>
      </c>
      <c r="O457" s="11" t="s">
        <v>3121</v>
      </c>
      <c r="P457" s="11" t="s">
        <v>35</v>
      </c>
      <c r="Q457" s="11">
        <v>6</v>
      </c>
      <c r="R457" s="11">
        <v>0.6</v>
      </c>
      <c r="S457" s="11">
        <v>0.6</v>
      </c>
      <c r="T457" s="11">
        <v>0.6</v>
      </c>
      <c r="U457" s="11">
        <v>0.6</v>
      </c>
      <c r="V457" s="11">
        <v>455</v>
      </c>
      <c r="W457" s="11">
        <v>455</v>
      </c>
      <c r="X457" s="11">
        <v>0.89249999999999996</v>
      </c>
      <c r="Y457" s="11"/>
      <c r="Z457" s="11"/>
      <c r="AA457" s="13"/>
      <c r="AB457" s="22">
        <f t="shared" si="15"/>
        <v>18.7425</v>
      </c>
    </row>
    <row r="458" spans="1:28">
      <c r="A458" s="6" t="s">
        <v>1518</v>
      </c>
      <c r="B458" s="7" t="s">
        <v>1519</v>
      </c>
      <c r="C458" s="7" t="str">
        <f t="shared" si="14"/>
        <v>Heloise Fairpool</v>
      </c>
      <c r="D458" s="7" t="s">
        <v>44</v>
      </c>
      <c r="E458" s="7">
        <v>17</v>
      </c>
      <c r="F458" s="8">
        <v>28010</v>
      </c>
      <c r="G458" s="7" t="s">
        <v>462</v>
      </c>
      <c r="H458" s="7" t="s">
        <v>30</v>
      </c>
      <c r="I458" s="7" t="s">
        <v>61</v>
      </c>
      <c r="J458" s="7" t="s">
        <v>32</v>
      </c>
      <c r="K458" s="7" t="s">
        <v>40</v>
      </c>
      <c r="L458" s="7">
        <v>17</v>
      </c>
      <c r="M458" s="7" t="s">
        <v>1520</v>
      </c>
      <c r="N458" s="7">
        <v>4680</v>
      </c>
      <c r="O458" s="7" t="s">
        <v>3119</v>
      </c>
      <c r="P458" s="7" t="s">
        <v>35</v>
      </c>
      <c r="Q458" s="7">
        <v>3</v>
      </c>
      <c r="R458" s="7">
        <v>0.62</v>
      </c>
      <c r="S458" s="7">
        <v>0.62</v>
      </c>
      <c r="T458" s="7">
        <v>0.62</v>
      </c>
      <c r="U458" s="7">
        <v>0.62</v>
      </c>
      <c r="V458" s="7">
        <v>455</v>
      </c>
      <c r="W458" s="7">
        <v>455</v>
      </c>
      <c r="X458" s="7">
        <v>0.89249999999999996</v>
      </c>
      <c r="Y458" s="7"/>
      <c r="Z458" s="7"/>
      <c r="AA458" s="9"/>
      <c r="AB458" s="22">
        <f t="shared" si="15"/>
        <v>15.172499999999999</v>
      </c>
    </row>
    <row r="459" spans="1:28">
      <c r="A459" s="10" t="s">
        <v>729</v>
      </c>
      <c r="B459" s="11" t="s">
        <v>1521</v>
      </c>
      <c r="C459" s="7" t="str">
        <f t="shared" si="14"/>
        <v>Dory Malpass</v>
      </c>
      <c r="D459" s="11" t="s">
        <v>44</v>
      </c>
      <c r="E459" s="11">
        <v>19</v>
      </c>
      <c r="F459" s="12">
        <v>26538</v>
      </c>
      <c r="G459" s="11" t="s">
        <v>104</v>
      </c>
      <c r="H459" s="11" t="s">
        <v>104</v>
      </c>
      <c r="I459" s="11" t="s">
        <v>47</v>
      </c>
      <c r="J459" s="11" t="s">
        <v>32</v>
      </c>
      <c r="K459" s="11" t="s">
        <v>33</v>
      </c>
      <c r="L459" s="11">
        <v>13</v>
      </c>
      <c r="M459" s="11" t="s">
        <v>1522</v>
      </c>
      <c r="N459" s="11">
        <v>4103</v>
      </c>
      <c r="O459" s="11" t="s">
        <v>3119</v>
      </c>
      <c r="P459" s="11" t="s">
        <v>35</v>
      </c>
      <c r="Q459" s="11">
        <v>8</v>
      </c>
      <c r="R459" s="11">
        <v>0.67</v>
      </c>
      <c r="S459" s="11">
        <v>0.83750000000000002</v>
      </c>
      <c r="T459" s="11">
        <v>0.83750000000000002</v>
      </c>
      <c r="U459" s="11">
        <v>0.83750000000000002</v>
      </c>
      <c r="V459" s="11">
        <v>455</v>
      </c>
      <c r="W459" s="11">
        <v>455</v>
      </c>
      <c r="X459" s="11">
        <v>0.89249999999999996</v>
      </c>
      <c r="Y459" s="11"/>
      <c r="Z459" s="11"/>
      <c r="AA459" s="13"/>
      <c r="AB459" s="22">
        <f t="shared" si="15"/>
        <v>16.9575</v>
      </c>
    </row>
    <row r="460" spans="1:28">
      <c r="A460" s="6" t="s">
        <v>1523</v>
      </c>
      <c r="B460" s="7" t="s">
        <v>1524</v>
      </c>
      <c r="C460" s="7" t="str">
        <f t="shared" si="14"/>
        <v>Marcellina Baynton</v>
      </c>
      <c r="D460" s="7" t="s">
        <v>44</v>
      </c>
      <c r="E460" s="7">
        <v>60</v>
      </c>
      <c r="F460" s="8">
        <v>17237</v>
      </c>
      <c r="G460" s="7" t="s">
        <v>1424</v>
      </c>
      <c r="H460" s="7" t="s">
        <v>3120</v>
      </c>
      <c r="I460" s="7" t="s">
        <v>31</v>
      </c>
      <c r="J460" s="7" t="s">
        <v>32</v>
      </c>
      <c r="K460" s="7" t="s">
        <v>40</v>
      </c>
      <c r="L460" s="7">
        <v>16</v>
      </c>
      <c r="M460" s="7" t="s">
        <v>1525</v>
      </c>
      <c r="N460" s="7">
        <v>3141</v>
      </c>
      <c r="O460" s="7" t="s">
        <v>3121</v>
      </c>
      <c r="P460" s="7" t="s">
        <v>35</v>
      </c>
      <c r="Q460" s="7">
        <v>10</v>
      </c>
      <c r="R460" s="7">
        <v>0.99</v>
      </c>
      <c r="S460" s="7">
        <v>0.99</v>
      </c>
      <c r="T460" s="7">
        <v>1.2375</v>
      </c>
      <c r="U460" s="7">
        <v>1.0518750000000001</v>
      </c>
      <c r="V460" s="7">
        <v>455</v>
      </c>
      <c r="W460" s="7">
        <v>455</v>
      </c>
      <c r="X460" s="7">
        <v>0.89249999999999996</v>
      </c>
      <c r="Y460" s="7"/>
      <c r="Z460" s="7"/>
      <c r="AA460" s="9"/>
      <c r="AB460" s="22">
        <f t="shared" si="15"/>
        <v>53.55</v>
      </c>
    </row>
    <row r="461" spans="1:28">
      <c r="A461" s="10" t="s">
        <v>1526</v>
      </c>
      <c r="B461" s="11" t="s">
        <v>1527</v>
      </c>
      <c r="C461" s="7" t="str">
        <f t="shared" si="14"/>
        <v>Gregorius Leal</v>
      </c>
      <c r="D461" s="11" t="s">
        <v>28</v>
      </c>
      <c r="E461" s="11">
        <v>7</v>
      </c>
      <c r="F461" s="12">
        <v>18747</v>
      </c>
      <c r="G461" s="11" t="s">
        <v>104</v>
      </c>
      <c r="H461" s="11" t="s">
        <v>70</v>
      </c>
      <c r="I461" s="11" t="s">
        <v>47</v>
      </c>
      <c r="J461" s="11" t="s">
        <v>32</v>
      </c>
      <c r="K461" s="11" t="s">
        <v>33</v>
      </c>
      <c r="L461" s="11">
        <v>21</v>
      </c>
      <c r="M461" s="11" t="s">
        <v>1528</v>
      </c>
      <c r="N461" s="11">
        <v>2033</v>
      </c>
      <c r="O461" s="11" t="s">
        <v>3118</v>
      </c>
      <c r="P461" s="11" t="s">
        <v>35</v>
      </c>
      <c r="Q461" s="11">
        <v>12</v>
      </c>
      <c r="R461" s="11">
        <v>0.61</v>
      </c>
      <c r="S461" s="11">
        <v>0.76249999999999996</v>
      </c>
      <c r="T461" s="11">
        <v>0.953125</v>
      </c>
      <c r="U461" s="11">
        <v>0.953125</v>
      </c>
      <c r="V461" s="11">
        <v>455</v>
      </c>
      <c r="W461" s="11">
        <v>455</v>
      </c>
      <c r="X461" s="11">
        <v>0.89249999999999996</v>
      </c>
      <c r="Y461" s="11"/>
      <c r="Z461" s="11"/>
      <c r="AA461" s="13"/>
      <c r="AB461" s="22">
        <f t="shared" si="15"/>
        <v>6.2474999999999996</v>
      </c>
    </row>
    <row r="462" spans="1:28">
      <c r="A462" s="6" t="s">
        <v>1529</v>
      </c>
      <c r="B462" s="7" t="s">
        <v>1530</v>
      </c>
      <c r="C462" s="7" t="str">
        <f t="shared" si="14"/>
        <v>Deana Canton</v>
      </c>
      <c r="D462" s="7" t="s">
        <v>44</v>
      </c>
      <c r="E462" s="7">
        <v>67</v>
      </c>
      <c r="F462" s="8">
        <v>27358</v>
      </c>
      <c r="G462" s="7" t="s">
        <v>104</v>
      </c>
      <c r="H462" s="7" t="s">
        <v>39</v>
      </c>
      <c r="I462" s="7" t="s">
        <v>31</v>
      </c>
      <c r="J462" s="7" t="s">
        <v>32</v>
      </c>
      <c r="K462" s="7" t="s">
        <v>33</v>
      </c>
      <c r="L462" s="7">
        <v>14</v>
      </c>
      <c r="M462" s="7" t="s">
        <v>1531</v>
      </c>
      <c r="N462" s="7">
        <v>4301</v>
      </c>
      <c r="O462" s="7" t="s">
        <v>3119</v>
      </c>
      <c r="P462" s="7" t="s">
        <v>35</v>
      </c>
      <c r="Q462" s="7">
        <v>3</v>
      </c>
      <c r="R462" s="7">
        <v>0.56000000000000005</v>
      </c>
      <c r="S462" s="7">
        <v>0.70000000000000007</v>
      </c>
      <c r="T462" s="7">
        <v>0.70000000000000007</v>
      </c>
      <c r="U462" s="7">
        <v>0.59500000000000008</v>
      </c>
      <c r="V462" s="7">
        <v>455</v>
      </c>
      <c r="W462" s="7">
        <v>455</v>
      </c>
      <c r="X462" s="7">
        <v>0.89249999999999996</v>
      </c>
      <c r="Y462" s="7"/>
      <c r="Z462" s="7"/>
      <c r="AA462" s="9"/>
      <c r="AB462" s="22">
        <f t="shared" si="15"/>
        <v>59.797499999999999</v>
      </c>
    </row>
    <row r="463" spans="1:28">
      <c r="A463" s="10" t="s">
        <v>1532</v>
      </c>
      <c r="B463" s="11" t="s">
        <v>1533</v>
      </c>
      <c r="C463" s="7" t="str">
        <f t="shared" si="14"/>
        <v>Kori Sparsholt</v>
      </c>
      <c r="D463" s="11" t="s">
        <v>44</v>
      </c>
      <c r="E463" s="11">
        <v>59</v>
      </c>
      <c r="F463" s="12">
        <v>14750</v>
      </c>
      <c r="G463" s="11" t="s">
        <v>978</v>
      </c>
      <c r="H463" s="11" t="s">
        <v>104</v>
      </c>
      <c r="I463" s="11" t="s">
        <v>31</v>
      </c>
      <c r="J463" s="11" t="s">
        <v>32</v>
      </c>
      <c r="K463" s="11" t="s">
        <v>33</v>
      </c>
      <c r="L463" s="11">
        <v>19</v>
      </c>
      <c r="M463" s="11" t="s">
        <v>1534</v>
      </c>
      <c r="N463" s="11">
        <v>2171</v>
      </c>
      <c r="O463" s="11" t="s">
        <v>3118</v>
      </c>
      <c r="P463" s="11" t="s">
        <v>35</v>
      </c>
      <c r="Q463" s="11">
        <v>9</v>
      </c>
      <c r="R463" s="11">
        <v>0.92</v>
      </c>
      <c r="S463" s="11">
        <v>1.1500000000000001</v>
      </c>
      <c r="T463" s="11">
        <v>1.4375000000000002</v>
      </c>
      <c r="U463" s="11">
        <v>1.2218750000000003</v>
      </c>
      <c r="V463" s="11">
        <v>455</v>
      </c>
      <c r="W463" s="11">
        <v>455</v>
      </c>
      <c r="X463" s="11">
        <v>0.89249999999999996</v>
      </c>
      <c r="Y463" s="11"/>
      <c r="Z463" s="11"/>
      <c r="AA463" s="13"/>
      <c r="AB463" s="22">
        <f t="shared" si="15"/>
        <v>52.657499999999999</v>
      </c>
    </row>
    <row r="464" spans="1:28">
      <c r="A464" s="6" t="s">
        <v>1535</v>
      </c>
      <c r="B464" s="7" t="s">
        <v>1536</v>
      </c>
      <c r="C464" s="7" t="str">
        <f t="shared" si="14"/>
        <v>Lucky Klainman</v>
      </c>
      <c r="D464" s="7" t="s">
        <v>44</v>
      </c>
      <c r="E464" s="7">
        <v>24</v>
      </c>
      <c r="F464" s="8">
        <v>17497</v>
      </c>
      <c r="G464" s="7" t="s">
        <v>776</v>
      </c>
      <c r="H464" s="7" t="s">
        <v>70</v>
      </c>
      <c r="I464" s="7" t="s">
        <v>31</v>
      </c>
      <c r="J464" s="7" t="s">
        <v>32</v>
      </c>
      <c r="K464" s="7" t="s">
        <v>40</v>
      </c>
      <c r="L464" s="7">
        <v>8</v>
      </c>
      <c r="M464" s="7" t="s">
        <v>1537</v>
      </c>
      <c r="N464" s="7">
        <v>3758</v>
      </c>
      <c r="O464" s="7" t="s">
        <v>3121</v>
      </c>
      <c r="P464" s="7" t="s">
        <v>35</v>
      </c>
      <c r="Q464" s="7">
        <v>4</v>
      </c>
      <c r="R464" s="7">
        <v>0.8</v>
      </c>
      <c r="S464" s="7">
        <v>0.8</v>
      </c>
      <c r="T464" s="7">
        <v>0.8</v>
      </c>
      <c r="U464" s="7">
        <v>0.68</v>
      </c>
      <c r="V464" s="7">
        <v>455</v>
      </c>
      <c r="W464" s="7">
        <v>455</v>
      </c>
      <c r="X464" s="7">
        <v>0.89249999999999996</v>
      </c>
      <c r="Y464" s="7"/>
      <c r="Z464" s="7"/>
      <c r="AA464" s="9"/>
      <c r="AB464" s="22">
        <f t="shared" si="15"/>
        <v>21.419999999999998</v>
      </c>
    </row>
    <row r="465" spans="1:28">
      <c r="A465" s="10" t="s">
        <v>1538</v>
      </c>
      <c r="B465" s="11" t="s">
        <v>1539</v>
      </c>
      <c r="C465" s="7" t="str">
        <f t="shared" si="14"/>
        <v>Erasmus Olenchenko</v>
      </c>
      <c r="D465" s="11" t="s">
        <v>28</v>
      </c>
      <c r="E465" s="11">
        <v>56</v>
      </c>
      <c r="F465" s="12">
        <v>23776</v>
      </c>
      <c r="G465" s="11" t="s">
        <v>899</v>
      </c>
      <c r="H465" s="11" t="s">
        <v>39</v>
      </c>
      <c r="I465" s="11" t="s">
        <v>31</v>
      </c>
      <c r="J465" s="11" t="s">
        <v>32</v>
      </c>
      <c r="K465" s="11" t="s">
        <v>33</v>
      </c>
      <c r="L465" s="11">
        <v>5</v>
      </c>
      <c r="M465" s="11" t="s">
        <v>1540</v>
      </c>
      <c r="N465" s="11">
        <v>2484</v>
      </c>
      <c r="O465" s="11" t="s">
        <v>3118</v>
      </c>
      <c r="P465" s="11" t="s">
        <v>35</v>
      </c>
      <c r="Q465" s="11">
        <v>7</v>
      </c>
      <c r="R465" s="11">
        <v>0.85</v>
      </c>
      <c r="S465" s="11">
        <v>1.0625</v>
      </c>
      <c r="T465" s="11">
        <v>1.0625</v>
      </c>
      <c r="U465" s="11">
        <v>0.90312499999999996</v>
      </c>
      <c r="V465" s="11">
        <v>464</v>
      </c>
      <c r="W465" s="11">
        <v>464</v>
      </c>
      <c r="X465" s="11">
        <v>0.89062499999999989</v>
      </c>
      <c r="Y465" s="11"/>
      <c r="Z465" s="11"/>
      <c r="AA465" s="13"/>
      <c r="AB465" s="22">
        <f t="shared" si="15"/>
        <v>49.874999999999993</v>
      </c>
    </row>
    <row r="466" spans="1:28">
      <c r="A466" s="6" t="s">
        <v>1541</v>
      </c>
      <c r="B466" s="7" t="s">
        <v>1542</v>
      </c>
      <c r="C466" s="7" t="str">
        <f t="shared" si="14"/>
        <v>Carita Sand</v>
      </c>
      <c r="D466" s="7" t="s">
        <v>44</v>
      </c>
      <c r="E466" s="7">
        <v>25</v>
      </c>
      <c r="F466" s="8">
        <v>28204</v>
      </c>
      <c r="G466" s="7" t="s">
        <v>130</v>
      </c>
      <c r="H466" s="7" t="s">
        <v>70</v>
      </c>
      <c r="I466" s="7" t="s">
        <v>31</v>
      </c>
      <c r="J466" s="7" t="s">
        <v>32</v>
      </c>
      <c r="K466" s="7" t="s">
        <v>40</v>
      </c>
      <c r="L466" s="7">
        <v>16</v>
      </c>
      <c r="M466" s="7" t="s">
        <v>1543</v>
      </c>
      <c r="N466" s="7">
        <v>2154</v>
      </c>
      <c r="O466" s="7" t="s">
        <v>3118</v>
      </c>
      <c r="P466" s="7" t="s">
        <v>35</v>
      </c>
      <c r="Q466" s="7">
        <v>11</v>
      </c>
      <c r="R466" s="7">
        <v>0.53</v>
      </c>
      <c r="S466" s="7">
        <v>0.53</v>
      </c>
      <c r="T466" s="7">
        <v>0.66250000000000009</v>
      </c>
      <c r="U466" s="7">
        <v>0.5631250000000001</v>
      </c>
      <c r="V466" s="7">
        <v>464</v>
      </c>
      <c r="W466" s="7">
        <v>464</v>
      </c>
      <c r="X466" s="7">
        <v>0.89062499999999989</v>
      </c>
      <c r="Y466" s="7"/>
      <c r="Z466" s="7"/>
      <c r="AA466" s="9"/>
      <c r="AB466" s="22">
        <f t="shared" si="15"/>
        <v>22.265624999999996</v>
      </c>
    </row>
    <row r="467" spans="1:28">
      <c r="A467" s="10" t="s">
        <v>1544</v>
      </c>
      <c r="B467" s="11" t="s">
        <v>1545</v>
      </c>
      <c r="C467" s="7" t="str">
        <f t="shared" si="14"/>
        <v>Lynnett Tipper</v>
      </c>
      <c r="D467" s="11" t="s">
        <v>44</v>
      </c>
      <c r="E467" s="11">
        <v>22</v>
      </c>
      <c r="F467" s="12">
        <v>34184</v>
      </c>
      <c r="G467" s="11" t="s">
        <v>235</v>
      </c>
      <c r="H467" s="11" t="s">
        <v>96</v>
      </c>
      <c r="I467" s="11" t="s">
        <v>61</v>
      </c>
      <c r="J467" s="11" t="s">
        <v>32</v>
      </c>
      <c r="K467" s="11" t="s">
        <v>33</v>
      </c>
      <c r="L467" s="11">
        <v>2</v>
      </c>
      <c r="M467" s="11" t="s">
        <v>1546</v>
      </c>
      <c r="N467" s="11">
        <v>3109</v>
      </c>
      <c r="O467" s="11" t="s">
        <v>3121</v>
      </c>
      <c r="P467" s="11" t="s">
        <v>35</v>
      </c>
      <c r="Q467" s="11">
        <v>10</v>
      </c>
      <c r="R467" s="11">
        <v>0.54</v>
      </c>
      <c r="S467" s="11">
        <v>0.67500000000000004</v>
      </c>
      <c r="T467" s="11">
        <v>0.84375</v>
      </c>
      <c r="U467" s="11">
        <v>0.84375</v>
      </c>
      <c r="V467" s="11">
        <v>466</v>
      </c>
      <c r="W467" s="11">
        <v>466</v>
      </c>
      <c r="X467" s="11">
        <v>0.89</v>
      </c>
      <c r="Y467" s="11"/>
      <c r="Z467" s="11"/>
      <c r="AA467" s="13"/>
      <c r="AB467" s="22">
        <f t="shared" si="15"/>
        <v>19.580000000000002</v>
      </c>
    </row>
    <row r="468" spans="1:28">
      <c r="A468" s="6" t="s">
        <v>1547</v>
      </c>
      <c r="B468" s="7" t="s">
        <v>1548</v>
      </c>
      <c r="C468" s="7" t="str">
        <f t="shared" si="14"/>
        <v>Thorn Stigers</v>
      </c>
      <c r="D468" s="7" t="s">
        <v>28</v>
      </c>
      <c r="E468" s="7">
        <v>42</v>
      </c>
      <c r="F468" s="8">
        <v>26438</v>
      </c>
      <c r="G468" s="7" t="s">
        <v>209</v>
      </c>
      <c r="H468" s="7" t="s">
        <v>3120</v>
      </c>
      <c r="I468" s="7" t="s">
        <v>31</v>
      </c>
      <c r="J468" s="7" t="s">
        <v>32</v>
      </c>
      <c r="K468" s="7" t="s">
        <v>40</v>
      </c>
      <c r="L468" s="7">
        <v>19</v>
      </c>
      <c r="M468" s="7" t="s">
        <v>1549</v>
      </c>
      <c r="N468" s="7">
        <v>4115</v>
      </c>
      <c r="O468" s="7" t="s">
        <v>3119</v>
      </c>
      <c r="P468" s="7" t="s">
        <v>35</v>
      </c>
      <c r="Q468" s="7">
        <v>8</v>
      </c>
      <c r="R468" s="7">
        <v>0.95</v>
      </c>
      <c r="S468" s="7">
        <v>0.95</v>
      </c>
      <c r="T468" s="7">
        <v>0.95</v>
      </c>
      <c r="U468" s="7">
        <v>0.8075</v>
      </c>
      <c r="V468" s="7">
        <v>466</v>
      </c>
      <c r="W468" s="7">
        <v>466</v>
      </c>
      <c r="X468" s="7">
        <v>0.89</v>
      </c>
      <c r="Y468" s="7"/>
      <c r="Z468" s="7"/>
      <c r="AA468" s="9"/>
      <c r="AB468" s="22">
        <f t="shared" si="15"/>
        <v>37.380000000000003</v>
      </c>
    </row>
    <row r="469" spans="1:28">
      <c r="A469" s="10" t="s">
        <v>1550</v>
      </c>
      <c r="B469" s="11" t="s">
        <v>1551</v>
      </c>
      <c r="C469" s="7" t="str">
        <f t="shared" si="14"/>
        <v>Lela Billing</v>
      </c>
      <c r="D469" s="11" t="s">
        <v>44</v>
      </c>
      <c r="E469" s="11">
        <v>38</v>
      </c>
      <c r="F469" s="12">
        <v>25919</v>
      </c>
      <c r="G469" s="11" t="s">
        <v>602</v>
      </c>
      <c r="H469" s="11" t="s">
        <v>104</v>
      </c>
      <c r="I469" s="11" t="s">
        <v>31</v>
      </c>
      <c r="J469" s="11" t="s">
        <v>32</v>
      </c>
      <c r="K469" s="11" t="s">
        <v>33</v>
      </c>
      <c r="L469" s="11">
        <v>18</v>
      </c>
      <c r="M469" s="11" t="s">
        <v>1552</v>
      </c>
      <c r="N469" s="11">
        <v>2571</v>
      </c>
      <c r="O469" s="11" t="s">
        <v>3118</v>
      </c>
      <c r="P469" s="11" t="s">
        <v>35</v>
      </c>
      <c r="Q469" s="11">
        <v>7</v>
      </c>
      <c r="R469" s="11">
        <v>0.87</v>
      </c>
      <c r="S469" s="11">
        <v>1.0874999999999999</v>
      </c>
      <c r="T469" s="11">
        <v>1.0874999999999999</v>
      </c>
      <c r="U469" s="11">
        <v>0.92437499999999995</v>
      </c>
      <c r="V469" s="11">
        <v>468</v>
      </c>
      <c r="W469" s="11">
        <v>468</v>
      </c>
      <c r="X469" s="11">
        <v>0.88984374999999993</v>
      </c>
      <c r="Y469" s="11"/>
      <c r="Z469" s="11"/>
      <c r="AA469" s="13"/>
      <c r="AB469" s="22">
        <f t="shared" si="15"/>
        <v>33.814062499999999</v>
      </c>
    </row>
    <row r="470" spans="1:28">
      <c r="A470" s="6" t="s">
        <v>1553</v>
      </c>
      <c r="B470" s="7" t="s">
        <v>1554</v>
      </c>
      <c r="C470" s="7" t="str">
        <f t="shared" si="14"/>
        <v>Norah Mapis</v>
      </c>
      <c r="D470" s="7" t="s">
        <v>44</v>
      </c>
      <c r="E470" s="7">
        <v>75</v>
      </c>
      <c r="F470" s="8">
        <v>36869</v>
      </c>
      <c r="G470" s="7" t="s">
        <v>172</v>
      </c>
      <c r="H470" s="7" t="s">
        <v>225</v>
      </c>
      <c r="I470" s="7" t="s">
        <v>31</v>
      </c>
      <c r="J470" s="7" t="s">
        <v>32</v>
      </c>
      <c r="K470" s="7" t="s">
        <v>40</v>
      </c>
      <c r="L470" s="7">
        <v>10</v>
      </c>
      <c r="M470" s="7" t="s">
        <v>3134</v>
      </c>
      <c r="N470" s="7">
        <v>2263</v>
      </c>
      <c r="O470" s="7" t="s">
        <v>3118</v>
      </c>
      <c r="P470" s="7" t="s">
        <v>35</v>
      </c>
      <c r="Q470" s="7">
        <v>9</v>
      </c>
      <c r="R470" s="7">
        <v>0.63</v>
      </c>
      <c r="S470" s="7">
        <v>0.63</v>
      </c>
      <c r="T470" s="7">
        <v>0.78749999999999998</v>
      </c>
      <c r="U470" s="7">
        <v>0.66937499999999994</v>
      </c>
      <c r="V470" s="7">
        <v>468</v>
      </c>
      <c r="W470" s="7">
        <v>468</v>
      </c>
      <c r="X470" s="7">
        <v>0.88984374999999993</v>
      </c>
      <c r="Y470" s="7"/>
      <c r="Z470" s="7"/>
      <c r="AA470" s="9"/>
      <c r="AB470" s="22">
        <f t="shared" si="15"/>
        <v>66.73828125</v>
      </c>
    </row>
    <row r="471" spans="1:28">
      <c r="A471" s="10" t="s">
        <v>1555</v>
      </c>
      <c r="B471" s="11" t="s">
        <v>1556</v>
      </c>
      <c r="C471" s="7" t="str">
        <f t="shared" si="14"/>
        <v>Moina Rosenbaum</v>
      </c>
      <c r="D471" s="11" t="s">
        <v>44</v>
      </c>
      <c r="E471" s="11">
        <v>50</v>
      </c>
      <c r="F471" s="12">
        <v>37107</v>
      </c>
      <c r="G471" s="11" t="s">
        <v>522</v>
      </c>
      <c r="H471" s="11" t="s">
        <v>79</v>
      </c>
      <c r="I471" s="11" t="s">
        <v>31</v>
      </c>
      <c r="J471" s="11" t="s">
        <v>32</v>
      </c>
      <c r="K471" s="11" t="s">
        <v>40</v>
      </c>
      <c r="L471" s="11">
        <v>14</v>
      </c>
      <c r="M471" s="11" t="s">
        <v>1557</v>
      </c>
      <c r="N471" s="11">
        <v>3109</v>
      </c>
      <c r="O471" s="11" t="s">
        <v>3121</v>
      </c>
      <c r="P471" s="11" t="s">
        <v>35</v>
      </c>
      <c r="Q471" s="11">
        <v>10</v>
      </c>
      <c r="R471" s="11">
        <v>0.79</v>
      </c>
      <c r="S471" s="11">
        <v>0.79</v>
      </c>
      <c r="T471" s="11">
        <v>0.98750000000000004</v>
      </c>
      <c r="U471" s="11">
        <v>0.83937499999999998</v>
      </c>
      <c r="V471" s="11">
        <v>468</v>
      </c>
      <c r="W471" s="11">
        <v>468</v>
      </c>
      <c r="X471" s="11">
        <v>0.88984374999999993</v>
      </c>
      <c r="Y471" s="11"/>
      <c r="Z471" s="11"/>
      <c r="AA471" s="13"/>
      <c r="AB471" s="22">
        <f t="shared" si="15"/>
        <v>44.4921875</v>
      </c>
    </row>
    <row r="472" spans="1:28">
      <c r="A472" s="6" t="s">
        <v>1558</v>
      </c>
      <c r="B472" s="7" t="s">
        <v>1559</v>
      </c>
      <c r="C472" s="7" t="str">
        <f t="shared" si="14"/>
        <v>Ceciley Harg</v>
      </c>
      <c r="D472" s="7" t="s">
        <v>44</v>
      </c>
      <c r="E472" s="7">
        <v>50</v>
      </c>
      <c r="F472" s="8">
        <v>33165</v>
      </c>
      <c r="G472" s="7" t="s">
        <v>396</v>
      </c>
      <c r="H472" s="7" t="s">
        <v>70</v>
      </c>
      <c r="I472" s="7" t="s">
        <v>31</v>
      </c>
      <c r="J472" s="7" t="s">
        <v>32</v>
      </c>
      <c r="K472" s="7" t="s">
        <v>33</v>
      </c>
      <c r="L472" s="7">
        <v>4</v>
      </c>
      <c r="M472" s="7" t="s">
        <v>1560</v>
      </c>
      <c r="N472" s="7">
        <v>4172</v>
      </c>
      <c r="O472" s="7" t="s">
        <v>3119</v>
      </c>
      <c r="P472" s="7" t="s">
        <v>35</v>
      </c>
      <c r="Q472" s="7">
        <v>7</v>
      </c>
      <c r="R472" s="7">
        <v>0.87</v>
      </c>
      <c r="S472" s="7">
        <v>1.0874999999999999</v>
      </c>
      <c r="T472" s="7">
        <v>1.0874999999999999</v>
      </c>
      <c r="U472" s="7">
        <v>0.92437499999999995</v>
      </c>
      <c r="V472" s="7">
        <v>471</v>
      </c>
      <c r="W472" s="7">
        <v>471</v>
      </c>
      <c r="X472" s="7">
        <v>0.88749999999999996</v>
      </c>
      <c r="Y472" s="7"/>
      <c r="Z472" s="7"/>
      <c r="AA472" s="9"/>
      <c r="AB472" s="22">
        <f t="shared" si="15"/>
        <v>44.375</v>
      </c>
    </row>
    <row r="473" spans="1:28">
      <c r="A473" s="10" t="s">
        <v>1561</v>
      </c>
      <c r="B473" s="11" t="s">
        <v>1562</v>
      </c>
      <c r="C473" s="7" t="str">
        <f t="shared" si="14"/>
        <v>Torry de la Valette Parisot</v>
      </c>
      <c r="D473" s="11" t="s">
        <v>28</v>
      </c>
      <c r="E473" s="11">
        <v>95</v>
      </c>
      <c r="F473" s="12">
        <v>24545</v>
      </c>
      <c r="G473" s="11" t="s">
        <v>95</v>
      </c>
      <c r="H473" s="11" t="s">
        <v>91</v>
      </c>
      <c r="I473" s="11" t="s">
        <v>31</v>
      </c>
      <c r="J473" s="11" t="s">
        <v>32</v>
      </c>
      <c r="K473" s="11" t="s">
        <v>33</v>
      </c>
      <c r="L473" s="11">
        <v>18</v>
      </c>
      <c r="M473" s="11" t="s">
        <v>1563</v>
      </c>
      <c r="N473" s="11">
        <v>3168</v>
      </c>
      <c r="O473" s="11" t="s">
        <v>3121</v>
      </c>
      <c r="P473" s="11" t="s">
        <v>35</v>
      </c>
      <c r="Q473" s="11">
        <v>9</v>
      </c>
      <c r="R473" s="11">
        <v>0.56999999999999995</v>
      </c>
      <c r="S473" s="11">
        <v>0.71249999999999991</v>
      </c>
      <c r="T473" s="11">
        <v>0.89062499999999989</v>
      </c>
      <c r="U473" s="11">
        <v>0.75703124999999993</v>
      </c>
      <c r="V473" s="11">
        <v>471</v>
      </c>
      <c r="W473" s="11">
        <v>471</v>
      </c>
      <c r="X473" s="11">
        <v>0.88749999999999996</v>
      </c>
      <c r="Y473" s="11"/>
      <c r="Z473" s="11"/>
      <c r="AA473" s="13"/>
      <c r="AB473" s="22">
        <f t="shared" si="15"/>
        <v>84.3125</v>
      </c>
    </row>
    <row r="474" spans="1:28">
      <c r="A474" s="6" t="s">
        <v>1564</v>
      </c>
      <c r="B474" s="7" t="s">
        <v>1565</v>
      </c>
      <c r="C474" s="7" t="str">
        <f t="shared" si="14"/>
        <v>Sigismund Sedger</v>
      </c>
      <c r="D474" s="7" t="s">
        <v>28</v>
      </c>
      <c r="E474" s="7">
        <v>9</v>
      </c>
      <c r="F474" s="8">
        <v>36493</v>
      </c>
      <c r="G474" s="7" t="s">
        <v>1566</v>
      </c>
      <c r="H474" s="7" t="s">
        <v>30</v>
      </c>
      <c r="I474" s="7" t="s">
        <v>47</v>
      </c>
      <c r="J474" s="7" t="s">
        <v>32</v>
      </c>
      <c r="K474" s="7" t="s">
        <v>40</v>
      </c>
      <c r="L474" s="7">
        <v>7</v>
      </c>
      <c r="M474" s="7" t="s">
        <v>1567</v>
      </c>
      <c r="N474" s="7">
        <v>2155</v>
      </c>
      <c r="O474" s="7" t="s">
        <v>3118</v>
      </c>
      <c r="P474" s="7" t="s">
        <v>35</v>
      </c>
      <c r="Q474" s="7">
        <v>10</v>
      </c>
      <c r="R474" s="7">
        <v>0.93</v>
      </c>
      <c r="S474" s="7">
        <v>0.93</v>
      </c>
      <c r="T474" s="7">
        <v>1.1625000000000001</v>
      </c>
      <c r="U474" s="7">
        <v>1.1625000000000001</v>
      </c>
      <c r="V474" s="7">
        <v>473</v>
      </c>
      <c r="W474" s="7">
        <v>473</v>
      </c>
      <c r="X474" s="7">
        <v>0.88400000000000001</v>
      </c>
      <c r="Y474" s="7"/>
      <c r="Z474" s="7"/>
      <c r="AA474" s="9"/>
      <c r="AB474" s="22">
        <f t="shared" si="15"/>
        <v>7.9560000000000004</v>
      </c>
    </row>
    <row r="475" spans="1:28">
      <c r="A475" s="10" t="s">
        <v>1568</v>
      </c>
      <c r="B475" s="11" t="s">
        <v>1569</v>
      </c>
      <c r="C475" s="7" t="str">
        <f t="shared" si="14"/>
        <v>Irvine Headon</v>
      </c>
      <c r="D475" s="11" t="s">
        <v>28</v>
      </c>
      <c r="E475" s="11">
        <v>99</v>
      </c>
      <c r="F475" s="12">
        <v>20566</v>
      </c>
      <c r="G475" s="11" t="s">
        <v>612</v>
      </c>
      <c r="H475" s="11" t="s">
        <v>79</v>
      </c>
      <c r="I475" s="11" t="s">
        <v>47</v>
      </c>
      <c r="J475" s="11" t="s">
        <v>32</v>
      </c>
      <c r="K475" s="11" t="s">
        <v>33</v>
      </c>
      <c r="L475" s="11">
        <v>20</v>
      </c>
      <c r="M475" s="11" t="s">
        <v>1570</v>
      </c>
      <c r="N475" s="11">
        <v>2322</v>
      </c>
      <c r="O475" s="11" t="s">
        <v>3118</v>
      </c>
      <c r="P475" s="11" t="s">
        <v>35</v>
      </c>
      <c r="Q475" s="11">
        <v>5</v>
      </c>
      <c r="R475" s="11">
        <v>0.71</v>
      </c>
      <c r="S475" s="11">
        <v>0.88749999999999996</v>
      </c>
      <c r="T475" s="11">
        <v>1.109375</v>
      </c>
      <c r="U475" s="11">
        <v>1.109375</v>
      </c>
      <c r="V475" s="11">
        <v>473</v>
      </c>
      <c r="W475" s="11">
        <v>473</v>
      </c>
      <c r="X475" s="11">
        <v>0.88400000000000001</v>
      </c>
      <c r="Y475" s="11"/>
      <c r="Z475" s="11"/>
      <c r="AA475" s="13"/>
      <c r="AB475" s="22">
        <f t="shared" si="15"/>
        <v>87.516000000000005</v>
      </c>
    </row>
    <row r="476" spans="1:28">
      <c r="A476" s="6" t="s">
        <v>1377</v>
      </c>
      <c r="B476" s="7"/>
      <c r="C476" s="7" t="str">
        <f t="shared" si="14"/>
        <v xml:space="preserve">Laurie </v>
      </c>
      <c r="D476" s="7" t="s">
        <v>28</v>
      </c>
      <c r="E476" s="7">
        <v>31</v>
      </c>
      <c r="F476" s="8">
        <v>29064</v>
      </c>
      <c r="G476" s="7" t="s">
        <v>59</v>
      </c>
      <c r="H476" s="7" t="s">
        <v>60</v>
      </c>
      <c r="I476" s="7" t="s">
        <v>31</v>
      </c>
      <c r="J476" s="7" t="s">
        <v>32</v>
      </c>
      <c r="K476" s="7" t="s">
        <v>33</v>
      </c>
      <c r="L476" s="7">
        <v>15</v>
      </c>
      <c r="M476" s="7" t="s">
        <v>1571</v>
      </c>
      <c r="N476" s="7">
        <v>2210</v>
      </c>
      <c r="O476" s="7" t="s">
        <v>3118</v>
      </c>
      <c r="P476" s="7" t="s">
        <v>35</v>
      </c>
      <c r="Q476" s="7">
        <v>10</v>
      </c>
      <c r="R476" s="7">
        <v>1.04</v>
      </c>
      <c r="S476" s="7">
        <v>1.3</v>
      </c>
      <c r="T476" s="7">
        <v>1.625</v>
      </c>
      <c r="U476" s="7">
        <v>1.3812499999999999</v>
      </c>
      <c r="V476" s="7">
        <v>475</v>
      </c>
      <c r="W476" s="7">
        <v>475</v>
      </c>
      <c r="X476" s="7">
        <v>0.88187499999999985</v>
      </c>
      <c r="Y476" s="7"/>
      <c r="Z476" s="7"/>
      <c r="AA476" s="9"/>
      <c r="AB476" s="22">
        <f t="shared" si="15"/>
        <v>27.338124999999994</v>
      </c>
    </row>
    <row r="477" spans="1:28">
      <c r="A477" s="10" t="s">
        <v>1572</v>
      </c>
      <c r="B477" s="11" t="s">
        <v>1573</v>
      </c>
      <c r="C477" s="7" t="str">
        <f t="shared" si="14"/>
        <v>Tomkin Bernlin</v>
      </c>
      <c r="D477" s="11" t="s">
        <v>28</v>
      </c>
      <c r="E477" s="11">
        <v>7</v>
      </c>
      <c r="F477" s="12">
        <v>37254</v>
      </c>
      <c r="G477" s="11" t="s">
        <v>441</v>
      </c>
      <c r="H477" s="11" t="s">
        <v>96</v>
      </c>
      <c r="I477" s="11" t="s">
        <v>47</v>
      </c>
      <c r="J477" s="11" t="s">
        <v>32</v>
      </c>
      <c r="K477" s="11" t="s">
        <v>33</v>
      </c>
      <c r="L477" s="11">
        <v>9</v>
      </c>
      <c r="M477" s="11" t="s">
        <v>1574</v>
      </c>
      <c r="N477" s="11">
        <v>2480</v>
      </c>
      <c r="O477" s="11" t="s">
        <v>3118</v>
      </c>
      <c r="P477" s="11" t="s">
        <v>35</v>
      </c>
      <c r="Q477" s="11">
        <v>3</v>
      </c>
      <c r="R477" s="11">
        <v>0.75</v>
      </c>
      <c r="S477" s="11">
        <v>0.9375</v>
      </c>
      <c r="T477" s="11">
        <v>0.9375</v>
      </c>
      <c r="U477" s="11">
        <v>0.9375</v>
      </c>
      <c r="V477" s="11">
        <v>475</v>
      </c>
      <c r="W477" s="11">
        <v>475</v>
      </c>
      <c r="X477" s="11">
        <v>0.88187499999999985</v>
      </c>
      <c r="Y477" s="11"/>
      <c r="Z477" s="11"/>
      <c r="AA477" s="13"/>
      <c r="AB477" s="22">
        <f t="shared" si="15"/>
        <v>6.1731249999999989</v>
      </c>
    </row>
    <row r="478" spans="1:28">
      <c r="A478" s="6" t="s">
        <v>1575</v>
      </c>
      <c r="B478" s="7" t="s">
        <v>1576</v>
      </c>
      <c r="C478" s="7" t="str">
        <f t="shared" si="14"/>
        <v>Genni Fanstone</v>
      </c>
      <c r="D478" s="7" t="s">
        <v>44</v>
      </c>
      <c r="E478" s="7">
        <v>25</v>
      </c>
      <c r="F478" s="8">
        <v>26509</v>
      </c>
      <c r="G478" s="7" t="s">
        <v>1577</v>
      </c>
      <c r="H478" s="7" t="s">
        <v>60</v>
      </c>
      <c r="I478" s="7" t="s">
        <v>31</v>
      </c>
      <c r="J478" s="7" t="s">
        <v>32</v>
      </c>
      <c r="K478" s="7" t="s">
        <v>40</v>
      </c>
      <c r="L478" s="7">
        <v>16</v>
      </c>
      <c r="M478" s="7" t="s">
        <v>1578</v>
      </c>
      <c r="N478" s="7">
        <v>3149</v>
      </c>
      <c r="O478" s="7" t="s">
        <v>3121</v>
      </c>
      <c r="P478" s="7" t="s">
        <v>35</v>
      </c>
      <c r="Q478" s="7">
        <v>10</v>
      </c>
      <c r="R478" s="7">
        <v>0.52</v>
      </c>
      <c r="S478" s="7">
        <v>0.52</v>
      </c>
      <c r="T478" s="7">
        <v>0.65</v>
      </c>
      <c r="U478" s="7">
        <v>0.55249999999999999</v>
      </c>
      <c r="V478" s="7">
        <v>475</v>
      </c>
      <c r="W478" s="7">
        <v>475</v>
      </c>
      <c r="X478" s="7">
        <v>0.88187499999999985</v>
      </c>
      <c r="Y478" s="7"/>
      <c r="Z478" s="7"/>
      <c r="AA478" s="9"/>
      <c r="AB478" s="22">
        <f t="shared" si="15"/>
        <v>22.046874999999996</v>
      </c>
    </row>
    <row r="479" spans="1:28">
      <c r="A479" s="10" t="s">
        <v>1579</v>
      </c>
      <c r="B479" s="11"/>
      <c r="C479" s="7" t="str">
        <f t="shared" si="14"/>
        <v xml:space="preserve">Blondie </v>
      </c>
      <c r="D479" s="11" t="s">
        <v>44</v>
      </c>
      <c r="E479" s="11">
        <v>43</v>
      </c>
      <c r="F479" s="12">
        <v>34975</v>
      </c>
      <c r="G479" s="11" t="s">
        <v>112</v>
      </c>
      <c r="H479" s="11" t="s">
        <v>3120</v>
      </c>
      <c r="I479" s="11" t="s">
        <v>61</v>
      </c>
      <c r="J479" s="11" t="s">
        <v>32</v>
      </c>
      <c r="K479" s="11" t="s">
        <v>40</v>
      </c>
      <c r="L479" s="11">
        <v>11</v>
      </c>
      <c r="M479" s="11" t="s">
        <v>1580</v>
      </c>
      <c r="N479" s="11">
        <v>2565</v>
      </c>
      <c r="O479" s="11" t="s">
        <v>3118</v>
      </c>
      <c r="P479" s="11" t="s">
        <v>35</v>
      </c>
      <c r="Q479" s="11">
        <v>8</v>
      </c>
      <c r="R479" s="11">
        <v>0.68</v>
      </c>
      <c r="S479" s="11">
        <v>0.68</v>
      </c>
      <c r="T479" s="11">
        <v>0.68</v>
      </c>
      <c r="U479" s="11">
        <v>0.68</v>
      </c>
      <c r="V479" s="11">
        <v>478</v>
      </c>
      <c r="W479" s="11">
        <v>478</v>
      </c>
      <c r="X479" s="11">
        <v>0.88</v>
      </c>
      <c r="Y479" s="11"/>
      <c r="Z479" s="11"/>
      <c r="AA479" s="13"/>
      <c r="AB479" s="22">
        <f t="shared" si="15"/>
        <v>37.840000000000003</v>
      </c>
    </row>
    <row r="480" spans="1:28">
      <c r="A480" s="6" t="s">
        <v>1351</v>
      </c>
      <c r="B480" s="7" t="s">
        <v>1581</v>
      </c>
      <c r="C480" s="7" t="str">
        <f t="shared" si="14"/>
        <v>Aloysius Killingsworth</v>
      </c>
      <c r="D480" s="7" t="s">
        <v>28</v>
      </c>
      <c r="E480" s="7">
        <v>89</v>
      </c>
      <c r="F480" s="8">
        <v>20865</v>
      </c>
      <c r="G480" s="7" t="s">
        <v>216</v>
      </c>
      <c r="H480" s="7" t="s">
        <v>104</v>
      </c>
      <c r="I480" s="7" t="s">
        <v>31</v>
      </c>
      <c r="J480" s="7" t="s">
        <v>32</v>
      </c>
      <c r="K480" s="7" t="s">
        <v>40</v>
      </c>
      <c r="L480" s="7">
        <v>12</v>
      </c>
      <c r="M480" s="7" t="s">
        <v>1582</v>
      </c>
      <c r="N480" s="7">
        <v>2145</v>
      </c>
      <c r="O480" s="7" t="s">
        <v>3118</v>
      </c>
      <c r="P480" s="7" t="s">
        <v>35</v>
      </c>
      <c r="Q480" s="7">
        <v>9</v>
      </c>
      <c r="R480" s="7">
        <v>0.68</v>
      </c>
      <c r="S480" s="7">
        <v>0.68</v>
      </c>
      <c r="T480" s="7">
        <v>0.85000000000000009</v>
      </c>
      <c r="U480" s="7">
        <v>0.72250000000000003</v>
      </c>
      <c r="V480" s="7">
        <v>478</v>
      </c>
      <c r="W480" s="7">
        <v>478</v>
      </c>
      <c r="X480" s="7">
        <v>0.88</v>
      </c>
      <c r="Y480" s="7"/>
      <c r="Z480" s="7"/>
      <c r="AA480" s="9"/>
      <c r="AB480" s="22">
        <f t="shared" si="15"/>
        <v>78.320000000000007</v>
      </c>
    </row>
    <row r="481" spans="1:28">
      <c r="A481" s="10" t="s">
        <v>1583</v>
      </c>
      <c r="B481" s="11" t="s">
        <v>1584</v>
      </c>
      <c r="C481" s="7" t="str">
        <f t="shared" si="14"/>
        <v>Carola Philler</v>
      </c>
      <c r="D481" s="11" t="s">
        <v>44</v>
      </c>
      <c r="E481" s="11">
        <v>73</v>
      </c>
      <c r="F481" s="12">
        <v>18748</v>
      </c>
      <c r="G481" s="11" t="s">
        <v>301</v>
      </c>
      <c r="H481" s="11" t="s">
        <v>96</v>
      </c>
      <c r="I481" s="11" t="s">
        <v>61</v>
      </c>
      <c r="J481" s="11" t="s">
        <v>32</v>
      </c>
      <c r="K481" s="11" t="s">
        <v>40</v>
      </c>
      <c r="L481" s="11">
        <v>15</v>
      </c>
      <c r="M481" s="11" t="s">
        <v>1585</v>
      </c>
      <c r="N481" s="11">
        <v>2145</v>
      </c>
      <c r="O481" s="11" t="s">
        <v>3118</v>
      </c>
      <c r="P481" s="11" t="s">
        <v>35</v>
      </c>
      <c r="Q481" s="11">
        <v>7</v>
      </c>
      <c r="R481" s="11">
        <v>0.46</v>
      </c>
      <c r="S481" s="11">
        <v>0.46</v>
      </c>
      <c r="T481" s="11">
        <v>0.46</v>
      </c>
      <c r="U481" s="11">
        <v>0.46</v>
      </c>
      <c r="V481" s="11">
        <v>478</v>
      </c>
      <c r="W481" s="11">
        <v>478</v>
      </c>
      <c r="X481" s="11">
        <v>0.88</v>
      </c>
      <c r="Y481" s="11"/>
      <c r="Z481" s="11"/>
      <c r="AA481" s="13"/>
      <c r="AB481" s="22">
        <f t="shared" si="15"/>
        <v>64.239999999999995</v>
      </c>
    </row>
    <row r="482" spans="1:28">
      <c r="A482" s="6" t="s">
        <v>1586</v>
      </c>
      <c r="B482" s="7" t="s">
        <v>1587</v>
      </c>
      <c r="C482" s="7" t="str">
        <f t="shared" si="14"/>
        <v>Fitzgerald Hellikes</v>
      </c>
      <c r="D482" s="7" t="s">
        <v>28</v>
      </c>
      <c r="E482" s="7">
        <v>25</v>
      </c>
      <c r="F482" s="8">
        <v>29064</v>
      </c>
      <c r="G482" s="7" t="s">
        <v>1231</v>
      </c>
      <c r="H482" s="7" t="s">
        <v>96</v>
      </c>
      <c r="I482" s="7" t="s">
        <v>31</v>
      </c>
      <c r="J482" s="7" t="s">
        <v>32</v>
      </c>
      <c r="K482" s="7" t="s">
        <v>33</v>
      </c>
      <c r="L482" s="7">
        <v>10</v>
      </c>
      <c r="M482" s="7" t="s">
        <v>1588</v>
      </c>
      <c r="N482" s="7">
        <v>3040</v>
      </c>
      <c r="O482" s="7" t="s">
        <v>3121</v>
      </c>
      <c r="P482" s="7" t="s">
        <v>35</v>
      </c>
      <c r="Q482" s="7">
        <v>7</v>
      </c>
      <c r="R482" s="7">
        <v>0.89</v>
      </c>
      <c r="S482" s="7">
        <v>1.1125</v>
      </c>
      <c r="T482" s="7">
        <v>1.1125</v>
      </c>
      <c r="U482" s="7">
        <v>0.94562500000000005</v>
      </c>
      <c r="V482" s="7">
        <v>478</v>
      </c>
      <c r="W482" s="7">
        <v>478</v>
      </c>
      <c r="X482" s="7">
        <v>0.88</v>
      </c>
      <c r="Y482" s="7"/>
      <c r="Z482" s="7"/>
      <c r="AA482" s="9"/>
      <c r="AB482" s="22">
        <f t="shared" si="15"/>
        <v>22</v>
      </c>
    </row>
    <row r="483" spans="1:28">
      <c r="A483" s="10" t="s">
        <v>1589</v>
      </c>
      <c r="B483" s="11" t="s">
        <v>1590</v>
      </c>
      <c r="C483" s="7" t="str">
        <f t="shared" si="14"/>
        <v>Ingmar Okenden</v>
      </c>
      <c r="D483" s="11" t="s">
        <v>28</v>
      </c>
      <c r="E483" s="11">
        <v>97</v>
      </c>
      <c r="F483" s="12">
        <v>21610</v>
      </c>
      <c r="G483" s="11" t="s">
        <v>65</v>
      </c>
      <c r="H483" s="11" t="s">
        <v>3120</v>
      </c>
      <c r="I483" s="11" t="s">
        <v>31</v>
      </c>
      <c r="J483" s="11" t="s">
        <v>32</v>
      </c>
      <c r="K483" s="11" t="s">
        <v>33</v>
      </c>
      <c r="L483" s="11">
        <v>8</v>
      </c>
      <c r="M483" s="11" t="s">
        <v>1591</v>
      </c>
      <c r="N483" s="11">
        <v>3216</v>
      </c>
      <c r="O483" s="11" t="s">
        <v>3121</v>
      </c>
      <c r="P483" s="11" t="s">
        <v>35</v>
      </c>
      <c r="Q483" s="11">
        <v>2</v>
      </c>
      <c r="R483" s="11">
        <v>0.67</v>
      </c>
      <c r="S483" s="11">
        <v>0.83750000000000002</v>
      </c>
      <c r="T483" s="11">
        <v>1.046875</v>
      </c>
      <c r="U483" s="11">
        <v>0.88984374999999993</v>
      </c>
      <c r="V483" s="11">
        <v>478</v>
      </c>
      <c r="W483" s="11">
        <v>478</v>
      </c>
      <c r="X483" s="11">
        <v>0.88</v>
      </c>
      <c r="Y483" s="11"/>
      <c r="Z483" s="11"/>
      <c r="AA483" s="13"/>
      <c r="AB483" s="22">
        <f t="shared" si="15"/>
        <v>85.36</v>
      </c>
    </row>
    <row r="484" spans="1:28">
      <c r="A484" s="6" t="s">
        <v>1592</v>
      </c>
      <c r="B484" s="7" t="s">
        <v>1593</v>
      </c>
      <c r="C484" s="7" t="str">
        <f t="shared" si="14"/>
        <v>Tina Dunstan</v>
      </c>
      <c r="D484" s="7" t="s">
        <v>44</v>
      </c>
      <c r="E484" s="7">
        <v>13</v>
      </c>
      <c r="F484" s="8">
        <v>14310</v>
      </c>
      <c r="G484" s="7" t="s">
        <v>689</v>
      </c>
      <c r="H484" s="7" t="s">
        <v>70</v>
      </c>
      <c r="I484" s="7" t="s">
        <v>47</v>
      </c>
      <c r="J484" s="7" t="s">
        <v>32</v>
      </c>
      <c r="K484" s="7" t="s">
        <v>40</v>
      </c>
      <c r="L484" s="7">
        <v>13</v>
      </c>
      <c r="M484" s="7" t="s">
        <v>3135</v>
      </c>
      <c r="N484" s="7">
        <v>2171</v>
      </c>
      <c r="O484" s="7" t="s">
        <v>3118</v>
      </c>
      <c r="P484" s="7" t="s">
        <v>35</v>
      </c>
      <c r="Q484" s="7">
        <v>7</v>
      </c>
      <c r="R484" s="7">
        <v>0.5</v>
      </c>
      <c r="S484" s="7">
        <v>0.5</v>
      </c>
      <c r="T484" s="7">
        <v>0.5</v>
      </c>
      <c r="U484" s="7">
        <v>0.5</v>
      </c>
      <c r="V484" s="7">
        <v>483</v>
      </c>
      <c r="W484" s="7">
        <v>483</v>
      </c>
      <c r="X484" s="7">
        <v>0.87656250000000002</v>
      </c>
      <c r="Y484" s="7"/>
      <c r="Z484" s="7"/>
      <c r="AA484" s="9"/>
      <c r="AB484" s="22">
        <f t="shared" si="15"/>
        <v>11.395312500000001</v>
      </c>
    </row>
    <row r="485" spans="1:28">
      <c r="A485" s="10" t="s">
        <v>1594</v>
      </c>
      <c r="B485" s="11" t="s">
        <v>1595</v>
      </c>
      <c r="C485" s="7" t="str">
        <f t="shared" si="14"/>
        <v>Huberto Mollatt</v>
      </c>
      <c r="D485" s="11" t="s">
        <v>28</v>
      </c>
      <c r="E485" s="11">
        <v>82</v>
      </c>
      <c r="F485" s="12">
        <v>22520</v>
      </c>
      <c r="G485" s="11" t="s">
        <v>1596</v>
      </c>
      <c r="H485" s="11" t="s">
        <v>104</v>
      </c>
      <c r="I485" s="11" t="s">
        <v>31</v>
      </c>
      <c r="J485" s="11" t="s">
        <v>32</v>
      </c>
      <c r="K485" s="11" t="s">
        <v>33</v>
      </c>
      <c r="L485" s="11">
        <v>14</v>
      </c>
      <c r="M485" s="11" t="s">
        <v>1597</v>
      </c>
      <c r="N485" s="11">
        <v>2770</v>
      </c>
      <c r="O485" s="11" t="s">
        <v>3118</v>
      </c>
      <c r="P485" s="11" t="s">
        <v>35</v>
      </c>
      <c r="Q485" s="11">
        <v>7</v>
      </c>
      <c r="R485" s="11">
        <v>1.03</v>
      </c>
      <c r="S485" s="11">
        <v>1.2875000000000001</v>
      </c>
      <c r="T485" s="11">
        <v>1.609375</v>
      </c>
      <c r="U485" s="11">
        <v>1.36796875</v>
      </c>
      <c r="V485" s="11">
        <v>483</v>
      </c>
      <c r="W485" s="11">
        <v>483</v>
      </c>
      <c r="X485" s="11">
        <v>0.87656250000000002</v>
      </c>
      <c r="Y485" s="11"/>
      <c r="Z485" s="11"/>
      <c r="AA485" s="13"/>
      <c r="AB485" s="22">
        <f t="shared" si="15"/>
        <v>71.878124999999997</v>
      </c>
    </row>
    <row r="486" spans="1:28">
      <c r="A486" s="6" t="s">
        <v>1598</v>
      </c>
      <c r="B486" s="7"/>
      <c r="C486" s="7" t="str">
        <f t="shared" si="14"/>
        <v xml:space="preserve">Georgi </v>
      </c>
      <c r="D486" s="7" t="s">
        <v>28</v>
      </c>
      <c r="E486" s="7">
        <v>29</v>
      </c>
      <c r="F486" s="8">
        <v>25582</v>
      </c>
      <c r="G486" s="7" t="s">
        <v>172</v>
      </c>
      <c r="H486" s="7" t="s">
        <v>30</v>
      </c>
      <c r="I486" s="7" t="s">
        <v>61</v>
      </c>
      <c r="J486" s="7" t="s">
        <v>32</v>
      </c>
      <c r="K486" s="7" t="s">
        <v>40</v>
      </c>
      <c r="L486" s="7">
        <v>11</v>
      </c>
      <c r="M486" s="7" t="s">
        <v>1599</v>
      </c>
      <c r="N486" s="7">
        <v>3215</v>
      </c>
      <c r="O486" s="7" t="s">
        <v>3121</v>
      </c>
      <c r="P486" s="7" t="s">
        <v>35</v>
      </c>
      <c r="Q486" s="7">
        <v>4</v>
      </c>
      <c r="R486" s="7">
        <v>0.66</v>
      </c>
      <c r="S486" s="7">
        <v>0.66</v>
      </c>
      <c r="T486" s="7">
        <v>0.66</v>
      </c>
      <c r="U486" s="7">
        <v>0.66</v>
      </c>
      <c r="V486" s="7">
        <v>485</v>
      </c>
      <c r="W486" s="7">
        <v>485</v>
      </c>
      <c r="X486" s="7">
        <v>0.87549999999999994</v>
      </c>
      <c r="Y486" s="7"/>
      <c r="Z486" s="7"/>
      <c r="AA486" s="9"/>
      <c r="AB486" s="22">
        <f t="shared" si="15"/>
        <v>25.389499999999998</v>
      </c>
    </row>
    <row r="487" spans="1:28">
      <c r="A487" s="10" t="s">
        <v>1600</v>
      </c>
      <c r="B487" s="11" t="s">
        <v>1601</v>
      </c>
      <c r="C487" s="7" t="str">
        <f t="shared" si="14"/>
        <v>Adolpho Bellerby</v>
      </c>
      <c r="D487" s="11" t="s">
        <v>28</v>
      </c>
      <c r="E487" s="11">
        <v>46</v>
      </c>
      <c r="F487" s="12">
        <v>16370</v>
      </c>
      <c r="G487" s="11" t="s">
        <v>420</v>
      </c>
      <c r="H487" s="11" t="s">
        <v>3120</v>
      </c>
      <c r="I487" s="11" t="s">
        <v>61</v>
      </c>
      <c r="J487" s="11" t="s">
        <v>32</v>
      </c>
      <c r="K487" s="11" t="s">
        <v>33</v>
      </c>
      <c r="L487" s="11">
        <v>13</v>
      </c>
      <c r="M487" s="11" t="s">
        <v>1602</v>
      </c>
      <c r="N487" s="11">
        <v>4305</v>
      </c>
      <c r="O487" s="11" t="s">
        <v>3119</v>
      </c>
      <c r="P487" s="11" t="s">
        <v>35</v>
      </c>
      <c r="Q487" s="11">
        <v>4</v>
      </c>
      <c r="R487" s="11">
        <v>0.95</v>
      </c>
      <c r="S487" s="11">
        <v>1.1875</v>
      </c>
      <c r="T487" s="11">
        <v>1.1875</v>
      </c>
      <c r="U487" s="11">
        <v>1.1875</v>
      </c>
      <c r="V487" s="11">
        <v>486</v>
      </c>
      <c r="W487" s="11">
        <v>486</v>
      </c>
      <c r="X487" s="11">
        <v>0.875</v>
      </c>
      <c r="Y487" s="11"/>
      <c r="Z487" s="11"/>
      <c r="AA487" s="13"/>
      <c r="AB487" s="22">
        <f t="shared" si="15"/>
        <v>40.25</v>
      </c>
    </row>
    <row r="488" spans="1:28">
      <c r="A488" s="6" t="s">
        <v>1603</v>
      </c>
      <c r="B488" s="7" t="s">
        <v>1604</v>
      </c>
      <c r="C488" s="7" t="str">
        <f t="shared" si="14"/>
        <v>Kelsey Hatt</v>
      </c>
      <c r="D488" s="7" t="s">
        <v>44</v>
      </c>
      <c r="E488" s="7">
        <v>69</v>
      </c>
      <c r="F488" s="8">
        <v>24285</v>
      </c>
      <c r="G488" s="7" t="s">
        <v>753</v>
      </c>
      <c r="H488" s="7" t="s">
        <v>3120</v>
      </c>
      <c r="I488" s="7" t="s">
        <v>61</v>
      </c>
      <c r="J488" s="7" t="s">
        <v>32</v>
      </c>
      <c r="K488" s="7" t="s">
        <v>40</v>
      </c>
      <c r="L488" s="7">
        <v>8</v>
      </c>
      <c r="M488" s="7" t="s">
        <v>1605</v>
      </c>
      <c r="N488" s="7">
        <v>3930</v>
      </c>
      <c r="O488" s="7" t="s">
        <v>3121</v>
      </c>
      <c r="P488" s="7" t="s">
        <v>35</v>
      </c>
      <c r="Q488" s="7">
        <v>6</v>
      </c>
      <c r="R488" s="7">
        <v>0.81</v>
      </c>
      <c r="S488" s="7">
        <v>0.81</v>
      </c>
      <c r="T488" s="7">
        <v>0.81</v>
      </c>
      <c r="U488" s="7">
        <v>0.81</v>
      </c>
      <c r="V488" s="7">
        <v>486</v>
      </c>
      <c r="W488" s="7">
        <v>486</v>
      </c>
      <c r="X488" s="7">
        <v>0.875</v>
      </c>
      <c r="Y488" s="7"/>
      <c r="Z488" s="7"/>
      <c r="AA488" s="9"/>
      <c r="AB488" s="22">
        <f t="shared" si="15"/>
        <v>60.375</v>
      </c>
    </row>
    <row r="489" spans="1:28">
      <c r="A489" s="10" t="s">
        <v>1606</v>
      </c>
      <c r="B489" s="11"/>
      <c r="C489" s="7" t="str">
        <f t="shared" si="14"/>
        <v xml:space="preserve">Lucien </v>
      </c>
      <c r="D489" s="11" t="s">
        <v>28</v>
      </c>
      <c r="E489" s="11">
        <v>83</v>
      </c>
      <c r="F489" s="12">
        <v>24364</v>
      </c>
      <c r="G489" s="11" t="s">
        <v>104</v>
      </c>
      <c r="H489" s="11" t="s">
        <v>3120</v>
      </c>
      <c r="I489" s="11" t="s">
        <v>61</v>
      </c>
      <c r="J489" s="11" t="s">
        <v>32</v>
      </c>
      <c r="K489" s="11" t="s">
        <v>33</v>
      </c>
      <c r="L489" s="11">
        <v>19</v>
      </c>
      <c r="M489" s="11" t="s">
        <v>1607</v>
      </c>
      <c r="N489" s="11">
        <v>4305</v>
      </c>
      <c r="O489" s="11" t="s">
        <v>3119</v>
      </c>
      <c r="P489" s="11" t="s">
        <v>35</v>
      </c>
      <c r="Q489" s="11">
        <v>3</v>
      </c>
      <c r="R489" s="11">
        <v>0.47</v>
      </c>
      <c r="S489" s="11">
        <v>0.58749999999999991</v>
      </c>
      <c r="T489" s="11">
        <v>0.73437499999999989</v>
      </c>
      <c r="U489" s="11">
        <v>0.73437499999999989</v>
      </c>
      <c r="V489" s="11">
        <v>486</v>
      </c>
      <c r="W489" s="11">
        <v>486</v>
      </c>
      <c r="X489" s="11">
        <v>0.875</v>
      </c>
      <c r="Y489" s="11"/>
      <c r="Z489" s="11"/>
      <c r="AA489" s="13"/>
      <c r="AB489" s="22">
        <f t="shared" si="15"/>
        <v>72.625</v>
      </c>
    </row>
    <row r="490" spans="1:28">
      <c r="A490" s="6" t="s">
        <v>1608</v>
      </c>
      <c r="B490" s="7" t="s">
        <v>1609</v>
      </c>
      <c r="C490" s="7" t="str">
        <f t="shared" si="14"/>
        <v>Ariel McCloid</v>
      </c>
      <c r="D490" s="7" t="s">
        <v>28</v>
      </c>
      <c r="E490" s="7">
        <v>4</v>
      </c>
      <c r="F490" s="8">
        <v>34406</v>
      </c>
      <c r="G490" s="7" t="s">
        <v>90</v>
      </c>
      <c r="H490" s="7" t="s">
        <v>104</v>
      </c>
      <c r="I490" s="7" t="s">
        <v>61</v>
      </c>
      <c r="J490" s="7" t="s">
        <v>32</v>
      </c>
      <c r="K490" s="7" t="s">
        <v>33</v>
      </c>
      <c r="L490" s="7">
        <v>6</v>
      </c>
      <c r="M490" s="7" t="s">
        <v>1610</v>
      </c>
      <c r="N490" s="7">
        <v>3630</v>
      </c>
      <c r="O490" s="7" t="s">
        <v>3121</v>
      </c>
      <c r="P490" s="7" t="s">
        <v>35</v>
      </c>
      <c r="Q490" s="7">
        <v>1</v>
      </c>
      <c r="R490" s="7">
        <v>0.52</v>
      </c>
      <c r="S490" s="7">
        <v>0.65</v>
      </c>
      <c r="T490" s="7">
        <v>0.65</v>
      </c>
      <c r="U490" s="7">
        <v>0.65</v>
      </c>
      <c r="V490" s="7">
        <v>486</v>
      </c>
      <c r="W490" s="7">
        <v>486</v>
      </c>
      <c r="X490" s="7">
        <v>0.875</v>
      </c>
      <c r="Y490" s="7"/>
      <c r="Z490" s="7"/>
      <c r="AA490" s="9"/>
      <c r="AB490" s="22">
        <f t="shared" si="15"/>
        <v>3.5</v>
      </c>
    </row>
    <row r="491" spans="1:28">
      <c r="A491" s="10" t="s">
        <v>1611</v>
      </c>
      <c r="B491" s="11" t="s">
        <v>1612</v>
      </c>
      <c r="C491" s="7" t="str">
        <f t="shared" si="14"/>
        <v>Bevvy Openshaw</v>
      </c>
      <c r="D491" s="11" t="s">
        <v>44</v>
      </c>
      <c r="E491" s="11">
        <v>68</v>
      </c>
      <c r="F491" s="12">
        <v>27560</v>
      </c>
      <c r="G491" s="11" t="s">
        <v>445</v>
      </c>
      <c r="H491" s="11" t="s">
        <v>104</v>
      </c>
      <c r="I491" s="11" t="s">
        <v>47</v>
      </c>
      <c r="J491" s="11" t="s">
        <v>32</v>
      </c>
      <c r="K491" s="11" t="s">
        <v>33</v>
      </c>
      <c r="L491" s="11">
        <v>10</v>
      </c>
      <c r="M491" s="11" t="s">
        <v>1613</v>
      </c>
      <c r="N491" s="11">
        <v>2318</v>
      </c>
      <c r="O491" s="11" t="s">
        <v>3118</v>
      </c>
      <c r="P491" s="11" t="s">
        <v>35</v>
      </c>
      <c r="Q491" s="11">
        <v>3</v>
      </c>
      <c r="R491" s="11">
        <v>0.52</v>
      </c>
      <c r="S491" s="11">
        <v>0.65</v>
      </c>
      <c r="T491" s="11">
        <v>0.65</v>
      </c>
      <c r="U491" s="11">
        <v>0.65</v>
      </c>
      <c r="V491" s="11">
        <v>486</v>
      </c>
      <c r="W491" s="11">
        <v>486</v>
      </c>
      <c r="X491" s="11">
        <v>0.875</v>
      </c>
      <c r="Y491" s="11"/>
      <c r="Z491" s="11"/>
      <c r="AA491" s="13"/>
      <c r="AB491" s="22">
        <f t="shared" si="15"/>
        <v>59.5</v>
      </c>
    </row>
    <row r="492" spans="1:28">
      <c r="A492" s="6" t="s">
        <v>1614</v>
      </c>
      <c r="B492" s="7" t="s">
        <v>1615</v>
      </c>
      <c r="C492" s="7" t="str">
        <f t="shared" si="14"/>
        <v>Alexina Mabley</v>
      </c>
      <c r="D492" s="7" t="s">
        <v>44</v>
      </c>
      <c r="E492" s="7">
        <v>72</v>
      </c>
      <c r="F492" s="8">
        <v>27679</v>
      </c>
      <c r="G492" s="7" t="s">
        <v>1616</v>
      </c>
      <c r="H492" s="7" t="s">
        <v>30</v>
      </c>
      <c r="I492" s="7" t="s">
        <v>31</v>
      </c>
      <c r="J492" s="7" t="s">
        <v>32</v>
      </c>
      <c r="K492" s="7" t="s">
        <v>33</v>
      </c>
      <c r="L492" s="7">
        <v>10</v>
      </c>
      <c r="M492" s="7" t="s">
        <v>1617</v>
      </c>
      <c r="N492" s="7">
        <v>2573</v>
      </c>
      <c r="O492" s="7" t="s">
        <v>3118</v>
      </c>
      <c r="P492" s="7" t="s">
        <v>35</v>
      </c>
      <c r="Q492" s="7">
        <v>9</v>
      </c>
      <c r="R492" s="7">
        <v>0.74</v>
      </c>
      <c r="S492" s="7">
        <v>0.92500000000000004</v>
      </c>
      <c r="T492" s="7">
        <v>1.15625</v>
      </c>
      <c r="U492" s="7">
        <v>0.98281249999999998</v>
      </c>
      <c r="V492" s="7">
        <v>486</v>
      </c>
      <c r="W492" s="7">
        <v>486</v>
      </c>
      <c r="X492" s="7">
        <v>0.875</v>
      </c>
      <c r="Y492" s="7"/>
      <c r="Z492" s="7"/>
      <c r="AA492" s="9"/>
      <c r="AB492" s="22">
        <f t="shared" si="15"/>
        <v>63</v>
      </c>
    </row>
    <row r="493" spans="1:28">
      <c r="A493" s="10" t="s">
        <v>1618</v>
      </c>
      <c r="B493" s="11" t="s">
        <v>1619</v>
      </c>
      <c r="C493" s="7" t="str">
        <f t="shared" si="14"/>
        <v>Dawn Pyffe</v>
      </c>
      <c r="D493" s="11" t="s">
        <v>44</v>
      </c>
      <c r="E493" s="11">
        <v>56</v>
      </c>
      <c r="F493" s="12">
        <v>23890</v>
      </c>
      <c r="G493" s="11" t="s">
        <v>257</v>
      </c>
      <c r="H493" s="11" t="s">
        <v>70</v>
      </c>
      <c r="I493" s="11" t="s">
        <v>31</v>
      </c>
      <c r="J493" s="11" t="s">
        <v>32</v>
      </c>
      <c r="K493" s="11" t="s">
        <v>40</v>
      </c>
      <c r="L493" s="11">
        <v>11</v>
      </c>
      <c r="M493" s="11" t="s">
        <v>1620</v>
      </c>
      <c r="N493" s="11">
        <v>3155</v>
      </c>
      <c r="O493" s="11" t="s">
        <v>3121</v>
      </c>
      <c r="P493" s="11" t="s">
        <v>35</v>
      </c>
      <c r="Q493" s="11">
        <v>8</v>
      </c>
      <c r="R493" s="11">
        <v>0.81</v>
      </c>
      <c r="S493" s="11">
        <v>0.81</v>
      </c>
      <c r="T493" s="11">
        <v>0.81</v>
      </c>
      <c r="U493" s="11">
        <v>0.6885</v>
      </c>
      <c r="V493" s="11">
        <v>492</v>
      </c>
      <c r="W493" s="11">
        <v>492</v>
      </c>
      <c r="X493" s="11">
        <v>0.87124999999999986</v>
      </c>
      <c r="Y493" s="11"/>
      <c r="Z493" s="11"/>
      <c r="AA493" s="13"/>
      <c r="AB493" s="22">
        <f t="shared" si="15"/>
        <v>48.789999999999992</v>
      </c>
    </row>
    <row r="494" spans="1:28">
      <c r="A494" s="6" t="s">
        <v>1621</v>
      </c>
      <c r="B494" s="7" t="s">
        <v>1622</v>
      </c>
      <c r="C494" s="7" t="str">
        <f t="shared" si="14"/>
        <v>Claudette Renackowna</v>
      </c>
      <c r="D494" s="7" t="s">
        <v>44</v>
      </c>
      <c r="E494" s="7">
        <v>55</v>
      </c>
      <c r="F494" s="8">
        <v>35106</v>
      </c>
      <c r="G494" s="7" t="s">
        <v>1623</v>
      </c>
      <c r="H494" s="7" t="s">
        <v>30</v>
      </c>
      <c r="I494" s="7" t="s">
        <v>31</v>
      </c>
      <c r="J494" s="7" t="s">
        <v>32</v>
      </c>
      <c r="K494" s="7" t="s">
        <v>40</v>
      </c>
      <c r="L494" s="7">
        <v>2</v>
      </c>
      <c r="M494" s="7" t="s">
        <v>1624</v>
      </c>
      <c r="N494" s="7">
        <v>2148</v>
      </c>
      <c r="O494" s="7" t="s">
        <v>3118</v>
      </c>
      <c r="P494" s="7" t="s">
        <v>35</v>
      </c>
      <c r="Q494" s="7">
        <v>8</v>
      </c>
      <c r="R494" s="7">
        <v>0.47</v>
      </c>
      <c r="S494" s="7">
        <v>0.47</v>
      </c>
      <c r="T494" s="7">
        <v>0.47</v>
      </c>
      <c r="U494" s="7">
        <v>0.39949999999999997</v>
      </c>
      <c r="V494" s="7">
        <v>492</v>
      </c>
      <c r="W494" s="7">
        <v>492</v>
      </c>
      <c r="X494" s="7">
        <v>0.87124999999999986</v>
      </c>
      <c r="Y494" s="7"/>
      <c r="Z494" s="7"/>
      <c r="AA494" s="9"/>
      <c r="AB494" s="22">
        <f t="shared" si="15"/>
        <v>47.918749999999989</v>
      </c>
    </row>
    <row r="495" spans="1:28">
      <c r="A495" s="10" t="s">
        <v>1625</v>
      </c>
      <c r="B495" s="11" t="s">
        <v>1626</v>
      </c>
      <c r="C495" s="7" t="str">
        <f t="shared" si="14"/>
        <v>Elianora Poolton</v>
      </c>
      <c r="D495" s="11" t="s">
        <v>44</v>
      </c>
      <c r="E495" s="11">
        <v>15</v>
      </c>
      <c r="F495" s="12">
        <v>16237</v>
      </c>
      <c r="G495" s="11" t="s">
        <v>1234</v>
      </c>
      <c r="H495" s="11" t="s">
        <v>104</v>
      </c>
      <c r="I495" s="11" t="s">
        <v>31</v>
      </c>
      <c r="J495" s="11" t="s">
        <v>32</v>
      </c>
      <c r="K495" s="11" t="s">
        <v>33</v>
      </c>
      <c r="L495" s="11">
        <v>21</v>
      </c>
      <c r="M495" s="11" t="s">
        <v>1627</v>
      </c>
      <c r="N495" s="11">
        <v>3134</v>
      </c>
      <c r="O495" s="11" t="s">
        <v>3121</v>
      </c>
      <c r="P495" s="11" t="s">
        <v>35</v>
      </c>
      <c r="Q495" s="11">
        <v>9</v>
      </c>
      <c r="R495" s="11">
        <v>0.67</v>
      </c>
      <c r="S495" s="11">
        <v>0.83750000000000002</v>
      </c>
      <c r="T495" s="11">
        <v>1.046875</v>
      </c>
      <c r="U495" s="11">
        <v>0.88984374999999993</v>
      </c>
      <c r="V495" s="11">
        <v>494</v>
      </c>
      <c r="W495" s="11">
        <v>494</v>
      </c>
      <c r="X495" s="11">
        <v>0.86699999999999999</v>
      </c>
      <c r="Y495" s="11"/>
      <c r="Z495" s="11"/>
      <c r="AA495" s="13"/>
      <c r="AB495" s="22">
        <f t="shared" si="15"/>
        <v>13.004999999999999</v>
      </c>
    </row>
    <row r="496" spans="1:28">
      <c r="A496" s="6" t="s">
        <v>1628</v>
      </c>
      <c r="B496" s="7"/>
      <c r="C496" s="7" t="str">
        <f t="shared" si="14"/>
        <v xml:space="preserve">Park </v>
      </c>
      <c r="D496" s="7" t="s">
        <v>28</v>
      </c>
      <c r="E496" s="7">
        <v>39</v>
      </c>
      <c r="F496" s="8">
        <v>28437</v>
      </c>
      <c r="G496" s="7" t="s">
        <v>396</v>
      </c>
      <c r="H496" s="7" t="s">
        <v>79</v>
      </c>
      <c r="I496" s="7" t="s">
        <v>47</v>
      </c>
      <c r="J496" s="7" t="s">
        <v>32</v>
      </c>
      <c r="K496" s="7" t="s">
        <v>40</v>
      </c>
      <c r="L496" s="7">
        <v>14</v>
      </c>
      <c r="M496" s="7" t="s">
        <v>1629</v>
      </c>
      <c r="N496" s="7">
        <v>4350</v>
      </c>
      <c r="O496" s="7" t="s">
        <v>3119</v>
      </c>
      <c r="P496" s="7" t="s">
        <v>35</v>
      </c>
      <c r="Q496" s="7">
        <v>7</v>
      </c>
      <c r="R496" s="7">
        <v>1.05</v>
      </c>
      <c r="S496" s="7">
        <v>1.05</v>
      </c>
      <c r="T496" s="7">
        <v>1.05</v>
      </c>
      <c r="U496" s="7">
        <v>1.05</v>
      </c>
      <c r="V496" s="7">
        <v>495</v>
      </c>
      <c r="W496" s="7">
        <v>495</v>
      </c>
      <c r="X496" s="7">
        <v>0.86328125</v>
      </c>
      <c r="Y496" s="7"/>
      <c r="Z496" s="7"/>
      <c r="AA496" s="9"/>
      <c r="AB496" s="22">
        <f t="shared" si="15"/>
        <v>33.66796875</v>
      </c>
    </row>
    <row r="497" spans="1:28">
      <c r="A497" s="10" t="s">
        <v>1630</v>
      </c>
      <c r="B497" s="11" t="s">
        <v>1631</v>
      </c>
      <c r="C497" s="7" t="str">
        <f t="shared" si="14"/>
        <v>Anthony Lindstrom</v>
      </c>
      <c r="D497" s="11" t="s">
        <v>28</v>
      </c>
      <c r="E497" s="11">
        <v>86</v>
      </c>
      <c r="F497" s="12">
        <v>35735</v>
      </c>
      <c r="G497" s="11" t="s">
        <v>455</v>
      </c>
      <c r="H497" s="11" t="s">
        <v>3120</v>
      </c>
      <c r="I497" s="11" t="s">
        <v>47</v>
      </c>
      <c r="J497" s="11" t="s">
        <v>32</v>
      </c>
      <c r="K497" s="11" t="s">
        <v>33</v>
      </c>
      <c r="L497" s="11">
        <v>10</v>
      </c>
      <c r="M497" s="11" t="s">
        <v>1632</v>
      </c>
      <c r="N497" s="11">
        <v>2205</v>
      </c>
      <c r="O497" s="11" t="s">
        <v>3118</v>
      </c>
      <c r="P497" s="11" t="s">
        <v>35</v>
      </c>
      <c r="Q497" s="11">
        <v>10</v>
      </c>
      <c r="R497" s="11">
        <v>0.51</v>
      </c>
      <c r="S497" s="11">
        <v>0.63749999999999996</v>
      </c>
      <c r="T497" s="11">
        <v>0.796875</v>
      </c>
      <c r="U497" s="11">
        <v>0.796875</v>
      </c>
      <c r="V497" s="11">
        <v>495</v>
      </c>
      <c r="W497" s="11">
        <v>495</v>
      </c>
      <c r="X497" s="11">
        <v>0.86328125</v>
      </c>
      <c r="Y497" s="11"/>
      <c r="Z497" s="11"/>
      <c r="AA497" s="13"/>
      <c r="AB497" s="22">
        <f t="shared" si="15"/>
        <v>74.2421875</v>
      </c>
    </row>
    <row r="498" spans="1:28">
      <c r="A498" s="6" t="s">
        <v>1633</v>
      </c>
      <c r="B498" s="7" t="s">
        <v>1634</v>
      </c>
      <c r="C498" s="7" t="str">
        <f t="shared" si="14"/>
        <v>Liane Poizer</v>
      </c>
      <c r="D498" s="7" t="s">
        <v>44</v>
      </c>
      <c r="E498" s="7">
        <v>59</v>
      </c>
      <c r="F498" s="8">
        <v>19119</v>
      </c>
      <c r="G498" s="7" t="s">
        <v>335</v>
      </c>
      <c r="H498" s="7" t="s">
        <v>39</v>
      </c>
      <c r="I498" s="7" t="s">
        <v>61</v>
      </c>
      <c r="J498" s="7" t="s">
        <v>32</v>
      </c>
      <c r="K498" s="7" t="s">
        <v>40</v>
      </c>
      <c r="L498" s="7">
        <v>13</v>
      </c>
      <c r="M498" s="7" t="s">
        <v>1635</v>
      </c>
      <c r="N498" s="7">
        <v>2076</v>
      </c>
      <c r="O498" s="7" t="s">
        <v>3118</v>
      </c>
      <c r="P498" s="7" t="s">
        <v>35</v>
      </c>
      <c r="Q498" s="7">
        <v>11</v>
      </c>
      <c r="R498" s="7">
        <v>1.03</v>
      </c>
      <c r="S498" s="7">
        <v>1.03</v>
      </c>
      <c r="T498" s="7">
        <v>1.2875000000000001</v>
      </c>
      <c r="U498" s="7">
        <v>1.2875000000000001</v>
      </c>
      <c r="V498" s="7">
        <v>495</v>
      </c>
      <c r="W498" s="7">
        <v>495</v>
      </c>
      <c r="X498" s="7">
        <v>0.86328125</v>
      </c>
      <c r="Y498" s="7"/>
      <c r="Z498" s="7"/>
      <c r="AA498" s="9"/>
      <c r="AB498" s="22">
        <f t="shared" si="15"/>
        <v>50.93359375</v>
      </c>
    </row>
    <row r="499" spans="1:28">
      <c r="A499" s="10" t="s">
        <v>1636</v>
      </c>
      <c r="B499" s="11" t="s">
        <v>64</v>
      </c>
      <c r="C499" s="7" t="str">
        <f t="shared" si="14"/>
        <v>Romonda Hallt</v>
      </c>
      <c r="D499" s="11" t="s">
        <v>44</v>
      </c>
      <c r="E499" s="11">
        <v>69</v>
      </c>
      <c r="F499" s="12">
        <v>22045</v>
      </c>
      <c r="G499" s="11" t="s">
        <v>1095</v>
      </c>
      <c r="H499" s="11" t="s">
        <v>104</v>
      </c>
      <c r="I499" s="11" t="s">
        <v>47</v>
      </c>
      <c r="J499" s="11" t="s">
        <v>32</v>
      </c>
      <c r="K499" s="11" t="s">
        <v>40</v>
      </c>
      <c r="L499" s="11">
        <v>15</v>
      </c>
      <c r="M499" s="11" t="s">
        <v>1637</v>
      </c>
      <c r="N499" s="11">
        <v>2480</v>
      </c>
      <c r="O499" s="11" t="s">
        <v>3118</v>
      </c>
      <c r="P499" s="11" t="s">
        <v>35</v>
      </c>
      <c r="Q499" s="11">
        <v>4</v>
      </c>
      <c r="R499" s="11">
        <v>0.63</v>
      </c>
      <c r="S499" s="11">
        <v>0.63</v>
      </c>
      <c r="T499" s="11">
        <v>0.63</v>
      </c>
      <c r="U499" s="11">
        <v>0.63</v>
      </c>
      <c r="V499" s="11">
        <v>498</v>
      </c>
      <c r="W499" s="11">
        <v>498</v>
      </c>
      <c r="X499" s="11">
        <v>0.86062500000000008</v>
      </c>
      <c r="Y499" s="11"/>
      <c r="Z499" s="11"/>
      <c r="AA499" s="13"/>
      <c r="AB499" s="22">
        <f t="shared" si="15"/>
        <v>59.383125000000007</v>
      </c>
    </row>
    <row r="500" spans="1:28">
      <c r="A500" s="6" t="s">
        <v>1638</v>
      </c>
      <c r="B500" s="7" t="s">
        <v>1639</v>
      </c>
      <c r="C500" s="7" t="str">
        <f t="shared" si="14"/>
        <v>Sula Thomann</v>
      </c>
      <c r="D500" s="7" t="s">
        <v>44</v>
      </c>
      <c r="E500" s="7">
        <v>56</v>
      </c>
      <c r="F500" s="8">
        <v>32584</v>
      </c>
      <c r="G500" s="7" t="s">
        <v>172</v>
      </c>
      <c r="H500" s="7" t="s">
        <v>104</v>
      </c>
      <c r="I500" s="7" t="s">
        <v>31</v>
      </c>
      <c r="J500" s="7" t="s">
        <v>32</v>
      </c>
      <c r="K500" s="7" t="s">
        <v>40</v>
      </c>
      <c r="L500" s="7">
        <v>6</v>
      </c>
      <c r="M500" s="7" t="s">
        <v>1640</v>
      </c>
      <c r="N500" s="7">
        <v>2160</v>
      </c>
      <c r="O500" s="7" t="s">
        <v>3118</v>
      </c>
      <c r="P500" s="7" t="s">
        <v>35</v>
      </c>
      <c r="Q500" s="7">
        <v>9</v>
      </c>
      <c r="R500" s="7">
        <v>0.85</v>
      </c>
      <c r="S500" s="7">
        <v>0.85</v>
      </c>
      <c r="T500" s="7">
        <v>1.0625</v>
      </c>
      <c r="U500" s="7">
        <v>0.90312499999999996</v>
      </c>
      <c r="V500" s="7">
        <v>498</v>
      </c>
      <c r="W500" s="7">
        <v>498</v>
      </c>
      <c r="X500" s="7">
        <v>0.86062500000000008</v>
      </c>
      <c r="Y500" s="7"/>
      <c r="Z500" s="7"/>
      <c r="AA500" s="9"/>
      <c r="AB500" s="22">
        <f t="shared" si="15"/>
        <v>48.195000000000007</v>
      </c>
    </row>
    <row r="501" spans="1:28">
      <c r="A501" s="10" t="s">
        <v>1641</v>
      </c>
      <c r="B501" s="11" t="s">
        <v>1642</v>
      </c>
      <c r="C501" s="7" t="str">
        <f t="shared" si="14"/>
        <v>Renell Earley</v>
      </c>
      <c r="D501" s="11" t="s">
        <v>44</v>
      </c>
      <c r="E501" s="11">
        <v>5</v>
      </c>
      <c r="F501" s="12">
        <v>20018</v>
      </c>
      <c r="G501" s="11" t="s">
        <v>65</v>
      </c>
      <c r="H501" s="11" t="s">
        <v>3120</v>
      </c>
      <c r="I501" s="11" t="s">
        <v>31</v>
      </c>
      <c r="J501" s="11" t="s">
        <v>32</v>
      </c>
      <c r="K501" s="11" t="s">
        <v>33</v>
      </c>
      <c r="L501" s="11">
        <v>11</v>
      </c>
      <c r="M501" s="11" t="s">
        <v>1643</v>
      </c>
      <c r="N501" s="11">
        <v>4171</v>
      </c>
      <c r="O501" s="11" t="s">
        <v>3119</v>
      </c>
      <c r="P501" s="11" t="s">
        <v>35</v>
      </c>
      <c r="Q501" s="11">
        <v>5</v>
      </c>
      <c r="R501" s="11">
        <v>0.59</v>
      </c>
      <c r="S501" s="11">
        <v>0.73749999999999993</v>
      </c>
      <c r="T501" s="11">
        <v>0.73749999999999993</v>
      </c>
      <c r="U501" s="11">
        <v>0.62687499999999996</v>
      </c>
      <c r="V501" s="11">
        <v>500</v>
      </c>
      <c r="W501" s="11">
        <v>500</v>
      </c>
      <c r="X501" s="11">
        <v>0.86</v>
      </c>
      <c r="Y501" s="11"/>
      <c r="Z501" s="11"/>
      <c r="AA501" s="13"/>
      <c r="AB501" s="22">
        <f t="shared" si="15"/>
        <v>4.3</v>
      </c>
    </row>
    <row r="502" spans="1:28">
      <c r="A502" s="6" t="s">
        <v>1644</v>
      </c>
      <c r="B502" s="7" t="s">
        <v>1645</v>
      </c>
      <c r="C502" s="7" t="str">
        <f t="shared" si="14"/>
        <v>Cliff Philipsson</v>
      </c>
      <c r="D502" s="7" t="s">
        <v>28</v>
      </c>
      <c r="E502" s="7">
        <v>82</v>
      </c>
      <c r="F502" s="8">
        <v>24505</v>
      </c>
      <c r="G502" s="7" t="s">
        <v>403</v>
      </c>
      <c r="H502" s="7" t="s">
        <v>225</v>
      </c>
      <c r="I502" s="7" t="s">
        <v>31</v>
      </c>
      <c r="J502" s="7" t="s">
        <v>32</v>
      </c>
      <c r="K502" s="7" t="s">
        <v>40</v>
      </c>
      <c r="L502" s="7">
        <v>16</v>
      </c>
      <c r="M502" s="7" t="s">
        <v>1646</v>
      </c>
      <c r="N502" s="7">
        <v>3149</v>
      </c>
      <c r="O502" s="7" t="s">
        <v>3121</v>
      </c>
      <c r="P502" s="7" t="s">
        <v>35</v>
      </c>
      <c r="Q502" s="7">
        <v>10</v>
      </c>
      <c r="R502" s="7">
        <v>0.4</v>
      </c>
      <c r="S502" s="7">
        <v>0.4</v>
      </c>
      <c r="T502" s="7">
        <v>0.5</v>
      </c>
      <c r="U502" s="7">
        <v>0.42499999999999999</v>
      </c>
      <c r="V502" s="7">
        <v>500</v>
      </c>
      <c r="W502" s="7">
        <v>500</v>
      </c>
      <c r="X502" s="7">
        <v>0.86</v>
      </c>
      <c r="Y502" s="7"/>
      <c r="Z502" s="7"/>
      <c r="AA502" s="9"/>
      <c r="AB502" s="22">
        <f t="shared" si="15"/>
        <v>70.52</v>
      </c>
    </row>
    <row r="503" spans="1:28">
      <c r="A503" s="10" t="s">
        <v>1647</v>
      </c>
      <c r="B503" s="11" t="s">
        <v>1648</v>
      </c>
      <c r="C503" s="7" t="str">
        <f t="shared" si="14"/>
        <v>Clevey Aisthorpe</v>
      </c>
      <c r="D503" s="11" t="s">
        <v>28</v>
      </c>
      <c r="E503" s="11">
        <v>27</v>
      </c>
      <c r="F503" s="12">
        <v>28023</v>
      </c>
      <c r="G503" s="11" t="s">
        <v>477</v>
      </c>
      <c r="H503" s="11" t="s">
        <v>104</v>
      </c>
      <c r="I503" s="11" t="s">
        <v>31</v>
      </c>
      <c r="J503" s="11" t="s">
        <v>32</v>
      </c>
      <c r="K503" s="11" t="s">
        <v>33</v>
      </c>
      <c r="L503" s="11">
        <v>8</v>
      </c>
      <c r="M503" s="11" t="s">
        <v>1649</v>
      </c>
      <c r="N503" s="11">
        <v>2009</v>
      </c>
      <c r="O503" s="11" t="s">
        <v>3118</v>
      </c>
      <c r="P503" s="11" t="s">
        <v>35</v>
      </c>
      <c r="Q503" s="11">
        <v>9</v>
      </c>
      <c r="R503" s="11">
        <v>0.56999999999999995</v>
      </c>
      <c r="S503" s="11">
        <v>0.71249999999999991</v>
      </c>
      <c r="T503" s="11">
        <v>0.89062499999999989</v>
      </c>
      <c r="U503" s="11">
        <v>0.75703124999999993</v>
      </c>
      <c r="V503" s="11">
        <v>502</v>
      </c>
      <c r="W503" s="11">
        <v>502</v>
      </c>
      <c r="X503" s="11">
        <v>0.85849999999999993</v>
      </c>
      <c r="Y503" s="11"/>
      <c r="Z503" s="11"/>
      <c r="AA503" s="13"/>
      <c r="AB503" s="22">
        <f t="shared" si="15"/>
        <v>23.179499999999997</v>
      </c>
    </row>
    <row r="504" spans="1:28">
      <c r="A504" s="6" t="s">
        <v>1650</v>
      </c>
      <c r="B504" s="7"/>
      <c r="C504" s="7" t="str">
        <f t="shared" si="14"/>
        <v xml:space="preserve">Cariotta </v>
      </c>
      <c r="D504" s="7" t="s">
        <v>44</v>
      </c>
      <c r="E504" s="7">
        <v>10</v>
      </c>
      <c r="F504" s="8">
        <v>27260</v>
      </c>
      <c r="G504" s="7" t="s">
        <v>59</v>
      </c>
      <c r="H504" s="7" t="s">
        <v>60</v>
      </c>
      <c r="I504" s="7" t="s">
        <v>47</v>
      </c>
      <c r="J504" s="7" t="s">
        <v>32</v>
      </c>
      <c r="K504" s="7" t="s">
        <v>33</v>
      </c>
      <c r="L504" s="7">
        <v>17</v>
      </c>
      <c r="M504" s="7" t="s">
        <v>1651</v>
      </c>
      <c r="N504" s="7">
        <v>2527</v>
      </c>
      <c r="O504" s="7" t="s">
        <v>3118</v>
      </c>
      <c r="P504" s="7" t="s">
        <v>35</v>
      </c>
      <c r="Q504" s="7">
        <v>7</v>
      </c>
      <c r="R504" s="7">
        <v>0.42</v>
      </c>
      <c r="S504" s="7">
        <v>0.52500000000000002</v>
      </c>
      <c r="T504" s="7">
        <v>0.52500000000000002</v>
      </c>
      <c r="U504" s="7">
        <v>0.52500000000000002</v>
      </c>
      <c r="V504" s="7">
        <v>502</v>
      </c>
      <c r="W504" s="7">
        <v>502</v>
      </c>
      <c r="X504" s="7">
        <v>0.85849999999999993</v>
      </c>
      <c r="Y504" s="7"/>
      <c r="Z504" s="7"/>
      <c r="AA504" s="9"/>
      <c r="AB504" s="22">
        <f t="shared" si="15"/>
        <v>8.5849999999999991</v>
      </c>
    </row>
    <row r="505" spans="1:28">
      <c r="A505" s="10" t="s">
        <v>1652</v>
      </c>
      <c r="B505" s="11" t="s">
        <v>1653</v>
      </c>
      <c r="C505" s="7" t="str">
        <f t="shared" si="14"/>
        <v>George Jose</v>
      </c>
      <c r="D505" s="11" t="s">
        <v>28</v>
      </c>
      <c r="E505" s="11">
        <v>68</v>
      </c>
      <c r="F505" s="12">
        <v>22269</v>
      </c>
      <c r="G505" s="11" t="s">
        <v>242</v>
      </c>
      <c r="H505" s="11" t="s">
        <v>70</v>
      </c>
      <c r="I505" s="11" t="s">
        <v>61</v>
      </c>
      <c r="J505" s="11" t="s">
        <v>32</v>
      </c>
      <c r="K505" s="11" t="s">
        <v>33</v>
      </c>
      <c r="L505" s="11">
        <v>20</v>
      </c>
      <c r="M505" s="11" t="s">
        <v>1654</v>
      </c>
      <c r="N505" s="11">
        <v>4680</v>
      </c>
      <c r="O505" s="11" t="s">
        <v>3119</v>
      </c>
      <c r="P505" s="11" t="s">
        <v>35</v>
      </c>
      <c r="Q505" s="11">
        <v>4</v>
      </c>
      <c r="R505" s="11">
        <v>0.97</v>
      </c>
      <c r="S505" s="11">
        <v>1.2124999999999999</v>
      </c>
      <c r="T505" s="11">
        <v>1.2124999999999999</v>
      </c>
      <c r="U505" s="11">
        <v>1.2124999999999999</v>
      </c>
      <c r="V505" s="11">
        <v>504</v>
      </c>
      <c r="W505" s="11">
        <v>504</v>
      </c>
      <c r="X505" s="11">
        <v>0.85000000000000009</v>
      </c>
      <c r="Y505" s="11"/>
      <c r="Z505" s="11"/>
      <c r="AA505" s="13"/>
      <c r="AB505" s="22">
        <f t="shared" si="15"/>
        <v>57.800000000000004</v>
      </c>
    </row>
    <row r="506" spans="1:28">
      <c r="A506" s="6" t="s">
        <v>1655</v>
      </c>
      <c r="B506" s="7" t="s">
        <v>1656</v>
      </c>
      <c r="C506" s="7" t="str">
        <f t="shared" si="14"/>
        <v>Kissiah Foat</v>
      </c>
      <c r="D506" s="7" t="s">
        <v>44</v>
      </c>
      <c r="E506" s="7">
        <v>30</v>
      </c>
      <c r="F506" s="8">
        <v>27648</v>
      </c>
      <c r="G506" s="7" t="s">
        <v>522</v>
      </c>
      <c r="H506" s="7" t="s">
        <v>104</v>
      </c>
      <c r="I506" s="7" t="s">
        <v>31</v>
      </c>
      <c r="J506" s="7" t="s">
        <v>32</v>
      </c>
      <c r="K506" s="7" t="s">
        <v>33</v>
      </c>
      <c r="L506" s="7">
        <v>19</v>
      </c>
      <c r="M506" s="7" t="s">
        <v>1657</v>
      </c>
      <c r="N506" s="7">
        <v>2281</v>
      </c>
      <c r="O506" s="7" t="s">
        <v>3118</v>
      </c>
      <c r="P506" s="7" t="s">
        <v>35</v>
      </c>
      <c r="Q506" s="7">
        <v>9</v>
      </c>
      <c r="R506" s="7">
        <v>0.74</v>
      </c>
      <c r="S506" s="7">
        <v>0.92500000000000004</v>
      </c>
      <c r="T506" s="7">
        <v>1.15625</v>
      </c>
      <c r="U506" s="7">
        <v>0.98281249999999998</v>
      </c>
      <c r="V506" s="7">
        <v>504</v>
      </c>
      <c r="W506" s="7">
        <v>504</v>
      </c>
      <c r="X506" s="7">
        <v>0.85000000000000009</v>
      </c>
      <c r="Y506" s="7"/>
      <c r="Z506" s="7"/>
      <c r="AA506" s="9"/>
      <c r="AB506" s="22">
        <f t="shared" si="15"/>
        <v>25.500000000000004</v>
      </c>
    </row>
    <row r="507" spans="1:28">
      <c r="A507" s="10" t="s">
        <v>1658</v>
      </c>
      <c r="B507" s="11" t="s">
        <v>1659</v>
      </c>
      <c r="C507" s="7" t="str">
        <f t="shared" si="14"/>
        <v>Milty Brauninger</v>
      </c>
      <c r="D507" s="11" t="s">
        <v>28</v>
      </c>
      <c r="E507" s="11">
        <v>13</v>
      </c>
      <c r="F507" s="12">
        <v>16628</v>
      </c>
      <c r="G507" s="11" t="s">
        <v>242</v>
      </c>
      <c r="H507" s="11" t="s">
        <v>104</v>
      </c>
      <c r="I507" s="11" t="s">
        <v>61</v>
      </c>
      <c r="J507" s="11" t="s">
        <v>32</v>
      </c>
      <c r="K507" s="11" t="s">
        <v>40</v>
      </c>
      <c r="L507" s="11">
        <v>11</v>
      </c>
      <c r="M507" s="11" t="s">
        <v>1660</v>
      </c>
      <c r="N507" s="11">
        <v>2640</v>
      </c>
      <c r="O507" s="11" t="s">
        <v>3118</v>
      </c>
      <c r="P507" s="11" t="s">
        <v>35</v>
      </c>
      <c r="Q507" s="11">
        <v>7</v>
      </c>
      <c r="R507" s="11">
        <v>0.56000000000000005</v>
      </c>
      <c r="S507" s="11">
        <v>0.56000000000000005</v>
      </c>
      <c r="T507" s="11">
        <v>0.56000000000000005</v>
      </c>
      <c r="U507" s="11">
        <v>0.56000000000000005</v>
      </c>
      <c r="V507" s="11">
        <v>504</v>
      </c>
      <c r="W507" s="11">
        <v>504</v>
      </c>
      <c r="X507" s="11">
        <v>0.85000000000000009</v>
      </c>
      <c r="Y507" s="11"/>
      <c r="Z507" s="11"/>
      <c r="AA507" s="13"/>
      <c r="AB507" s="22">
        <f t="shared" si="15"/>
        <v>11.05</v>
      </c>
    </row>
    <row r="508" spans="1:28">
      <c r="A508" s="6" t="s">
        <v>1661</v>
      </c>
      <c r="B508" s="7" t="s">
        <v>1662</v>
      </c>
      <c r="C508" s="7" t="str">
        <f t="shared" si="14"/>
        <v>Killian Nettles</v>
      </c>
      <c r="D508" s="7" t="s">
        <v>28</v>
      </c>
      <c r="E508" s="7">
        <v>44</v>
      </c>
      <c r="F508" s="8">
        <v>29465</v>
      </c>
      <c r="G508" s="7" t="s">
        <v>246</v>
      </c>
      <c r="H508" s="7" t="s">
        <v>104</v>
      </c>
      <c r="I508" s="7" t="s">
        <v>47</v>
      </c>
      <c r="J508" s="7" t="s">
        <v>32</v>
      </c>
      <c r="K508" s="7" t="s">
        <v>40</v>
      </c>
      <c r="L508" s="7">
        <v>4</v>
      </c>
      <c r="M508" s="7" t="s">
        <v>1663</v>
      </c>
      <c r="N508" s="7">
        <v>3803</v>
      </c>
      <c r="O508" s="7" t="s">
        <v>3121</v>
      </c>
      <c r="P508" s="7" t="s">
        <v>35</v>
      </c>
      <c r="Q508" s="7">
        <v>7</v>
      </c>
      <c r="R508" s="7">
        <v>0.78</v>
      </c>
      <c r="S508" s="7">
        <v>0.78</v>
      </c>
      <c r="T508" s="7">
        <v>0.78</v>
      </c>
      <c r="U508" s="7">
        <v>0.78</v>
      </c>
      <c r="V508" s="7">
        <v>507</v>
      </c>
      <c r="W508" s="7">
        <v>507</v>
      </c>
      <c r="X508" s="7">
        <v>0.85</v>
      </c>
      <c r="Y508" s="7"/>
      <c r="Z508" s="7"/>
      <c r="AA508" s="9"/>
      <c r="AB508" s="22">
        <f t="shared" si="15"/>
        <v>37.4</v>
      </c>
    </row>
    <row r="509" spans="1:28">
      <c r="A509" s="10" t="s">
        <v>1664</v>
      </c>
      <c r="B509" s="11" t="s">
        <v>1665</v>
      </c>
      <c r="C509" s="7" t="str">
        <f t="shared" si="14"/>
        <v>Fredia Favelle</v>
      </c>
      <c r="D509" s="11" t="s">
        <v>44</v>
      </c>
      <c r="E509" s="11">
        <v>94</v>
      </c>
      <c r="F509" s="12">
        <v>27270</v>
      </c>
      <c r="G509" s="11" t="s">
        <v>382</v>
      </c>
      <c r="H509" s="11" t="s">
        <v>104</v>
      </c>
      <c r="I509" s="11" t="s">
        <v>31</v>
      </c>
      <c r="J509" s="11" t="s">
        <v>32</v>
      </c>
      <c r="K509" s="11" t="s">
        <v>33</v>
      </c>
      <c r="L509" s="11">
        <v>19</v>
      </c>
      <c r="M509" s="11" t="s">
        <v>1666</v>
      </c>
      <c r="N509" s="11">
        <v>4014</v>
      </c>
      <c r="O509" s="11" t="s">
        <v>3119</v>
      </c>
      <c r="P509" s="11" t="s">
        <v>35</v>
      </c>
      <c r="Q509" s="11">
        <v>8</v>
      </c>
      <c r="R509" s="11">
        <v>0.83</v>
      </c>
      <c r="S509" s="11">
        <v>1.0374999999999999</v>
      </c>
      <c r="T509" s="11">
        <v>1.2968749999999998</v>
      </c>
      <c r="U509" s="11">
        <v>1.1023437499999997</v>
      </c>
      <c r="V509" s="11">
        <v>507</v>
      </c>
      <c r="W509" s="11">
        <v>507</v>
      </c>
      <c r="X509" s="11">
        <v>0.85</v>
      </c>
      <c r="Y509" s="11"/>
      <c r="Z509" s="11"/>
      <c r="AA509" s="13"/>
      <c r="AB509" s="22">
        <f t="shared" si="15"/>
        <v>79.899999999999991</v>
      </c>
    </row>
    <row r="510" spans="1:28">
      <c r="A510" s="6" t="s">
        <v>1667</v>
      </c>
      <c r="B510" s="7" t="s">
        <v>1668</v>
      </c>
      <c r="C510" s="7" t="str">
        <f t="shared" si="14"/>
        <v>Katleen Arnoult</v>
      </c>
      <c r="D510" s="7" t="s">
        <v>44</v>
      </c>
      <c r="E510" s="7">
        <v>6</v>
      </c>
      <c r="F510" s="8">
        <v>28088</v>
      </c>
      <c r="G510" s="7" t="s">
        <v>254</v>
      </c>
      <c r="H510" s="7" t="s">
        <v>30</v>
      </c>
      <c r="I510" s="7" t="s">
        <v>31</v>
      </c>
      <c r="J510" s="7" t="s">
        <v>32</v>
      </c>
      <c r="K510" s="7" t="s">
        <v>33</v>
      </c>
      <c r="L510" s="7">
        <v>13</v>
      </c>
      <c r="M510" s="7" t="s">
        <v>1669</v>
      </c>
      <c r="N510" s="7">
        <v>2066</v>
      </c>
      <c r="O510" s="7" t="s">
        <v>3118</v>
      </c>
      <c r="P510" s="7" t="s">
        <v>35</v>
      </c>
      <c r="Q510" s="7">
        <v>9</v>
      </c>
      <c r="R510" s="7">
        <v>0.82</v>
      </c>
      <c r="S510" s="7">
        <v>1.0249999999999999</v>
      </c>
      <c r="T510" s="7">
        <v>1.28125</v>
      </c>
      <c r="U510" s="7">
        <v>1.0890625</v>
      </c>
      <c r="V510" s="7">
        <v>507</v>
      </c>
      <c r="W510" s="7">
        <v>507</v>
      </c>
      <c r="X510" s="7">
        <v>0.85</v>
      </c>
      <c r="Y510" s="7"/>
      <c r="Z510" s="7"/>
      <c r="AA510" s="9"/>
      <c r="AB510" s="22">
        <f t="shared" si="15"/>
        <v>5.0999999999999996</v>
      </c>
    </row>
    <row r="511" spans="1:28">
      <c r="A511" s="10" t="s">
        <v>1670</v>
      </c>
      <c r="B511" s="11" t="s">
        <v>1671</v>
      </c>
      <c r="C511" s="7" t="str">
        <f t="shared" si="14"/>
        <v>Gaultiero Fibbens</v>
      </c>
      <c r="D511" s="11" t="s">
        <v>28</v>
      </c>
      <c r="E511" s="11">
        <v>41</v>
      </c>
      <c r="F511" s="12">
        <v>29294</v>
      </c>
      <c r="G511" s="11" t="s">
        <v>648</v>
      </c>
      <c r="H511" s="11" t="s">
        <v>104</v>
      </c>
      <c r="I511" s="11" t="s">
        <v>47</v>
      </c>
      <c r="J511" s="11" t="s">
        <v>32</v>
      </c>
      <c r="K511" s="11" t="s">
        <v>40</v>
      </c>
      <c r="L511" s="11">
        <v>9</v>
      </c>
      <c r="M511" s="11" t="s">
        <v>1672</v>
      </c>
      <c r="N511" s="11">
        <v>2035</v>
      </c>
      <c r="O511" s="11" t="s">
        <v>3118</v>
      </c>
      <c r="P511" s="11" t="s">
        <v>35</v>
      </c>
      <c r="Q511" s="11">
        <v>11</v>
      </c>
      <c r="R511" s="11">
        <v>0.98</v>
      </c>
      <c r="S511" s="11">
        <v>0.98</v>
      </c>
      <c r="T511" s="11">
        <v>1.2250000000000001</v>
      </c>
      <c r="U511" s="11">
        <v>1.2250000000000001</v>
      </c>
      <c r="V511" s="11">
        <v>507</v>
      </c>
      <c r="W511" s="11">
        <v>507</v>
      </c>
      <c r="X511" s="11">
        <v>0.85</v>
      </c>
      <c r="Y511" s="11"/>
      <c r="Z511" s="11"/>
      <c r="AA511" s="13"/>
      <c r="AB511" s="22">
        <f t="shared" si="15"/>
        <v>34.85</v>
      </c>
    </row>
    <row r="512" spans="1:28">
      <c r="A512" s="6" t="s">
        <v>1673</v>
      </c>
      <c r="B512" s="7" t="s">
        <v>1674</v>
      </c>
      <c r="C512" s="7" t="str">
        <f t="shared" si="14"/>
        <v>Inglebert Aspinal</v>
      </c>
      <c r="D512" s="7" t="s">
        <v>28</v>
      </c>
      <c r="E512" s="7">
        <v>4</v>
      </c>
      <c r="F512" s="8">
        <v>26950</v>
      </c>
      <c r="G512" s="7" t="s">
        <v>55</v>
      </c>
      <c r="H512" s="7" t="s">
        <v>3120</v>
      </c>
      <c r="I512" s="7" t="s">
        <v>31</v>
      </c>
      <c r="J512" s="7" t="s">
        <v>32</v>
      </c>
      <c r="K512" s="7" t="s">
        <v>40</v>
      </c>
      <c r="L512" s="7">
        <v>11</v>
      </c>
      <c r="M512" s="7" t="s">
        <v>1675</v>
      </c>
      <c r="N512" s="7">
        <v>2176</v>
      </c>
      <c r="O512" s="7" t="s">
        <v>3118</v>
      </c>
      <c r="P512" s="7" t="s">
        <v>35</v>
      </c>
      <c r="Q512" s="7">
        <v>8</v>
      </c>
      <c r="R512" s="7">
        <v>0.57999999999999996</v>
      </c>
      <c r="S512" s="7">
        <v>0.57999999999999996</v>
      </c>
      <c r="T512" s="7">
        <v>0.57999999999999996</v>
      </c>
      <c r="U512" s="7">
        <v>0.49299999999999994</v>
      </c>
      <c r="V512" s="7">
        <v>507</v>
      </c>
      <c r="W512" s="7">
        <v>507</v>
      </c>
      <c r="X512" s="7">
        <v>0.85</v>
      </c>
      <c r="Y512" s="7"/>
      <c r="Z512" s="7"/>
      <c r="AA512" s="9"/>
      <c r="AB512" s="22">
        <f t="shared" si="15"/>
        <v>3.4</v>
      </c>
    </row>
    <row r="513" spans="1:28">
      <c r="A513" s="10" t="s">
        <v>1676</v>
      </c>
      <c r="B513" s="11" t="s">
        <v>1677</v>
      </c>
      <c r="C513" s="7" t="str">
        <f t="shared" si="14"/>
        <v>Jammal Devenny</v>
      </c>
      <c r="D513" s="11" t="s">
        <v>28</v>
      </c>
      <c r="E513" s="11">
        <v>57</v>
      </c>
      <c r="F513" s="12">
        <v>36294</v>
      </c>
      <c r="G513" s="11" t="s">
        <v>413</v>
      </c>
      <c r="H513" s="11" t="s">
        <v>70</v>
      </c>
      <c r="I513" s="11" t="s">
        <v>61</v>
      </c>
      <c r="J513" s="11" t="s">
        <v>32</v>
      </c>
      <c r="K513" s="11" t="s">
        <v>40</v>
      </c>
      <c r="L513" s="11">
        <v>12</v>
      </c>
      <c r="M513" s="11" t="s">
        <v>1678</v>
      </c>
      <c r="N513" s="11">
        <v>3152</v>
      </c>
      <c r="O513" s="11" t="s">
        <v>3121</v>
      </c>
      <c r="P513" s="11" t="s">
        <v>35</v>
      </c>
      <c r="Q513" s="11">
        <v>9</v>
      </c>
      <c r="R513" s="11">
        <v>1.04</v>
      </c>
      <c r="S513" s="11">
        <v>1.04</v>
      </c>
      <c r="T513" s="11">
        <v>1.3</v>
      </c>
      <c r="U513" s="11">
        <v>1.3</v>
      </c>
      <c r="V513" s="11">
        <v>507</v>
      </c>
      <c r="W513" s="11">
        <v>507</v>
      </c>
      <c r="X513" s="11">
        <v>0.85</v>
      </c>
      <c r="Y513" s="11"/>
      <c r="Z513" s="11"/>
      <c r="AA513" s="13"/>
      <c r="AB513" s="22">
        <f t="shared" si="15"/>
        <v>48.449999999999996</v>
      </c>
    </row>
    <row r="514" spans="1:28">
      <c r="A514" s="6" t="s">
        <v>1679</v>
      </c>
      <c r="B514" s="7" t="s">
        <v>1680</v>
      </c>
      <c r="C514" s="7" t="str">
        <f t="shared" si="14"/>
        <v>Adriane Richardson</v>
      </c>
      <c r="D514" s="7" t="s">
        <v>44</v>
      </c>
      <c r="E514" s="7">
        <v>81</v>
      </c>
      <c r="F514" s="8">
        <v>27829</v>
      </c>
      <c r="G514" s="7" t="s">
        <v>1180</v>
      </c>
      <c r="H514" s="7" t="s">
        <v>30</v>
      </c>
      <c r="I514" s="7" t="s">
        <v>61</v>
      </c>
      <c r="J514" s="7" t="s">
        <v>32</v>
      </c>
      <c r="K514" s="7" t="s">
        <v>40</v>
      </c>
      <c r="L514" s="7">
        <v>9</v>
      </c>
      <c r="M514" s="7" t="s">
        <v>1681</v>
      </c>
      <c r="N514" s="7">
        <v>3070</v>
      </c>
      <c r="O514" s="7" t="s">
        <v>3121</v>
      </c>
      <c r="P514" s="7" t="s">
        <v>35</v>
      </c>
      <c r="Q514" s="7">
        <v>8</v>
      </c>
      <c r="R514" s="7">
        <v>0.9</v>
      </c>
      <c r="S514" s="7">
        <v>0.9</v>
      </c>
      <c r="T514" s="7">
        <v>1.125</v>
      </c>
      <c r="U514" s="7">
        <v>1.125</v>
      </c>
      <c r="V514" s="7">
        <v>513</v>
      </c>
      <c r="W514" s="7">
        <v>513</v>
      </c>
      <c r="X514" s="7">
        <v>0.84150000000000003</v>
      </c>
      <c r="Y514" s="7"/>
      <c r="Z514" s="7"/>
      <c r="AA514" s="9"/>
      <c r="AB514" s="22">
        <f t="shared" si="15"/>
        <v>68.161500000000004</v>
      </c>
    </row>
    <row r="515" spans="1:28">
      <c r="A515" s="10" t="s">
        <v>1682</v>
      </c>
      <c r="B515" s="11" t="s">
        <v>1683</v>
      </c>
      <c r="C515" s="7" t="str">
        <f t="shared" ref="C515:C578" si="16">CONCATENATE(A515," ",B515)</f>
        <v>Jodi Lermit</v>
      </c>
      <c r="D515" s="11" t="s">
        <v>44</v>
      </c>
      <c r="E515" s="11">
        <v>94</v>
      </c>
      <c r="F515" s="12">
        <v>19754</v>
      </c>
      <c r="G515" s="11" t="s">
        <v>104</v>
      </c>
      <c r="H515" s="11" t="s">
        <v>96</v>
      </c>
      <c r="I515" s="11" t="s">
        <v>31</v>
      </c>
      <c r="J515" s="11" t="s">
        <v>32</v>
      </c>
      <c r="K515" s="11" t="s">
        <v>33</v>
      </c>
      <c r="L515" s="11">
        <v>10</v>
      </c>
      <c r="M515" s="11" t="s">
        <v>1684</v>
      </c>
      <c r="N515" s="11">
        <v>4021</v>
      </c>
      <c r="O515" s="11" t="s">
        <v>3119</v>
      </c>
      <c r="P515" s="11" t="s">
        <v>35</v>
      </c>
      <c r="Q515" s="11">
        <v>2</v>
      </c>
      <c r="R515" s="11">
        <v>0.9</v>
      </c>
      <c r="S515" s="11">
        <v>1.125</v>
      </c>
      <c r="T515" s="11">
        <v>1.40625</v>
      </c>
      <c r="U515" s="11">
        <v>1.1953125</v>
      </c>
      <c r="V515" s="11">
        <v>513</v>
      </c>
      <c r="W515" s="11">
        <v>513</v>
      </c>
      <c r="X515" s="11">
        <v>0.84150000000000003</v>
      </c>
      <c r="Y515" s="11"/>
      <c r="Z515" s="11"/>
      <c r="AA515" s="13"/>
      <c r="AB515" s="22">
        <f t="shared" ref="AB515:AB578" si="17">E515 * X515</f>
        <v>79.100999999999999</v>
      </c>
    </row>
    <row r="516" spans="1:28">
      <c r="A516" s="6" t="s">
        <v>1685</v>
      </c>
      <c r="B516" s="7" t="s">
        <v>1686</v>
      </c>
      <c r="C516" s="7" t="str">
        <f t="shared" si="16"/>
        <v>Emelia Ackwood</v>
      </c>
      <c r="D516" s="7" t="s">
        <v>44</v>
      </c>
      <c r="E516" s="7">
        <v>72</v>
      </c>
      <c r="F516" s="8">
        <v>32416</v>
      </c>
      <c r="G516" s="7" t="s">
        <v>45</v>
      </c>
      <c r="H516" s="7" t="s">
        <v>3120</v>
      </c>
      <c r="I516" s="7" t="s">
        <v>31</v>
      </c>
      <c r="J516" s="7" t="s">
        <v>32</v>
      </c>
      <c r="K516" s="7" t="s">
        <v>33</v>
      </c>
      <c r="L516" s="7">
        <v>10</v>
      </c>
      <c r="M516" s="7" t="s">
        <v>1687</v>
      </c>
      <c r="N516" s="7">
        <v>4183</v>
      </c>
      <c r="O516" s="7" t="s">
        <v>3119</v>
      </c>
      <c r="P516" s="7" t="s">
        <v>35</v>
      </c>
      <c r="Q516" s="7">
        <v>9</v>
      </c>
      <c r="R516" s="7">
        <v>0.73</v>
      </c>
      <c r="S516" s="7">
        <v>0.91249999999999998</v>
      </c>
      <c r="T516" s="7">
        <v>1.140625</v>
      </c>
      <c r="U516" s="7">
        <v>0.96953124999999996</v>
      </c>
      <c r="V516" s="7">
        <v>515</v>
      </c>
      <c r="W516" s="7">
        <v>515</v>
      </c>
      <c r="X516" s="7">
        <v>0.83937499999999998</v>
      </c>
      <c r="Y516" s="7"/>
      <c r="Z516" s="7"/>
      <c r="AA516" s="9"/>
      <c r="AB516" s="22">
        <f t="shared" si="17"/>
        <v>60.435000000000002</v>
      </c>
    </row>
    <row r="517" spans="1:28">
      <c r="A517" s="10" t="s">
        <v>1688</v>
      </c>
      <c r="B517" s="11" t="s">
        <v>1689</v>
      </c>
      <c r="C517" s="7" t="str">
        <f t="shared" si="16"/>
        <v>Andee Huke</v>
      </c>
      <c r="D517" s="11" t="s">
        <v>44</v>
      </c>
      <c r="E517" s="11">
        <v>91</v>
      </c>
      <c r="F517" s="12">
        <v>26112</v>
      </c>
      <c r="G517" s="11" t="s">
        <v>104</v>
      </c>
      <c r="H517" s="11" t="s">
        <v>30</v>
      </c>
      <c r="I517" s="11" t="s">
        <v>31</v>
      </c>
      <c r="J517" s="11" t="s">
        <v>32</v>
      </c>
      <c r="K517" s="11" t="s">
        <v>40</v>
      </c>
      <c r="L517" s="11">
        <v>9</v>
      </c>
      <c r="M517" s="11" t="s">
        <v>1690</v>
      </c>
      <c r="N517" s="11">
        <v>3858</v>
      </c>
      <c r="O517" s="11" t="s">
        <v>3121</v>
      </c>
      <c r="P517" s="11" t="s">
        <v>35</v>
      </c>
      <c r="Q517" s="11">
        <v>2</v>
      </c>
      <c r="R517" s="11">
        <v>1.01</v>
      </c>
      <c r="S517" s="11">
        <v>1.01</v>
      </c>
      <c r="T517" s="11">
        <v>1.2625</v>
      </c>
      <c r="U517" s="11">
        <v>1.0731249999999999</v>
      </c>
      <c r="V517" s="11">
        <v>515</v>
      </c>
      <c r="W517" s="11">
        <v>515</v>
      </c>
      <c r="X517" s="11">
        <v>0.83937499999999998</v>
      </c>
      <c r="Y517" s="11"/>
      <c r="Z517" s="11"/>
      <c r="AA517" s="13"/>
      <c r="AB517" s="22">
        <f t="shared" si="17"/>
        <v>76.383124999999993</v>
      </c>
    </row>
    <row r="518" spans="1:28">
      <c r="A518" s="6" t="s">
        <v>1691</v>
      </c>
      <c r="B518" s="7" t="s">
        <v>1692</v>
      </c>
      <c r="C518" s="7" t="str">
        <f t="shared" si="16"/>
        <v>Isa Fominov</v>
      </c>
      <c r="D518" s="7" t="s">
        <v>28</v>
      </c>
      <c r="E518" s="7">
        <v>75</v>
      </c>
      <c r="F518" s="8">
        <v>37063</v>
      </c>
      <c r="G518" s="7" t="s">
        <v>366</v>
      </c>
      <c r="H518" s="7" t="s">
        <v>104</v>
      </c>
      <c r="I518" s="7" t="s">
        <v>31</v>
      </c>
      <c r="J518" s="7" t="s">
        <v>32</v>
      </c>
      <c r="K518" s="7" t="s">
        <v>33</v>
      </c>
      <c r="L518" s="7">
        <v>5</v>
      </c>
      <c r="M518" s="7" t="s">
        <v>1693</v>
      </c>
      <c r="N518" s="7">
        <v>2010</v>
      </c>
      <c r="O518" s="7" t="s">
        <v>3118</v>
      </c>
      <c r="P518" s="7" t="s">
        <v>35</v>
      </c>
      <c r="Q518" s="7">
        <v>9</v>
      </c>
      <c r="R518" s="7">
        <v>0.43</v>
      </c>
      <c r="S518" s="7">
        <v>0.53749999999999998</v>
      </c>
      <c r="T518" s="7">
        <v>0.671875</v>
      </c>
      <c r="U518" s="7">
        <v>0.57109374999999996</v>
      </c>
      <c r="V518" s="7">
        <v>515</v>
      </c>
      <c r="W518" s="7">
        <v>515</v>
      </c>
      <c r="X518" s="7">
        <v>0.83937499999999998</v>
      </c>
      <c r="Y518" s="7"/>
      <c r="Z518" s="7"/>
      <c r="AA518" s="9"/>
      <c r="AB518" s="22">
        <f t="shared" si="17"/>
        <v>62.953125</v>
      </c>
    </row>
    <row r="519" spans="1:28">
      <c r="A519" s="10" t="s">
        <v>1694</v>
      </c>
      <c r="B519" s="11" t="s">
        <v>1695</v>
      </c>
      <c r="C519" s="7" t="str">
        <f t="shared" si="16"/>
        <v>Zabrina Margram</v>
      </c>
      <c r="D519" s="11" t="s">
        <v>44</v>
      </c>
      <c r="E519" s="11">
        <v>87</v>
      </c>
      <c r="F519" s="12">
        <v>23512</v>
      </c>
      <c r="G519" s="11" t="s">
        <v>104</v>
      </c>
      <c r="H519" s="11" t="s">
        <v>30</v>
      </c>
      <c r="I519" s="11" t="s">
        <v>61</v>
      </c>
      <c r="J519" s="11" t="s">
        <v>32</v>
      </c>
      <c r="K519" s="11" t="s">
        <v>33</v>
      </c>
      <c r="L519" s="11">
        <v>11</v>
      </c>
      <c r="M519" s="11" t="s">
        <v>1696</v>
      </c>
      <c r="N519" s="11">
        <v>4053</v>
      </c>
      <c r="O519" s="11" t="s">
        <v>3119</v>
      </c>
      <c r="P519" s="11" t="s">
        <v>35</v>
      </c>
      <c r="Q519" s="11">
        <v>8</v>
      </c>
      <c r="R519" s="11">
        <v>1.03</v>
      </c>
      <c r="S519" s="11">
        <v>1.2875000000000001</v>
      </c>
      <c r="T519" s="11">
        <v>1.609375</v>
      </c>
      <c r="U519" s="11">
        <v>1.609375</v>
      </c>
      <c r="V519" s="11">
        <v>515</v>
      </c>
      <c r="W519" s="11">
        <v>515</v>
      </c>
      <c r="X519" s="11">
        <v>0.83937499999999998</v>
      </c>
      <c r="Y519" s="11"/>
      <c r="Z519" s="11"/>
      <c r="AA519" s="13"/>
      <c r="AB519" s="22">
        <f t="shared" si="17"/>
        <v>73.025625000000005</v>
      </c>
    </row>
    <row r="520" spans="1:28">
      <c r="A520" s="6" t="s">
        <v>1697</v>
      </c>
      <c r="B520" s="7" t="s">
        <v>1698</v>
      </c>
      <c r="C520" s="7" t="str">
        <f t="shared" si="16"/>
        <v>Maddalena Angood</v>
      </c>
      <c r="D520" s="7" t="s">
        <v>44</v>
      </c>
      <c r="E520" s="7">
        <v>79</v>
      </c>
      <c r="F520" s="8">
        <v>36369</v>
      </c>
      <c r="G520" s="7" t="s">
        <v>104</v>
      </c>
      <c r="H520" s="7" t="s">
        <v>30</v>
      </c>
      <c r="I520" s="7" t="s">
        <v>47</v>
      </c>
      <c r="J520" s="7" t="s">
        <v>32</v>
      </c>
      <c r="K520" s="7" t="s">
        <v>40</v>
      </c>
      <c r="L520" s="7">
        <v>12</v>
      </c>
      <c r="M520" s="7" t="s">
        <v>1699</v>
      </c>
      <c r="N520" s="7">
        <v>2320</v>
      </c>
      <c r="O520" s="7" t="s">
        <v>3118</v>
      </c>
      <c r="P520" s="7" t="s">
        <v>35</v>
      </c>
      <c r="Q520" s="7">
        <v>4</v>
      </c>
      <c r="R520" s="7">
        <v>0.7</v>
      </c>
      <c r="S520" s="7">
        <v>0.7</v>
      </c>
      <c r="T520" s="7">
        <v>0.7</v>
      </c>
      <c r="U520" s="7">
        <v>0.7</v>
      </c>
      <c r="V520" s="7">
        <v>515</v>
      </c>
      <c r="W520" s="7">
        <v>515</v>
      </c>
      <c r="X520" s="7">
        <v>0.83937499999999998</v>
      </c>
      <c r="Y520" s="7"/>
      <c r="Z520" s="7"/>
      <c r="AA520" s="9"/>
      <c r="AB520" s="22">
        <f t="shared" si="17"/>
        <v>66.310625000000002</v>
      </c>
    </row>
    <row r="521" spans="1:28">
      <c r="A521" s="10" t="s">
        <v>1700</v>
      </c>
      <c r="B521" s="11" t="s">
        <v>1701</v>
      </c>
      <c r="C521" s="7" t="str">
        <f t="shared" si="16"/>
        <v>Sofie Worsfold</v>
      </c>
      <c r="D521" s="11" t="s">
        <v>44</v>
      </c>
      <c r="E521" s="11">
        <v>87</v>
      </c>
      <c r="F521" s="12">
        <v>20003</v>
      </c>
      <c r="G521" s="11" t="s">
        <v>582</v>
      </c>
      <c r="H521" s="11" t="s">
        <v>70</v>
      </c>
      <c r="I521" s="11" t="s">
        <v>31</v>
      </c>
      <c r="J521" s="11" t="s">
        <v>32</v>
      </c>
      <c r="K521" s="11" t="s">
        <v>33</v>
      </c>
      <c r="L521" s="11">
        <v>9</v>
      </c>
      <c r="M521" s="11" t="s">
        <v>1702</v>
      </c>
      <c r="N521" s="11">
        <v>4125</v>
      </c>
      <c r="O521" s="11" t="s">
        <v>3119</v>
      </c>
      <c r="P521" s="11" t="s">
        <v>35</v>
      </c>
      <c r="Q521" s="11">
        <v>6</v>
      </c>
      <c r="R521" s="11">
        <v>0.86</v>
      </c>
      <c r="S521" s="11">
        <v>1.075</v>
      </c>
      <c r="T521" s="11">
        <v>1.34375</v>
      </c>
      <c r="U521" s="11">
        <v>1.1421874999999999</v>
      </c>
      <c r="V521" s="11">
        <v>520</v>
      </c>
      <c r="W521" s="11">
        <v>520</v>
      </c>
      <c r="X521" s="11">
        <v>0.83750000000000002</v>
      </c>
      <c r="Y521" s="11"/>
      <c r="Z521" s="11"/>
      <c r="AA521" s="13"/>
      <c r="AB521" s="22">
        <f t="shared" si="17"/>
        <v>72.862499999999997</v>
      </c>
    </row>
    <row r="522" spans="1:28">
      <c r="A522" s="6" t="s">
        <v>1703</v>
      </c>
      <c r="B522" s="7" t="s">
        <v>1704</v>
      </c>
      <c r="C522" s="7" t="str">
        <f t="shared" si="16"/>
        <v>Elmira Vasilyev</v>
      </c>
      <c r="D522" s="7" t="s">
        <v>44</v>
      </c>
      <c r="E522" s="7">
        <v>33</v>
      </c>
      <c r="F522" s="8">
        <v>18915</v>
      </c>
      <c r="G522" s="7" t="s">
        <v>176</v>
      </c>
      <c r="H522" s="7" t="s">
        <v>30</v>
      </c>
      <c r="I522" s="7" t="s">
        <v>61</v>
      </c>
      <c r="J522" s="7" t="s">
        <v>32</v>
      </c>
      <c r="K522" s="7" t="s">
        <v>40</v>
      </c>
      <c r="L522" s="7">
        <v>12</v>
      </c>
      <c r="M522" s="7" t="s">
        <v>1705</v>
      </c>
      <c r="N522" s="7">
        <v>2007</v>
      </c>
      <c r="O522" s="7" t="s">
        <v>3118</v>
      </c>
      <c r="P522" s="7" t="s">
        <v>35</v>
      </c>
      <c r="Q522" s="7">
        <v>9</v>
      </c>
      <c r="R522" s="7">
        <v>0.45</v>
      </c>
      <c r="S522" s="7">
        <v>0.45</v>
      </c>
      <c r="T522" s="7">
        <v>0.5625</v>
      </c>
      <c r="U522" s="7">
        <v>0.5625</v>
      </c>
      <c r="V522" s="7">
        <v>520</v>
      </c>
      <c r="W522" s="7">
        <v>520</v>
      </c>
      <c r="X522" s="7">
        <v>0.83750000000000002</v>
      </c>
      <c r="Y522" s="7"/>
      <c r="Z522" s="7"/>
      <c r="AA522" s="9"/>
      <c r="AB522" s="22">
        <f t="shared" si="17"/>
        <v>27.637499999999999</v>
      </c>
    </row>
    <row r="523" spans="1:28">
      <c r="A523" s="10" t="s">
        <v>1706</v>
      </c>
      <c r="B523" s="11" t="s">
        <v>1707</v>
      </c>
      <c r="C523" s="7" t="str">
        <f t="shared" si="16"/>
        <v>Free Rowland</v>
      </c>
      <c r="D523" s="11" t="s">
        <v>28</v>
      </c>
      <c r="E523" s="11">
        <v>42</v>
      </c>
      <c r="F523" s="12">
        <v>20592</v>
      </c>
      <c r="G523" s="11" t="s">
        <v>104</v>
      </c>
      <c r="H523" s="11" t="s">
        <v>104</v>
      </c>
      <c r="I523" s="11" t="s">
        <v>31</v>
      </c>
      <c r="J523" s="11" t="s">
        <v>32</v>
      </c>
      <c r="K523" s="11" t="s">
        <v>33</v>
      </c>
      <c r="L523" s="11">
        <v>12</v>
      </c>
      <c r="M523" s="11" t="s">
        <v>1708</v>
      </c>
      <c r="N523" s="11">
        <v>3796</v>
      </c>
      <c r="O523" s="11" t="s">
        <v>3121</v>
      </c>
      <c r="P523" s="11" t="s">
        <v>35</v>
      </c>
      <c r="Q523" s="11">
        <v>8</v>
      </c>
      <c r="R523" s="11">
        <v>0.88</v>
      </c>
      <c r="S523" s="11">
        <v>1.1000000000000001</v>
      </c>
      <c r="T523" s="11">
        <v>1.1000000000000001</v>
      </c>
      <c r="U523" s="11">
        <v>0.93500000000000005</v>
      </c>
      <c r="V523" s="11">
        <v>520</v>
      </c>
      <c r="W523" s="11">
        <v>520</v>
      </c>
      <c r="X523" s="11">
        <v>0.83750000000000002</v>
      </c>
      <c r="Y523" s="11"/>
      <c r="Z523" s="11"/>
      <c r="AA523" s="13"/>
      <c r="AB523" s="22">
        <f t="shared" si="17"/>
        <v>35.175000000000004</v>
      </c>
    </row>
    <row r="524" spans="1:28">
      <c r="A524" s="6" t="s">
        <v>1709</v>
      </c>
      <c r="B524" s="7" t="s">
        <v>1710</v>
      </c>
      <c r="C524" s="7" t="str">
        <f t="shared" si="16"/>
        <v>Worthington Cohane</v>
      </c>
      <c r="D524" s="7" t="s">
        <v>28</v>
      </c>
      <c r="E524" s="7">
        <v>60</v>
      </c>
      <c r="F524" s="8">
        <v>33261</v>
      </c>
      <c r="G524" s="7" t="s">
        <v>776</v>
      </c>
      <c r="H524" s="7" t="s">
        <v>60</v>
      </c>
      <c r="I524" s="7" t="s">
        <v>61</v>
      </c>
      <c r="J524" s="7" t="s">
        <v>32</v>
      </c>
      <c r="K524" s="7" t="s">
        <v>40</v>
      </c>
      <c r="L524" s="7">
        <v>2</v>
      </c>
      <c r="M524" s="7" t="s">
        <v>1711</v>
      </c>
      <c r="N524" s="7">
        <v>2000</v>
      </c>
      <c r="O524" s="7" t="s">
        <v>3118</v>
      </c>
      <c r="P524" s="7" t="s">
        <v>35</v>
      </c>
      <c r="Q524" s="7">
        <v>12</v>
      </c>
      <c r="R524" s="7">
        <v>0.87</v>
      </c>
      <c r="S524" s="7">
        <v>0.87</v>
      </c>
      <c r="T524" s="7">
        <v>1.0874999999999999</v>
      </c>
      <c r="U524" s="7">
        <v>1.0874999999999999</v>
      </c>
      <c r="V524" s="7">
        <v>520</v>
      </c>
      <c r="W524" s="7">
        <v>520</v>
      </c>
      <c r="X524" s="7">
        <v>0.83750000000000002</v>
      </c>
      <c r="Y524" s="7"/>
      <c r="Z524" s="7"/>
      <c r="AA524" s="9"/>
      <c r="AB524" s="22">
        <f t="shared" si="17"/>
        <v>50.25</v>
      </c>
    </row>
    <row r="525" spans="1:28">
      <c r="A525" s="10" t="s">
        <v>1712</v>
      </c>
      <c r="B525" s="11" t="s">
        <v>1713</v>
      </c>
      <c r="C525" s="7" t="str">
        <f t="shared" si="16"/>
        <v>Bailey Bereford</v>
      </c>
      <c r="D525" s="11" t="s">
        <v>28</v>
      </c>
      <c r="E525" s="11">
        <v>44</v>
      </c>
      <c r="F525" s="12">
        <v>18536</v>
      </c>
      <c r="G525" s="11" t="s">
        <v>753</v>
      </c>
      <c r="H525" s="11" t="s">
        <v>225</v>
      </c>
      <c r="I525" s="11" t="s">
        <v>47</v>
      </c>
      <c r="J525" s="11" t="s">
        <v>32</v>
      </c>
      <c r="K525" s="11" t="s">
        <v>33</v>
      </c>
      <c r="L525" s="11">
        <v>11</v>
      </c>
      <c r="M525" s="11" t="s">
        <v>1714</v>
      </c>
      <c r="N525" s="11">
        <v>2444</v>
      </c>
      <c r="O525" s="11" t="s">
        <v>3118</v>
      </c>
      <c r="P525" s="11" t="s">
        <v>35</v>
      </c>
      <c r="Q525" s="11">
        <v>6</v>
      </c>
      <c r="R525" s="11">
        <v>0.64</v>
      </c>
      <c r="S525" s="11">
        <v>0.8</v>
      </c>
      <c r="T525" s="11">
        <v>0.8</v>
      </c>
      <c r="U525" s="11">
        <v>0.8</v>
      </c>
      <c r="V525" s="11">
        <v>524</v>
      </c>
      <c r="W525" s="11">
        <v>524</v>
      </c>
      <c r="X525" s="11">
        <v>0.83671874999999996</v>
      </c>
      <c r="Y525" s="11"/>
      <c r="Z525" s="11"/>
      <c r="AA525" s="13"/>
      <c r="AB525" s="22">
        <f t="shared" si="17"/>
        <v>36.815624999999997</v>
      </c>
    </row>
    <row r="526" spans="1:28">
      <c r="A526" s="6" t="s">
        <v>1715</v>
      </c>
      <c r="B526" s="7" t="s">
        <v>1716</v>
      </c>
      <c r="C526" s="7" t="str">
        <f t="shared" si="16"/>
        <v>Perry Whitehurst</v>
      </c>
      <c r="D526" s="7" t="s">
        <v>28</v>
      </c>
      <c r="E526" s="7">
        <v>79</v>
      </c>
      <c r="F526" s="8">
        <v>29370</v>
      </c>
      <c r="G526" s="7" t="s">
        <v>38</v>
      </c>
      <c r="H526" s="7" t="s">
        <v>30</v>
      </c>
      <c r="I526" s="7" t="s">
        <v>61</v>
      </c>
      <c r="J526" s="7" t="s">
        <v>32</v>
      </c>
      <c r="K526" s="7" t="s">
        <v>33</v>
      </c>
      <c r="L526" s="7">
        <v>8</v>
      </c>
      <c r="M526" s="7" t="s">
        <v>1717</v>
      </c>
      <c r="N526" s="7">
        <v>3155</v>
      </c>
      <c r="O526" s="7" t="s">
        <v>3121</v>
      </c>
      <c r="P526" s="7" t="s">
        <v>35</v>
      </c>
      <c r="Q526" s="7">
        <v>7</v>
      </c>
      <c r="R526" s="7">
        <v>1.07</v>
      </c>
      <c r="S526" s="7">
        <v>1.3375000000000001</v>
      </c>
      <c r="T526" s="7">
        <v>1.3375000000000001</v>
      </c>
      <c r="U526" s="7">
        <v>1.3375000000000001</v>
      </c>
      <c r="V526" s="7">
        <v>524</v>
      </c>
      <c r="W526" s="7">
        <v>524</v>
      </c>
      <c r="X526" s="7">
        <v>0.83671874999999996</v>
      </c>
      <c r="Y526" s="7"/>
      <c r="Z526" s="7"/>
      <c r="AA526" s="9"/>
      <c r="AB526" s="22">
        <f t="shared" si="17"/>
        <v>66.100781249999997</v>
      </c>
    </row>
    <row r="527" spans="1:28">
      <c r="A527" s="10" t="s">
        <v>1718</v>
      </c>
      <c r="B527" s="11" t="s">
        <v>1719</v>
      </c>
      <c r="C527" s="7" t="str">
        <f t="shared" si="16"/>
        <v>Antony Tuma</v>
      </c>
      <c r="D527" s="11" t="s">
        <v>28</v>
      </c>
      <c r="E527" s="11">
        <v>11</v>
      </c>
      <c r="F527" s="12">
        <v>19793</v>
      </c>
      <c r="G527" s="11" t="s">
        <v>582</v>
      </c>
      <c r="H527" s="11" t="s">
        <v>91</v>
      </c>
      <c r="I527" s="11" t="s">
        <v>61</v>
      </c>
      <c r="J527" s="11" t="s">
        <v>32</v>
      </c>
      <c r="K527" s="11" t="s">
        <v>33</v>
      </c>
      <c r="L527" s="11">
        <v>13</v>
      </c>
      <c r="M527" s="11" t="s">
        <v>1720</v>
      </c>
      <c r="N527" s="11">
        <v>3078</v>
      </c>
      <c r="O527" s="11" t="s">
        <v>3121</v>
      </c>
      <c r="P527" s="11" t="s">
        <v>35</v>
      </c>
      <c r="Q527" s="11">
        <v>10</v>
      </c>
      <c r="R527" s="11">
        <v>0.8</v>
      </c>
      <c r="S527" s="11">
        <v>1</v>
      </c>
      <c r="T527" s="11">
        <v>1.25</v>
      </c>
      <c r="U527" s="11">
        <v>1.25</v>
      </c>
      <c r="V527" s="11">
        <v>526</v>
      </c>
      <c r="W527" s="11">
        <v>526</v>
      </c>
      <c r="X527" s="11">
        <v>0.83299999999999996</v>
      </c>
      <c r="Y527" s="11"/>
      <c r="Z527" s="11"/>
      <c r="AA527" s="13"/>
      <c r="AB527" s="22">
        <f t="shared" si="17"/>
        <v>9.1630000000000003</v>
      </c>
    </row>
    <row r="528" spans="1:28">
      <c r="A528" s="6" t="s">
        <v>1721</v>
      </c>
      <c r="B528" s="7" t="s">
        <v>1722</v>
      </c>
      <c r="C528" s="7" t="str">
        <f t="shared" si="16"/>
        <v>Corene Hallgate</v>
      </c>
      <c r="D528" s="7" t="s">
        <v>44</v>
      </c>
      <c r="E528" s="7">
        <v>26</v>
      </c>
      <c r="F528" s="8">
        <v>23687</v>
      </c>
      <c r="G528" s="7" t="s">
        <v>104</v>
      </c>
      <c r="H528" s="7" t="s">
        <v>3120</v>
      </c>
      <c r="I528" s="7" t="s">
        <v>31</v>
      </c>
      <c r="J528" s="7" t="s">
        <v>32</v>
      </c>
      <c r="K528" s="7" t="s">
        <v>33</v>
      </c>
      <c r="L528" s="7">
        <v>14</v>
      </c>
      <c r="M528" s="7" t="s">
        <v>1723</v>
      </c>
      <c r="N528" s="7">
        <v>3103</v>
      </c>
      <c r="O528" s="7" t="s">
        <v>3121</v>
      </c>
      <c r="P528" s="7" t="s">
        <v>35</v>
      </c>
      <c r="Q528" s="7">
        <v>12</v>
      </c>
      <c r="R528" s="7">
        <v>0.8</v>
      </c>
      <c r="S528" s="7">
        <v>1</v>
      </c>
      <c r="T528" s="7">
        <v>1.25</v>
      </c>
      <c r="U528" s="7">
        <v>1.0625</v>
      </c>
      <c r="V528" s="7">
        <v>526</v>
      </c>
      <c r="W528" s="7">
        <v>526</v>
      </c>
      <c r="X528" s="7">
        <v>0.83299999999999996</v>
      </c>
      <c r="Y528" s="7"/>
      <c r="Z528" s="7"/>
      <c r="AA528" s="9"/>
      <c r="AB528" s="22">
        <f t="shared" si="17"/>
        <v>21.657999999999998</v>
      </c>
    </row>
    <row r="529" spans="1:28">
      <c r="A529" s="10" t="s">
        <v>1724</v>
      </c>
      <c r="B529" s="11" t="s">
        <v>1725</v>
      </c>
      <c r="C529" s="7" t="str">
        <f t="shared" si="16"/>
        <v>Nico Chadwick</v>
      </c>
      <c r="D529" s="11" t="s">
        <v>28</v>
      </c>
      <c r="E529" s="11">
        <v>97</v>
      </c>
      <c r="F529" s="12">
        <v>19503</v>
      </c>
      <c r="G529" s="11" t="s">
        <v>656</v>
      </c>
      <c r="H529" s="11" t="s">
        <v>3120</v>
      </c>
      <c r="I529" s="11" t="s">
        <v>47</v>
      </c>
      <c r="J529" s="11" t="s">
        <v>32</v>
      </c>
      <c r="K529" s="11" t="s">
        <v>40</v>
      </c>
      <c r="L529" s="11">
        <v>13</v>
      </c>
      <c r="M529" s="11" t="s">
        <v>1726</v>
      </c>
      <c r="N529" s="11">
        <v>3190</v>
      </c>
      <c r="O529" s="11" t="s">
        <v>3121</v>
      </c>
      <c r="P529" s="11" t="s">
        <v>35</v>
      </c>
      <c r="Q529" s="11">
        <v>8</v>
      </c>
      <c r="R529" s="11">
        <v>0.99</v>
      </c>
      <c r="S529" s="11">
        <v>0.99</v>
      </c>
      <c r="T529" s="11">
        <v>1.2375</v>
      </c>
      <c r="U529" s="11">
        <v>1.2375</v>
      </c>
      <c r="V529" s="11">
        <v>526</v>
      </c>
      <c r="W529" s="11">
        <v>526</v>
      </c>
      <c r="X529" s="11">
        <v>0.83299999999999996</v>
      </c>
      <c r="Y529" s="11"/>
      <c r="Z529" s="11"/>
      <c r="AA529" s="13"/>
      <c r="AB529" s="22">
        <f t="shared" si="17"/>
        <v>80.801000000000002</v>
      </c>
    </row>
    <row r="530" spans="1:28">
      <c r="A530" s="6" t="s">
        <v>1727</v>
      </c>
      <c r="B530" s="7" t="s">
        <v>1728</v>
      </c>
      <c r="C530" s="7" t="str">
        <f t="shared" si="16"/>
        <v>Joline Skipperbottom</v>
      </c>
      <c r="D530" s="7" t="s">
        <v>44</v>
      </c>
      <c r="E530" s="7">
        <v>59</v>
      </c>
      <c r="F530" s="8">
        <v>26477</v>
      </c>
      <c r="G530" s="7" t="s">
        <v>338</v>
      </c>
      <c r="H530" s="7" t="s">
        <v>104</v>
      </c>
      <c r="I530" s="7" t="s">
        <v>61</v>
      </c>
      <c r="J530" s="7" t="s">
        <v>32</v>
      </c>
      <c r="K530" s="7" t="s">
        <v>40</v>
      </c>
      <c r="L530" s="7">
        <v>9</v>
      </c>
      <c r="M530" s="7" t="s">
        <v>1729</v>
      </c>
      <c r="N530" s="7">
        <v>2161</v>
      </c>
      <c r="O530" s="7" t="s">
        <v>3118</v>
      </c>
      <c r="P530" s="7" t="s">
        <v>35</v>
      </c>
      <c r="Q530" s="7">
        <v>9</v>
      </c>
      <c r="R530" s="7">
        <v>0.99</v>
      </c>
      <c r="S530" s="7">
        <v>0.99</v>
      </c>
      <c r="T530" s="7">
        <v>1.2375</v>
      </c>
      <c r="U530" s="7">
        <v>1.2375</v>
      </c>
      <c r="V530" s="7">
        <v>529</v>
      </c>
      <c r="W530" s="7">
        <v>529</v>
      </c>
      <c r="X530" s="7">
        <v>0.83</v>
      </c>
      <c r="Y530" s="7"/>
      <c r="Z530" s="7"/>
      <c r="AA530" s="9"/>
      <c r="AB530" s="22">
        <f t="shared" si="17"/>
        <v>48.97</v>
      </c>
    </row>
    <row r="531" spans="1:28">
      <c r="A531" s="10" t="s">
        <v>1730</v>
      </c>
      <c r="B531" s="11" t="s">
        <v>1731</v>
      </c>
      <c r="C531" s="7" t="str">
        <f t="shared" si="16"/>
        <v>Ivy Farr</v>
      </c>
      <c r="D531" s="11" t="s">
        <v>44</v>
      </c>
      <c r="E531" s="11">
        <v>56</v>
      </c>
      <c r="F531" s="12">
        <v>26848</v>
      </c>
      <c r="G531" s="11" t="s">
        <v>1732</v>
      </c>
      <c r="H531" s="11" t="s">
        <v>79</v>
      </c>
      <c r="I531" s="11" t="s">
        <v>61</v>
      </c>
      <c r="J531" s="11" t="s">
        <v>32</v>
      </c>
      <c r="K531" s="11" t="s">
        <v>40</v>
      </c>
      <c r="L531" s="11">
        <v>19</v>
      </c>
      <c r="M531" s="11" t="s">
        <v>1733</v>
      </c>
      <c r="N531" s="11">
        <v>2120</v>
      </c>
      <c r="O531" s="11" t="s">
        <v>3118</v>
      </c>
      <c r="P531" s="11" t="s">
        <v>35</v>
      </c>
      <c r="Q531" s="11">
        <v>11</v>
      </c>
      <c r="R531" s="11">
        <v>1.08</v>
      </c>
      <c r="S531" s="11">
        <v>1.08</v>
      </c>
      <c r="T531" s="11">
        <v>1.35</v>
      </c>
      <c r="U531" s="11">
        <v>1.35</v>
      </c>
      <c r="V531" s="11">
        <v>530</v>
      </c>
      <c r="W531" s="11">
        <v>530</v>
      </c>
      <c r="X531" s="11">
        <v>0.8287500000000001</v>
      </c>
      <c r="Y531" s="11"/>
      <c r="Z531" s="11"/>
      <c r="AA531" s="13"/>
      <c r="AB531" s="22">
        <f t="shared" si="17"/>
        <v>46.410000000000004</v>
      </c>
    </row>
    <row r="532" spans="1:28">
      <c r="A532" s="6" t="s">
        <v>1734</v>
      </c>
      <c r="B532" s="7" t="s">
        <v>1735</v>
      </c>
      <c r="C532" s="7" t="str">
        <f t="shared" si="16"/>
        <v>Dallas Lavalde</v>
      </c>
      <c r="D532" s="7" t="s">
        <v>44</v>
      </c>
      <c r="E532" s="7">
        <v>18</v>
      </c>
      <c r="F532" s="8">
        <v>36148</v>
      </c>
      <c r="G532" s="7" t="s">
        <v>224</v>
      </c>
      <c r="H532" s="7" t="s">
        <v>104</v>
      </c>
      <c r="I532" s="7" t="s">
        <v>31</v>
      </c>
      <c r="J532" s="7" t="s">
        <v>32</v>
      </c>
      <c r="K532" s="7" t="s">
        <v>40</v>
      </c>
      <c r="L532" s="7">
        <v>12</v>
      </c>
      <c r="M532" s="7" t="s">
        <v>1736</v>
      </c>
      <c r="N532" s="7">
        <v>2323</v>
      </c>
      <c r="O532" s="7" t="s">
        <v>3118</v>
      </c>
      <c r="P532" s="7" t="s">
        <v>35</v>
      </c>
      <c r="Q532" s="7">
        <v>4</v>
      </c>
      <c r="R532" s="7">
        <v>0.8</v>
      </c>
      <c r="S532" s="7">
        <v>0.8</v>
      </c>
      <c r="T532" s="7">
        <v>0.8</v>
      </c>
      <c r="U532" s="7">
        <v>0.68</v>
      </c>
      <c r="V532" s="7">
        <v>530</v>
      </c>
      <c r="W532" s="7">
        <v>530</v>
      </c>
      <c r="X532" s="7">
        <v>0.8287500000000001</v>
      </c>
      <c r="Y532" s="7"/>
      <c r="Z532" s="7"/>
      <c r="AA532" s="9"/>
      <c r="AB532" s="22">
        <f t="shared" si="17"/>
        <v>14.917500000000002</v>
      </c>
    </row>
    <row r="533" spans="1:28">
      <c r="A533" s="10" t="s">
        <v>1737</v>
      </c>
      <c r="B533" s="11"/>
      <c r="C533" s="7" t="str">
        <f t="shared" si="16"/>
        <v xml:space="preserve">Amabel </v>
      </c>
      <c r="D533" s="11" t="s">
        <v>44</v>
      </c>
      <c r="E533" s="11">
        <v>71</v>
      </c>
      <c r="F533" s="12">
        <v>29843</v>
      </c>
      <c r="G533" s="11" t="s">
        <v>776</v>
      </c>
      <c r="H533" s="11" t="s">
        <v>3120</v>
      </c>
      <c r="I533" s="11" t="s">
        <v>31</v>
      </c>
      <c r="J533" s="11" t="s">
        <v>32</v>
      </c>
      <c r="K533" s="11" t="s">
        <v>33</v>
      </c>
      <c r="L533" s="11">
        <v>9</v>
      </c>
      <c r="M533" s="11" t="s">
        <v>1738</v>
      </c>
      <c r="N533" s="11">
        <v>2144</v>
      </c>
      <c r="O533" s="11" t="s">
        <v>3118</v>
      </c>
      <c r="P533" s="11" t="s">
        <v>35</v>
      </c>
      <c r="Q533" s="11">
        <v>6</v>
      </c>
      <c r="R533" s="11">
        <v>0.64</v>
      </c>
      <c r="S533" s="11">
        <v>0.8</v>
      </c>
      <c r="T533" s="11">
        <v>0.8</v>
      </c>
      <c r="U533" s="11">
        <v>0.68</v>
      </c>
      <c r="V533" s="11">
        <v>530</v>
      </c>
      <c r="W533" s="11">
        <v>530</v>
      </c>
      <c r="X533" s="11">
        <v>0.8287500000000001</v>
      </c>
      <c r="Y533" s="11"/>
      <c r="Z533" s="11"/>
      <c r="AA533" s="13"/>
      <c r="AB533" s="22">
        <f t="shared" si="17"/>
        <v>58.841250000000009</v>
      </c>
    </row>
    <row r="534" spans="1:28">
      <c r="A534" s="6" t="s">
        <v>1739</v>
      </c>
      <c r="B534" s="7" t="s">
        <v>1740</v>
      </c>
      <c r="C534" s="7" t="str">
        <f t="shared" si="16"/>
        <v>Hilario McCulloch</v>
      </c>
      <c r="D534" s="7" t="s">
        <v>28</v>
      </c>
      <c r="E534" s="7">
        <v>61</v>
      </c>
      <c r="F534" s="8">
        <v>31422</v>
      </c>
      <c r="G534" s="7" t="s">
        <v>366</v>
      </c>
      <c r="H534" s="7" t="s">
        <v>70</v>
      </c>
      <c r="I534" s="7" t="s">
        <v>31</v>
      </c>
      <c r="J534" s="7" t="s">
        <v>32</v>
      </c>
      <c r="K534" s="7" t="s">
        <v>40</v>
      </c>
      <c r="L534" s="7">
        <v>8</v>
      </c>
      <c r="M534" s="7" t="s">
        <v>1741</v>
      </c>
      <c r="N534" s="7">
        <v>3051</v>
      </c>
      <c r="O534" s="7" t="s">
        <v>3121</v>
      </c>
      <c r="P534" s="7" t="s">
        <v>35</v>
      </c>
      <c r="Q534" s="7">
        <v>8</v>
      </c>
      <c r="R534" s="7">
        <v>0.7</v>
      </c>
      <c r="S534" s="7">
        <v>0.7</v>
      </c>
      <c r="T534" s="7">
        <v>0.7</v>
      </c>
      <c r="U534" s="7">
        <v>0.59499999999999997</v>
      </c>
      <c r="V534" s="7">
        <v>530</v>
      </c>
      <c r="W534" s="7">
        <v>530</v>
      </c>
      <c r="X534" s="7">
        <v>0.8287500000000001</v>
      </c>
      <c r="Y534" s="7"/>
      <c r="Z534" s="7"/>
      <c r="AA534" s="9"/>
      <c r="AB534" s="22">
        <f t="shared" si="17"/>
        <v>50.553750000000008</v>
      </c>
    </row>
    <row r="535" spans="1:28">
      <c r="A535" s="10" t="s">
        <v>1742</v>
      </c>
      <c r="B535" s="11" t="s">
        <v>1743</v>
      </c>
      <c r="C535" s="7" t="str">
        <f t="shared" si="16"/>
        <v>Jim Haddrell</v>
      </c>
      <c r="D535" s="11" t="s">
        <v>28</v>
      </c>
      <c r="E535" s="11">
        <v>55</v>
      </c>
      <c r="F535" s="12">
        <v>20187</v>
      </c>
      <c r="G535" s="11" t="s">
        <v>108</v>
      </c>
      <c r="H535" s="11" t="s">
        <v>3120</v>
      </c>
      <c r="I535" s="11" t="s">
        <v>31</v>
      </c>
      <c r="J535" s="11" t="s">
        <v>32</v>
      </c>
      <c r="K535" s="11" t="s">
        <v>40</v>
      </c>
      <c r="L535" s="11">
        <v>9</v>
      </c>
      <c r="M535" s="11" t="s">
        <v>1744</v>
      </c>
      <c r="N535" s="11">
        <v>2358</v>
      </c>
      <c r="O535" s="11" t="s">
        <v>3118</v>
      </c>
      <c r="P535" s="11" t="s">
        <v>35</v>
      </c>
      <c r="Q535" s="11">
        <v>3</v>
      </c>
      <c r="R535" s="11">
        <v>0.53</v>
      </c>
      <c r="S535" s="11">
        <v>0.53</v>
      </c>
      <c r="T535" s="11">
        <v>0.53</v>
      </c>
      <c r="U535" s="11">
        <v>0.45050000000000001</v>
      </c>
      <c r="V535" s="11">
        <v>530</v>
      </c>
      <c r="W535" s="11">
        <v>530</v>
      </c>
      <c r="X535" s="11">
        <v>0.8287500000000001</v>
      </c>
      <c r="Y535" s="11"/>
      <c r="Z535" s="11"/>
      <c r="AA535" s="13"/>
      <c r="AB535" s="22">
        <f t="shared" si="17"/>
        <v>45.581250000000004</v>
      </c>
    </row>
    <row r="536" spans="1:28">
      <c r="A536" s="6" t="s">
        <v>1745</v>
      </c>
      <c r="B536" s="7" t="s">
        <v>1746</v>
      </c>
      <c r="C536" s="7" t="str">
        <f t="shared" si="16"/>
        <v>Jacobo Mucklow</v>
      </c>
      <c r="D536" s="7" t="s">
        <v>28</v>
      </c>
      <c r="E536" s="7">
        <v>62</v>
      </c>
      <c r="F536" s="8">
        <v>19332</v>
      </c>
      <c r="G536" s="7" t="s">
        <v>685</v>
      </c>
      <c r="H536" s="7" t="s">
        <v>3120</v>
      </c>
      <c r="I536" s="7" t="s">
        <v>61</v>
      </c>
      <c r="J536" s="7" t="s">
        <v>32</v>
      </c>
      <c r="K536" s="7" t="s">
        <v>33</v>
      </c>
      <c r="L536" s="7">
        <v>22</v>
      </c>
      <c r="M536" s="7" t="s">
        <v>1747</v>
      </c>
      <c r="N536" s="7">
        <v>3122</v>
      </c>
      <c r="O536" s="7" t="s">
        <v>3121</v>
      </c>
      <c r="P536" s="7" t="s">
        <v>35</v>
      </c>
      <c r="Q536" s="7">
        <v>8</v>
      </c>
      <c r="R536" s="7">
        <v>0.42</v>
      </c>
      <c r="S536" s="7">
        <v>0.52500000000000002</v>
      </c>
      <c r="T536" s="7">
        <v>0.52500000000000002</v>
      </c>
      <c r="U536" s="7">
        <v>0.52500000000000002</v>
      </c>
      <c r="V536" s="7">
        <v>530</v>
      </c>
      <c r="W536" s="7">
        <v>530</v>
      </c>
      <c r="X536" s="7">
        <v>0.8287500000000001</v>
      </c>
      <c r="Y536" s="7"/>
      <c r="Z536" s="7"/>
      <c r="AA536" s="9"/>
      <c r="AB536" s="22">
        <f t="shared" si="17"/>
        <v>51.382500000000007</v>
      </c>
    </row>
    <row r="537" spans="1:28">
      <c r="A537" s="10" t="s">
        <v>1748</v>
      </c>
      <c r="B537" s="11" t="s">
        <v>1749</v>
      </c>
      <c r="C537" s="7" t="str">
        <f t="shared" si="16"/>
        <v>Gretel Paschke</v>
      </c>
      <c r="D537" s="11" t="s">
        <v>44</v>
      </c>
      <c r="E537" s="11">
        <v>10</v>
      </c>
      <c r="F537" s="12">
        <v>20604</v>
      </c>
      <c r="G537" s="11" t="s">
        <v>342</v>
      </c>
      <c r="H537" s="11" t="s">
        <v>3120</v>
      </c>
      <c r="I537" s="11" t="s">
        <v>31</v>
      </c>
      <c r="J537" s="11" t="s">
        <v>32</v>
      </c>
      <c r="K537" s="11" t="s">
        <v>33</v>
      </c>
      <c r="L537" s="11">
        <v>17</v>
      </c>
      <c r="M537" s="11" t="s">
        <v>1750</v>
      </c>
      <c r="N537" s="11">
        <v>4074</v>
      </c>
      <c r="O537" s="11" t="s">
        <v>3119</v>
      </c>
      <c r="P537" s="11" t="s">
        <v>35</v>
      </c>
      <c r="Q537" s="11">
        <v>7</v>
      </c>
      <c r="R537" s="11">
        <v>0.92</v>
      </c>
      <c r="S537" s="11">
        <v>1.1500000000000001</v>
      </c>
      <c r="T537" s="11">
        <v>1.1500000000000001</v>
      </c>
      <c r="U537" s="11">
        <v>0.97750000000000004</v>
      </c>
      <c r="V537" s="11">
        <v>536</v>
      </c>
      <c r="W537" s="11">
        <v>536</v>
      </c>
      <c r="X537" s="11">
        <v>0.82500000000000007</v>
      </c>
      <c r="Y537" s="11"/>
      <c r="Z537" s="11"/>
      <c r="AA537" s="13"/>
      <c r="AB537" s="22">
        <f t="shared" si="17"/>
        <v>8.25</v>
      </c>
    </row>
    <row r="538" spans="1:28">
      <c r="A538" s="6" t="s">
        <v>1751</v>
      </c>
      <c r="B538" s="7" t="s">
        <v>1752</v>
      </c>
      <c r="C538" s="7" t="str">
        <f t="shared" si="16"/>
        <v>Jethro Mertel</v>
      </c>
      <c r="D538" s="7" t="s">
        <v>28</v>
      </c>
      <c r="E538" s="7">
        <v>16</v>
      </c>
      <c r="F538" s="8">
        <v>28834</v>
      </c>
      <c r="G538" s="7" t="s">
        <v>477</v>
      </c>
      <c r="H538" s="7" t="s">
        <v>225</v>
      </c>
      <c r="I538" s="7" t="s">
        <v>31</v>
      </c>
      <c r="J538" s="7" t="s">
        <v>32</v>
      </c>
      <c r="K538" s="7" t="s">
        <v>33</v>
      </c>
      <c r="L538" s="7">
        <v>15</v>
      </c>
      <c r="M538" s="7" t="s">
        <v>1753</v>
      </c>
      <c r="N538" s="7">
        <v>2262</v>
      </c>
      <c r="O538" s="7" t="s">
        <v>3118</v>
      </c>
      <c r="P538" s="7" t="s">
        <v>35</v>
      </c>
      <c r="Q538" s="7">
        <v>6</v>
      </c>
      <c r="R538" s="7">
        <v>0.97</v>
      </c>
      <c r="S538" s="7">
        <v>1.2124999999999999</v>
      </c>
      <c r="T538" s="7">
        <v>1.2124999999999999</v>
      </c>
      <c r="U538" s="7">
        <v>1.0306249999999999</v>
      </c>
      <c r="V538" s="7">
        <v>536</v>
      </c>
      <c r="W538" s="7">
        <v>536</v>
      </c>
      <c r="X538" s="7">
        <v>0.82500000000000007</v>
      </c>
      <c r="Y538" s="7"/>
      <c r="Z538" s="7"/>
      <c r="AA538" s="9"/>
      <c r="AB538" s="22">
        <f t="shared" si="17"/>
        <v>13.200000000000001</v>
      </c>
    </row>
    <row r="539" spans="1:28">
      <c r="A539" s="10" t="s">
        <v>1754</v>
      </c>
      <c r="B539" s="11" t="s">
        <v>1755</v>
      </c>
      <c r="C539" s="7" t="str">
        <f t="shared" si="16"/>
        <v>Dwain Hatch</v>
      </c>
      <c r="D539" s="11" t="s">
        <v>28</v>
      </c>
      <c r="E539" s="11">
        <v>62</v>
      </c>
      <c r="F539" s="12">
        <v>34654</v>
      </c>
      <c r="G539" s="11" t="s">
        <v>246</v>
      </c>
      <c r="H539" s="11" t="s">
        <v>96</v>
      </c>
      <c r="I539" s="11" t="s">
        <v>47</v>
      </c>
      <c r="J539" s="11" t="s">
        <v>32</v>
      </c>
      <c r="K539" s="11" t="s">
        <v>40</v>
      </c>
      <c r="L539" s="11">
        <v>15</v>
      </c>
      <c r="M539" s="11" t="s">
        <v>1756</v>
      </c>
      <c r="N539" s="11">
        <v>3028</v>
      </c>
      <c r="O539" s="11" t="s">
        <v>3121</v>
      </c>
      <c r="P539" s="11" t="s">
        <v>35</v>
      </c>
      <c r="Q539" s="11">
        <v>8</v>
      </c>
      <c r="R539" s="11">
        <v>0.49</v>
      </c>
      <c r="S539" s="11">
        <v>0.49</v>
      </c>
      <c r="T539" s="11">
        <v>0.49</v>
      </c>
      <c r="U539" s="11">
        <v>0.49</v>
      </c>
      <c r="V539" s="11">
        <v>536</v>
      </c>
      <c r="W539" s="11">
        <v>536</v>
      </c>
      <c r="X539" s="11">
        <v>0.82500000000000007</v>
      </c>
      <c r="Y539" s="11"/>
      <c r="Z539" s="11"/>
      <c r="AA539" s="13"/>
      <c r="AB539" s="22">
        <f t="shared" si="17"/>
        <v>51.150000000000006</v>
      </c>
    </row>
    <row r="540" spans="1:28">
      <c r="A540" s="6" t="s">
        <v>1757</v>
      </c>
      <c r="B540" s="7" t="s">
        <v>1758</v>
      </c>
      <c r="C540" s="7" t="str">
        <f t="shared" si="16"/>
        <v>Lucretia D'Agostini</v>
      </c>
      <c r="D540" s="7" t="s">
        <v>44</v>
      </c>
      <c r="E540" s="7">
        <v>41</v>
      </c>
      <c r="F540" s="8">
        <v>28838</v>
      </c>
      <c r="G540" s="7" t="s">
        <v>353</v>
      </c>
      <c r="H540" s="7" t="s">
        <v>30</v>
      </c>
      <c r="I540" s="7" t="s">
        <v>61</v>
      </c>
      <c r="J540" s="7" t="s">
        <v>32</v>
      </c>
      <c r="K540" s="7" t="s">
        <v>40</v>
      </c>
      <c r="L540" s="7">
        <v>15</v>
      </c>
      <c r="M540" s="7" t="s">
        <v>1759</v>
      </c>
      <c r="N540" s="7">
        <v>3185</v>
      </c>
      <c r="O540" s="7" t="s">
        <v>3121</v>
      </c>
      <c r="P540" s="7" t="s">
        <v>35</v>
      </c>
      <c r="Q540" s="7">
        <v>7</v>
      </c>
      <c r="R540" s="7">
        <v>1.02</v>
      </c>
      <c r="S540" s="7">
        <v>1.02</v>
      </c>
      <c r="T540" s="7">
        <v>1.02</v>
      </c>
      <c r="U540" s="7">
        <v>1.02</v>
      </c>
      <c r="V540" s="7">
        <v>536</v>
      </c>
      <c r="W540" s="7">
        <v>536</v>
      </c>
      <c r="X540" s="7">
        <v>0.82500000000000007</v>
      </c>
      <c r="Y540" s="7"/>
      <c r="Z540" s="7"/>
      <c r="AA540" s="9"/>
      <c r="AB540" s="22">
        <f t="shared" si="17"/>
        <v>33.825000000000003</v>
      </c>
    </row>
    <row r="541" spans="1:28">
      <c r="A541" s="10" t="s">
        <v>1760</v>
      </c>
      <c r="B541" s="11" t="s">
        <v>1761</v>
      </c>
      <c r="C541" s="7" t="str">
        <f t="shared" si="16"/>
        <v>Claude Bowstead</v>
      </c>
      <c r="D541" s="11" t="s">
        <v>44</v>
      </c>
      <c r="E541" s="11">
        <v>37</v>
      </c>
      <c r="F541" s="12">
        <v>35763</v>
      </c>
      <c r="G541" s="11" t="s">
        <v>1762</v>
      </c>
      <c r="H541" s="11" t="s">
        <v>30</v>
      </c>
      <c r="I541" s="11" t="s">
        <v>31</v>
      </c>
      <c r="J541" s="11" t="s">
        <v>32</v>
      </c>
      <c r="K541" s="11" t="s">
        <v>40</v>
      </c>
      <c r="L541" s="11">
        <v>7</v>
      </c>
      <c r="M541" s="11" t="s">
        <v>1763</v>
      </c>
      <c r="N541" s="11">
        <v>2217</v>
      </c>
      <c r="O541" s="11" t="s">
        <v>3118</v>
      </c>
      <c r="P541" s="11" t="s">
        <v>35</v>
      </c>
      <c r="Q541" s="11">
        <v>12</v>
      </c>
      <c r="R541" s="11">
        <v>0.41</v>
      </c>
      <c r="S541" s="11">
        <v>0.41</v>
      </c>
      <c r="T541" s="11">
        <v>0.51249999999999996</v>
      </c>
      <c r="U541" s="11">
        <v>0.43562499999999993</v>
      </c>
      <c r="V541" s="11">
        <v>536</v>
      </c>
      <c r="W541" s="11">
        <v>536</v>
      </c>
      <c r="X541" s="11">
        <v>0.82500000000000007</v>
      </c>
      <c r="Y541" s="11"/>
      <c r="Z541" s="11"/>
      <c r="AA541" s="13"/>
      <c r="AB541" s="22">
        <f t="shared" si="17"/>
        <v>30.525000000000002</v>
      </c>
    </row>
    <row r="542" spans="1:28">
      <c r="A542" s="6" t="s">
        <v>1764</v>
      </c>
      <c r="B542" s="7" t="s">
        <v>1765</v>
      </c>
      <c r="C542" s="7" t="str">
        <f t="shared" si="16"/>
        <v>Donn MacGregor</v>
      </c>
      <c r="D542" s="7" t="s">
        <v>28</v>
      </c>
      <c r="E542" s="7">
        <v>80</v>
      </c>
      <c r="F542" s="8">
        <v>23854</v>
      </c>
      <c r="G542" s="7" t="s">
        <v>499</v>
      </c>
      <c r="H542" s="7" t="s">
        <v>30</v>
      </c>
      <c r="I542" s="7" t="s">
        <v>61</v>
      </c>
      <c r="J542" s="7" t="s">
        <v>32</v>
      </c>
      <c r="K542" s="7" t="s">
        <v>40</v>
      </c>
      <c r="L542" s="7">
        <v>5</v>
      </c>
      <c r="M542" s="7" t="s">
        <v>1766</v>
      </c>
      <c r="N542" s="7">
        <v>2046</v>
      </c>
      <c r="O542" s="7" t="s">
        <v>3118</v>
      </c>
      <c r="P542" s="7" t="s">
        <v>35</v>
      </c>
      <c r="Q542" s="7">
        <v>10</v>
      </c>
      <c r="R542" s="7">
        <v>0.82</v>
      </c>
      <c r="S542" s="7">
        <v>0.82</v>
      </c>
      <c r="T542" s="7">
        <v>1.0249999999999999</v>
      </c>
      <c r="U542" s="7">
        <v>1.0249999999999999</v>
      </c>
      <c r="V542" s="7">
        <v>536</v>
      </c>
      <c r="W542" s="7">
        <v>536</v>
      </c>
      <c r="X542" s="7">
        <v>0.82500000000000007</v>
      </c>
      <c r="Y542" s="7"/>
      <c r="Z542" s="7"/>
      <c r="AA542" s="9"/>
      <c r="AB542" s="22">
        <f t="shared" si="17"/>
        <v>66</v>
      </c>
    </row>
    <row r="543" spans="1:28">
      <c r="A543" s="10" t="s">
        <v>1767</v>
      </c>
      <c r="B543" s="11" t="s">
        <v>1768</v>
      </c>
      <c r="C543" s="7" t="str">
        <f t="shared" si="16"/>
        <v>Laurel Devennie</v>
      </c>
      <c r="D543" s="11" t="s">
        <v>44</v>
      </c>
      <c r="E543" s="11">
        <v>78</v>
      </c>
      <c r="F543" s="12">
        <v>28028</v>
      </c>
      <c r="G543" s="11" t="s">
        <v>254</v>
      </c>
      <c r="H543" s="11" t="s">
        <v>30</v>
      </c>
      <c r="I543" s="11" t="s">
        <v>47</v>
      </c>
      <c r="J543" s="11" t="s">
        <v>32</v>
      </c>
      <c r="K543" s="11" t="s">
        <v>40</v>
      </c>
      <c r="L543" s="11">
        <v>13</v>
      </c>
      <c r="M543" s="11" t="s">
        <v>1769</v>
      </c>
      <c r="N543" s="11">
        <v>4352</v>
      </c>
      <c r="O543" s="11" t="s">
        <v>3119</v>
      </c>
      <c r="P543" s="11" t="s">
        <v>35</v>
      </c>
      <c r="Q543" s="11">
        <v>5</v>
      </c>
      <c r="R543" s="11">
        <v>0.85</v>
      </c>
      <c r="S543" s="11">
        <v>0.85</v>
      </c>
      <c r="T543" s="11">
        <v>0.85</v>
      </c>
      <c r="U543" s="11">
        <v>0.85</v>
      </c>
      <c r="V543" s="11">
        <v>536</v>
      </c>
      <c r="W543" s="11">
        <v>536</v>
      </c>
      <c r="X543" s="11">
        <v>0.82500000000000007</v>
      </c>
      <c r="Y543" s="11"/>
      <c r="Z543" s="11"/>
      <c r="AA543" s="13"/>
      <c r="AB543" s="22">
        <f t="shared" si="17"/>
        <v>64.350000000000009</v>
      </c>
    </row>
    <row r="544" spans="1:28">
      <c r="A544" s="6" t="s">
        <v>629</v>
      </c>
      <c r="B544" s="7" t="s">
        <v>1770</v>
      </c>
      <c r="C544" s="7" t="str">
        <f t="shared" si="16"/>
        <v>Elvira Darthe</v>
      </c>
      <c r="D544" s="7" t="s">
        <v>44</v>
      </c>
      <c r="E544" s="7">
        <v>10</v>
      </c>
      <c r="F544" s="8">
        <v>27492</v>
      </c>
      <c r="G544" s="7" t="s">
        <v>1771</v>
      </c>
      <c r="H544" s="7" t="s">
        <v>3120</v>
      </c>
      <c r="I544" s="7" t="s">
        <v>47</v>
      </c>
      <c r="J544" s="7" t="s">
        <v>32</v>
      </c>
      <c r="K544" s="7" t="s">
        <v>40</v>
      </c>
      <c r="L544" s="7">
        <v>16</v>
      </c>
      <c r="M544" s="7" t="s">
        <v>1772</v>
      </c>
      <c r="N544" s="7">
        <v>2168</v>
      </c>
      <c r="O544" s="7" t="s">
        <v>3118</v>
      </c>
      <c r="P544" s="7" t="s">
        <v>35</v>
      </c>
      <c r="Q544" s="7">
        <v>9</v>
      </c>
      <c r="R544" s="7">
        <v>1.07</v>
      </c>
      <c r="S544" s="7">
        <v>1.07</v>
      </c>
      <c r="T544" s="7">
        <v>1.3375000000000001</v>
      </c>
      <c r="U544" s="7">
        <v>1.3375000000000001</v>
      </c>
      <c r="V544" s="7">
        <v>536</v>
      </c>
      <c r="W544" s="7">
        <v>536</v>
      </c>
      <c r="X544" s="7">
        <v>0.82500000000000007</v>
      </c>
      <c r="Y544" s="7"/>
      <c r="Z544" s="7"/>
      <c r="AA544" s="9"/>
      <c r="AB544" s="22">
        <f t="shared" si="17"/>
        <v>8.25</v>
      </c>
    </row>
    <row r="545" spans="1:28">
      <c r="A545" s="10" t="s">
        <v>1773</v>
      </c>
      <c r="B545" s="11" t="s">
        <v>1774</v>
      </c>
      <c r="C545" s="7" t="str">
        <f t="shared" si="16"/>
        <v>Angie Tansley</v>
      </c>
      <c r="D545" s="11" t="s">
        <v>28</v>
      </c>
      <c r="E545" s="11">
        <v>68</v>
      </c>
      <c r="F545" s="12">
        <v>18597</v>
      </c>
      <c r="G545" s="11" t="s">
        <v>420</v>
      </c>
      <c r="H545" s="11" t="s">
        <v>30</v>
      </c>
      <c r="I545" s="11" t="s">
        <v>31</v>
      </c>
      <c r="J545" s="11" t="s">
        <v>32</v>
      </c>
      <c r="K545" s="11" t="s">
        <v>40</v>
      </c>
      <c r="L545" s="11">
        <v>8</v>
      </c>
      <c r="M545" s="11" t="s">
        <v>1775</v>
      </c>
      <c r="N545" s="11">
        <v>2444</v>
      </c>
      <c r="O545" s="11" t="s">
        <v>3118</v>
      </c>
      <c r="P545" s="11" t="s">
        <v>35</v>
      </c>
      <c r="Q545" s="11">
        <v>7</v>
      </c>
      <c r="R545" s="11">
        <v>0.99</v>
      </c>
      <c r="S545" s="11">
        <v>0.99</v>
      </c>
      <c r="T545" s="11">
        <v>0.99</v>
      </c>
      <c r="U545" s="11">
        <v>0.84150000000000003</v>
      </c>
      <c r="V545" s="11">
        <v>544</v>
      </c>
      <c r="W545" s="11">
        <v>544</v>
      </c>
      <c r="X545" s="11">
        <v>0.82450000000000001</v>
      </c>
      <c r="Y545" s="11"/>
      <c r="Z545" s="11"/>
      <c r="AA545" s="13"/>
      <c r="AB545" s="22">
        <f t="shared" si="17"/>
        <v>56.066000000000003</v>
      </c>
    </row>
    <row r="546" spans="1:28">
      <c r="A546" s="6" t="s">
        <v>1776</v>
      </c>
      <c r="B546" s="7" t="s">
        <v>1777</v>
      </c>
      <c r="C546" s="7" t="str">
        <f t="shared" si="16"/>
        <v>Terrence Dalligan</v>
      </c>
      <c r="D546" s="7" t="s">
        <v>28</v>
      </c>
      <c r="E546" s="7">
        <v>60</v>
      </c>
      <c r="F546" s="8">
        <v>35845</v>
      </c>
      <c r="G546" s="7" t="s">
        <v>959</v>
      </c>
      <c r="H546" s="7" t="s">
        <v>30</v>
      </c>
      <c r="I546" s="7" t="s">
        <v>61</v>
      </c>
      <c r="J546" s="7" t="s">
        <v>32</v>
      </c>
      <c r="K546" s="7" t="s">
        <v>33</v>
      </c>
      <c r="L546" s="7">
        <v>2</v>
      </c>
      <c r="M546" s="7" t="s">
        <v>1778</v>
      </c>
      <c r="N546" s="7">
        <v>3200</v>
      </c>
      <c r="O546" s="7" t="s">
        <v>3121</v>
      </c>
      <c r="P546" s="7" t="s">
        <v>35</v>
      </c>
      <c r="Q546" s="7">
        <v>6</v>
      </c>
      <c r="R546" s="7">
        <v>0.6</v>
      </c>
      <c r="S546" s="7">
        <v>0.75</v>
      </c>
      <c r="T546" s="7">
        <v>0.75</v>
      </c>
      <c r="U546" s="7">
        <v>0.75</v>
      </c>
      <c r="V546" s="7">
        <v>544</v>
      </c>
      <c r="W546" s="7">
        <v>544</v>
      </c>
      <c r="X546" s="7">
        <v>0.82450000000000001</v>
      </c>
      <c r="Y546" s="7"/>
      <c r="Z546" s="7"/>
      <c r="AA546" s="9"/>
      <c r="AB546" s="22">
        <f t="shared" si="17"/>
        <v>49.47</v>
      </c>
    </row>
    <row r="547" spans="1:28">
      <c r="A547" s="10" t="s">
        <v>1779</v>
      </c>
      <c r="B547" s="11" t="s">
        <v>1780</v>
      </c>
      <c r="C547" s="7" t="str">
        <f t="shared" si="16"/>
        <v>Katy Crooke</v>
      </c>
      <c r="D547" s="11" t="s">
        <v>44</v>
      </c>
      <c r="E547" s="11">
        <v>0</v>
      </c>
      <c r="F547" s="12">
        <v>28306</v>
      </c>
      <c r="G547" s="11" t="s">
        <v>441</v>
      </c>
      <c r="H547" s="11" t="s">
        <v>96</v>
      </c>
      <c r="I547" s="11" t="s">
        <v>31</v>
      </c>
      <c r="J547" s="11" t="s">
        <v>32</v>
      </c>
      <c r="K547" s="11" t="s">
        <v>40</v>
      </c>
      <c r="L547" s="11">
        <v>13</v>
      </c>
      <c r="M547" s="11" t="s">
        <v>1781</v>
      </c>
      <c r="N547" s="11">
        <v>2111</v>
      </c>
      <c r="O547" s="11" t="s">
        <v>3118</v>
      </c>
      <c r="P547" s="11" t="s">
        <v>35</v>
      </c>
      <c r="Q547" s="11">
        <v>12</v>
      </c>
      <c r="R547" s="11">
        <v>0.83</v>
      </c>
      <c r="S547" s="11">
        <v>0.83</v>
      </c>
      <c r="T547" s="11">
        <v>1.0374999999999999</v>
      </c>
      <c r="U547" s="11">
        <v>0.88187499999999985</v>
      </c>
      <c r="V547" s="11">
        <v>546</v>
      </c>
      <c r="W547" s="11">
        <v>546</v>
      </c>
      <c r="X547" s="11">
        <v>0.82343749999999993</v>
      </c>
      <c r="Y547" s="11"/>
      <c r="Z547" s="11"/>
      <c r="AA547" s="13"/>
      <c r="AB547" s="22">
        <f t="shared" si="17"/>
        <v>0</v>
      </c>
    </row>
    <row r="548" spans="1:28">
      <c r="A548" s="6" t="s">
        <v>1782</v>
      </c>
      <c r="B548" s="7" t="s">
        <v>1783</v>
      </c>
      <c r="C548" s="7" t="str">
        <f t="shared" si="16"/>
        <v>Sammy Borsi</v>
      </c>
      <c r="D548" s="7" t="s">
        <v>44</v>
      </c>
      <c r="E548" s="7">
        <v>99</v>
      </c>
      <c r="F548" s="8">
        <v>26416</v>
      </c>
      <c r="G548" s="7" t="s">
        <v>424</v>
      </c>
      <c r="H548" s="7" t="s">
        <v>3120</v>
      </c>
      <c r="I548" s="7" t="s">
        <v>31</v>
      </c>
      <c r="J548" s="7" t="s">
        <v>32</v>
      </c>
      <c r="K548" s="7" t="s">
        <v>40</v>
      </c>
      <c r="L548" s="7">
        <v>5</v>
      </c>
      <c r="M548" s="7" t="s">
        <v>1784</v>
      </c>
      <c r="N548" s="7">
        <v>2289</v>
      </c>
      <c r="O548" s="7" t="s">
        <v>3118</v>
      </c>
      <c r="P548" s="7" t="s">
        <v>35</v>
      </c>
      <c r="Q548" s="7">
        <v>7</v>
      </c>
      <c r="R548" s="7">
        <v>1.07</v>
      </c>
      <c r="S548" s="7">
        <v>1.07</v>
      </c>
      <c r="T548" s="7">
        <v>1.3375000000000001</v>
      </c>
      <c r="U548" s="7">
        <v>1.1368750000000001</v>
      </c>
      <c r="V548" s="7">
        <v>546</v>
      </c>
      <c r="W548" s="7">
        <v>546</v>
      </c>
      <c r="X548" s="7">
        <v>0.82343749999999993</v>
      </c>
      <c r="Y548" s="7"/>
      <c r="Z548" s="7"/>
      <c r="AA548" s="9"/>
      <c r="AB548" s="22">
        <f t="shared" si="17"/>
        <v>81.520312499999989</v>
      </c>
    </row>
    <row r="549" spans="1:28">
      <c r="A549" s="10" t="s">
        <v>1785</v>
      </c>
      <c r="B549" s="11" t="s">
        <v>1786</v>
      </c>
      <c r="C549" s="7" t="str">
        <f t="shared" si="16"/>
        <v>Morganica Ainsbury</v>
      </c>
      <c r="D549" s="11" t="s">
        <v>44</v>
      </c>
      <c r="E549" s="11">
        <v>37</v>
      </c>
      <c r="F549" s="12">
        <v>26670</v>
      </c>
      <c r="G549" s="11" t="s">
        <v>557</v>
      </c>
      <c r="H549" s="11" t="s">
        <v>60</v>
      </c>
      <c r="I549" s="11" t="s">
        <v>61</v>
      </c>
      <c r="J549" s="11" t="s">
        <v>32</v>
      </c>
      <c r="K549" s="11" t="s">
        <v>33</v>
      </c>
      <c r="L549" s="11">
        <v>9</v>
      </c>
      <c r="M549" s="11" t="s">
        <v>1787</v>
      </c>
      <c r="N549" s="11">
        <v>2151</v>
      </c>
      <c r="O549" s="11" t="s">
        <v>3118</v>
      </c>
      <c r="P549" s="11" t="s">
        <v>35</v>
      </c>
      <c r="Q549" s="11">
        <v>10</v>
      </c>
      <c r="R549" s="11">
        <v>0.98</v>
      </c>
      <c r="S549" s="11">
        <v>1.2250000000000001</v>
      </c>
      <c r="T549" s="11">
        <v>1.53125</v>
      </c>
      <c r="U549" s="11">
        <v>1.53125</v>
      </c>
      <c r="V549" s="11">
        <v>546</v>
      </c>
      <c r="W549" s="11">
        <v>546</v>
      </c>
      <c r="X549" s="11">
        <v>0.82343749999999993</v>
      </c>
      <c r="Y549" s="11"/>
      <c r="Z549" s="11"/>
      <c r="AA549" s="13"/>
      <c r="AB549" s="22">
        <f t="shared" si="17"/>
        <v>30.467187499999998</v>
      </c>
    </row>
    <row r="550" spans="1:28">
      <c r="A550" s="6" t="s">
        <v>1788</v>
      </c>
      <c r="B550" s="7" t="s">
        <v>1789</v>
      </c>
      <c r="C550" s="7" t="str">
        <f t="shared" si="16"/>
        <v>Nils Champion</v>
      </c>
      <c r="D550" s="7" t="s">
        <v>28</v>
      </c>
      <c r="E550" s="7">
        <v>69</v>
      </c>
      <c r="F550" s="8">
        <v>30869</v>
      </c>
      <c r="G550" s="7" t="s">
        <v>1130</v>
      </c>
      <c r="H550" s="7" t="s">
        <v>70</v>
      </c>
      <c r="I550" s="7" t="s">
        <v>47</v>
      </c>
      <c r="J550" s="7" t="s">
        <v>32</v>
      </c>
      <c r="K550" s="7" t="s">
        <v>40</v>
      </c>
      <c r="L550" s="7">
        <v>13</v>
      </c>
      <c r="M550" s="7" t="s">
        <v>1790</v>
      </c>
      <c r="N550" s="7">
        <v>2750</v>
      </c>
      <c r="O550" s="7" t="s">
        <v>3118</v>
      </c>
      <c r="P550" s="7" t="s">
        <v>35</v>
      </c>
      <c r="Q550" s="7">
        <v>9</v>
      </c>
      <c r="R550" s="7">
        <v>0.41</v>
      </c>
      <c r="S550" s="7">
        <v>0.41</v>
      </c>
      <c r="T550" s="7">
        <v>0.51249999999999996</v>
      </c>
      <c r="U550" s="7">
        <v>0.51249999999999996</v>
      </c>
      <c r="V550" s="7">
        <v>549</v>
      </c>
      <c r="W550" s="7">
        <v>549</v>
      </c>
      <c r="X550" s="7">
        <v>0.82</v>
      </c>
      <c r="Y550" s="7"/>
      <c r="Z550" s="7"/>
      <c r="AA550" s="9"/>
      <c r="AB550" s="22">
        <f t="shared" si="17"/>
        <v>56.58</v>
      </c>
    </row>
    <row r="551" spans="1:28">
      <c r="A551" s="10" t="s">
        <v>1791</v>
      </c>
      <c r="B551" s="11" t="s">
        <v>1792</v>
      </c>
      <c r="C551" s="7" t="str">
        <f t="shared" si="16"/>
        <v>Beverlee Querree</v>
      </c>
      <c r="D551" s="11" t="s">
        <v>44</v>
      </c>
      <c r="E551" s="11">
        <v>42</v>
      </c>
      <c r="F551" s="12">
        <v>33349</v>
      </c>
      <c r="G551" s="11" t="s">
        <v>413</v>
      </c>
      <c r="H551" s="11" t="s">
        <v>3120</v>
      </c>
      <c r="I551" s="11" t="s">
        <v>61</v>
      </c>
      <c r="J551" s="11" t="s">
        <v>32</v>
      </c>
      <c r="K551" s="11" t="s">
        <v>33</v>
      </c>
      <c r="L551" s="11">
        <v>12</v>
      </c>
      <c r="M551" s="11" t="s">
        <v>1793</v>
      </c>
      <c r="N551" s="11">
        <v>2075</v>
      </c>
      <c r="O551" s="11" t="s">
        <v>3118</v>
      </c>
      <c r="P551" s="11" t="s">
        <v>35</v>
      </c>
      <c r="Q551" s="11">
        <v>12</v>
      </c>
      <c r="R551" s="11">
        <v>1.06</v>
      </c>
      <c r="S551" s="11">
        <v>1.3250000000000002</v>
      </c>
      <c r="T551" s="11">
        <v>1.6562500000000002</v>
      </c>
      <c r="U551" s="11">
        <v>1.6562500000000002</v>
      </c>
      <c r="V551" s="11">
        <v>549</v>
      </c>
      <c r="W551" s="11">
        <v>549</v>
      </c>
      <c r="X551" s="11">
        <v>0.82</v>
      </c>
      <c r="Y551" s="11"/>
      <c r="Z551" s="11"/>
      <c r="AA551" s="13"/>
      <c r="AB551" s="22">
        <f t="shared" si="17"/>
        <v>34.44</v>
      </c>
    </row>
    <row r="552" spans="1:28">
      <c r="A552" s="6" t="s">
        <v>791</v>
      </c>
      <c r="B552" s="7" t="s">
        <v>1794</v>
      </c>
      <c r="C552" s="7" t="str">
        <f t="shared" si="16"/>
        <v>Cami Eitter</v>
      </c>
      <c r="D552" s="7" t="s">
        <v>44</v>
      </c>
      <c r="E552" s="7">
        <v>34</v>
      </c>
      <c r="F552" s="8">
        <v>28858</v>
      </c>
      <c r="G552" s="7" t="s">
        <v>861</v>
      </c>
      <c r="H552" s="7" t="s">
        <v>30</v>
      </c>
      <c r="I552" s="7" t="s">
        <v>61</v>
      </c>
      <c r="J552" s="7" t="s">
        <v>32</v>
      </c>
      <c r="K552" s="7" t="s">
        <v>33</v>
      </c>
      <c r="L552" s="7">
        <v>11</v>
      </c>
      <c r="M552" s="7" t="s">
        <v>1795</v>
      </c>
      <c r="N552" s="7">
        <v>3081</v>
      </c>
      <c r="O552" s="7" t="s">
        <v>3121</v>
      </c>
      <c r="P552" s="7" t="s">
        <v>35</v>
      </c>
      <c r="Q552" s="7">
        <v>9</v>
      </c>
      <c r="R552" s="7">
        <v>0.89</v>
      </c>
      <c r="S552" s="7">
        <v>1.1125</v>
      </c>
      <c r="T552" s="7">
        <v>1.390625</v>
      </c>
      <c r="U552" s="7">
        <v>1.390625</v>
      </c>
      <c r="V552" s="7">
        <v>551</v>
      </c>
      <c r="W552" s="7">
        <v>551</v>
      </c>
      <c r="X552" s="7">
        <v>0.81812499999999999</v>
      </c>
      <c r="Y552" s="7"/>
      <c r="Z552" s="7"/>
      <c r="AA552" s="9"/>
      <c r="AB552" s="22">
        <f t="shared" si="17"/>
        <v>27.81625</v>
      </c>
    </row>
    <row r="553" spans="1:28">
      <c r="A553" s="10" t="s">
        <v>1796</v>
      </c>
      <c r="B553" s="11" t="s">
        <v>1797</v>
      </c>
      <c r="C553" s="7" t="str">
        <f t="shared" si="16"/>
        <v>Reiko Degenhardt</v>
      </c>
      <c r="D553" s="11" t="s">
        <v>44</v>
      </c>
      <c r="E553" s="11">
        <v>83</v>
      </c>
      <c r="F553" s="12">
        <v>27775</v>
      </c>
      <c r="G553" s="11" t="s">
        <v>55</v>
      </c>
      <c r="H553" s="11" t="s">
        <v>3120</v>
      </c>
      <c r="I553" s="11" t="s">
        <v>61</v>
      </c>
      <c r="J553" s="11" t="s">
        <v>32</v>
      </c>
      <c r="K553" s="11" t="s">
        <v>33</v>
      </c>
      <c r="L553" s="11">
        <v>5</v>
      </c>
      <c r="M553" s="11" t="s">
        <v>1798</v>
      </c>
      <c r="N553" s="11">
        <v>4280</v>
      </c>
      <c r="O553" s="11" t="s">
        <v>3119</v>
      </c>
      <c r="P553" s="11" t="s">
        <v>35</v>
      </c>
      <c r="Q553" s="11">
        <v>6</v>
      </c>
      <c r="R553" s="11">
        <v>0.54</v>
      </c>
      <c r="S553" s="11">
        <v>0.67500000000000004</v>
      </c>
      <c r="T553" s="11">
        <v>0.84375</v>
      </c>
      <c r="U553" s="11">
        <v>0.84375</v>
      </c>
      <c r="V553" s="11">
        <v>552</v>
      </c>
      <c r="W553" s="11">
        <v>552</v>
      </c>
      <c r="X553" s="11">
        <v>0.81599999999999995</v>
      </c>
      <c r="Y553" s="11"/>
      <c r="Z553" s="11"/>
      <c r="AA553" s="13"/>
      <c r="AB553" s="22">
        <f t="shared" si="17"/>
        <v>67.727999999999994</v>
      </c>
    </row>
    <row r="554" spans="1:28">
      <c r="A554" s="6" t="s">
        <v>1799</v>
      </c>
      <c r="B554" s="7" t="s">
        <v>1800</v>
      </c>
      <c r="C554" s="7" t="str">
        <f t="shared" si="16"/>
        <v>Cord Dunsmore</v>
      </c>
      <c r="D554" s="7" t="s">
        <v>28</v>
      </c>
      <c r="E554" s="7">
        <v>12</v>
      </c>
      <c r="F554" s="8">
        <v>36271</v>
      </c>
      <c r="G554" s="7" t="s">
        <v>119</v>
      </c>
      <c r="H554" s="7" t="s">
        <v>30</v>
      </c>
      <c r="I554" s="7" t="s">
        <v>31</v>
      </c>
      <c r="J554" s="7" t="s">
        <v>32</v>
      </c>
      <c r="K554" s="7" t="s">
        <v>33</v>
      </c>
      <c r="L554" s="7">
        <v>13</v>
      </c>
      <c r="M554" s="7" t="s">
        <v>1801</v>
      </c>
      <c r="N554" s="7">
        <v>4301</v>
      </c>
      <c r="O554" s="7" t="s">
        <v>3119</v>
      </c>
      <c r="P554" s="7" t="s">
        <v>35</v>
      </c>
      <c r="Q554" s="7">
        <v>3</v>
      </c>
      <c r="R554" s="7">
        <v>0.68</v>
      </c>
      <c r="S554" s="7">
        <v>0.85000000000000009</v>
      </c>
      <c r="T554" s="7">
        <v>0.85000000000000009</v>
      </c>
      <c r="U554" s="7">
        <v>0.72250000000000003</v>
      </c>
      <c r="V554" s="7">
        <v>552</v>
      </c>
      <c r="W554" s="7">
        <v>552</v>
      </c>
      <c r="X554" s="7">
        <v>0.81599999999999995</v>
      </c>
      <c r="Y554" s="7"/>
      <c r="Z554" s="7"/>
      <c r="AA554" s="9"/>
      <c r="AB554" s="22">
        <f t="shared" si="17"/>
        <v>9.7919999999999998</v>
      </c>
    </row>
    <row r="555" spans="1:28">
      <c r="A555" s="10" t="s">
        <v>1802</v>
      </c>
      <c r="B555" s="11" t="s">
        <v>1803</v>
      </c>
      <c r="C555" s="7" t="str">
        <f t="shared" si="16"/>
        <v>Gabey Kennicott</v>
      </c>
      <c r="D555" s="11" t="s">
        <v>44</v>
      </c>
      <c r="E555" s="11">
        <v>55</v>
      </c>
      <c r="F555" s="12">
        <v>21319</v>
      </c>
      <c r="G555" s="11" t="s">
        <v>268</v>
      </c>
      <c r="H555" s="11" t="s">
        <v>3120</v>
      </c>
      <c r="I555" s="11" t="s">
        <v>47</v>
      </c>
      <c r="J555" s="11" t="s">
        <v>32</v>
      </c>
      <c r="K555" s="11" t="s">
        <v>40</v>
      </c>
      <c r="L555" s="11">
        <v>17</v>
      </c>
      <c r="M555" s="11" t="s">
        <v>1804</v>
      </c>
      <c r="N555" s="11">
        <v>2322</v>
      </c>
      <c r="O555" s="11" t="s">
        <v>3118</v>
      </c>
      <c r="P555" s="11" t="s">
        <v>35</v>
      </c>
      <c r="Q555" s="11">
        <v>6</v>
      </c>
      <c r="R555" s="11">
        <v>0.95</v>
      </c>
      <c r="S555" s="11">
        <v>0.95</v>
      </c>
      <c r="T555" s="11">
        <v>0.95</v>
      </c>
      <c r="U555" s="11">
        <v>0.95</v>
      </c>
      <c r="V555" s="11">
        <v>552</v>
      </c>
      <c r="W555" s="11">
        <v>552</v>
      </c>
      <c r="X555" s="11">
        <v>0.81599999999999995</v>
      </c>
      <c r="Y555" s="11"/>
      <c r="Z555" s="11"/>
      <c r="AA555" s="13"/>
      <c r="AB555" s="22">
        <f t="shared" si="17"/>
        <v>44.879999999999995</v>
      </c>
    </row>
    <row r="556" spans="1:28">
      <c r="A556" s="6" t="s">
        <v>1805</v>
      </c>
      <c r="B556" s="7" t="s">
        <v>1806</v>
      </c>
      <c r="C556" s="7" t="str">
        <f t="shared" si="16"/>
        <v>Jacqui Devey</v>
      </c>
      <c r="D556" s="7" t="s">
        <v>44</v>
      </c>
      <c r="E556" s="7">
        <v>79</v>
      </c>
      <c r="F556" s="8">
        <v>34973</v>
      </c>
      <c r="G556" s="7" t="s">
        <v>335</v>
      </c>
      <c r="H556" s="7" t="s">
        <v>3120</v>
      </c>
      <c r="I556" s="7" t="s">
        <v>61</v>
      </c>
      <c r="J556" s="7" t="s">
        <v>32</v>
      </c>
      <c r="K556" s="7" t="s">
        <v>33</v>
      </c>
      <c r="L556" s="7">
        <v>13</v>
      </c>
      <c r="M556" s="7" t="s">
        <v>1807</v>
      </c>
      <c r="N556" s="7">
        <v>2261</v>
      </c>
      <c r="O556" s="7" t="s">
        <v>3118</v>
      </c>
      <c r="P556" s="7" t="s">
        <v>35</v>
      </c>
      <c r="Q556" s="7">
        <v>8</v>
      </c>
      <c r="R556" s="7">
        <v>0.81</v>
      </c>
      <c r="S556" s="7">
        <v>1.0125000000000002</v>
      </c>
      <c r="T556" s="7">
        <v>1.0125000000000002</v>
      </c>
      <c r="U556" s="7">
        <v>1.0125000000000002</v>
      </c>
      <c r="V556" s="7">
        <v>555</v>
      </c>
      <c r="W556" s="7">
        <v>555</v>
      </c>
      <c r="X556" s="7">
        <v>0.8125</v>
      </c>
      <c r="Y556" s="7"/>
      <c r="Z556" s="7"/>
      <c r="AA556" s="9"/>
      <c r="AB556" s="22">
        <f t="shared" si="17"/>
        <v>64.1875</v>
      </c>
    </row>
    <row r="557" spans="1:28">
      <c r="A557" s="10" t="s">
        <v>1808</v>
      </c>
      <c r="B557" s="11" t="s">
        <v>1809</v>
      </c>
      <c r="C557" s="7" t="str">
        <f t="shared" si="16"/>
        <v>Byrom Ramas</v>
      </c>
      <c r="D557" s="11" t="s">
        <v>28</v>
      </c>
      <c r="E557" s="11">
        <v>23</v>
      </c>
      <c r="F557" s="12">
        <v>34275</v>
      </c>
      <c r="G557" s="11" t="s">
        <v>648</v>
      </c>
      <c r="H557" s="11" t="s">
        <v>30</v>
      </c>
      <c r="I557" s="11" t="s">
        <v>61</v>
      </c>
      <c r="J557" s="11" t="s">
        <v>32</v>
      </c>
      <c r="K557" s="11" t="s">
        <v>40</v>
      </c>
      <c r="L557" s="11">
        <v>12</v>
      </c>
      <c r="M557" s="11" t="s">
        <v>1810</v>
      </c>
      <c r="N557" s="11">
        <v>2528</v>
      </c>
      <c r="O557" s="11" t="s">
        <v>3118</v>
      </c>
      <c r="P557" s="11" t="s">
        <v>35</v>
      </c>
      <c r="Q557" s="11">
        <v>7</v>
      </c>
      <c r="R557" s="11">
        <v>0.87</v>
      </c>
      <c r="S557" s="11">
        <v>0.87</v>
      </c>
      <c r="T557" s="11">
        <v>0.87</v>
      </c>
      <c r="U557" s="11">
        <v>0.87</v>
      </c>
      <c r="V557" s="11">
        <v>555</v>
      </c>
      <c r="W557" s="11">
        <v>555</v>
      </c>
      <c r="X557" s="11">
        <v>0.8125</v>
      </c>
      <c r="Y557" s="11"/>
      <c r="Z557" s="11"/>
      <c r="AA557" s="13"/>
      <c r="AB557" s="22">
        <f t="shared" si="17"/>
        <v>18.6875</v>
      </c>
    </row>
    <row r="558" spans="1:28">
      <c r="A558" s="6" t="s">
        <v>1709</v>
      </c>
      <c r="B558" s="7" t="s">
        <v>1145</v>
      </c>
      <c r="C558" s="7" t="str">
        <f t="shared" si="16"/>
        <v>Worthington Ahmed</v>
      </c>
      <c r="D558" s="7" t="s">
        <v>28</v>
      </c>
      <c r="E558" s="7">
        <v>79</v>
      </c>
      <c r="F558" s="8">
        <v>26382</v>
      </c>
      <c r="G558" s="7" t="s">
        <v>45</v>
      </c>
      <c r="H558" s="7" t="s">
        <v>3120</v>
      </c>
      <c r="I558" s="7" t="s">
        <v>61</v>
      </c>
      <c r="J558" s="7" t="s">
        <v>32</v>
      </c>
      <c r="K558" s="7" t="s">
        <v>40</v>
      </c>
      <c r="L558" s="7">
        <v>13</v>
      </c>
      <c r="M558" s="7" t="s">
        <v>1811</v>
      </c>
      <c r="N558" s="7">
        <v>3335</v>
      </c>
      <c r="O558" s="7" t="s">
        <v>3121</v>
      </c>
      <c r="P558" s="7" t="s">
        <v>35</v>
      </c>
      <c r="Q558" s="7">
        <v>3</v>
      </c>
      <c r="R558" s="7">
        <v>0.64</v>
      </c>
      <c r="S558" s="7">
        <v>0.64</v>
      </c>
      <c r="T558" s="7">
        <v>0.64</v>
      </c>
      <c r="U558" s="7">
        <v>0.64</v>
      </c>
      <c r="V558" s="7">
        <v>555</v>
      </c>
      <c r="W558" s="7">
        <v>555</v>
      </c>
      <c r="X558" s="7">
        <v>0.8125</v>
      </c>
      <c r="Y558" s="7"/>
      <c r="Z558" s="7"/>
      <c r="AA558" s="9"/>
      <c r="AB558" s="22">
        <f t="shared" si="17"/>
        <v>64.1875</v>
      </c>
    </row>
    <row r="559" spans="1:28">
      <c r="A559" s="10" t="s">
        <v>1812</v>
      </c>
      <c r="B559" s="11" t="s">
        <v>1813</v>
      </c>
      <c r="C559" s="7" t="str">
        <f t="shared" si="16"/>
        <v>Chico Dye</v>
      </c>
      <c r="D559" s="11" t="s">
        <v>28</v>
      </c>
      <c r="E559" s="11">
        <v>46</v>
      </c>
      <c r="F559" s="12">
        <v>34369</v>
      </c>
      <c r="G559" s="11" t="s">
        <v>74</v>
      </c>
      <c r="H559" s="11" t="s">
        <v>30</v>
      </c>
      <c r="I559" s="11" t="s">
        <v>61</v>
      </c>
      <c r="J559" s="11" t="s">
        <v>32</v>
      </c>
      <c r="K559" s="11" t="s">
        <v>40</v>
      </c>
      <c r="L559" s="11">
        <v>13</v>
      </c>
      <c r="M559" s="11" t="s">
        <v>1814</v>
      </c>
      <c r="N559" s="11">
        <v>2526</v>
      </c>
      <c r="O559" s="11" t="s">
        <v>3118</v>
      </c>
      <c r="P559" s="11" t="s">
        <v>35</v>
      </c>
      <c r="Q559" s="11">
        <v>9</v>
      </c>
      <c r="R559" s="11">
        <v>0.53</v>
      </c>
      <c r="S559" s="11">
        <v>0.53</v>
      </c>
      <c r="T559" s="11">
        <v>0.66250000000000009</v>
      </c>
      <c r="U559" s="11">
        <v>0.66250000000000009</v>
      </c>
      <c r="V559" s="11">
        <v>555</v>
      </c>
      <c r="W559" s="11">
        <v>555</v>
      </c>
      <c r="X559" s="11">
        <v>0.8125</v>
      </c>
      <c r="Y559" s="11"/>
      <c r="Z559" s="11"/>
      <c r="AA559" s="13"/>
      <c r="AB559" s="22">
        <f t="shared" si="17"/>
        <v>37.375</v>
      </c>
    </row>
    <row r="560" spans="1:28">
      <c r="A560" s="6" t="s">
        <v>1815</v>
      </c>
      <c r="B560" s="7" t="s">
        <v>1816</v>
      </c>
      <c r="C560" s="7" t="str">
        <f t="shared" si="16"/>
        <v>Davidde Cockroft</v>
      </c>
      <c r="D560" s="7" t="s">
        <v>28</v>
      </c>
      <c r="E560" s="7">
        <v>70</v>
      </c>
      <c r="F560" s="8">
        <v>17278</v>
      </c>
      <c r="G560" s="7" t="s">
        <v>509</v>
      </c>
      <c r="H560" s="7" t="s">
        <v>30</v>
      </c>
      <c r="I560" s="7" t="s">
        <v>61</v>
      </c>
      <c r="J560" s="7" t="s">
        <v>32</v>
      </c>
      <c r="K560" s="7" t="s">
        <v>40</v>
      </c>
      <c r="L560" s="7">
        <v>8</v>
      </c>
      <c r="M560" s="7" t="s">
        <v>1817</v>
      </c>
      <c r="N560" s="7">
        <v>2158</v>
      </c>
      <c r="O560" s="7" t="s">
        <v>3118</v>
      </c>
      <c r="P560" s="7" t="s">
        <v>35</v>
      </c>
      <c r="Q560" s="7">
        <v>12</v>
      </c>
      <c r="R560" s="7">
        <v>0.55000000000000004</v>
      </c>
      <c r="S560" s="7">
        <v>0.55000000000000004</v>
      </c>
      <c r="T560" s="7">
        <v>0.6875</v>
      </c>
      <c r="U560" s="7">
        <v>0.6875</v>
      </c>
      <c r="V560" s="7">
        <v>555</v>
      </c>
      <c r="W560" s="7">
        <v>555</v>
      </c>
      <c r="X560" s="7">
        <v>0.8125</v>
      </c>
      <c r="Y560" s="7"/>
      <c r="Z560" s="7"/>
      <c r="AA560" s="9"/>
      <c r="AB560" s="22">
        <f t="shared" si="17"/>
        <v>56.875</v>
      </c>
    </row>
    <row r="561" spans="1:28">
      <c r="A561" s="10" t="s">
        <v>1818</v>
      </c>
      <c r="B561" s="11" t="s">
        <v>1819</v>
      </c>
      <c r="C561" s="7" t="str">
        <f t="shared" si="16"/>
        <v>Charlie Dmych</v>
      </c>
      <c r="D561" s="11" t="s">
        <v>28</v>
      </c>
      <c r="E561" s="11">
        <v>60</v>
      </c>
      <c r="F561" s="12">
        <v>18353</v>
      </c>
      <c r="G561" s="11" t="s">
        <v>589</v>
      </c>
      <c r="H561" s="11" t="s">
        <v>30</v>
      </c>
      <c r="I561" s="11" t="s">
        <v>61</v>
      </c>
      <c r="J561" s="11" t="s">
        <v>32</v>
      </c>
      <c r="K561" s="11" t="s">
        <v>40</v>
      </c>
      <c r="L561" s="11">
        <v>13</v>
      </c>
      <c r="M561" s="11" t="s">
        <v>1820</v>
      </c>
      <c r="N561" s="11">
        <v>2263</v>
      </c>
      <c r="O561" s="11" t="s">
        <v>3118</v>
      </c>
      <c r="P561" s="11" t="s">
        <v>35</v>
      </c>
      <c r="Q561" s="11">
        <v>6</v>
      </c>
      <c r="R561" s="11">
        <v>0.93</v>
      </c>
      <c r="S561" s="11">
        <v>0.93</v>
      </c>
      <c r="T561" s="11">
        <v>0.93</v>
      </c>
      <c r="U561" s="11">
        <v>0.93</v>
      </c>
      <c r="V561" s="11">
        <v>555</v>
      </c>
      <c r="W561" s="11">
        <v>555</v>
      </c>
      <c r="X561" s="11">
        <v>0.8125</v>
      </c>
      <c r="Y561" s="11"/>
      <c r="Z561" s="11"/>
      <c r="AA561" s="13"/>
      <c r="AB561" s="22">
        <f t="shared" si="17"/>
        <v>48.75</v>
      </c>
    </row>
    <row r="562" spans="1:28">
      <c r="A562" s="6" t="s">
        <v>1764</v>
      </c>
      <c r="B562" s="7" t="s">
        <v>1821</v>
      </c>
      <c r="C562" s="7" t="str">
        <f t="shared" si="16"/>
        <v>Donn Chaney</v>
      </c>
      <c r="D562" s="7" t="s">
        <v>28</v>
      </c>
      <c r="E562" s="7">
        <v>15</v>
      </c>
      <c r="F562" s="8">
        <v>18657</v>
      </c>
      <c r="G562" s="7" t="s">
        <v>757</v>
      </c>
      <c r="H562" s="7" t="s">
        <v>104</v>
      </c>
      <c r="I562" s="7" t="s">
        <v>31</v>
      </c>
      <c r="J562" s="7" t="s">
        <v>32</v>
      </c>
      <c r="K562" s="7" t="s">
        <v>40</v>
      </c>
      <c r="L562" s="7">
        <v>13</v>
      </c>
      <c r="M562" s="7" t="s">
        <v>1822</v>
      </c>
      <c r="N562" s="7">
        <v>4701</v>
      </c>
      <c r="O562" s="7" t="s">
        <v>3119</v>
      </c>
      <c r="P562" s="7" t="s">
        <v>35</v>
      </c>
      <c r="Q562" s="7">
        <v>3</v>
      </c>
      <c r="R562" s="7">
        <v>1.04</v>
      </c>
      <c r="S562" s="7">
        <v>1.04</v>
      </c>
      <c r="T562" s="7">
        <v>1.04</v>
      </c>
      <c r="U562" s="7">
        <v>0.88400000000000001</v>
      </c>
      <c r="V562" s="7">
        <v>561</v>
      </c>
      <c r="W562" s="7">
        <v>561</v>
      </c>
      <c r="X562" s="7">
        <v>0.81015625000000002</v>
      </c>
      <c r="Y562" s="7"/>
      <c r="Z562" s="7"/>
      <c r="AA562" s="9"/>
      <c r="AB562" s="22">
        <f t="shared" si="17"/>
        <v>12.15234375</v>
      </c>
    </row>
    <row r="563" spans="1:28">
      <c r="A563" s="10" t="s">
        <v>1823</v>
      </c>
      <c r="B563" s="11" t="s">
        <v>1824</v>
      </c>
      <c r="C563" s="7" t="str">
        <f t="shared" si="16"/>
        <v>Kamila Parsonage</v>
      </c>
      <c r="D563" s="11" t="s">
        <v>44</v>
      </c>
      <c r="E563" s="11">
        <v>80</v>
      </c>
      <c r="F563" s="12">
        <v>19791</v>
      </c>
      <c r="G563" s="11" t="s">
        <v>104</v>
      </c>
      <c r="H563" s="11" t="s">
        <v>39</v>
      </c>
      <c r="I563" s="11" t="s">
        <v>31</v>
      </c>
      <c r="J563" s="11" t="s">
        <v>32</v>
      </c>
      <c r="K563" s="11" t="s">
        <v>40</v>
      </c>
      <c r="L563" s="11">
        <v>5</v>
      </c>
      <c r="M563" s="11" t="s">
        <v>1825</v>
      </c>
      <c r="N563" s="11">
        <v>4131</v>
      </c>
      <c r="O563" s="11" t="s">
        <v>3119</v>
      </c>
      <c r="P563" s="11" t="s">
        <v>35</v>
      </c>
      <c r="Q563" s="11">
        <v>8</v>
      </c>
      <c r="R563" s="11">
        <v>1.07</v>
      </c>
      <c r="S563" s="11">
        <v>1.07</v>
      </c>
      <c r="T563" s="11">
        <v>1.07</v>
      </c>
      <c r="U563" s="11">
        <v>0.90949999999999998</v>
      </c>
      <c r="V563" s="11">
        <v>562</v>
      </c>
      <c r="W563" s="11">
        <v>562</v>
      </c>
      <c r="X563" s="11">
        <v>0.81</v>
      </c>
      <c r="Y563" s="11"/>
      <c r="Z563" s="11"/>
      <c r="AA563" s="13"/>
      <c r="AB563" s="22">
        <f t="shared" si="17"/>
        <v>64.800000000000011</v>
      </c>
    </row>
    <row r="564" spans="1:28">
      <c r="A564" s="6" t="s">
        <v>1826</v>
      </c>
      <c r="B564" s="7" t="s">
        <v>1827</v>
      </c>
      <c r="C564" s="7" t="str">
        <f t="shared" si="16"/>
        <v>Barth Sapshed</v>
      </c>
      <c r="D564" s="7" t="s">
        <v>28</v>
      </c>
      <c r="E564" s="7">
        <v>4</v>
      </c>
      <c r="F564" s="8">
        <v>34501</v>
      </c>
      <c r="G564" s="7" t="s">
        <v>287</v>
      </c>
      <c r="H564" s="7" t="s">
        <v>3120</v>
      </c>
      <c r="I564" s="7" t="s">
        <v>31</v>
      </c>
      <c r="J564" s="7" t="s">
        <v>32</v>
      </c>
      <c r="K564" s="7" t="s">
        <v>33</v>
      </c>
      <c r="L564" s="7">
        <v>13</v>
      </c>
      <c r="M564" s="7" t="s">
        <v>1828</v>
      </c>
      <c r="N564" s="7">
        <v>4520</v>
      </c>
      <c r="O564" s="7" t="s">
        <v>3119</v>
      </c>
      <c r="P564" s="7" t="s">
        <v>35</v>
      </c>
      <c r="Q564" s="7">
        <v>10</v>
      </c>
      <c r="R564" s="7">
        <v>0.72</v>
      </c>
      <c r="S564" s="7">
        <v>0.89999999999999991</v>
      </c>
      <c r="T564" s="7">
        <v>1.125</v>
      </c>
      <c r="U564" s="7">
        <v>0.95624999999999993</v>
      </c>
      <c r="V564" s="7">
        <v>563</v>
      </c>
      <c r="W564" s="7">
        <v>563</v>
      </c>
      <c r="X564" s="7">
        <v>0.8075</v>
      </c>
      <c r="Y564" s="7"/>
      <c r="Z564" s="7"/>
      <c r="AA564" s="9"/>
      <c r="AB564" s="22">
        <f t="shared" si="17"/>
        <v>3.23</v>
      </c>
    </row>
    <row r="565" spans="1:28">
      <c r="A565" s="10" t="s">
        <v>1829</v>
      </c>
      <c r="B565" s="11" t="s">
        <v>1830</v>
      </c>
      <c r="C565" s="7" t="str">
        <f t="shared" si="16"/>
        <v>Padriac Collacombe</v>
      </c>
      <c r="D565" s="11" t="s">
        <v>28</v>
      </c>
      <c r="E565" s="11">
        <v>67</v>
      </c>
      <c r="F565" s="12">
        <v>24569</v>
      </c>
      <c r="G565" s="11" t="s">
        <v>477</v>
      </c>
      <c r="H565" s="11" t="s">
        <v>96</v>
      </c>
      <c r="I565" s="11" t="s">
        <v>47</v>
      </c>
      <c r="J565" s="11" t="s">
        <v>32</v>
      </c>
      <c r="K565" s="11" t="s">
        <v>40</v>
      </c>
      <c r="L565" s="11">
        <v>13</v>
      </c>
      <c r="M565" s="11" t="s">
        <v>1831</v>
      </c>
      <c r="N565" s="11">
        <v>2090</v>
      </c>
      <c r="O565" s="11" t="s">
        <v>3118</v>
      </c>
      <c r="P565" s="11" t="s">
        <v>35</v>
      </c>
      <c r="Q565" s="11">
        <v>10</v>
      </c>
      <c r="R565" s="11">
        <v>0.68</v>
      </c>
      <c r="S565" s="11">
        <v>0.68</v>
      </c>
      <c r="T565" s="11">
        <v>0.85000000000000009</v>
      </c>
      <c r="U565" s="11">
        <v>0.85000000000000009</v>
      </c>
      <c r="V565" s="11">
        <v>563</v>
      </c>
      <c r="W565" s="11">
        <v>563</v>
      </c>
      <c r="X565" s="11">
        <v>0.8075</v>
      </c>
      <c r="Y565" s="11"/>
      <c r="Z565" s="11"/>
      <c r="AA565" s="13"/>
      <c r="AB565" s="22">
        <f t="shared" si="17"/>
        <v>54.102499999999999</v>
      </c>
    </row>
    <row r="566" spans="1:28">
      <c r="A566" s="6" t="s">
        <v>1832</v>
      </c>
      <c r="B566" s="7" t="s">
        <v>1833</v>
      </c>
      <c r="C566" s="7" t="str">
        <f t="shared" si="16"/>
        <v>Olive Mozzi</v>
      </c>
      <c r="D566" s="7" t="s">
        <v>44</v>
      </c>
      <c r="E566" s="7">
        <v>87</v>
      </c>
      <c r="F566" s="8">
        <v>20276</v>
      </c>
      <c r="G566" s="7" t="s">
        <v>689</v>
      </c>
      <c r="H566" s="7" t="s">
        <v>70</v>
      </c>
      <c r="I566" s="7" t="s">
        <v>47</v>
      </c>
      <c r="J566" s="7" t="s">
        <v>32</v>
      </c>
      <c r="K566" s="7" t="s">
        <v>33</v>
      </c>
      <c r="L566" s="7">
        <v>20</v>
      </c>
      <c r="M566" s="7" t="s">
        <v>1834</v>
      </c>
      <c r="N566" s="7">
        <v>2567</v>
      </c>
      <c r="O566" s="7" t="s">
        <v>3118</v>
      </c>
      <c r="P566" s="7" t="s">
        <v>35</v>
      </c>
      <c r="Q566" s="7">
        <v>9</v>
      </c>
      <c r="R566" s="7">
        <v>0.56999999999999995</v>
      </c>
      <c r="S566" s="7">
        <v>0.71249999999999991</v>
      </c>
      <c r="T566" s="7">
        <v>0.89062499999999989</v>
      </c>
      <c r="U566" s="7">
        <v>0.89062499999999989</v>
      </c>
      <c r="V566" s="7">
        <v>563</v>
      </c>
      <c r="W566" s="7">
        <v>563</v>
      </c>
      <c r="X566" s="7">
        <v>0.8075</v>
      </c>
      <c r="Y566" s="7"/>
      <c r="Z566" s="7"/>
      <c r="AA566" s="9"/>
      <c r="AB566" s="22">
        <f t="shared" si="17"/>
        <v>70.252499999999998</v>
      </c>
    </row>
    <row r="567" spans="1:28">
      <c r="A567" s="10" t="s">
        <v>1416</v>
      </c>
      <c r="B567" s="11" t="s">
        <v>1835</v>
      </c>
      <c r="C567" s="7" t="str">
        <f t="shared" si="16"/>
        <v>Benedict Rosas</v>
      </c>
      <c r="D567" s="11" t="s">
        <v>28</v>
      </c>
      <c r="E567" s="11">
        <v>73</v>
      </c>
      <c r="F567" s="12">
        <v>20418</v>
      </c>
      <c r="G567" s="11" t="s">
        <v>112</v>
      </c>
      <c r="H567" s="11" t="s">
        <v>3120</v>
      </c>
      <c r="I567" s="11" t="s">
        <v>61</v>
      </c>
      <c r="J567" s="11" t="s">
        <v>32</v>
      </c>
      <c r="K567" s="11" t="s">
        <v>33</v>
      </c>
      <c r="L567" s="11">
        <v>15</v>
      </c>
      <c r="M567" s="11" t="s">
        <v>1836</v>
      </c>
      <c r="N567" s="11">
        <v>2142</v>
      </c>
      <c r="O567" s="11" t="s">
        <v>3118</v>
      </c>
      <c r="P567" s="11" t="s">
        <v>35</v>
      </c>
      <c r="Q567" s="11">
        <v>6</v>
      </c>
      <c r="R567" s="11">
        <v>0.85</v>
      </c>
      <c r="S567" s="11">
        <v>1.0625</v>
      </c>
      <c r="T567" s="11">
        <v>1.0625</v>
      </c>
      <c r="U567" s="11">
        <v>1.0625</v>
      </c>
      <c r="V567" s="11">
        <v>563</v>
      </c>
      <c r="W567" s="11">
        <v>563</v>
      </c>
      <c r="X567" s="11">
        <v>0.8075</v>
      </c>
      <c r="Y567" s="11"/>
      <c r="Z567" s="11"/>
      <c r="AA567" s="13"/>
      <c r="AB567" s="22">
        <f t="shared" si="17"/>
        <v>58.947499999999998</v>
      </c>
    </row>
    <row r="568" spans="1:28">
      <c r="A568" s="6" t="s">
        <v>1837</v>
      </c>
      <c r="B568" s="7" t="s">
        <v>1838</v>
      </c>
      <c r="C568" s="7" t="str">
        <f t="shared" si="16"/>
        <v>Virginia De Antoni</v>
      </c>
      <c r="D568" s="7" t="s">
        <v>44</v>
      </c>
      <c r="E568" s="7">
        <v>17</v>
      </c>
      <c r="F568" s="8">
        <v>23450</v>
      </c>
      <c r="G568" s="7" t="s">
        <v>287</v>
      </c>
      <c r="H568" s="7" t="s">
        <v>91</v>
      </c>
      <c r="I568" s="7" t="s">
        <v>61</v>
      </c>
      <c r="J568" s="7" t="s">
        <v>32</v>
      </c>
      <c r="K568" s="7" t="s">
        <v>33</v>
      </c>
      <c r="L568" s="7">
        <v>12</v>
      </c>
      <c r="M568" s="7" t="s">
        <v>1839</v>
      </c>
      <c r="N568" s="7">
        <v>2030</v>
      </c>
      <c r="O568" s="7" t="s">
        <v>3118</v>
      </c>
      <c r="P568" s="7" t="s">
        <v>35</v>
      </c>
      <c r="Q568" s="7">
        <v>10</v>
      </c>
      <c r="R568" s="7">
        <v>0.79</v>
      </c>
      <c r="S568" s="7">
        <v>0.98750000000000004</v>
      </c>
      <c r="T568" s="7">
        <v>1.234375</v>
      </c>
      <c r="U568" s="7">
        <v>1.234375</v>
      </c>
      <c r="V568" s="7">
        <v>563</v>
      </c>
      <c r="W568" s="7">
        <v>563</v>
      </c>
      <c r="X568" s="7">
        <v>0.8075</v>
      </c>
      <c r="Y568" s="7"/>
      <c r="Z568" s="7"/>
      <c r="AA568" s="9"/>
      <c r="AB568" s="22">
        <f t="shared" si="17"/>
        <v>13.727499999999999</v>
      </c>
    </row>
    <row r="569" spans="1:28">
      <c r="A569" s="10" t="s">
        <v>1840</v>
      </c>
      <c r="B569" s="11" t="s">
        <v>1841</v>
      </c>
      <c r="C569" s="7" t="str">
        <f t="shared" si="16"/>
        <v>Nicolas O'Donnell</v>
      </c>
      <c r="D569" s="11" t="s">
        <v>28</v>
      </c>
      <c r="E569" s="11">
        <v>40</v>
      </c>
      <c r="F569" s="12">
        <v>31680</v>
      </c>
      <c r="G569" s="11" t="s">
        <v>119</v>
      </c>
      <c r="H569" s="11" t="s">
        <v>104</v>
      </c>
      <c r="I569" s="11" t="s">
        <v>31</v>
      </c>
      <c r="J569" s="11" t="s">
        <v>32</v>
      </c>
      <c r="K569" s="11" t="s">
        <v>33</v>
      </c>
      <c r="L569" s="11">
        <v>14</v>
      </c>
      <c r="M569" s="11" t="s">
        <v>1842</v>
      </c>
      <c r="N569" s="11">
        <v>3177</v>
      </c>
      <c r="O569" s="11" t="s">
        <v>3121</v>
      </c>
      <c r="P569" s="11" t="s">
        <v>35</v>
      </c>
      <c r="Q569" s="11">
        <v>7</v>
      </c>
      <c r="R569" s="11">
        <v>0.55000000000000004</v>
      </c>
      <c r="S569" s="11">
        <v>0.6875</v>
      </c>
      <c r="T569" s="11">
        <v>0.6875</v>
      </c>
      <c r="U569" s="11">
        <v>0.58437499999999998</v>
      </c>
      <c r="V569" s="11">
        <v>568</v>
      </c>
      <c r="W569" s="11">
        <v>568</v>
      </c>
      <c r="X569" s="11">
        <v>0.8</v>
      </c>
      <c r="Y569" s="11"/>
      <c r="Z569" s="11"/>
      <c r="AA569" s="13"/>
      <c r="AB569" s="22">
        <f t="shared" si="17"/>
        <v>32</v>
      </c>
    </row>
    <row r="570" spans="1:28">
      <c r="A570" s="6" t="s">
        <v>1843</v>
      </c>
      <c r="B570" s="7" t="s">
        <v>1844</v>
      </c>
      <c r="C570" s="7" t="str">
        <f t="shared" si="16"/>
        <v>Oswald MacCarlich</v>
      </c>
      <c r="D570" s="7" t="s">
        <v>28</v>
      </c>
      <c r="E570" s="7">
        <v>81</v>
      </c>
      <c r="F570" s="8">
        <v>33566</v>
      </c>
      <c r="G570" s="7" t="s">
        <v>59</v>
      </c>
      <c r="H570" s="7" t="s">
        <v>60</v>
      </c>
      <c r="I570" s="7" t="s">
        <v>31</v>
      </c>
      <c r="J570" s="7" t="s">
        <v>32</v>
      </c>
      <c r="K570" s="7" t="s">
        <v>40</v>
      </c>
      <c r="L570" s="7">
        <v>14</v>
      </c>
      <c r="M570" s="7" t="s">
        <v>1845</v>
      </c>
      <c r="N570" s="7">
        <v>4717</v>
      </c>
      <c r="O570" s="7" t="s">
        <v>3119</v>
      </c>
      <c r="P570" s="7" t="s">
        <v>35</v>
      </c>
      <c r="Q570" s="7">
        <v>1</v>
      </c>
      <c r="R570" s="7">
        <v>1.0900000000000001</v>
      </c>
      <c r="S570" s="7">
        <v>1.0900000000000001</v>
      </c>
      <c r="T570" s="7">
        <v>1.3625</v>
      </c>
      <c r="U570" s="7">
        <v>1.1581250000000001</v>
      </c>
      <c r="V570" s="7">
        <v>568</v>
      </c>
      <c r="W570" s="7">
        <v>568</v>
      </c>
      <c r="X570" s="7">
        <v>0.8</v>
      </c>
      <c r="Y570" s="7"/>
      <c r="Z570" s="7"/>
      <c r="AA570" s="9"/>
      <c r="AB570" s="22">
        <f t="shared" si="17"/>
        <v>64.8</v>
      </c>
    </row>
    <row r="571" spans="1:28">
      <c r="A571" s="10" t="s">
        <v>1846</v>
      </c>
      <c r="B571" s="11" t="s">
        <v>1847</v>
      </c>
      <c r="C571" s="7" t="str">
        <f t="shared" si="16"/>
        <v>Ailyn Howgate</v>
      </c>
      <c r="D571" s="11" t="s">
        <v>44</v>
      </c>
      <c r="E571" s="11">
        <v>66</v>
      </c>
      <c r="F571" s="12">
        <v>37161</v>
      </c>
      <c r="G571" s="11" t="s">
        <v>276</v>
      </c>
      <c r="H571" s="11" t="s">
        <v>30</v>
      </c>
      <c r="I571" s="11" t="s">
        <v>31</v>
      </c>
      <c r="J571" s="11" t="s">
        <v>32</v>
      </c>
      <c r="K571" s="11" t="s">
        <v>33</v>
      </c>
      <c r="L571" s="11">
        <v>2</v>
      </c>
      <c r="M571" s="11" t="s">
        <v>1848</v>
      </c>
      <c r="N571" s="11">
        <v>4213</v>
      </c>
      <c r="O571" s="11" t="s">
        <v>3119</v>
      </c>
      <c r="P571" s="11" t="s">
        <v>35</v>
      </c>
      <c r="Q571" s="11">
        <v>7</v>
      </c>
      <c r="R571" s="11">
        <v>1.0900000000000001</v>
      </c>
      <c r="S571" s="11">
        <v>1.3625</v>
      </c>
      <c r="T571" s="11">
        <v>1.3625</v>
      </c>
      <c r="U571" s="11">
        <v>1.1581250000000001</v>
      </c>
      <c r="V571" s="11">
        <v>568</v>
      </c>
      <c r="W571" s="11">
        <v>568</v>
      </c>
      <c r="X571" s="11">
        <v>0.8</v>
      </c>
      <c r="Y571" s="11"/>
      <c r="Z571" s="11"/>
      <c r="AA571" s="13"/>
      <c r="AB571" s="22">
        <f t="shared" si="17"/>
        <v>52.800000000000004</v>
      </c>
    </row>
    <row r="572" spans="1:28">
      <c r="A572" s="6" t="s">
        <v>1849</v>
      </c>
      <c r="B572" s="7" t="s">
        <v>1850</v>
      </c>
      <c r="C572" s="7" t="str">
        <f t="shared" si="16"/>
        <v>Karol Salthouse</v>
      </c>
      <c r="D572" s="7" t="s">
        <v>44</v>
      </c>
      <c r="E572" s="7">
        <v>53</v>
      </c>
      <c r="F572" s="8">
        <v>25048</v>
      </c>
      <c r="G572" s="7" t="s">
        <v>1851</v>
      </c>
      <c r="H572" s="7" t="s">
        <v>3120</v>
      </c>
      <c r="I572" s="7" t="s">
        <v>31</v>
      </c>
      <c r="J572" s="7" t="s">
        <v>32</v>
      </c>
      <c r="K572" s="7" t="s">
        <v>33</v>
      </c>
      <c r="L572" s="7">
        <v>18</v>
      </c>
      <c r="M572" s="7" t="s">
        <v>1852</v>
      </c>
      <c r="N572" s="7">
        <v>2570</v>
      </c>
      <c r="O572" s="7" t="s">
        <v>3118</v>
      </c>
      <c r="P572" s="7" t="s">
        <v>35</v>
      </c>
      <c r="Q572" s="7">
        <v>8</v>
      </c>
      <c r="R572" s="7">
        <v>0.55000000000000004</v>
      </c>
      <c r="S572" s="7">
        <v>0.6875</v>
      </c>
      <c r="T572" s="7">
        <v>0.6875</v>
      </c>
      <c r="U572" s="7">
        <v>0.58437499999999998</v>
      </c>
      <c r="V572" s="7">
        <v>568</v>
      </c>
      <c r="W572" s="7">
        <v>568</v>
      </c>
      <c r="X572" s="7">
        <v>0.8</v>
      </c>
      <c r="Y572" s="7"/>
      <c r="Z572" s="7"/>
      <c r="AA572" s="9"/>
      <c r="AB572" s="22">
        <f t="shared" si="17"/>
        <v>42.400000000000006</v>
      </c>
    </row>
    <row r="573" spans="1:28">
      <c r="A573" s="10" t="s">
        <v>1853</v>
      </c>
      <c r="B573" s="11" t="s">
        <v>1854</v>
      </c>
      <c r="C573" s="7" t="str">
        <f t="shared" si="16"/>
        <v>Esdras Birchett</v>
      </c>
      <c r="D573" s="11" t="s">
        <v>28</v>
      </c>
      <c r="E573" s="11">
        <v>81</v>
      </c>
      <c r="F573" s="12">
        <v>18606</v>
      </c>
      <c r="G573" s="11" t="s">
        <v>59</v>
      </c>
      <c r="H573" s="11" t="s">
        <v>60</v>
      </c>
      <c r="I573" s="11" t="s">
        <v>31</v>
      </c>
      <c r="J573" s="11" t="s">
        <v>32</v>
      </c>
      <c r="K573" s="11" t="s">
        <v>33</v>
      </c>
      <c r="L573" s="11">
        <v>21</v>
      </c>
      <c r="M573" s="11" t="s">
        <v>1855</v>
      </c>
      <c r="N573" s="11">
        <v>2258</v>
      </c>
      <c r="O573" s="11" t="s">
        <v>3118</v>
      </c>
      <c r="P573" s="11" t="s">
        <v>35</v>
      </c>
      <c r="Q573" s="11">
        <v>9</v>
      </c>
      <c r="R573" s="11">
        <v>0.45</v>
      </c>
      <c r="S573" s="11">
        <v>0.5625</v>
      </c>
      <c r="T573" s="11">
        <v>0.703125</v>
      </c>
      <c r="U573" s="11">
        <v>0.59765625</v>
      </c>
      <c r="V573" s="11">
        <v>568</v>
      </c>
      <c r="W573" s="11">
        <v>568</v>
      </c>
      <c r="X573" s="11">
        <v>0.8</v>
      </c>
      <c r="Y573" s="11"/>
      <c r="Z573" s="11"/>
      <c r="AA573" s="13"/>
      <c r="AB573" s="22">
        <f t="shared" si="17"/>
        <v>64.8</v>
      </c>
    </row>
    <row r="574" spans="1:28">
      <c r="A574" s="6" t="s">
        <v>1856</v>
      </c>
      <c r="B574" s="7" t="s">
        <v>1857</v>
      </c>
      <c r="C574" s="7" t="str">
        <f t="shared" si="16"/>
        <v>Wilfrid Gertray</v>
      </c>
      <c r="D574" s="7" t="s">
        <v>28</v>
      </c>
      <c r="E574" s="7">
        <v>1</v>
      </c>
      <c r="F574" s="8">
        <v>15576</v>
      </c>
      <c r="G574" s="7" t="s">
        <v>1771</v>
      </c>
      <c r="H574" s="7" t="s">
        <v>3120</v>
      </c>
      <c r="I574" s="7" t="s">
        <v>31</v>
      </c>
      <c r="J574" s="7" t="s">
        <v>32</v>
      </c>
      <c r="K574" s="7" t="s">
        <v>40</v>
      </c>
      <c r="L574" s="7">
        <v>16</v>
      </c>
      <c r="M574" s="7" t="s">
        <v>1858</v>
      </c>
      <c r="N574" s="7">
        <v>2766</v>
      </c>
      <c r="O574" s="7" t="s">
        <v>3118</v>
      </c>
      <c r="P574" s="7" t="s">
        <v>35</v>
      </c>
      <c r="Q574" s="7">
        <v>8</v>
      </c>
      <c r="R574" s="7">
        <v>0.51</v>
      </c>
      <c r="S574" s="7">
        <v>0.51</v>
      </c>
      <c r="T574" s="7">
        <v>0.51</v>
      </c>
      <c r="U574" s="7">
        <v>0.4335</v>
      </c>
      <c r="V574" s="7">
        <v>568</v>
      </c>
      <c r="W574" s="7">
        <v>568</v>
      </c>
      <c r="X574" s="7">
        <v>0.8</v>
      </c>
      <c r="Y574" s="7"/>
      <c r="Z574" s="7"/>
      <c r="AA574" s="9"/>
      <c r="AB574" s="22">
        <f t="shared" si="17"/>
        <v>0.8</v>
      </c>
    </row>
    <row r="575" spans="1:28">
      <c r="A575" s="10" t="s">
        <v>1859</v>
      </c>
      <c r="B575" s="11" t="s">
        <v>1860</v>
      </c>
      <c r="C575" s="7" t="str">
        <f t="shared" si="16"/>
        <v>Charmain Styles</v>
      </c>
      <c r="D575" s="11" t="s">
        <v>44</v>
      </c>
      <c r="E575" s="11">
        <v>49</v>
      </c>
      <c r="F575" s="12">
        <v>23798</v>
      </c>
      <c r="G575" s="11" t="s">
        <v>83</v>
      </c>
      <c r="H575" s="11" t="s">
        <v>39</v>
      </c>
      <c r="I575" s="11" t="s">
        <v>61</v>
      </c>
      <c r="J575" s="11" t="s">
        <v>32</v>
      </c>
      <c r="K575" s="11" t="s">
        <v>33</v>
      </c>
      <c r="L575" s="11">
        <v>18</v>
      </c>
      <c r="M575" s="11" t="s">
        <v>1861</v>
      </c>
      <c r="N575" s="11">
        <v>3029</v>
      </c>
      <c r="O575" s="11" t="s">
        <v>3121</v>
      </c>
      <c r="P575" s="11" t="s">
        <v>35</v>
      </c>
      <c r="Q575" s="11">
        <v>7</v>
      </c>
      <c r="R575" s="11">
        <v>0.91</v>
      </c>
      <c r="S575" s="11">
        <v>1.1375</v>
      </c>
      <c r="T575" s="11">
        <v>1.1375</v>
      </c>
      <c r="U575" s="11">
        <v>1.1375</v>
      </c>
      <c r="V575" s="11">
        <v>574</v>
      </c>
      <c r="W575" s="11">
        <v>574</v>
      </c>
      <c r="X575" s="11">
        <v>0.79899999999999993</v>
      </c>
      <c r="Y575" s="11"/>
      <c r="Z575" s="11"/>
      <c r="AA575" s="13"/>
      <c r="AB575" s="22">
        <f t="shared" si="17"/>
        <v>39.150999999999996</v>
      </c>
    </row>
    <row r="576" spans="1:28">
      <c r="A576" s="6" t="s">
        <v>1862</v>
      </c>
      <c r="B576" s="7" t="s">
        <v>1863</v>
      </c>
      <c r="C576" s="7" t="str">
        <f t="shared" si="16"/>
        <v>Harlene Nono</v>
      </c>
      <c r="D576" s="7" t="s">
        <v>261</v>
      </c>
      <c r="E576" s="7">
        <v>69</v>
      </c>
      <c r="F576" s="8"/>
      <c r="G576" s="7" t="s">
        <v>90</v>
      </c>
      <c r="H576" s="7" t="s">
        <v>79</v>
      </c>
      <c r="I576" s="7" t="s">
        <v>31</v>
      </c>
      <c r="J576" s="7" t="s">
        <v>32</v>
      </c>
      <c r="K576" s="7" t="s">
        <v>40</v>
      </c>
      <c r="L576" s="7">
        <v>12</v>
      </c>
      <c r="M576" s="7" t="s">
        <v>1864</v>
      </c>
      <c r="N576" s="7">
        <v>2170</v>
      </c>
      <c r="O576" s="7" t="s">
        <v>3118</v>
      </c>
      <c r="P576" s="7" t="s">
        <v>35</v>
      </c>
      <c r="Q576" s="7">
        <v>7</v>
      </c>
      <c r="R576" s="7">
        <v>1.1000000000000001</v>
      </c>
      <c r="S576" s="7">
        <v>1.1000000000000001</v>
      </c>
      <c r="T576" s="7">
        <v>1.1000000000000001</v>
      </c>
      <c r="U576" s="7">
        <v>0.93500000000000005</v>
      </c>
      <c r="V576" s="7">
        <v>575</v>
      </c>
      <c r="W576" s="7">
        <v>575</v>
      </c>
      <c r="X576" s="7">
        <v>0.796875</v>
      </c>
      <c r="Y576" s="7"/>
      <c r="Z576" s="7"/>
      <c r="AA576" s="9"/>
      <c r="AB576" s="22">
        <f t="shared" si="17"/>
        <v>54.984375</v>
      </c>
    </row>
    <row r="577" spans="1:28">
      <c r="A577" s="10" t="s">
        <v>1865</v>
      </c>
      <c r="B577" s="11" t="s">
        <v>1866</v>
      </c>
      <c r="C577" s="7" t="str">
        <f t="shared" si="16"/>
        <v>Kirsteni Gritskov</v>
      </c>
      <c r="D577" s="11" t="s">
        <v>44</v>
      </c>
      <c r="E577" s="11">
        <v>66</v>
      </c>
      <c r="F577" s="12">
        <v>35927</v>
      </c>
      <c r="G577" s="11" t="s">
        <v>104</v>
      </c>
      <c r="H577" s="11" t="s">
        <v>104</v>
      </c>
      <c r="I577" s="11" t="s">
        <v>31</v>
      </c>
      <c r="J577" s="11" t="s">
        <v>32</v>
      </c>
      <c r="K577" s="11" t="s">
        <v>40</v>
      </c>
      <c r="L577" s="11">
        <v>4</v>
      </c>
      <c r="M577" s="11" t="s">
        <v>1867</v>
      </c>
      <c r="N577" s="11">
        <v>2560</v>
      </c>
      <c r="O577" s="11" t="s">
        <v>3118</v>
      </c>
      <c r="P577" s="11" t="s">
        <v>35</v>
      </c>
      <c r="Q577" s="11">
        <v>7</v>
      </c>
      <c r="R577" s="11">
        <v>0.87</v>
      </c>
      <c r="S577" s="11">
        <v>0.87</v>
      </c>
      <c r="T577" s="11">
        <v>0.87</v>
      </c>
      <c r="U577" s="11">
        <v>0.73949999999999994</v>
      </c>
      <c r="V577" s="11">
        <v>575</v>
      </c>
      <c r="W577" s="11">
        <v>575</v>
      </c>
      <c r="X577" s="11">
        <v>0.796875</v>
      </c>
      <c r="Y577" s="11"/>
      <c r="Z577" s="11"/>
      <c r="AA577" s="13"/>
      <c r="AB577" s="22">
        <f t="shared" si="17"/>
        <v>52.59375</v>
      </c>
    </row>
    <row r="578" spans="1:28">
      <c r="A578" s="6" t="s">
        <v>1868</v>
      </c>
      <c r="B578" s="7" t="s">
        <v>1869</v>
      </c>
      <c r="C578" s="7" t="str">
        <f t="shared" si="16"/>
        <v>Bobby Summersby</v>
      </c>
      <c r="D578" s="7" t="s">
        <v>28</v>
      </c>
      <c r="E578" s="7">
        <v>90</v>
      </c>
      <c r="F578" s="8">
        <v>16006</v>
      </c>
      <c r="G578" s="7" t="s">
        <v>561</v>
      </c>
      <c r="H578" s="7" t="s">
        <v>3120</v>
      </c>
      <c r="I578" s="7" t="s">
        <v>47</v>
      </c>
      <c r="J578" s="7" t="s">
        <v>32</v>
      </c>
      <c r="K578" s="7" t="s">
        <v>40</v>
      </c>
      <c r="L578" s="7">
        <v>7</v>
      </c>
      <c r="M578" s="7" t="s">
        <v>1870</v>
      </c>
      <c r="N578" s="7">
        <v>3350</v>
      </c>
      <c r="O578" s="7" t="s">
        <v>3121</v>
      </c>
      <c r="P578" s="7" t="s">
        <v>35</v>
      </c>
      <c r="Q578" s="7">
        <v>2</v>
      </c>
      <c r="R578" s="7">
        <v>0.84</v>
      </c>
      <c r="S578" s="7">
        <v>0.84</v>
      </c>
      <c r="T578" s="7">
        <v>1.05</v>
      </c>
      <c r="U578" s="7">
        <v>1.05</v>
      </c>
      <c r="V578" s="7">
        <v>575</v>
      </c>
      <c r="W578" s="7">
        <v>575</v>
      </c>
      <c r="X578" s="7">
        <v>0.796875</v>
      </c>
      <c r="Y578" s="7"/>
      <c r="Z578" s="7"/>
      <c r="AA578" s="9"/>
      <c r="AB578" s="22">
        <f t="shared" si="17"/>
        <v>71.71875</v>
      </c>
    </row>
    <row r="579" spans="1:28">
      <c r="A579" s="10" t="s">
        <v>1871</v>
      </c>
      <c r="B579" s="11" t="s">
        <v>1872</v>
      </c>
      <c r="C579" s="7" t="str">
        <f t="shared" ref="C579:C642" si="18">CONCATENATE(A579," ",B579)</f>
        <v>Shepherd Dutchburn</v>
      </c>
      <c r="D579" s="11" t="s">
        <v>28</v>
      </c>
      <c r="E579" s="11">
        <v>33</v>
      </c>
      <c r="F579" s="12">
        <v>27984</v>
      </c>
      <c r="G579" s="11" t="s">
        <v>753</v>
      </c>
      <c r="H579" s="11" t="s">
        <v>3120</v>
      </c>
      <c r="I579" s="11" t="s">
        <v>61</v>
      </c>
      <c r="J579" s="11" t="s">
        <v>32</v>
      </c>
      <c r="K579" s="11" t="s">
        <v>33</v>
      </c>
      <c r="L579" s="11">
        <v>9</v>
      </c>
      <c r="M579" s="11" t="s">
        <v>1873</v>
      </c>
      <c r="N579" s="11">
        <v>2160</v>
      </c>
      <c r="O579" s="11" t="s">
        <v>3118</v>
      </c>
      <c r="P579" s="11" t="s">
        <v>35</v>
      </c>
      <c r="Q579" s="11">
        <v>9</v>
      </c>
      <c r="R579" s="11">
        <v>0.45</v>
      </c>
      <c r="S579" s="11">
        <v>0.5625</v>
      </c>
      <c r="T579" s="11">
        <v>0.703125</v>
      </c>
      <c r="U579" s="11">
        <v>0.703125</v>
      </c>
      <c r="V579" s="11">
        <v>575</v>
      </c>
      <c r="W579" s="11">
        <v>575</v>
      </c>
      <c r="X579" s="11">
        <v>0.796875</v>
      </c>
      <c r="Y579" s="11"/>
      <c r="Z579" s="11"/>
      <c r="AA579" s="13"/>
      <c r="AB579" s="22">
        <f t="shared" ref="AB579:AB642" si="19">E579 * X579</f>
        <v>26.296875</v>
      </c>
    </row>
    <row r="580" spans="1:28">
      <c r="A580" s="6" t="s">
        <v>1874</v>
      </c>
      <c r="B580" s="7" t="s">
        <v>1875</v>
      </c>
      <c r="C580" s="7" t="str">
        <f t="shared" si="18"/>
        <v>Berenice Kaesmakers</v>
      </c>
      <c r="D580" s="7" t="s">
        <v>44</v>
      </c>
      <c r="E580" s="7">
        <v>64</v>
      </c>
      <c r="F580" s="8">
        <v>34622</v>
      </c>
      <c r="G580" s="7" t="s">
        <v>431</v>
      </c>
      <c r="H580" s="7" t="s">
        <v>70</v>
      </c>
      <c r="I580" s="7" t="s">
        <v>31</v>
      </c>
      <c r="J580" s="7" t="s">
        <v>32</v>
      </c>
      <c r="K580" s="7" t="s">
        <v>40</v>
      </c>
      <c r="L580" s="7">
        <v>11</v>
      </c>
      <c r="M580" s="7" t="s">
        <v>1876</v>
      </c>
      <c r="N580" s="7">
        <v>2145</v>
      </c>
      <c r="O580" s="7" t="s">
        <v>3118</v>
      </c>
      <c r="P580" s="7" t="s">
        <v>35</v>
      </c>
      <c r="Q580" s="7">
        <v>9</v>
      </c>
      <c r="R580" s="7">
        <v>1.0900000000000001</v>
      </c>
      <c r="S580" s="7">
        <v>1.0900000000000001</v>
      </c>
      <c r="T580" s="7">
        <v>1.3625</v>
      </c>
      <c r="U580" s="7">
        <v>1.1581250000000001</v>
      </c>
      <c r="V580" s="7">
        <v>575</v>
      </c>
      <c r="W580" s="7">
        <v>575</v>
      </c>
      <c r="X580" s="7">
        <v>0.796875</v>
      </c>
      <c r="Y580" s="7"/>
      <c r="Z580" s="7"/>
      <c r="AA580" s="9"/>
      <c r="AB580" s="22">
        <f t="shared" si="19"/>
        <v>51</v>
      </c>
    </row>
    <row r="581" spans="1:28">
      <c r="A581" s="10" t="s">
        <v>1877</v>
      </c>
      <c r="B581" s="11" t="s">
        <v>1878</v>
      </c>
      <c r="C581" s="7" t="str">
        <f t="shared" si="18"/>
        <v>Jesse Crosio</v>
      </c>
      <c r="D581" s="11" t="s">
        <v>28</v>
      </c>
      <c r="E581" s="11">
        <v>75</v>
      </c>
      <c r="F581" s="12">
        <v>34439</v>
      </c>
      <c r="G581" s="11" t="s">
        <v>1180</v>
      </c>
      <c r="H581" s="11" t="s">
        <v>104</v>
      </c>
      <c r="I581" s="11" t="s">
        <v>31</v>
      </c>
      <c r="J581" s="11" t="s">
        <v>32</v>
      </c>
      <c r="K581" s="11" t="s">
        <v>33</v>
      </c>
      <c r="L581" s="11">
        <v>13</v>
      </c>
      <c r="M581" s="11" t="s">
        <v>1879</v>
      </c>
      <c r="N581" s="11">
        <v>3133</v>
      </c>
      <c r="O581" s="11" t="s">
        <v>3121</v>
      </c>
      <c r="P581" s="11" t="s">
        <v>35</v>
      </c>
      <c r="Q581" s="11">
        <v>8</v>
      </c>
      <c r="R581" s="11">
        <v>0.68</v>
      </c>
      <c r="S581" s="11">
        <v>0.85000000000000009</v>
      </c>
      <c r="T581" s="11">
        <v>0.85000000000000009</v>
      </c>
      <c r="U581" s="11">
        <v>0.72250000000000003</v>
      </c>
      <c r="V581" s="11">
        <v>575</v>
      </c>
      <c r="W581" s="11">
        <v>575</v>
      </c>
      <c r="X581" s="11">
        <v>0.796875</v>
      </c>
      <c r="Y581" s="11"/>
      <c r="Z581" s="11"/>
      <c r="AA581" s="13"/>
      <c r="AB581" s="22">
        <f t="shared" si="19"/>
        <v>59.765625</v>
      </c>
    </row>
    <row r="582" spans="1:28">
      <c r="A582" s="6" t="s">
        <v>1880</v>
      </c>
      <c r="B582" s="7" t="s">
        <v>1881</v>
      </c>
      <c r="C582" s="7" t="str">
        <f t="shared" si="18"/>
        <v>Cordi Thornton</v>
      </c>
      <c r="D582" s="7" t="s">
        <v>44</v>
      </c>
      <c r="E582" s="7">
        <v>47</v>
      </c>
      <c r="F582" s="8">
        <v>26668</v>
      </c>
      <c r="G582" s="7" t="s">
        <v>38</v>
      </c>
      <c r="H582" s="7" t="s">
        <v>91</v>
      </c>
      <c r="I582" s="7" t="s">
        <v>31</v>
      </c>
      <c r="J582" s="7" t="s">
        <v>32</v>
      </c>
      <c r="K582" s="7" t="s">
        <v>40</v>
      </c>
      <c r="L582" s="7">
        <v>11</v>
      </c>
      <c r="M582" s="7" t="s">
        <v>1882</v>
      </c>
      <c r="N582" s="7">
        <v>2028</v>
      </c>
      <c r="O582" s="7" t="s">
        <v>3118</v>
      </c>
      <c r="P582" s="7" t="s">
        <v>35</v>
      </c>
      <c r="Q582" s="7">
        <v>10</v>
      </c>
      <c r="R582" s="7">
        <v>0.56999999999999995</v>
      </c>
      <c r="S582" s="7">
        <v>0.56999999999999995</v>
      </c>
      <c r="T582" s="7">
        <v>0.71249999999999991</v>
      </c>
      <c r="U582" s="7">
        <v>0.60562499999999986</v>
      </c>
      <c r="V582" s="7">
        <v>575</v>
      </c>
      <c r="W582" s="7">
        <v>575</v>
      </c>
      <c r="X582" s="7">
        <v>0.796875</v>
      </c>
      <c r="Y582" s="7"/>
      <c r="Z582" s="7"/>
      <c r="AA582" s="9"/>
      <c r="AB582" s="22">
        <f t="shared" si="19"/>
        <v>37.453125</v>
      </c>
    </row>
    <row r="583" spans="1:28">
      <c r="A583" s="10" t="s">
        <v>1883</v>
      </c>
      <c r="B583" s="11" t="s">
        <v>1884</v>
      </c>
      <c r="C583" s="7" t="str">
        <f t="shared" si="18"/>
        <v>Debbie Tillman</v>
      </c>
      <c r="D583" s="11" t="s">
        <v>44</v>
      </c>
      <c r="E583" s="11">
        <v>3</v>
      </c>
      <c r="F583" s="12">
        <v>33060</v>
      </c>
      <c r="G583" s="11" t="s">
        <v>589</v>
      </c>
      <c r="H583" s="11" t="s">
        <v>30</v>
      </c>
      <c r="I583" s="11" t="s">
        <v>61</v>
      </c>
      <c r="J583" s="11" t="s">
        <v>32</v>
      </c>
      <c r="K583" s="11" t="s">
        <v>33</v>
      </c>
      <c r="L583" s="11">
        <v>13</v>
      </c>
      <c r="M583" s="11" t="s">
        <v>1885</v>
      </c>
      <c r="N583" s="11">
        <v>4551</v>
      </c>
      <c r="O583" s="11" t="s">
        <v>3119</v>
      </c>
      <c r="P583" s="11" t="s">
        <v>35</v>
      </c>
      <c r="Q583" s="11">
        <v>8</v>
      </c>
      <c r="R583" s="11">
        <v>1.0900000000000001</v>
      </c>
      <c r="S583" s="11">
        <v>1.3625</v>
      </c>
      <c r="T583" s="11">
        <v>1.3625</v>
      </c>
      <c r="U583" s="11">
        <v>1.3625</v>
      </c>
      <c r="V583" s="11">
        <v>582</v>
      </c>
      <c r="W583" s="11">
        <v>582</v>
      </c>
      <c r="X583" s="11">
        <v>0.79</v>
      </c>
      <c r="Y583" s="11"/>
      <c r="Z583" s="11"/>
      <c r="AA583" s="13"/>
      <c r="AB583" s="22">
        <f t="shared" si="19"/>
        <v>2.37</v>
      </c>
    </row>
    <row r="584" spans="1:28">
      <c r="A584" s="6" t="s">
        <v>1886</v>
      </c>
      <c r="B584" s="7" t="s">
        <v>1887</v>
      </c>
      <c r="C584" s="7" t="str">
        <f t="shared" si="18"/>
        <v>Judie Pirkis</v>
      </c>
      <c r="D584" s="7" t="s">
        <v>44</v>
      </c>
      <c r="E584" s="7">
        <v>2</v>
      </c>
      <c r="F584" s="8">
        <v>34898</v>
      </c>
      <c r="G584" s="7" t="s">
        <v>250</v>
      </c>
      <c r="H584" s="7" t="s">
        <v>104</v>
      </c>
      <c r="I584" s="7" t="s">
        <v>47</v>
      </c>
      <c r="J584" s="7" t="s">
        <v>32</v>
      </c>
      <c r="K584" s="7" t="s">
        <v>33</v>
      </c>
      <c r="L584" s="7">
        <v>4</v>
      </c>
      <c r="M584" s="7" t="s">
        <v>1888</v>
      </c>
      <c r="N584" s="7">
        <v>2111</v>
      </c>
      <c r="O584" s="7" t="s">
        <v>3118</v>
      </c>
      <c r="P584" s="7" t="s">
        <v>35</v>
      </c>
      <c r="Q584" s="7">
        <v>11</v>
      </c>
      <c r="R584" s="7">
        <v>0.64</v>
      </c>
      <c r="S584" s="7">
        <v>0.8</v>
      </c>
      <c r="T584" s="7">
        <v>1</v>
      </c>
      <c r="U584" s="7">
        <v>1</v>
      </c>
      <c r="V584" s="7">
        <v>583</v>
      </c>
      <c r="W584" s="7">
        <v>583</v>
      </c>
      <c r="X584" s="7">
        <v>0.78749999999999998</v>
      </c>
      <c r="Y584" s="7"/>
      <c r="Z584" s="7"/>
      <c r="AA584" s="9"/>
      <c r="AB584" s="22">
        <f t="shared" si="19"/>
        <v>1.575</v>
      </c>
    </row>
    <row r="585" spans="1:28">
      <c r="A585" s="10" t="s">
        <v>1889</v>
      </c>
      <c r="B585" s="11" t="s">
        <v>1890</v>
      </c>
      <c r="C585" s="7" t="str">
        <f t="shared" si="18"/>
        <v>Flin Yoskowitz</v>
      </c>
      <c r="D585" s="11" t="s">
        <v>28</v>
      </c>
      <c r="E585" s="11">
        <v>9</v>
      </c>
      <c r="F585" s="12">
        <v>35050</v>
      </c>
      <c r="G585" s="11" t="s">
        <v>1220</v>
      </c>
      <c r="H585" s="11" t="s">
        <v>96</v>
      </c>
      <c r="I585" s="11" t="s">
        <v>31</v>
      </c>
      <c r="J585" s="11" t="s">
        <v>32</v>
      </c>
      <c r="K585" s="11" t="s">
        <v>33</v>
      </c>
      <c r="L585" s="11">
        <v>11</v>
      </c>
      <c r="M585" s="11" t="s">
        <v>1891</v>
      </c>
      <c r="N585" s="11">
        <v>2574</v>
      </c>
      <c r="O585" s="11" t="s">
        <v>3118</v>
      </c>
      <c r="P585" s="11" t="s">
        <v>35</v>
      </c>
      <c r="Q585" s="11">
        <v>7</v>
      </c>
      <c r="R585" s="11">
        <v>0.56999999999999995</v>
      </c>
      <c r="S585" s="11">
        <v>0.71249999999999991</v>
      </c>
      <c r="T585" s="11">
        <v>0.71249999999999991</v>
      </c>
      <c r="U585" s="11">
        <v>0.60562499999999986</v>
      </c>
      <c r="V585" s="11">
        <v>583</v>
      </c>
      <c r="W585" s="11">
        <v>583</v>
      </c>
      <c r="X585" s="11">
        <v>0.78749999999999998</v>
      </c>
      <c r="Y585" s="11"/>
      <c r="Z585" s="11"/>
      <c r="AA585" s="13"/>
      <c r="AB585" s="22">
        <f t="shared" si="19"/>
        <v>7.0874999999999995</v>
      </c>
    </row>
    <row r="586" spans="1:28">
      <c r="A586" s="6" t="s">
        <v>1892</v>
      </c>
      <c r="B586" s="7" t="s">
        <v>1194</v>
      </c>
      <c r="C586" s="7" t="str">
        <f t="shared" si="18"/>
        <v>Noel Sturch</v>
      </c>
      <c r="D586" s="7" t="s">
        <v>44</v>
      </c>
      <c r="E586" s="7">
        <v>26</v>
      </c>
      <c r="F586" s="8">
        <v>18929</v>
      </c>
      <c r="G586" s="7" t="s">
        <v>87</v>
      </c>
      <c r="H586" s="7" t="s">
        <v>96</v>
      </c>
      <c r="I586" s="7" t="s">
        <v>31</v>
      </c>
      <c r="J586" s="7" t="s">
        <v>32</v>
      </c>
      <c r="K586" s="7" t="s">
        <v>40</v>
      </c>
      <c r="L586" s="7">
        <v>10</v>
      </c>
      <c r="M586" s="7" t="s">
        <v>1893</v>
      </c>
      <c r="N586" s="7">
        <v>3585</v>
      </c>
      <c r="O586" s="7" t="s">
        <v>3121</v>
      </c>
      <c r="P586" s="7" t="s">
        <v>35</v>
      </c>
      <c r="Q586" s="7">
        <v>1</v>
      </c>
      <c r="R586" s="7">
        <v>0.4</v>
      </c>
      <c r="S586" s="7">
        <v>0.4</v>
      </c>
      <c r="T586" s="7">
        <v>0.4</v>
      </c>
      <c r="U586" s="7">
        <v>0.34</v>
      </c>
      <c r="V586" s="7">
        <v>583</v>
      </c>
      <c r="W586" s="7">
        <v>583</v>
      </c>
      <c r="X586" s="7">
        <v>0.78749999999999998</v>
      </c>
      <c r="Y586" s="7"/>
      <c r="Z586" s="7"/>
      <c r="AA586" s="9"/>
      <c r="AB586" s="22">
        <f t="shared" si="19"/>
        <v>20.474999999999998</v>
      </c>
    </row>
    <row r="587" spans="1:28">
      <c r="A587" s="10" t="s">
        <v>1894</v>
      </c>
      <c r="B587" s="11" t="s">
        <v>1895</v>
      </c>
      <c r="C587" s="7" t="str">
        <f t="shared" si="18"/>
        <v>Letizia Poore</v>
      </c>
      <c r="D587" s="11" t="s">
        <v>44</v>
      </c>
      <c r="E587" s="11">
        <v>27</v>
      </c>
      <c r="F587" s="12">
        <v>14122</v>
      </c>
      <c r="G587" s="11" t="s">
        <v>1896</v>
      </c>
      <c r="H587" s="11" t="s">
        <v>30</v>
      </c>
      <c r="I587" s="11" t="s">
        <v>47</v>
      </c>
      <c r="J587" s="11" t="s">
        <v>32</v>
      </c>
      <c r="K587" s="11" t="s">
        <v>40</v>
      </c>
      <c r="L587" s="11">
        <v>15</v>
      </c>
      <c r="M587" s="11" t="s">
        <v>1897</v>
      </c>
      <c r="N587" s="11">
        <v>3677</v>
      </c>
      <c r="O587" s="11" t="s">
        <v>3121</v>
      </c>
      <c r="P587" s="11" t="s">
        <v>35</v>
      </c>
      <c r="Q587" s="11">
        <v>3</v>
      </c>
      <c r="R587" s="11">
        <v>0.75</v>
      </c>
      <c r="S587" s="11">
        <v>0.75</v>
      </c>
      <c r="T587" s="11">
        <v>0.75</v>
      </c>
      <c r="U587" s="11">
        <v>0.75</v>
      </c>
      <c r="V587" s="11">
        <v>583</v>
      </c>
      <c r="W587" s="11">
        <v>583</v>
      </c>
      <c r="X587" s="11">
        <v>0.78749999999999998</v>
      </c>
      <c r="Y587" s="11"/>
      <c r="Z587" s="11"/>
      <c r="AA587" s="13"/>
      <c r="AB587" s="22">
        <f t="shared" si="19"/>
        <v>21.262499999999999</v>
      </c>
    </row>
    <row r="588" spans="1:28">
      <c r="A588" s="6" t="s">
        <v>1898</v>
      </c>
      <c r="B588" s="7"/>
      <c r="C588" s="7" t="str">
        <f t="shared" si="18"/>
        <v xml:space="preserve">Raynard </v>
      </c>
      <c r="D588" s="7" t="s">
        <v>28</v>
      </c>
      <c r="E588" s="7">
        <v>32</v>
      </c>
      <c r="F588" s="8">
        <v>35168</v>
      </c>
      <c r="G588" s="7" t="s">
        <v>1899</v>
      </c>
      <c r="H588" s="7" t="s">
        <v>96</v>
      </c>
      <c r="I588" s="7" t="s">
        <v>47</v>
      </c>
      <c r="J588" s="7" t="s">
        <v>32</v>
      </c>
      <c r="K588" s="7" t="s">
        <v>40</v>
      </c>
      <c r="L588" s="7">
        <v>14</v>
      </c>
      <c r="M588" s="7" t="s">
        <v>1900</v>
      </c>
      <c r="N588" s="7">
        <v>4132</v>
      </c>
      <c r="O588" s="7" t="s">
        <v>3119</v>
      </c>
      <c r="P588" s="7" t="s">
        <v>35</v>
      </c>
      <c r="Q588" s="7">
        <v>6</v>
      </c>
      <c r="R588" s="7">
        <v>0.97</v>
      </c>
      <c r="S588" s="7">
        <v>0.97</v>
      </c>
      <c r="T588" s="7">
        <v>0.97</v>
      </c>
      <c r="U588" s="7">
        <v>0.97</v>
      </c>
      <c r="V588" s="7">
        <v>587</v>
      </c>
      <c r="W588" s="7">
        <v>587</v>
      </c>
      <c r="X588" s="7">
        <v>0.78625</v>
      </c>
      <c r="Y588" s="7"/>
      <c r="Z588" s="7"/>
      <c r="AA588" s="9"/>
      <c r="AB588" s="22">
        <f t="shared" si="19"/>
        <v>25.16</v>
      </c>
    </row>
    <row r="589" spans="1:28">
      <c r="A589" s="10" t="s">
        <v>1901</v>
      </c>
      <c r="B589" s="11" t="s">
        <v>1902</v>
      </c>
      <c r="C589" s="7" t="str">
        <f t="shared" si="18"/>
        <v>Kiley Grunder</v>
      </c>
      <c r="D589" s="11" t="s">
        <v>28</v>
      </c>
      <c r="E589" s="11">
        <v>95</v>
      </c>
      <c r="F589" s="12">
        <v>34441</v>
      </c>
      <c r="G589" s="11" t="s">
        <v>220</v>
      </c>
      <c r="H589" s="11" t="s">
        <v>3120</v>
      </c>
      <c r="I589" s="11" t="s">
        <v>47</v>
      </c>
      <c r="J589" s="11" t="s">
        <v>32</v>
      </c>
      <c r="K589" s="11" t="s">
        <v>33</v>
      </c>
      <c r="L589" s="11">
        <v>1</v>
      </c>
      <c r="M589" s="11" t="s">
        <v>1903</v>
      </c>
      <c r="N589" s="11">
        <v>4006</v>
      </c>
      <c r="O589" s="11" t="s">
        <v>3119</v>
      </c>
      <c r="P589" s="11" t="s">
        <v>35</v>
      </c>
      <c r="Q589" s="11">
        <v>8</v>
      </c>
      <c r="R589" s="11">
        <v>1.04</v>
      </c>
      <c r="S589" s="11">
        <v>1.3</v>
      </c>
      <c r="T589" s="11">
        <v>1.625</v>
      </c>
      <c r="U589" s="11">
        <v>1.625</v>
      </c>
      <c r="V589" s="11">
        <v>587</v>
      </c>
      <c r="W589" s="11">
        <v>587</v>
      </c>
      <c r="X589" s="11">
        <v>0.78625</v>
      </c>
      <c r="Y589" s="11"/>
      <c r="Z589" s="11"/>
      <c r="AA589" s="13"/>
      <c r="AB589" s="22">
        <f t="shared" si="19"/>
        <v>74.693749999999994</v>
      </c>
    </row>
    <row r="590" spans="1:28">
      <c r="A590" s="6" t="s">
        <v>1904</v>
      </c>
      <c r="B590" s="7" t="s">
        <v>1905</v>
      </c>
      <c r="C590" s="7" t="str">
        <f t="shared" si="18"/>
        <v>Ethelred Sissel</v>
      </c>
      <c r="D590" s="7" t="s">
        <v>28</v>
      </c>
      <c r="E590" s="7">
        <v>83</v>
      </c>
      <c r="F590" s="8">
        <v>27388</v>
      </c>
      <c r="G590" s="7" t="s">
        <v>1906</v>
      </c>
      <c r="H590" s="7" t="s">
        <v>96</v>
      </c>
      <c r="I590" s="7" t="s">
        <v>61</v>
      </c>
      <c r="J590" s="7" t="s">
        <v>32</v>
      </c>
      <c r="K590" s="7" t="s">
        <v>40</v>
      </c>
      <c r="L590" s="7">
        <v>18</v>
      </c>
      <c r="M590" s="7" t="s">
        <v>1907</v>
      </c>
      <c r="N590" s="7">
        <v>2539</v>
      </c>
      <c r="O590" s="7" t="s">
        <v>3118</v>
      </c>
      <c r="P590" s="7" t="s">
        <v>35</v>
      </c>
      <c r="Q590" s="7">
        <v>8</v>
      </c>
      <c r="R590" s="7">
        <v>0.96</v>
      </c>
      <c r="S590" s="7">
        <v>0.96</v>
      </c>
      <c r="T590" s="7">
        <v>1.2</v>
      </c>
      <c r="U590" s="7">
        <v>1.2</v>
      </c>
      <c r="V590" s="7">
        <v>587</v>
      </c>
      <c r="W590" s="7">
        <v>587</v>
      </c>
      <c r="X590" s="7">
        <v>0.78625</v>
      </c>
      <c r="Y590" s="7"/>
      <c r="Z590" s="7"/>
      <c r="AA590" s="9"/>
      <c r="AB590" s="22">
        <f t="shared" si="19"/>
        <v>65.258750000000006</v>
      </c>
    </row>
    <row r="591" spans="1:28">
      <c r="A591" s="10" t="s">
        <v>1908</v>
      </c>
      <c r="B591" s="11" t="s">
        <v>1909</v>
      </c>
      <c r="C591" s="7" t="str">
        <f t="shared" si="18"/>
        <v>Dena Pabst</v>
      </c>
      <c r="D591" s="11" t="s">
        <v>44</v>
      </c>
      <c r="E591" s="11">
        <v>39</v>
      </c>
      <c r="F591" s="12">
        <v>31887</v>
      </c>
      <c r="G591" s="11" t="s">
        <v>138</v>
      </c>
      <c r="H591" s="11" t="s">
        <v>30</v>
      </c>
      <c r="I591" s="11" t="s">
        <v>61</v>
      </c>
      <c r="J591" s="11" t="s">
        <v>32</v>
      </c>
      <c r="K591" s="11" t="s">
        <v>33</v>
      </c>
      <c r="L591" s="11">
        <v>17</v>
      </c>
      <c r="M591" s="11" t="s">
        <v>1910</v>
      </c>
      <c r="N591" s="11">
        <v>3037</v>
      </c>
      <c r="O591" s="11" t="s">
        <v>3121</v>
      </c>
      <c r="P591" s="11" t="s">
        <v>35</v>
      </c>
      <c r="Q591" s="11">
        <v>7</v>
      </c>
      <c r="R591" s="11">
        <v>0.6</v>
      </c>
      <c r="S591" s="11">
        <v>0.75</v>
      </c>
      <c r="T591" s="11">
        <v>0.75</v>
      </c>
      <c r="U591" s="11">
        <v>0.75</v>
      </c>
      <c r="V591" s="11">
        <v>590</v>
      </c>
      <c r="W591" s="11">
        <v>590</v>
      </c>
      <c r="X591" s="11">
        <v>0.78359374999999987</v>
      </c>
      <c r="Y591" s="11"/>
      <c r="Z591" s="11"/>
      <c r="AA591" s="13"/>
      <c r="AB591" s="22">
        <f t="shared" si="19"/>
        <v>30.560156249999995</v>
      </c>
    </row>
    <row r="592" spans="1:28">
      <c r="A592" s="6" t="s">
        <v>1911</v>
      </c>
      <c r="B592" s="7" t="s">
        <v>1912</v>
      </c>
      <c r="C592" s="7" t="str">
        <f t="shared" si="18"/>
        <v>Wyndham Woolford</v>
      </c>
      <c r="D592" s="7" t="s">
        <v>28</v>
      </c>
      <c r="E592" s="7">
        <v>1</v>
      </c>
      <c r="F592" s="8">
        <v>29150</v>
      </c>
      <c r="G592" s="7" t="s">
        <v>951</v>
      </c>
      <c r="H592" s="7" t="s">
        <v>30</v>
      </c>
      <c r="I592" s="7" t="s">
        <v>31</v>
      </c>
      <c r="J592" s="7" t="s">
        <v>32</v>
      </c>
      <c r="K592" s="7" t="s">
        <v>40</v>
      </c>
      <c r="L592" s="7">
        <v>10</v>
      </c>
      <c r="M592" s="7" t="s">
        <v>1913</v>
      </c>
      <c r="N592" s="7">
        <v>3977</v>
      </c>
      <c r="O592" s="7" t="s">
        <v>3121</v>
      </c>
      <c r="P592" s="7" t="s">
        <v>35</v>
      </c>
      <c r="Q592" s="7">
        <v>6</v>
      </c>
      <c r="R592" s="7">
        <v>1.06</v>
      </c>
      <c r="S592" s="7">
        <v>1.06</v>
      </c>
      <c r="T592" s="7">
        <v>1.06</v>
      </c>
      <c r="U592" s="7">
        <v>0.90100000000000002</v>
      </c>
      <c r="V592" s="7">
        <v>591</v>
      </c>
      <c r="W592" s="7">
        <v>591</v>
      </c>
      <c r="X592" s="7">
        <v>0.78200000000000003</v>
      </c>
      <c r="Y592" s="7"/>
      <c r="Z592" s="7"/>
      <c r="AA592" s="9"/>
      <c r="AB592" s="22">
        <f t="shared" si="19"/>
        <v>0.78200000000000003</v>
      </c>
    </row>
    <row r="593" spans="1:28">
      <c r="A593" s="10" t="s">
        <v>1914</v>
      </c>
      <c r="B593" s="11" t="s">
        <v>1915</v>
      </c>
      <c r="C593" s="7" t="str">
        <f t="shared" si="18"/>
        <v>Rochette Haddacks</v>
      </c>
      <c r="D593" s="11" t="s">
        <v>44</v>
      </c>
      <c r="E593" s="11">
        <v>44</v>
      </c>
      <c r="F593" s="12">
        <v>35195</v>
      </c>
      <c r="G593" s="11" t="s">
        <v>1470</v>
      </c>
      <c r="H593" s="11" t="s">
        <v>70</v>
      </c>
      <c r="I593" s="11" t="s">
        <v>47</v>
      </c>
      <c r="J593" s="11" t="s">
        <v>32</v>
      </c>
      <c r="K593" s="11" t="s">
        <v>33</v>
      </c>
      <c r="L593" s="11">
        <v>13</v>
      </c>
      <c r="M593" s="11" t="s">
        <v>1916</v>
      </c>
      <c r="N593" s="11">
        <v>3020</v>
      </c>
      <c r="O593" s="11" t="s">
        <v>3121</v>
      </c>
      <c r="P593" s="11" t="s">
        <v>35</v>
      </c>
      <c r="Q593" s="11">
        <v>8</v>
      </c>
      <c r="R593" s="11">
        <v>0.9</v>
      </c>
      <c r="S593" s="11">
        <v>1.125</v>
      </c>
      <c r="T593" s="11">
        <v>1.125</v>
      </c>
      <c r="U593" s="11">
        <v>1.125</v>
      </c>
      <c r="V593" s="11">
        <v>591</v>
      </c>
      <c r="W593" s="11">
        <v>591</v>
      </c>
      <c r="X593" s="11">
        <v>0.78200000000000003</v>
      </c>
      <c r="Y593" s="11"/>
      <c r="Z593" s="11"/>
      <c r="AA593" s="13"/>
      <c r="AB593" s="22">
        <f t="shared" si="19"/>
        <v>34.408000000000001</v>
      </c>
    </row>
    <row r="594" spans="1:28">
      <c r="A594" s="6" t="s">
        <v>1917</v>
      </c>
      <c r="B594" s="7" t="s">
        <v>1918</v>
      </c>
      <c r="C594" s="7" t="str">
        <f t="shared" si="18"/>
        <v>Jamal Dudgeon</v>
      </c>
      <c r="D594" s="7" t="s">
        <v>28</v>
      </c>
      <c r="E594" s="7">
        <v>83</v>
      </c>
      <c r="F594" s="8">
        <v>23782</v>
      </c>
      <c r="G594" s="7" t="s">
        <v>313</v>
      </c>
      <c r="H594" s="7" t="s">
        <v>3120</v>
      </c>
      <c r="I594" s="7" t="s">
        <v>31</v>
      </c>
      <c r="J594" s="7" t="s">
        <v>32</v>
      </c>
      <c r="K594" s="7" t="s">
        <v>40</v>
      </c>
      <c r="L594" s="7">
        <v>7</v>
      </c>
      <c r="M594" s="7" t="s">
        <v>1919</v>
      </c>
      <c r="N594" s="7">
        <v>3029</v>
      </c>
      <c r="O594" s="7" t="s">
        <v>3121</v>
      </c>
      <c r="P594" s="7" t="s">
        <v>35</v>
      </c>
      <c r="Q594" s="7">
        <v>5</v>
      </c>
      <c r="R594" s="7">
        <v>0.41</v>
      </c>
      <c r="S594" s="7">
        <v>0.41</v>
      </c>
      <c r="T594" s="7">
        <v>0.51249999999999996</v>
      </c>
      <c r="U594" s="7">
        <v>0.43562499999999993</v>
      </c>
      <c r="V594" s="7">
        <v>591</v>
      </c>
      <c r="W594" s="7">
        <v>591</v>
      </c>
      <c r="X594" s="7">
        <v>0.78200000000000003</v>
      </c>
      <c r="Y594" s="7"/>
      <c r="Z594" s="7"/>
      <c r="AA594" s="9"/>
      <c r="AB594" s="22">
        <f t="shared" si="19"/>
        <v>64.906000000000006</v>
      </c>
    </row>
    <row r="595" spans="1:28">
      <c r="A595" s="10" t="s">
        <v>1920</v>
      </c>
      <c r="B595" s="11" t="s">
        <v>1921</v>
      </c>
      <c r="C595" s="7" t="str">
        <f t="shared" si="18"/>
        <v>Levin Coxen</v>
      </c>
      <c r="D595" s="11" t="s">
        <v>28</v>
      </c>
      <c r="E595" s="11">
        <v>13</v>
      </c>
      <c r="F595" s="12">
        <v>20384</v>
      </c>
      <c r="G595" s="11" t="s">
        <v>1922</v>
      </c>
      <c r="H595" s="11" t="s">
        <v>39</v>
      </c>
      <c r="I595" s="11" t="s">
        <v>31</v>
      </c>
      <c r="J595" s="11" t="s">
        <v>32</v>
      </c>
      <c r="K595" s="11" t="s">
        <v>40</v>
      </c>
      <c r="L595" s="11">
        <v>20</v>
      </c>
      <c r="M595" s="11" t="s">
        <v>1923</v>
      </c>
      <c r="N595" s="11">
        <v>2753</v>
      </c>
      <c r="O595" s="11" t="s">
        <v>3118</v>
      </c>
      <c r="P595" s="11" t="s">
        <v>35</v>
      </c>
      <c r="Q595" s="11">
        <v>8</v>
      </c>
      <c r="R595" s="11">
        <v>0.4</v>
      </c>
      <c r="S595" s="11">
        <v>0.4</v>
      </c>
      <c r="T595" s="11">
        <v>0.4</v>
      </c>
      <c r="U595" s="11">
        <v>0.34</v>
      </c>
      <c r="V595" s="11">
        <v>594</v>
      </c>
      <c r="W595" s="11">
        <v>594</v>
      </c>
      <c r="X595" s="11">
        <v>0.78125</v>
      </c>
      <c r="Y595" s="11"/>
      <c r="Z595" s="11"/>
      <c r="AA595" s="13"/>
      <c r="AB595" s="22">
        <f t="shared" si="19"/>
        <v>10.15625</v>
      </c>
    </row>
    <row r="596" spans="1:28">
      <c r="A596" s="6" t="s">
        <v>1924</v>
      </c>
      <c r="B596" s="7" t="s">
        <v>1925</v>
      </c>
      <c r="C596" s="7" t="str">
        <f t="shared" si="18"/>
        <v>Marinna Kauschke</v>
      </c>
      <c r="D596" s="7" t="s">
        <v>44</v>
      </c>
      <c r="E596" s="7">
        <v>21</v>
      </c>
      <c r="F596" s="8">
        <v>26738</v>
      </c>
      <c r="G596" s="7" t="s">
        <v>561</v>
      </c>
      <c r="H596" s="7" t="s">
        <v>3120</v>
      </c>
      <c r="I596" s="7" t="s">
        <v>47</v>
      </c>
      <c r="J596" s="7" t="s">
        <v>32</v>
      </c>
      <c r="K596" s="7" t="s">
        <v>33</v>
      </c>
      <c r="L596" s="7">
        <v>8</v>
      </c>
      <c r="M596" s="7" t="s">
        <v>1926</v>
      </c>
      <c r="N596" s="7">
        <v>3174</v>
      </c>
      <c r="O596" s="7" t="s">
        <v>3121</v>
      </c>
      <c r="P596" s="7" t="s">
        <v>35</v>
      </c>
      <c r="Q596" s="7">
        <v>3</v>
      </c>
      <c r="R596" s="7">
        <v>0.69</v>
      </c>
      <c r="S596" s="7">
        <v>0.86249999999999993</v>
      </c>
      <c r="T596" s="7">
        <v>0.86249999999999993</v>
      </c>
      <c r="U596" s="7">
        <v>0.86249999999999993</v>
      </c>
      <c r="V596" s="7">
        <v>595</v>
      </c>
      <c r="W596" s="7">
        <v>595</v>
      </c>
      <c r="X596" s="7">
        <v>0.77562500000000001</v>
      </c>
      <c r="Y596" s="7"/>
      <c r="Z596" s="7"/>
      <c r="AA596" s="9"/>
      <c r="AB596" s="22">
        <f t="shared" si="19"/>
        <v>16.288125000000001</v>
      </c>
    </row>
    <row r="597" spans="1:28">
      <c r="A597" s="10" t="s">
        <v>1927</v>
      </c>
      <c r="B597" s="11" t="s">
        <v>1928</v>
      </c>
      <c r="C597" s="7" t="str">
        <f t="shared" si="18"/>
        <v>Kyle Michie</v>
      </c>
      <c r="D597" s="11" t="s">
        <v>44</v>
      </c>
      <c r="E597" s="11">
        <v>6</v>
      </c>
      <c r="F597" s="12">
        <v>21385</v>
      </c>
      <c r="G597" s="11" t="s">
        <v>396</v>
      </c>
      <c r="H597" s="11" t="s">
        <v>104</v>
      </c>
      <c r="I597" s="11" t="s">
        <v>31</v>
      </c>
      <c r="J597" s="11" t="s">
        <v>32</v>
      </c>
      <c r="K597" s="11" t="s">
        <v>33</v>
      </c>
      <c r="L597" s="11">
        <v>10</v>
      </c>
      <c r="M597" s="11" t="s">
        <v>1929</v>
      </c>
      <c r="N597" s="11">
        <v>3032</v>
      </c>
      <c r="O597" s="11" t="s">
        <v>3121</v>
      </c>
      <c r="P597" s="11" t="s">
        <v>35</v>
      </c>
      <c r="Q597" s="11">
        <v>8</v>
      </c>
      <c r="R597" s="11">
        <v>1.06</v>
      </c>
      <c r="S597" s="11">
        <v>1.3250000000000002</v>
      </c>
      <c r="T597" s="11">
        <v>1.3250000000000002</v>
      </c>
      <c r="U597" s="11">
        <v>1.1262500000000002</v>
      </c>
      <c r="V597" s="11">
        <v>595</v>
      </c>
      <c r="W597" s="11">
        <v>595</v>
      </c>
      <c r="X597" s="11">
        <v>0.77562500000000001</v>
      </c>
      <c r="Y597" s="11"/>
      <c r="Z597" s="11"/>
      <c r="AA597" s="13"/>
      <c r="AB597" s="22">
        <f t="shared" si="19"/>
        <v>4.6537500000000005</v>
      </c>
    </row>
    <row r="598" spans="1:28">
      <c r="A598" s="6" t="s">
        <v>1930</v>
      </c>
      <c r="B598" s="7" t="s">
        <v>1931</v>
      </c>
      <c r="C598" s="7" t="str">
        <f t="shared" si="18"/>
        <v>Lanie Cobbold</v>
      </c>
      <c r="D598" s="7" t="s">
        <v>28</v>
      </c>
      <c r="E598" s="7">
        <v>57</v>
      </c>
      <c r="F598" s="8">
        <v>28855</v>
      </c>
      <c r="G598" s="7" t="s">
        <v>753</v>
      </c>
      <c r="H598" s="7" t="s">
        <v>104</v>
      </c>
      <c r="I598" s="7" t="s">
        <v>31</v>
      </c>
      <c r="J598" s="7" t="s">
        <v>32</v>
      </c>
      <c r="K598" s="7" t="s">
        <v>33</v>
      </c>
      <c r="L598" s="7">
        <v>9</v>
      </c>
      <c r="M598" s="7" t="s">
        <v>1932</v>
      </c>
      <c r="N598" s="7">
        <v>2323</v>
      </c>
      <c r="O598" s="7" t="s">
        <v>3118</v>
      </c>
      <c r="P598" s="7" t="s">
        <v>35</v>
      </c>
      <c r="Q598" s="7">
        <v>5</v>
      </c>
      <c r="R598" s="7">
        <v>0.66</v>
      </c>
      <c r="S598" s="7">
        <v>0.82500000000000007</v>
      </c>
      <c r="T598" s="7">
        <v>0.82500000000000007</v>
      </c>
      <c r="U598" s="7">
        <v>0.70125000000000004</v>
      </c>
      <c r="V598" s="7">
        <v>595</v>
      </c>
      <c r="W598" s="7">
        <v>595</v>
      </c>
      <c r="X598" s="7">
        <v>0.77562500000000001</v>
      </c>
      <c r="Y598" s="7"/>
      <c r="Z598" s="7"/>
      <c r="AA598" s="9"/>
      <c r="AB598" s="22">
        <f t="shared" si="19"/>
        <v>44.210625</v>
      </c>
    </row>
    <row r="599" spans="1:28">
      <c r="A599" s="10" t="s">
        <v>1933</v>
      </c>
      <c r="B599" s="11" t="s">
        <v>1934</v>
      </c>
      <c r="C599" s="7" t="str">
        <f t="shared" si="18"/>
        <v>Gilbert O'Fallone</v>
      </c>
      <c r="D599" s="11" t="s">
        <v>28</v>
      </c>
      <c r="E599" s="11">
        <v>29</v>
      </c>
      <c r="F599" s="12">
        <v>34645</v>
      </c>
      <c r="G599" s="11" t="s">
        <v>59</v>
      </c>
      <c r="H599" s="11" t="s">
        <v>60</v>
      </c>
      <c r="I599" s="11" t="s">
        <v>61</v>
      </c>
      <c r="J599" s="11" t="s">
        <v>32</v>
      </c>
      <c r="K599" s="11" t="s">
        <v>40</v>
      </c>
      <c r="L599" s="11">
        <v>1</v>
      </c>
      <c r="M599" s="11" t="s">
        <v>1935</v>
      </c>
      <c r="N599" s="11">
        <v>2126</v>
      </c>
      <c r="O599" s="11" t="s">
        <v>3118</v>
      </c>
      <c r="P599" s="11" t="s">
        <v>35</v>
      </c>
      <c r="Q599" s="11">
        <v>11</v>
      </c>
      <c r="R599" s="11">
        <v>0.68</v>
      </c>
      <c r="S599" s="11">
        <v>0.68</v>
      </c>
      <c r="T599" s="11">
        <v>0.85000000000000009</v>
      </c>
      <c r="U599" s="11">
        <v>0.85000000000000009</v>
      </c>
      <c r="V599" s="11">
        <v>595</v>
      </c>
      <c r="W599" s="11">
        <v>595</v>
      </c>
      <c r="X599" s="11">
        <v>0.77562500000000001</v>
      </c>
      <c r="Y599" s="11"/>
      <c r="Z599" s="11"/>
      <c r="AA599" s="13"/>
      <c r="AB599" s="22">
        <f t="shared" si="19"/>
        <v>22.493124999999999</v>
      </c>
    </row>
    <row r="600" spans="1:28">
      <c r="A600" s="6" t="s">
        <v>1936</v>
      </c>
      <c r="B600" s="7" t="s">
        <v>1937</v>
      </c>
      <c r="C600" s="7" t="str">
        <f t="shared" si="18"/>
        <v>Gerianne Kaysor</v>
      </c>
      <c r="D600" s="7" t="s">
        <v>261</v>
      </c>
      <c r="E600" s="7">
        <v>15</v>
      </c>
      <c r="F600" s="8"/>
      <c r="G600" s="7" t="s">
        <v>1938</v>
      </c>
      <c r="H600" s="7" t="s">
        <v>79</v>
      </c>
      <c r="I600" s="7" t="s">
        <v>47</v>
      </c>
      <c r="J600" s="7" t="s">
        <v>32</v>
      </c>
      <c r="K600" s="7" t="s">
        <v>40</v>
      </c>
      <c r="L600" s="7">
        <v>5</v>
      </c>
      <c r="M600" s="7" t="s">
        <v>1939</v>
      </c>
      <c r="N600" s="7">
        <v>2121</v>
      </c>
      <c r="O600" s="7" t="s">
        <v>3118</v>
      </c>
      <c r="P600" s="7" t="s">
        <v>35</v>
      </c>
      <c r="Q600" s="7">
        <v>11</v>
      </c>
      <c r="R600" s="7">
        <v>0.86</v>
      </c>
      <c r="S600" s="7">
        <v>0.86</v>
      </c>
      <c r="T600" s="7">
        <v>1.075</v>
      </c>
      <c r="U600" s="7">
        <v>1.075</v>
      </c>
      <c r="V600" s="7">
        <v>599</v>
      </c>
      <c r="W600" s="7">
        <v>599</v>
      </c>
      <c r="X600" s="7">
        <v>0.77500000000000002</v>
      </c>
      <c r="Y600" s="7"/>
      <c r="Z600" s="7"/>
      <c r="AA600" s="9"/>
      <c r="AB600" s="22">
        <f t="shared" si="19"/>
        <v>11.625</v>
      </c>
    </row>
    <row r="601" spans="1:28">
      <c r="A601" s="10" t="s">
        <v>344</v>
      </c>
      <c r="B601" s="11" t="s">
        <v>1940</v>
      </c>
      <c r="C601" s="7" t="str">
        <f t="shared" si="18"/>
        <v>Esther McOnie</v>
      </c>
      <c r="D601" s="11" t="s">
        <v>44</v>
      </c>
      <c r="E601" s="11">
        <v>59</v>
      </c>
      <c r="F601" s="12">
        <v>14391</v>
      </c>
      <c r="G601" s="11" t="s">
        <v>786</v>
      </c>
      <c r="H601" s="11" t="s">
        <v>104</v>
      </c>
      <c r="I601" s="11" t="s">
        <v>31</v>
      </c>
      <c r="J601" s="11" t="s">
        <v>32</v>
      </c>
      <c r="K601" s="11" t="s">
        <v>40</v>
      </c>
      <c r="L601" s="11">
        <v>14</v>
      </c>
      <c r="M601" s="11" t="s">
        <v>1941</v>
      </c>
      <c r="N601" s="11">
        <v>2096</v>
      </c>
      <c r="O601" s="11" t="s">
        <v>3118</v>
      </c>
      <c r="P601" s="11" t="s">
        <v>35</v>
      </c>
      <c r="Q601" s="11">
        <v>12</v>
      </c>
      <c r="R601" s="11">
        <v>0.44</v>
      </c>
      <c r="S601" s="11">
        <v>0.44</v>
      </c>
      <c r="T601" s="11">
        <v>0.55000000000000004</v>
      </c>
      <c r="U601" s="11">
        <v>0.46750000000000003</v>
      </c>
      <c r="V601" s="11">
        <v>599</v>
      </c>
      <c r="W601" s="11">
        <v>599</v>
      </c>
      <c r="X601" s="11">
        <v>0.77500000000000002</v>
      </c>
      <c r="Y601" s="11"/>
      <c r="Z601" s="11"/>
      <c r="AA601" s="13"/>
      <c r="AB601" s="22">
        <f t="shared" si="19"/>
        <v>45.725000000000001</v>
      </c>
    </row>
    <row r="602" spans="1:28">
      <c r="A602" s="6" t="s">
        <v>1942</v>
      </c>
      <c r="B602" s="7" t="s">
        <v>1943</v>
      </c>
      <c r="C602" s="7" t="str">
        <f t="shared" si="18"/>
        <v>Chaim Kingdon</v>
      </c>
      <c r="D602" s="7" t="s">
        <v>28</v>
      </c>
      <c r="E602" s="7">
        <v>63</v>
      </c>
      <c r="F602" s="8">
        <v>35085</v>
      </c>
      <c r="G602" s="7" t="s">
        <v>65</v>
      </c>
      <c r="H602" s="7" t="s">
        <v>3120</v>
      </c>
      <c r="I602" s="7" t="s">
        <v>47</v>
      </c>
      <c r="J602" s="7" t="s">
        <v>32</v>
      </c>
      <c r="K602" s="7" t="s">
        <v>33</v>
      </c>
      <c r="L602" s="7">
        <v>15</v>
      </c>
      <c r="M602" s="7" t="s">
        <v>1944</v>
      </c>
      <c r="N602" s="7">
        <v>2097</v>
      </c>
      <c r="O602" s="7" t="s">
        <v>3118</v>
      </c>
      <c r="P602" s="7" t="s">
        <v>35</v>
      </c>
      <c r="Q602" s="7">
        <v>9</v>
      </c>
      <c r="R602" s="7">
        <v>0.54</v>
      </c>
      <c r="S602" s="7">
        <v>0.67500000000000004</v>
      </c>
      <c r="T602" s="7">
        <v>0.84375</v>
      </c>
      <c r="U602" s="7">
        <v>0.84375</v>
      </c>
      <c r="V602" s="7">
        <v>599</v>
      </c>
      <c r="W602" s="7">
        <v>599</v>
      </c>
      <c r="X602" s="7">
        <v>0.77500000000000002</v>
      </c>
      <c r="Y602" s="7"/>
      <c r="Z602" s="7"/>
      <c r="AA602" s="9"/>
      <c r="AB602" s="22">
        <f t="shared" si="19"/>
        <v>48.825000000000003</v>
      </c>
    </row>
    <row r="603" spans="1:28">
      <c r="A603" s="10" t="s">
        <v>1945</v>
      </c>
      <c r="B603" s="11" t="s">
        <v>1946</v>
      </c>
      <c r="C603" s="7" t="str">
        <f t="shared" si="18"/>
        <v>Anson Dearnaly</v>
      </c>
      <c r="D603" s="11" t="s">
        <v>28</v>
      </c>
      <c r="E603" s="11">
        <v>68</v>
      </c>
      <c r="F603" s="12">
        <v>35610</v>
      </c>
      <c r="G603" s="11" t="s">
        <v>1180</v>
      </c>
      <c r="H603" s="11" t="s">
        <v>96</v>
      </c>
      <c r="I603" s="11" t="s">
        <v>47</v>
      </c>
      <c r="J603" s="11" t="s">
        <v>32</v>
      </c>
      <c r="K603" s="11" t="s">
        <v>33</v>
      </c>
      <c r="L603" s="11">
        <v>11</v>
      </c>
      <c r="M603" s="11" t="s">
        <v>1947</v>
      </c>
      <c r="N603" s="11">
        <v>2103</v>
      </c>
      <c r="O603" s="11" t="s">
        <v>3118</v>
      </c>
      <c r="P603" s="11" t="s">
        <v>35</v>
      </c>
      <c r="Q603" s="11">
        <v>11</v>
      </c>
      <c r="R603" s="11">
        <v>1.08</v>
      </c>
      <c r="S603" s="11">
        <v>1.35</v>
      </c>
      <c r="T603" s="11">
        <v>1.6875</v>
      </c>
      <c r="U603" s="11">
        <v>1.6875</v>
      </c>
      <c r="V603" s="11">
        <v>602</v>
      </c>
      <c r="W603" s="11">
        <v>602</v>
      </c>
      <c r="X603" s="11">
        <v>0.77349999999999997</v>
      </c>
      <c r="Y603" s="11"/>
      <c r="Z603" s="11"/>
      <c r="AA603" s="13"/>
      <c r="AB603" s="22">
        <f t="shared" si="19"/>
        <v>52.597999999999999</v>
      </c>
    </row>
    <row r="604" spans="1:28">
      <c r="A604" s="6" t="s">
        <v>1948</v>
      </c>
      <c r="B604" s="7" t="s">
        <v>1949</v>
      </c>
      <c r="C604" s="7" t="str">
        <f t="shared" si="18"/>
        <v>Caitrin Critten</v>
      </c>
      <c r="D604" s="7" t="s">
        <v>44</v>
      </c>
      <c r="E604" s="7">
        <v>45</v>
      </c>
      <c r="F604" s="8">
        <v>26693</v>
      </c>
      <c r="G604" s="7" t="s">
        <v>375</v>
      </c>
      <c r="H604" s="7" t="s">
        <v>30</v>
      </c>
      <c r="I604" s="7" t="s">
        <v>31</v>
      </c>
      <c r="J604" s="7" t="s">
        <v>32</v>
      </c>
      <c r="K604" s="7" t="s">
        <v>33</v>
      </c>
      <c r="L604" s="7">
        <v>10</v>
      </c>
      <c r="M604" s="7" t="s">
        <v>1950</v>
      </c>
      <c r="N604" s="7">
        <v>4113</v>
      </c>
      <c r="O604" s="7" t="s">
        <v>3119</v>
      </c>
      <c r="P604" s="7" t="s">
        <v>35</v>
      </c>
      <c r="Q604" s="7">
        <v>7</v>
      </c>
      <c r="R604" s="7">
        <v>1.1000000000000001</v>
      </c>
      <c r="S604" s="7">
        <v>1.375</v>
      </c>
      <c r="T604" s="7">
        <v>1.375</v>
      </c>
      <c r="U604" s="7">
        <v>1.16875</v>
      </c>
      <c r="V604" s="7">
        <v>603</v>
      </c>
      <c r="W604" s="7">
        <v>603</v>
      </c>
      <c r="X604" s="7">
        <v>0.77031249999999996</v>
      </c>
      <c r="Y604" s="7"/>
      <c r="Z604" s="7"/>
      <c r="AA604" s="9"/>
      <c r="AB604" s="22">
        <f t="shared" si="19"/>
        <v>34.6640625</v>
      </c>
    </row>
    <row r="605" spans="1:28">
      <c r="A605" s="10" t="s">
        <v>1951</v>
      </c>
      <c r="B605" s="11" t="s">
        <v>1952</v>
      </c>
      <c r="C605" s="7" t="str">
        <f t="shared" si="18"/>
        <v>Garreth Minett</v>
      </c>
      <c r="D605" s="11" t="s">
        <v>28</v>
      </c>
      <c r="E605" s="11">
        <v>93</v>
      </c>
      <c r="F605" s="12">
        <v>22424</v>
      </c>
      <c r="G605" s="11" t="s">
        <v>366</v>
      </c>
      <c r="H605" s="11" t="s">
        <v>104</v>
      </c>
      <c r="I605" s="11" t="s">
        <v>47</v>
      </c>
      <c r="J605" s="11" t="s">
        <v>32</v>
      </c>
      <c r="K605" s="11" t="s">
        <v>33</v>
      </c>
      <c r="L605" s="11">
        <v>10</v>
      </c>
      <c r="M605" s="11" t="s">
        <v>1953</v>
      </c>
      <c r="N605" s="11">
        <v>3163</v>
      </c>
      <c r="O605" s="11" t="s">
        <v>3121</v>
      </c>
      <c r="P605" s="11" t="s">
        <v>35</v>
      </c>
      <c r="Q605" s="11">
        <v>7</v>
      </c>
      <c r="R605" s="11">
        <v>1.02</v>
      </c>
      <c r="S605" s="11">
        <v>1.2749999999999999</v>
      </c>
      <c r="T605" s="11">
        <v>1.59375</v>
      </c>
      <c r="U605" s="11">
        <v>1.59375</v>
      </c>
      <c r="V605" s="11">
        <v>604</v>
      </c>
      <c r="W605" s="11">
        <v>604</v>
      </c>
      <c r="X605" s="11">
        <v>0.76500000000000001</v>
      </c>
      <c r="Y605" s="11"/>
      <c r="Z605" s="11"/>
      <c r="AA605" s="13"/>
      <c r="AB605" s="22">
        <f t="shared" si="19"/>
        <v>71.144999999999996</v>
      </c>
    </row>
    <row r="606" spans="1:28">
      <c r="A606" s="6" t="s">
        <v>289</v>
      </c>
      <c r="B606" s="7" t="s">
        <v>1954</v>
      </c>
      <c r="C606" s="7" t="str">
        <f t="shared" si="18"/>
        <v>Rozamond Sommer</v>
      </c>
      <c r="D606" s="7" t="s">
        <v>44</v>
      </c>
      <c r="E606" s="7">
        <v>27</v>
      </c>
      <c r="F606" s="8">
        <v>24369</v>
      </c>
      <c r="G606" s="7" t="s">
        <v>1095</v>
      </c>
      <c r="H606" s="7" t="s">
        <v>79</v>
      </c>
      <c r="I606" s="7" t="s">
        <v>47</v>
      </c>
      <c r="J606" s="7" t="s">
        <v>32</v>
      </c>
      <c r="K606" s="7" t="s">
        <v>33</v>
      </c>
      <c r="L606" s="7">
        <v>12</v>
      </c>
      <c r="M606" s="7" t="s">
        <v>1955</v>
      </c>
      <c r="N606" s="7">
        <v>3129</v>
      </c>
      <c r="O606" s="7" t="s">
        <v>3121</v>
      </c>
      <c r="P606" s="7" t="s">
        <v>35</v>
      </c>
      <c r="Q606" s="7">
        <v>10</v>
      </c>
      <c r="R606" s="7">
        <v>1.02</v>
      </c>
      <c r="S606" s="7">
        <v>1.2749999999999999</v>
      </c>
      <c r="T606" s="7">
        <v>1.59375</v>
      </c>
      <c r="U606" s="7">
        <v>1.59375</v>
      </c>
      <c r="V606" s="7">
        <v>604</v>
      </c>
      <c r="W606" s="7">
        <v>604</v>
      </c>
      <c r="X606" s="7">
        <v>0.76500000000000001</v>
      </c>
      <c r="Y606" s="7"/>
      <c r="Z606" s="7"/>
      <c r="AA606" s="9"/>
      <c r="AB606" s="22">
        <f t="shared" si="19"/>
        <v>20.655000000000001</v>
      </c>
    </row>
    <row r="607" spans="1:28">
      <c r="A607" s="10" t="s">
        <v>1956</v>
      </c>
      <c r="B607" s="11" t="s">
        <v>1957</v>
      </c>
      <c r="C607" s="7" t="str">
        <f t="shared" si="18"/>
        <v>Annabell Downer</v>
      </c>
      <c r="D607" s="11" t="s">
        <v>44</v>
      </c>
      <c r="E607" s="11">
        <v>33</v>
      </c>
      <c r="F607" s="12">
        <v>20418</v>
      </c>
      <c r="G607" s="11" t="s">
        <v>1958</v>
      </c>
      <c r="H607" s="11" t="s">
        <v>104</v>
      </c>
      <c r="I607" s="11" t="s">
        <v>47</v>
      </c>
      <c r="J607" s="11" t="s">
        <v>32</v>
      </c>
      <c r="K607" s="11" t="s">
        <v>40</v>
      </c>
      <c r="L607" s="11">
        <v>20</v>
      </c>
      <c r="M607" s="11" t="s">
        <v>1959</v>
      </c>
      <c r="N607" s="11">
        <v>2763</v>
      </c>
      <c r="O607" s="11" t="s">
        <v>3118</v>
      </c>
      <c r="P607" s="11" t="s">
        <v>35</v>
      </c>
      <c r="Q607" s="11">
        <v>9</v>
      </c>
      <c r="R607" s="11">
        <v>0.81</v>
      </c>
      <c r="S607" s="11">
        <v>0.81</v>
      </c>
      <c r="T607" s="11">
        <v>1.0125000000000002</v>
      </c>
      <c r="U607" s="11">
        <v>1.0125000000000002</v>
      </c>
      <c r="V607" s="11">
        <v>606</v>
      </c>
      <c r="W607" s="11">
        <v>606</v>
      </c>
      <c r="X607" s="11">
        <v>0.7649999999999999</v>
      </c>
      <c r="Y607" s="11"/>
      <c r="Z607" s="11"/>
      <c r="AA607" s="13"/>
      <c r="AB607" s="22">
        <f t="shared" si="19"/>
        <v>25.244999999999997</v>
      </c>
    </row>
    <row r="608" spans="1:28">
      <c r="A608" s="6" t="s">
        <v>1960</v>
      </c>
      <c r="B608" s="7" t="s">
        <v>1961</v>
      </c>
      <c r="C608" s="7" t="str">
        <f t="shared" si="18"/>
        <v>Maximilian Geffen</v>
      </c>
      <c r="D608" s="7" t="s">
        <v>28</v>
      </c>
      <c r="E608" s="7">
        <v>96</v>
      </c>
      <c r="F608" s="8">
        <v>20283</v>
      </c>
      <c r="G608" s="7" t="s">
        <v>1962</v>
      </c>
      <c r="H608" s="7" t="s">
        <v>30</v>
      </c>
      <c r="I608" s="7" t="s">
        <v>31</v>
      </c>
      <c r="J608" s="7" t="s">
        <v>32</v>
      </c>
      <c r="K608" s="7" t="s">
        <v>33</v>
      </c>
      <c r="L608" s="7">
        <v>20</v>
      </c>
      <c r="M608" s="7" t="s">
        <v>1963</v>
      </c>
      <c r="N608" s="7">
        <v>2750</v>
      </c>
      <c r="O608" s="7" t="s">
        <v>3118</v>
      </c>
      <c r="P608" s="7" t="s">
        <v>35</v>
      </c>
      <c r="Q608" s="7">
        <v>8</v>
      </c>
      <c r="R608" s="7">
        <v>0.45</v>
      </c>
      <c r="S608" s="7">
        <v>0.5625</v>
      </c>
      <c r="T608" s="7">
        <v>0.703125</v>
      </c>
      <c r="U608" s="7">
        <v>0.59765625</v>
      </c>
      <c r="V608" s="7">
        <v>606</v>
      </c>
      <c r="W608" s="7">
        <v>606</v>
      </c>
      <c r="X608" s="7">
        <v>0.7649999999999999</v>
      </c>
      <c r="Y608" s="7"/>
      <c r="Z608" s="7"/>
      <c r="AA608" s="9"/>
      <c r="AB608" s="22">
        <f t="shared" si="19"/>
        <v>73.44</v>
      </c>
    </row>
    <row r="609" spans="1:28">
      <c r="A609" s="10" t="s">
        <v>1964</v>
      </c>
      <c r="B609" s="11" t="s">
        <v>1965</v>
      </c>
      <c r="C609" s="7" t="str">
        <f t="shared" si="18"/>
        <v>Ajay Worham</v>
      </c>
      <c r="D609" s="11" t="s">
        <v>44</v>
      </c>
      <c r="E609" s="11">
        <v>80</v>
      </c>
      <c r="F609" s="12">
        <v>29128</v>
      </c>
      <c r="G609" s="11" t="s">
        <v>685</v>
      </c>
      <c r="H609" s="11" t="s">
        <v>30</v>
      </c>
      <c r="I609" s="11" t="s">
        <v>31</v>
      </c>
      <c r="J609" s="11" t="s">
        <v>32</v>
      </c>
      <c r="K609" s="11" t="s">
        <v>33</v>
      </c>
      <c r="L609" s="11">
        <v>12</v>
      </c>
      <c r="M609" s="11" t="s">
        <v>1966</v>
      </c>
      <c r="N609" s="11">
        <v>2800</v>
      </c>
      <c r="O609" s="11" t="s">
        <v>3118</v>
      </c>
      <c r="P609" s="11" t="s">
        <v>35</v>
      </c>
      <c r="Q609" s="11">
        <v>6</v>
      </c>
      <c r="R609" s="11">
        <v>0.97</v>
      </c>
      <c r="S609" s="11">
        <v>1.2124999999999999</v>
      </c>
      <c r="T609" s="11">
        <v>1.2124999999999999</v>
      </c>
      <c r="U609" s="11">
        <v>1.0306249999999999</v>
      </c>
      <c r="V609" s="11">
        <v>606</v>
      </c>
      <c r="W609" s="11">
        <v>606</v>
      </c>
      <c r="X609" s="11">
        <v>0.7649999999999999</v>
      </c>
      <c r="Y609" s="11"/>
      <c r="Z609" s="11"/>
      <c r="AA609" s="13"/>
      <c r="AB609" s="22">
        <f t="shared" si="19"/>
        <v>61.199999999999989</v>
      </c>
    </row>
    <row r="610" spans="1:28">
      <c r="A610" s="6" t="s">
        <v>1967</v>
      </c>
      <c r="B610" s="7" t="s">
        <v>1968</v>
      </c>
      <c r="C610" s="7" t="str">
        <f t="shared" si="18"/>
        <v>Jamison Cashin</v>
      </c>
      <c r="D610" s="7" t="s">
        <v>28</v>
      </c>
      <c r="E610" s="7">
        <v>70</v>
      </c>
      <c r="F610" s="8">
        <v>25707</v>
      </c>
      <c r="G610" s="7" t="s">
        <v>254</v>
      </c>
      <c r="H610" s="7" t="s">
        <v>96</v>
      </c>
      <c r="I610" s="7" t="s">
        <v>31</v>
      </c>
      <c r="J610" s="7" t="s">
        <v>32</v>
      </c>
      <c r="K610" s="7" t="s">
        <v>33</v>
      </c>
      <c r="L610" s="7">
        <v>5</v>
      </c>
      <c r="M610" s="7" t="s">
        <v>1969</v>
      </c>
      <c r="N610" s="7">
        <v>2477</v>
      </c>
      <c r="O610" s="7" t="s">
        <v>3118</v>
      </c>
      <c r="P610" s="7" t="s">
        <v>35</v>
      </c>
      <c r="Q610" s="7">
        <v>8</v>
      </c>
      <c r="R610" s="7">
        <v>0.65</v>
      </c>
      <c r="S610" s="7">
        <v>0.8125</v>
      </c>
      <c r="T610" s="7">
        <v>0.8125</v>
      </c>
      <c r="U610" s="7">
        <v>0.69062499999999993</v>
      </c>
      <c r="V610" s="7">
        <v>609</v>
      </c>
      <c r="W610" s="7">
        <v>609</v>
      </c>
      <c r="X610" s="7">
        <v>0.76249999999999996</v>
      </c>
      <c r="Y610" s="7"/>
      <c r="Z610" s="7"/>
      <c r="AA610" s="9"/>
      <c r="AB610" s="22">
        <f t="shared" si="19"/>
        <v>53.375</v>
      </c>
    </row>
    <row r="611" spans="1:28">
      <c r="A611" s="10" t="s">
        <v>677</v>
      </c>
      <c r="B611" s="11" t="s">
        <v>1970</v>
      </c>
      <c r="C611" s="7" t="str">
        <f t="shared" si="18"/>
        <v>Dorian Emery</v>
      </c>
      <c r="D611" s="11" t="s">
        <v>44</v>
      </c>
      <c r="E611" s="11">
        <v>94</v>
      </c>
      <c r="F611" s="12">
        <v>36031</v>
      </c>
      <c r="G611" s="11" t="s">
        <v>861</v>
      </c>
      <c r="H611" s="11" t="s">
        <v>30</v>
      </c>
      <c r="I611" s="11" t="s">
        <v>31</v>
      </c>
      <c r="J611" s="11" t="s">
        <v>32</v>
      </c>
      <c r="K611" s="11" t="s">
        <v>33</v>
      </c>
      <c r="L611" s="11">
        <v>9</v>
      </c>
      <c r="M611" s="11" t="s">
        <v>1971</v>
      </c>
      <c r="N611" s="11">
        <v>2168</v>
      </c>
      <c r="O611" s="11" t="s">
        <v>3118</v>
      </c>
      <c r="P611" s="11" t="s">
        <v>35</v>
      </c>
      <c r="Q611" s="11">
        <v>8</v>
      </c>
      <c r="R611" s="11">
        <v>0.61</v>
      </c>
      <c r="S611" s="11">
        <v>0.76249999999999996</v>
      </c>
      <c r="T611" s="11">
        <v>0.953125</v>
      </c>
      <c r="U611" s="11">
        <v>0.81015625000000002</v>
      </c>
      <c r="V611" s="11">
        <v>609</v>
      </c>
      <c r="W611" s="11">
        <v>609</v>
      </c>
      <c r="X611" s="11">
        <v>0.76249999999999996</v>
      </c>
      <c r="Y611" s="11"/>
      <c r="Z611" s="11"/>
      <c r="AA611" s="13"/>
      <c r="AB611" s="22">
        <f t="shared" si="19"/>
        <v>71.674999999999997</v>
      </c>
    </row>
    <row r="612" spans="1:28">
      <c r="A612" s="6" t="s">
        <v>1972</v>
      </c>
      <c r="B612" s="7" t="s">
        <v>1973</v>
      </c>
      <c r="C612" s="7" t="str">
        <f t="shared" si="18"/>
        <v>Nicol Swinford</v>
      </c>
      <c r="D612" s="7" t="s">
        <v>28</v>
      </c>
      <c r="E612" s="7">
        <v>65</v>
      </c>
      <c r="F612" s="8">
        <v>28101</v>
      </c>
      <c r="G612" s="7" t="s">
        <v>95</v>
      </c>
      <c r="H612" s="7" t="s">
        <v>39</v>
      </c>
      <c r="I612" s="7" t="s">
        <v>61</v>
      </c>
      <c r="J612" s="7" t="s">
        <v>32</v>
      </c>
      <c r="K612" s="7" t="s">
        <v>40</v>
      </c>
      <c r="L612" s="7">
        <v>16</v>
      </c>
      <c r="M612" s="7" t="s">
        <v>1974</v>
      </c>
      <c r="N612" s="7">
        <v>4157</v>
      </c>
      <c r="O612" s="7" t="s">
        <v>3119</v>
      </c>
      <c r="P612" s="7" t="s">
        <v>35</v>
      </c>
      <c r="Q612" s="7">
        <v>7</v>
      </c>
      <c r="R612" s="7">
        <v>0.98</v>
      </c>
      <c r="S612" s="7">
        <v>0.98</v>
      </c>
      <c r="T612" s="7">
        <v>0.98</v>
      </c>
      <c r="U612" s="7">
        <v>0.98</v>
      </c>
      <c r="V612" s="7">
        <v>609</v>
      </c>
      <c r="W612" s="7">
        <v>609</v>
      </c>
      <c r="X612" s="7">
        <v>0.76249999999999996</v>
      </c>
      <c r="Y612" s="7"/>
      <c r="Z612" s="7"/>
      <c r="AA612" s="9"/>
      <c r="AB612" s="22">
        <f t="shared" si="19"/>
        <v>49.5625</v>
      </c>
    </row>
    <row r="613" spans="1:28">
      <c r="A613" s="10" t="s">
        <v>1975</v>
      </c>
      <c r="B613" s="11" t="s">
        <v>1976</v>
      </c>
      <c r="C613" s="7" t="str">
        <f t="shared" si="18"/>
        <v>Agna Cowpe</v>
      </c>
      <c r="D613" s="11" t="s">
        <v>44</v>
      </c>
      <c r="E613" s="11">
        <v>88</v>
      </c>
      <c r="F613" s="12">
        <v>25267</v>
      </c>
      <c r="G613" s="11" t="s">
        <v>104</v>
      </c>
      <c r="H613" s="11" t="s">
        <v>39</v>
      </c>
      <c r="I613" s="11" t="s">
        <v>31</v>
      </c>
      <c r="J613" s="11" t="s">
        <v>32</v>
      </c>
      <c r="K613" s="11" t="s">
        <v>33</v>
      </c>
      <c r="L613" s="11">
        <v>7</v>
      </c>
      <c r="M613" s="11" t="s">
        <v>1977</v>
      </c>
      <c r="N613" s="11">
        <v>4114</v>
      </c>
      <c r="O613" s="11" t="s">
        <v>3119</v>
      </c>
      <c r="P613" s="11" t="s">
        <v>35</v>
      </c>
      <c r="Q613" s="11">
        <v>3</v>
      </c>
      <c r="R613" s="11">
        <v>0.89</v>
      </c>
      <c r="S613" s="11">
        <v>1.1125</v>
      </c>
      <c r="T613" s="11">
        <v>1.390625</v>
      </c>
      <c r="U613" s="11">
        <v>1.1820312499999999</v>
      </c>
      <c r="V613" s="11">
        <v>612</v>
      </c>
      <c r="W613" s="11">
        <v>612</v>
      </c>
      <c r="X613" s="11">
        <v>0.75703124999999993</v>
      </c>
      <c r="Y613" s="11"/>
      <c r="Z613" s="11"/>
      <c r="AA613" s="13"/>
      <c r="AB613" s="22">
        <f t="shared" si="19"/>
        <v>66.618749999999991</v>
      </c>
    </row>
    <row r="614" spans="1:28">
      <c r="A614" s="6" t="s">
        <v>1978</v>
      </c>
      <c r="B614" s="7" t="s">
        <v>1979</v>
      </c>
      <c r="C614" s="7" t="str">
        <f t="shared" si="18"/>
        <v>Nev Prosh</v>
      </c>
      <c r="D614" s="7" t="s">
        <v>28</v>
      </c>
      <c r="E614" s="7">
        <v>29</v>
      </c>
      <c r="F614" s="8">
        <v>18391</v>
      </c>
      <c r="G614" s="7" t="s">
        <v>582</v>
      </c>
      <c r="H614" s="7" t="s">
        <v>96</v>
      </c>
      <c r="I614" s="7" t="s">
        <v>47</v>
      </c>
      <c r="J614" s="7" t="s">
        <v>32</v>
      </c>
      <c r="K614" s="7" t="s">
        <v>33</v>
      </c>
      <c r="L614" s="7">
        <v>17</v>
      </c>
      <c r="M614" s="7" t="s">
        <v>1980</v>
      </c>
      <c r="N614" s="7">
        <v>2148</v>
      </c>
      <c r="O614" s="7" t="s">
        <v>3118</v>
      </c>
      <c r="P614" s="7" t="s">
        <v>35</v>
      </c>
      <c r="Q614" s="7">
        <v>8</v>
      </c>
      <c r="R614" s="7">
        <v>0.67</v>
      </c>
      <c r="S614" s="7">
        <v>0.83750000000000002</v>
      </c>
      <c r="T614" s="7">
        <v>0.83750000000000002</v>
      </c>
      <c r="U614" s="7">
        <v>0.83750000000000002</v>
      </c>
      <c r="V614" s="7">
        <v>612</v>
      </c>
      <c r="W614" s="7">
        <v>612</v>
      </c>
      <c r="X614" s="7">
        <v>0.75703124999999993</v>
      </c>
      <c r="Y614" s="7"/>
      <c r="Z614" s="7"/>
      <c r="AA614" s="9"/>
      <c r="AB614" s="22">
        <f t="shared" si="19"/>
        <v>21.953906249999999</v>
      </c>
    </row>
    <row r="615" spans="1:28">
      <c r="A615" s="10" t="s">
        <v>1981</v>
      </c>
      <c r="B615" s="11" t="s">
        <v>1982</v>
      </c>
      <c r="C615" s="7" t="str">
        <f t="shared" si="18"/>
        <v>Lucius Hatchell</v>
      </c>
      <c r="D615" s="11" t="s">
        <v>28</v>
      </c>
      <c r="E615" s="11">
        <v>37</v>
      </c>
      <c r="F615" s="12">
        <v>18706</v>
      </c>
      <c r="G615" s="11" t="s">
        <v>846</v>
      </c>
      <c r="H615" s="11" t="s">
        <v>70</v>
      </c>
      <c r="I615" s="11" t="s">
        <v>31</v>
      </c>
      <c r="J615" s="11" t="s">
        <v>32</v>
      </c>
      <c r="K615" s="11" t="s">
        <v>33</v>
      </c>
      <c r="L615" s="11">
        <v>14</v>
      </c>
      <c r="M615" s="11" t="s">
        <v>1983</v>
      </c>
      <c r="N615" s="11">
        <v>3782</v>
      </c>
      <c r="O615" s="11" t="s">
        <v>3121</v>
      </c>
      <c r="P615" s="11" t="s">
        <v>35</v>
      </c>
      <c r="Q615" s="11">
        <v>8</v>
      </c>
      <c r="R615" s="11">
        <v>0.61</v>
      </c>
      <c r="S615" s="11">
        <v>0.76249999999999996</v>
      </c>
      <c r="T615" s="11">
        <v>0.76249999999999996</v>
      </c>
      <c r="U615" s="11">
        <v>0.64812499999999995</v>
      </c>
      <c r="V615" s="11">
        <v>612</v>
      </c>
      <c r="W615" s="11">
        <v>612</v>
      </c>
      <c r="X615" s="11">
        <v>0.75703124999999993</v>
      </c>
      <c r="Y615" s="11"/>
      <c r="Z615" s="11"/>
      <c r="AA615" s="13"/>
      <c r="AB615" s="22">
        <f t="shared" si="19"/>
        <v>28.010156249999998</v>
      </c>
    </row>
    <row r="616" spans="1:28">
      <c r="A616" s="6" t="s">
        <v>1984</v>
      </c>
      <c r="B616" s="7" t="s">
        <v>1985</v>
      </c>
      <c r="C616" s="7" t="str">
        <f t="shared" si="18"/>
        <v>Francisca Pottage</v>
      </c>
      <c r="D616" s="7" t="s">
        <v>44</v>
      </c>
      <c r="E616" s="7">
        <v>63</v>
      </c>
      <c r="F616" s="8">
        <v>20981</v>
      </c>
      <c r="G616" s="7" t="s">
        <v>932</v>
      </c>
      <c r="H616" s="7" t="s">
        <v>79</v>
      </c>
      <c r="I616" s="7" t="s">
        <v>31</v>
      </c>
      <c r="J616" s="7" t="s">
        <v>32</v>
      </c>
      <c r="K616" s="7" t="s">
        <v>40</v>
      </c>
      <c r="L616" s="7">
        <v>8</v>
      </c>
      <c r="M616" s="7" t="s">
        <v>1986</v>
      </c>
      <c r="N616" s="7">
        <v>2177</v>
      </c>
      <c r="O616" s="7" t="s">
        <v>3118</v>
      </c>
      <c r="P616" s="7" t="s">
        <v>35</v>
      </c>
      <c r="Q616" s="7">
        <v>9</v>
      </c>
      <c r="R616" s="7">
        <v>0.74</v>
      </c>
      <c r="S616" s="7">
        <v>0.74</v>
      </c>
      <c r="T616" s="7">
        <v>0.92500000000000004</v>
      </c>
      <c r="U616" s="7">
        <v>0.78625</v>
      </c>
      <c r="V616" s="7">
        <v>615</v>
      </c>
      <c r="W616" s="7">
        <v>615</v>
      </c>
      <c r="X616" s="7">
        <v>0.75649999999999995</v>
      </c>
      <c r="Y616" s="7"/>
      <c r="Z616" s="7"/>
      <c r="AA616" s="9"/>
      <c r="AB616" s="22">
        <f t="shared" si="19"/>
        <v>47.659499999999994</v>
      </c>
    </row>
    <row r="617" spans="1:28">
      <c r="A617" s="10" t="s">
        <v>178</v>
      </c>
      <c r="B617" s="11" t="s">
        <v>1987</v>
      </c>
      <c r="C617" s="7" t="str">
        <f t="shared" si="18"/>
        <v>Farlie Brookz</v>
      </c>
      <c r="D617" s="11" t="s">
        <v>28</v>
      </c>
      <c r="E617" s="11">
        <v>62</v>
      </c>
      <c r="F617" s="12">
        <v>23223</v>
      </c>
      <c r="G617" s="11" t="s">
        <v>1988</v>
      </c>
      <c r="H617" s="11" t="s">
        <v>96</v>
      </c>
      <c r="I617" s="11" t="s">
        <v>31</v>
      </c>
      <c r="J617" s="11" t="s">
        <v>32</v>
      </c>
      <c r="K617" s="11" t="s">
        <v>33</v>
      </c>
      <c r="L617" s="11">
        <v>6</v>
      </c>
      <c r="M617" s="11" t="s">
        <v>1989</v>
      </c>
      <c r="N617" s="11">
        <v>2070</v>
      </c>
      <c r="O617" s="11" t="s">
        <v>3118</v>
      </c>
      <c r="P617" s="11" t="s">
        <v>35</v>
      </c>
      <c r="Q617" s="11">
        <v>12</v>
      </c>
      <c r="R617" s="11">
        <v>0.41</v>
      </c>
      <c r="S617" s="11">
        <v>0.51249999999999996</v>
      </c>
      <c r="T617" s="11">
        <v>0.640625</v>
      </c>
      <c r="U617" s="11">
        <v>0.54453125000000002</v>
      </c>
      <c r="V617" s="11">
        <v>615</v>
      </c>
      <c r="W617" s="11">
        <v>615</v>
      </c>
      <c r="X617" s="11">
        <v>0.75649999999999995</v>
      </c>
      <c r="Y617" s="11"/>
      <c r="Z617" s="11"/>
      <c r="AA617" s="13"/>
      <c r="AB617" s="22">
        <f t="shared" si="19"/>
        <v>46.902999999999999</v>
      </c>
    </row>
    <row r="618" spans="1:28">
      <c r="A618" s="6" t="s">
        <v>1990</v>
      </c>
      <c r="B618" s="7"/>
      <c r="C618" s="7" t="str">
        <f t="shared" si="18"/>
        <v xml:space="preserve">Mariette </v>
      </c>
      <c r="D618" s="7" t="s">
        <v>44</v>
      </c>
      <c r="E618" s="7">
        <v>47</v>
      </c>
      <c r="F618" s="8">
        <v>20641</v>
      </c>
      <c r="G618" s="7" t="s">
        <v>1234</v>
      </c>
      <c r="H618" s="7" t="s">
        <v>39</v>
      </c>
      <c r="I618" s="7" t="s">
        <v>47</v>
      </c>
      <c r="J618" s="7" t="s">
        <v>32</v>
      </c>
      <c r="K618" s="7" t="s">
        <v>33</v>
      </c>
      <c r="L618" s="7">
        <v>17</v>
      </c>
      <c r="M618" s="7" t="s">
        <v>1991</v>
      </c>
      <c r="N618" s="7">
        <v>2049</v>
      </c>
      <c r="O618" s="7" t="s">
        <v>3118</v>
      </c>
      <c r="P618" s="7" t="s">
        <v>35</v>
      </c>
      <c r="Q618" s="7">
        <v>11</v>
      </c>
      <c r="R618" s="7">
        <v>0.69</v>
      </c>
      <c r="S618" s="7">
        <v>0.86249999999999993</v>
      </c>
      <c r="T618" s="7">
        <v>1.078125</v>
      </c>
      <c r="U618" s="7">
        <v>1.078125</v>
      </c>
      <c r="V618" s="7">
        <v>617</v>
      </c>
      <c r="W618" s="7">
        <v>617</v>
      </c>
      <c r="X618" s="7">
        <v>0.75437499999999991</v>
      </c>
      <c r="Y618" s="7"/>
      <c r="Z618" s="7"/>
      <c r="AA618" s="9"/>
      <c r="AB618" s="22">
        <f t="shared" si="19"/>
        <v>35.455624999999998</v>
      </c>
    </row>
    <row r="619" spans="1:28">
      <c r="A619" s="10" t="s">
        <v>1791</v>
      </c>
      <c r="B619" s="11" t="s">
        <v>1992</v>
      </c>
      <c r="C619" s="7" t="str">
        <f t="shared" si="18"/>
        <v>Beverlee Ungerechts</v>
      </c>
      <c r="D619" s="11" t="s">
        <v>44</v>
      </c>
      <c r="E619" s="11">
        <v>49</v>
      </c>
      <c r="F619" s="12">
        <v>26940</v>
      </c>
      <c r="G619" s="11" t="s">
        <v>499</v>
      </c>
      <c r="H619" s="11" t="s">
        <v>30</v>
      </c>
      <c r="I619" s="11" t="s">
        <v>31</v>
      </c>
      <c r="J619" s="11" t="s">
        <v>32</v>
      </c>
      <c r="K619" s="11" t="s">
        <v>40</v>
      </c>
      <c r="L619" s="11">
        <v>8</v>
      </c>
      <c r="M619" s="11" t="s">
        <v>1993</v>
      </c>
      <c r="N619" s="11">
        <v>4020</v>
      </c>
      <c r="O619" s="11" t="s">
        <v>3119</v>
      </c>
      <c r="P619" s="11" t="s">
        <v>35</v>
      </c>
      <c r="Q619" s="11">
        <v>7</v>
      </c>
      <c r="R619" s="11">
        <v>0.57999999999999996</v>
      </c>
      <c r="S619" s="11">
        <v>0.57999999999999996</v>
      </c>
      <c r="T619" s="11">
        <v>0.57999999999999996</v>
      </c>
      <c r="U619" s="11">
        <v>0.49299999999999994</v>
      </c>
      <c r="V619" s="11">
        <v>617</v>
      </c>
      <c r="W619" s="11">
        <v>617</v>
      </c>
      <c r="X619" s="11">
        <v>0.75437499999999991</v>
      </c>
      <c r="Y619" s="11"/>
      <c r="Z619" s="11"/>
      <c r="AA619" s="13"/>
      <c r="AB619" s="22">
        <f t="shared" si="19"/>
        <v>36.964374999999997</v>
      </c>
    </row>
    <row r="620" spans="1:28">
      <c r="A620" s="6" t="s">
        <v>1994</v>
      </c>
      <c r="B620" s="7" t="s">
        <v>1995</v>
      </c>
      <c r="C620" s="7" t="str">
        <f t="shared" si="18"/>
        <v>Nanni Girodias</v>
      </c>
      <c r="D620" s="7" t="s">
        <v>44</v>
      </c>
      <c r="E620" s="7">
        <v>61</v>
      </c>
      <c r="F620" s="8">
        <v>21558</v>
      </c>
      <c r="G620" s="7" t="s">
        <v>104</v>
      </c>
      <c r="H620" s="7" t="s">
        <v>70</v>
      </c>
      <c r="I620" s="7" t="s">
        <v>61</v>
      </c>
      <c r="J620" s="7" t="s">
        <v>32</v>
      </c>
      <c r="K620" s="7" t="s">
        <v>40</v>
      </c>
      <c r="L620" s="7">
        <v>16</v>
      </c>
      <c r="M620" s="7" t="s">
        <v>1996</v>
      </c>
      <c r="N620" s="7">
        <v>2161</v>
      </c>
      <c r="O620" s="7" t="s">
        <v>3118</v>
      </c>
      <c r="P620" s="7" t="s">
        <v>35</v>
      </c>
      <c r="Q620" s="7">
        <v>9</v>
      </c>
      <c r="R620" s="7">
        <v>1.05</v>
      </c>
      <c r="S620" s="7">
        <v>1.05</v>
      </c>
      <c r="T620" s="7">
        <v>1.3125</v>
      </c>
      <c r="U620" s="7">
        <v>1.3125</v>
      </c>
      <c r="V620" s="7">
        <v>617</v>
      </c>
      <c r="W620" s="7">
        <v>617</v>
      </c>
      <c r="X620" s="7">
        <v>0.75437499999999991</v>
      </c>
      <c r="Y620" s="7"/>
      <c r="Z620" s="7"/>
      <c r="AA620" s="9"/>
      <c r="AB620" s="22">
        <f t="shared" si="19"/>
        <v>46.016874999999992</v>
      </c>
    </row>
    <row r="621" spans="1:28">
      <c r="A621" s="10" t="s">
        <v>1997</v>
      </c>
      <c r="B621" s="11" t="s">
        <v>1998</v>
      </c>
      <c r="C621" s="7" t="str">
        <f t="shared" si="18"/>
        <v>Delcina Hursey</v>
      </c>
      <c r="D621" s="11" t="s">
        <v>44</v>
      </c>
      <c r="E621" s="11">
        <v>22</v>
      </c>
      <c r="F621" s="12">
        <v>25198</v>
      </c>
      <c r="G621" s="11" t="s">
        <v>104</v>
      </c>
      <c r="H621" s="11" t="s">
        <v>3120</v>
      </c>
      <c r="I621" s="11" t="s">
        <v>31</v>
      </c>
      <c r="J621" s="11" t="s">
        <v>32</v>
      </c>
      <c r="K621" s="11" t="s">
        <v>33</v>
      </c>
      <c r="L621" s="11">
        <v>7</v>
      </c>
      <c r="M621" s="11" t="s">
        <v>1999</v>
      </c>
      <c r="N621" s="11">
        <v>4132</v>
      </c>
      <c r="O621" s="11" t="s">
        <v>3119</v>
      </c>
      <c r="P621" s="11" t="s">
        <v>35</v>
      </c>
      <c r="Q621" s="11">
        <v>4</v>
      </c>
      <c r="R621" s="11">
        <v>0.89</v>
      </c>
      <c r="S621" s="11">
        <v>1.1125</v>
      </c>
      <c r="T621" s="11">
        <v>1.1125</v>
      </c>
      <c r="U621" s="11">
        <v>0.94562500000000005</v>
      </c>
      <c r="V621" s="11">
        <v>620</v>
      </c>
      <c r="W621" s="11">
        <v>620</v>
      </c>
      <c r="X621" s="11">
        <v>0.75</v>
      </c>
      <c r="Y621" s="11"/>
      <c r="Z621" s="11"/>
      <c r="AA621" s="13"/>
      <c r="AB621" s="22">
        <f t="shared" si="19"/>
        <v>16.5</v>
      </c>
    </row>
    <row r="622" spans="1:28">
      <c r="A622" s="6" t="s">
        <v>2000</v>
      </c>
      <c r="B622" s="7" t="s">
        <v>2001</v>
      </c>
      <c r="C622" s="7" t="str">
        <f t="shared" si="18"/>
        <v>Lek Pimblett</v>
      </c>
      <c r="D622" s="7" t="s">
        <v>28</v>
      </c>
      <c r="E622" s="7">
        <v>88</v>
      </c>
      <c r="F622" s="8">
        <v>20361</v>
      </c>
      <c r="G622" s="7" t="s">
        <v>224</v>
      </c>
      <c r="H622" s="7" t="s">
        <v>3120</v>
      </c>
      <c r="I622" s="7" t="s">
        <v>31</v>
      </c>
      <c r="J622" s="7" t="s">
        <v>32</v>
      </c>
      <c r="K622" s="7" t="s">
        <v>33</v>
      </c>
      <c r="L622" s="7">
        <v>6</v>
      </c>
      <c r="M622" s="7" t="s">
        <v>2002</v>
      </c>
      <c r="N622" s="7">
        <v>2460</v>
      </c>
      <c r="O622" s="7" t="s">
        <v>3118</v>
      </c>
      <c r="P622" s="7" t="s">
        <v>35</v>
      </c>
      <c r="Q622" s="7">
        <v>2</v>
      </c>
      <c r="R622" s="7">
        <v>1.03</v>
      </c>
      <c r="S622" s="7">
        <v>1.2875000000000001</v>
      </c>
      <c r="T622" s="7">
        <v>1.609375</v>
      </c>
      <c r="U622" s="7">
        <v>1.36796875</v>
      </c>
      <c r="V622" s="7">
        <v>620</v>
      </c>
      <c r="W622" s="7">
        <v>620</v>
      </c>
      <c r="X622" s="7">
        <v>0.75</v>
      </c>
      <c r="Y622" s="7"/>
      <c r="Z622" s="7"/>
      <c r="AA622" s="9"/>
      <c r="AB622" s="22">
        <f t="shared" si="19"/>
        <v>66</v>
      </c>
    </row>
    <row r="623" spans="1:28">
      <c r="A623" s="10" t="s">
        <v>2003</v>
      </c>
      <c r="B623" s="11" t="s">
        <v>2004</v>
      </c>
      <c r="C623" s="7" t="str">
        <f t="shared" si="18"/>
        <v>Kellyann Adshad</v>
      </c>
      <c r="D623" s="11" t="s">
        <v>44</v>
      </c>
      <c r="E623" s="11">
        <v>62</v>
      </c>
      <c r="F623" s="12">
        <v>14769</v>
      </c>
      <c r="G623" s="11" t="s">
        <v>104</v>
      </c>
      <c r="H623" s="11" t="s">
        <v>104</v>
      </c>
      <c r="I623" s="11" t="s">
        <v>31</v>
      </c>
      <c r="J623" s="11" t="s">
        <v>32</v>
      </c>
      <c r="K623" s="11" t="s">
        <v>33</v>
      </c>
      <c r="L623" s="11">
        <v>22</v>
      </c>
      <c r="M623" s="11" t="s">
        <v>2005</v>
      </c>
      <c r="N623" s="11">
        <v>2161</v>
      </c>
      <c r="O623" s="11" t="s">
        <v>3118</v>
      </c>
      <c r="P623" s="11" t="s">
        <v>35</v>
      </c>
      <c r="Q623" s="11">
        <v>9</v>
      </c>
      <c r="R623" s="11">
        <v>0.69</v>
      </c>
      <c r="S623" s="11">
        <v>0.86249999999999993</v>
      </c>
      <c r="T623" s="11">
        <v>1.078125</v>
      </c>
      <c r="U623" s="11">
        <v>0.91640624999999998</v>
      </c>
      <c r="V623" s="11">
        <v>620</v>
      </c>
      <c r="W623" s="11">
        <v>620</v>
      </c>
      <c r="X623" s="11">
        <v>0.75</v>
      </c>
      <c r="Y623" s="11"/>
      <c r="Z623" s="11"/>
      <c r="AA623" s="13"/>
      <c r="AB623" s="22">
        <f t="shared" si="19"/>
        <v>46.5</v>
      </c>
    </row>
    <row r="624" spans="1:28">
      <c r="A624" s="6" t="s">
        <v>2006</v>
      </c>
      <c r="B624" s="7" t="s">
        <v>2007</v>
      </c>
      <c r="C624" s="7" t="str">
        <f t="shared" si="18"/>
        <v>Ewell Paulusch</v>
      </c>
      <c r="D624" s="7" t="s">
        <v>28</v>
      </c>
      <c r="E624" s="7">
        <v>31</v>
      </c>
      <c r="F624" s="8">
        <v>35810</v>
      </c>
      <c r="G624" s="7" t="s">
        <v>2008</v>
      </c>
      <c r="H624" s="7" t="s">
        <v>30</v>
      </c>
      <c r="I624" s="7" t="s">
        <v>31</v>
      </c>
      <c r="J624" s="7" t="s">
        <v>32</v>
      </c>
      <c r="K624" s="7" t="s">
        <v>33</v>
      </c>
      <c r="L624" s="7">
        <v>8</v>
      </c>
      <c r="M624" s="7" t="s">
        <v>2009</v>
      </c>
      <c r="N624" s="7">
        <v>4032</v>
      </c>
      <c r="O624" s="7" t="s">
        <v>3119</v>
      </c>
      <c r="P624" s="7" t="s">
        <v>35</v>
      </c>
      <c r="Q624" s="7">
        <v>7</v>
      </c>
      <c r="R624" s="7">
        <v>0.66</v>
      </c>
      <c r="S624" s="7">
        <v>0.82500000000000007</v>
      </c>
      <c r="T624" s="7">
        <v>0.82500000000000007</v>
      </c>
      <c r="U624" s="7">
        <v>0.70125000000000004</v>
      </c>
      <c r="V624" s="7">
        <v>620</v>
      </c>
      <c r="W624" s="7">
        <v>620</v>
      </c>
      <c r="X624" s="7">
        <v>0.75</v>
      </c>
      <c r="Y624" s="7"/>
      <c r="Z624" s="7"/>
      <c r="AA624" s="9"/>
      <c r="AB624" s="22">
        <f t="shared" si="19"/>
        <v>23.25</v>
      </c>
    </row>
    <row r="625" spans="1:28">
      <c r="A625" s="10" t="s">
        <v>2010</v>
      </c>
      <c r="B625" s="11" t="s">
        <v>2011</v>
      </c>
      <c r="C625" s="7" t="str">
        <f t="shared" si="18"/>
        <v>Madison Lars</v>
      </c>
      <c r="D625" s="11" t="s">
        <v>28</v>
      </c>
      <c r="E625" s="11">
        <v>11</v>
      </c>
      <c r="F625" s="12">
        <v>24491</v>
      </c>
      <c r="G625" s="11" t="s">
        <v>2012</v>
      </c>
      <c r="H625" s="11" t="s">
        <v>96</v>
      </c>
      <c r="I625" s="11" t="s">
        <v>31</v>
      </c>
      <c r="J625" s="11" t="s">
        <v>32</v>
      </c>
      <c r="K625" s="11" t="s">
        <v>40</v>
      </c>
      <c r="L625" s="11">
        <v>19</v>
      </c>
      <c r="M625" s="11" t="s">
        <v>2013</v>
      </c>
      <c r="N625" s="11">
        <v>4500</v>
      </c>
      <c r="O625" s="11" t="s">
        <v>3119</v>
      </c>
      <c r="P625" s="11" t="s">
        <v>35</v>
      </c>
      <c r="Q625" s="11">
        <v>9</v>
      </c>
      <c r="R625" s="11">
        <v>0.93</v>
      </c>
      <c r="S625" s="11">
        <v>0.93</v>
      </c>
      <c r="T625" s="11">
        <v>1.1625000000000001</v>
      </c>
      <c r="U625" s="11">
        <v>0.98812500000000003</v>
      </c>
      <c r="V625" s="11">
        <v>620</v>
      </c>
      <c r="W625" s="11">
        <v>620</v>
      </c>
      <c r="X625" s="11">
        <v>0.75</v>
      </c>
      <c r="Y625" s="11"/>
      <c r="Z625" s="11"/>
      <c r="AA625" s="13"/>
      <c r="AB625" s="22">
        <f t="shared" si="19"/>
        <v>8.25</v>
      </c>
    </row>
    <row r="626" spans="1:28">
      <c r="A626" s="6" t="s">
        <v>2014</v>
      </c>
      <c r="B626" s="7" t="s">
        <v>2015</v>
      </c>
      <c r="C626" s="7" t="str">
        <f t="shared" si="18"/>
        <v>Ardis Taree</v>
      </c>
      <c r="D626" s="7" t="s">
        <v>44</v>
      </c>
      <c r="E626" s="7">
        <v>97</v>
      </c>
      <c r="F626" s="8">
        <v>22018</v>
      </c>
      <c r="G626" s="7" t="s">
        <v>959</v>
      </c>
      <c r="H626" s="7" t="s">
        <v>30</v>
      </c>
      <c r="I626" s="7" t="s">
        <v>47</v>
      </c>
      <c r="J626" s="7" t="s">
        <v>32</v>
      </c>
      <c r="K626" s="7" t="s">
        <v>33</v>
      </c>
      <c r="L626" s="7">
        <v>5</v>
      </c>
      <c r="M626" s="7" t="s">
        <v>2016</v>
      </c>
      <c r="N626" s="7">
        <v>4128</v>
      </c>
      <c r="O626" s="7" t="s">
        <v>3119</v>
      </c>
      <c r="P626" s="7" t="s">
        <v>35</v>
      </c>
      <c r="Q626" s="7">
        <v>9</v>
      </c>
      <c r="R626" s="7">
        <v>0.87</v>
      </c>
      <c r="S626" s="7">
        <v>1.0874999999999999</v>
      </c>
      <c r="T626" s="7">
        <v>1.359375</v>
      </c>
      <c r="U626" s="7">
        <v>1.359375</v>
      </c>
      <c r="V626" s="7">
        <v>625</v>
      </c>
      <c r="W626" s="7">
        <v>625</v>
      </c>
      <c r="X626" s="7">
        <v>0.748</v>
      </c>
      <c r="Y626" s="7"/>
      <c r="Z626" s="7"/>
      <c r="AA626" s="9"/>
      <c r="AB626" s="22">
        <f t="shared" si="19"/>
        <v>72.555999999999997</v>
      </c>
    </row>
    <row r="627" spans="1:28">
      <c r="A627" s="10" t="s">
        <v>85</v>
      </c>
      <c r="B627" s="11" t="s">
        <v>2017</v>
      </c>
      <c r="C627" s="7" t="str">
        <f t="shared" si="18"/>
        <v>Wheeler Godsil</v>
      </c>
      <c r="D627" s="11" t="s">
        <v>28</v>
      </c>
      <c r="E627" s="11">
        <v>51</v>
      </c>
      <c r="F627" s="12">
        <v>34232</v>
      </c>
      <c r="G627" s="11" t="s">
        <v>455</v>
      </c>
      <c r="H627" s="11" t="s">
        <v>30</v>
      </c>
      <c r="I627" s="11" t="s">
        <v>47</v>
      </c>
      <c r="J627" s="11" t="s">
        <v>32</v>
      </c>
      <c r="K627" s="11" t="s">
        <v>33</v>
      </c>
      <c r="L627" s="11">
        <v>6</v>
      </c>
      <c r="M627" s="11" t="s">
        <v>2018</v>
      </c>
      <c r="N627" s="11">
        <v>2147</v>
      </c>
      <c r="O627" s="11" t="s">
        <v>3118</v>
      </c>
      <c r="P627" s="11" t="s">
        <v>35</v>
      </c>
      <c r="Q627" s="11">
        <v>9</v>
      </c>
      <c r="R627" s="11">
        <v>1.03</v>
      </c>
      <c r="S627" s="11">
        <v>1.2875000000000001</v>
      </c>
      <c r="T627" s="11">
        <v>1.609375</v>
      </c>
      <c r="U627" s="11">
        <v>1.609375</v>
      </c>
      <c r="V627" s="11">
        <v>626</v>
      </c>
      <c r="W627" s="11">
        <v>626</v>
      </c>
      <c r="X627" s="11">
        <v>0.74375000000000002</v>
      </c>
      <c r="Y627" s="11"/>
      <c r="Z627" s="11"/>
      <c r="AA627" s="13"/>
      <c r="AB627" s="22">
        <f t="shared" si="19"/>
        <v>37.931249999999999</v>
      </c>
    </row>
    <row r="628" spans="1:28">
      <c r="A628" s="6" t="s">
        <v>2019</v>
      </c>
      <c r="B628" s="7" t="s">
        <v>2020</v>
      </c>
      <c r="C628" s="7" t="str">
        <f t="shared" si="18"/>
        <v>Marissa O'Scandall</v>
      </c>
      <c r="D628" s="7" t="s">
        <v>44</v>
      </c>
      <c r="E628" s="7">
        <v>17</v>
      </c>
      <c r="F628" s="8">
        <v>26858</v>
      </c>
      <c r="G628" s="7" t="s">
        <v>104</v>
      </c>
      <c r="H628" s="7" t="s">
        <v>104</v>
      </c>
      <c r="I628" s="7" t="s">
        <v>47</v>
      </c>
      <c r="J628" s="7" t="s">
        <v>32</v>
      </c>
      <c r="K628" s="7" t="s">
        <v>33</v>
      </c>
      <c r="L628" s="7">
        <v>7</v>
      </c>
      <c r="M628" s="7" t="s">
        <v>2021</v>
      </c>
      <c r="N628" s="7">
        <v>3199</v>
      </c>
      <c r="O628" s="7" t="s">
        <v>3121</v>
      </c>
      <c r="P628" s="7" t="s">
        <v>35</v>
      </c>
      <c r="Q628" s="7">
        <v>7</v>
      </c>
      <c r="R628" s="7">
        <v>0.92</v>
      </c>
      <c r="S628" s="7">
        <v>1.1500000000000001</v>
      </c>
      <c r="T628" s="7">
        <v>1.1500000000000001</v>
      </c>
      <c r="U628" s="7">
        <v>1.1500000000000001</v>
      </c>
      <c r="V628" s="7">
        <v>626</v>
      </c>
      <c r="W628" s="7">
        <v>626</v>
      </c>
      <c r="X628" s="7">
        <v>0.74375000000000002</v>
      </c>
      <c r="Y628" s="7"/>
      <c r="Z628" s="7"/>
      <c r="AA628" s="9"/>
      <c r="AB628" s="22">
        <f t="shared" si="19"/>
        <v>12.643750000000001</v>
      </c>
    </row>
    <row r="629" spans="1:28">
      <c r="A629" s="10" t="s">
        <v>2022</v>
      </c>
      <c r="B629" s="11" t="s">
        <v>2023</v>
      </c>
      <c r="C629" s="7" t="str">
        <f t="shared" si="18"/>
        <v>Terrel Keynd</v>
      </c>
      <c r="D629" s="11" t="s">
        <v>28</v>
      </c>
      <c r="E629" s="11">
        <v>30</v>
      </c>
      <c r="F629" s="12">
        <v>22391</v>
      </c>
      <c r="G629" s="11" t="s">
        <v>466</v>
      </c>
      <c r="H629" s="11" t="s">
        <v>30</v>
      </c>
      <c r="I629" s="11" t="s">
        <v>31</v>
      </c>
      <c r="J629" s="11" t="s">
        <v>32</v>
      </c>
      <c r="K629" s="11" t="s">
        <v>40</v>
      </c>
      <c r="L629" s="11">
        <v>9</v>
      </c>
      <c r="M629" s="11" t="s">
        <v>2024</v>
      </c>
      <c r="N629" s="11">
        <v>4221</v>
      </c>
      <c r="O629" s="11" t="s">
        <v>3119</v>
      </c>
      <c r="P629" s="11" t="s">
        <v>35</v>
      </c>
      <c r="Q629" s="11">
        <v>7</v>
      </c>
      <c r="R629" s="11">
        <v>0.52</v>
      </c>
      <c r="S629" s="11">
        <v>0.52</v>
      </c>
      <c r="T629" s="11">
        <v>0.52</v>
      </c>
      <c r="U629" s="11">
        <v>0.442</v>
      </c>
      <c r="V629" s="11">
        <v>626</v>
      </c>
      <c r="W629" s="11">
        <v>626</v>
      </c>
      <c r="X629" s="11">
        <v>0.74375000000000002</v>
      </c>
      <c r="Y629" s="11"/>
      <c r="Z629" s="11"/>
      <c r="AA629" s="13"/>
      <c r="AB629" s="22">
        <f t="shared" si="19"/>
        <v>22.3125</v>
      </c>
    </row>
    <row r="630" spans="1:28">
      <c r="A630" s="6" t="s">
        <v>2025</v>
      </c>
      <c r="B630" s="7" t="s">
        <v>2026</v>
      </c>
      <c r="C630" s="7" t="str">
        <f t="shared" si="18"/>
        <v>Augie Swallwell</v>
      </c>
      <c r="D630" s="7" t="s">
        <v>28</v>
      </c>
      <c r="E630" s="7">
        <v>42</v>
      </c>
      <c r="F630" s="8">
        <v>14479</v>
      </c>
      <c r="G630" s="7" t="s">
        <v>104</v>
      </c>
      <c r="H630" s="7" t="s">
        <v>39</v>
      </c>
      <c r="I630" s="7" t="s">
        <v>47</v>
      </c>
      <c r="J630" s="7" t="s">
        <v>32</v>
      </c>
      <c r="K630" s="7" t="s">
        <v>33</v>
      </c>
      <c r="L630" s="7">
        <v>13</v>
      </c>
      <c r="M630" s="7" t="s">
        <v>2027</v>
      </c>
      <c r="N630" s="7">
        <v>2400</v>
      </c>
      <c r="O630" s="7" t="s">
        <v>3118</v>
      </c>
      <c r="P630" s="7" t="s">
        <v>35</v>
      </c>
      <c r="Q630" s="7">
        <v>2</v>
      </c>
      <c r="R630" s="7">
        <v>0.98</v>
      </c>
      <c r="S630" s="7">
        <v>1.2250000000000001</v>
      </c>
      <c r="T630" s="7">
        <v>1.2250000000000001</v>
      </c>
      <c r="U630" s="7">
        <v>1.2250000000000001</v>
      </c>
      <c r="V630" s="7">
        <v>626</v>
      </c>
      <c r="W630" s="7">
        <v>626</v>
      </c>
      <c r="X630" s="7">
        <v>0.74375000000000002</v>
      </c>
      <c r="Y630" s="7"/>
      <c r="Z630" s="7"/>
      <c r="AA630" s="9"/>
      <c r="AB630" s="22">
        <f t="shared" si="19"/>
        <v>31.237500000000001</v>
      </c>
    </row>
    <row r="631" spans="1:28">
      <c r="A631" s="10" t="s">
        <v>2028</v>
      </c>
      <c r="B631" s="11" t="s">
        <v>2029</v>
      </c>
      <c r="C631" s="7" t="str">
        <f t="shared" si="18"/>
        <v>Dillon Bannister</v>
      </c>
      <c r="D631" s="11" t="s">
        <v>28</v>
      </c>
      <c r="E631" s="11">
        <v>7</v>
      </c>
      <c r="F631" s="12">
        <v>16795</v>
      </c>
      <c r="G631" s="11" t="s">
        <v>1470</v>
      </c>
      <c r="H631" s="11" t="s">
        <v>104</v>
      </c>
      <c r="I631" s="11" t="s">
        <v>31</v>
      </c>
      <c r="J631" s="11" t="s">
        <v>32</v>
      </c>
      <c r="K631" s="11" t="s">
        <v>40</v>
      </c>
      <c r="L631" s="11">
        <v>11</v>
      </c>
      <c r="M631" s="11" t="s">
        <v>2030</v>
      </c>
      <c r="N631" s="11">
        <v>2062</v>
      </c>
      <c r="O631" s="11" t="s">
        <v>3118</v>
      </c>
      <c r="P631" s="11" t="s">
        <v>35</v>
      </c>
      <c r="Q631" s="11">
        <v>9</v>
      </c>
      <c r="R631" s="11">
        <v>0.79</v>
      </c>
      <c r="S631" s="11">
        <v>0.79</v>
      </c>
      <c r="T631" s="11">
        <v>0.98750000000000004</v>
      </c>
      <c r="U631" s="11">
        <v>0.83937499999999998</v>
      </c>
      <c r="V631" s="11">
        <v>626</v>
      </c>
      <c r="W631" s="11">
        <v>626</v>
      </c>
      <c r="X631" s="11">
        <v>0.74375000000000002</v>
      </c>
      <c r="Y631" s="11"/>
      <c r="Z631" s="11"/>
      <c r="AA631" s="13"/>
      <c r="AB631" s="22">
        <f t="shared" si="19"/>
        <v>5.2062499999999998</v>
      </c>
    </row>
    <row r="632" spans="1:28">
      <c r="A632" s="6" t="s">
        <v>2031</v>
      </c>
      <c r="B632" s="7" t="s">
        <v>2032</v>
      </c>
      <c r="C632" s="7" t="str">
        <f t="shared" si="18"/>
        <v>Osbourn Gherardini</v>
      </c>
      <c r="D632" s="7" t="s">
        <v>28</v>
      </c>
      <c r="E632" s="7">
        <v>43</v>
      </c>
      <c r="F632" s="8">
        <v>31898</v>
      </c>
      <c r="G632" s="7" t="s">
        <v>104</v>
      </c>
      <c r="H632" s="7" t="s">
        <v>104</v>
      </c>
      <c r="I632" s="7" t="s">
        <v>61</v>
      </c>
      <c r="J632" s="7" t="s">
        <v>32</v>
      </c>
      <c r="K632" s="7" t="s">
        <v>33</v>
      </c>
      <c r="L632" s="7">
        <v>16</v>
      </c>
      <c r="M632" s="7" t="s">
        <v>2033</v>
      </c>
      <c r="N632" s="7">
        <v>2782</v>
      </c>
      <c r="O632" s="7" t="s">
        <v>3118</v>
      </c>
      <c r="P632" s="7" t="s">
        <v>35</v>
      </c>
      <c r="Q632" s="7">
        <v>7</v>
      </c>
      <c r="R632" s="7">
        <v>0.76</v>
      </c>
      <c r="S632" s="7">
        <v>0.95</v>
      </c>
      <c r="T632" s="7">
        <v>0.95</v>
      </c>
      <c r="U632" s="7">
        <v>0.95</v>
      </c>
      <c r="V632" s="7">
        <v>626</v>
      </c>
      <c r="W632" s="7">
        <v>626</v>
      </c>
      <c r="X632" s="7">
        <v>0.74375000000000002</v>
      </c>
      <c r="Y632" s="7"/>
      <c r="Z632" s="7"/>
      <c r="AA632" s="9"/>
      <c r="AB632" s="22">
        <f t="shared" si="19"/>
        <v>31.981249999999999</v>
      </c>
    </row>
    <row r="633" spans="1:28">
      <c r="A633" s="10" t="s">
        <v>2034</v>
      </c>
      <c r="B633" s="11" t="s">
        <v>2035</v>
      </c>
      <c r="C633" s="7" t="str">
        <f t="shared" si="18"/>
        <v>Lissa Gawn</v>
      </c>
      <c r="D633" s="11" t="s">
        <v>44</v>
      </c>
      <c r="E633" s="11">
        <v>86</v>
      </c>
      <c r="F633" s="12">
        <v>22910</v>
      </c>
      <c r="G633" s="11" t="s">
        <v>786</v>
      </c>
      <c r="H633" s="11" t="s">
        <v>96</v>
      </c>
      <c r="I633" s="11" t="s">
        <v>31</v>
      </c>
      <c r="J633" s="11" t="s">
        <v>32</v>
      </c>
      <c r="K633" s="11" t="s">
        <v>33</v>
      </c>
      <c r="L633" s="11">
        <v>17</v>
      </c>
      <c r="M633" s="11" t="s">
        <v>2036</v>
      </c>
      <c r="N633" s="11">
        <v>4503</v>
      </c>
      <c r="O633" s="11" t="s">
        <v>3119</v>
      </c>
      <c r="P633" s="11" t="s">
        <v>35</v>
      </c>
      <c r="Q633" s="11">
        <v>5</v>
      </c>
      <c r="R633" s="11">
        <v>1.08</v>
      </c>
      <c r="S633" s="11">
        <v>1.35</v>
      </c>
      <c r="T633" s="11">
        <v>1.6875</v>
      </c>
      <c r="U633" s="11">
        <v>1.434375</v>
      </c>
      <c r="V633" s="11">
        <v>632</v>
      </c>
      <c r="W633" s="11">
        <v>632</v>
      </c>
      <c r="X633" s="11">
        <v>0.74</v>
      </c>
      <c r="Y633" s="11"/>
      <c r="Z633" s="11"/>
      <c r="AA633" s="13"/>
      <c r="AB633" s="22">
        <f t="shared" si="19"/>
        <v>63.64</v>
      </c>
    </row>
    <row r="634" spans="1:28">
      <c r="A634" s="6" t="s">
        <v>2037</v>
      </c>
      <c r="B634" s="7" t="s">
        <v>2038</v>
      </c>
      <c r="C634" s="7" t="str">
        <f t="shared" si="18"/>
        <v>Leisha McConway</v>
      </c>
      <c r="D634" s="7" t="s">
        <v>44</v>
      </c>
      <c r="E634" s="7">
        <v>3</v>
      </c>
      <c r="F634" s="8">
        <v>27698</v>
      </c>
      <c r="G634" s="7" t="s">
        <v>242</v>
      </c>
      <c r="H634" s="7" t="s">
        <v>3120</v>
      </c>
      <c r="I634" s="7" t="s">
        <v>31</v>
      </c>
      <c r="J634" s="7" t="s">
        <v>32</v>
      </c>
      <c r="K634" s="7" t="s">
        <v>33</v>
      </c>
      <c r="L634" s="7">
        <v>13</v>
      </c>
      <c r="M634" s="7" t="s">
        <v>2039</v>
      </c>
      <c r="N634" s="7">
        <v>3175</v>
      </c>
      <c r="O634" s="7" t="s">
        <v>3121</v>
      </c>
      <c r="P634" s="7" t="s">
        <v>35</v>
      </c>
      <c r="Q634" s="7">
        <v>8</v>
      </c>
      <c r="R634" s="7">
        <v>1.1000000000000001</v>
      </c>
      <c r="S634" s="7">
        <v>1.375</v>
      </c>
      <c r="T634" s="7">
        <v>1.375</v>
      </c>
      <c r="U634" s="7">
        <v>1.16875</v>
      </c>
      <c r="V634" s="7">
        <v>632</v>
      </c>
      <c r="W634" s="7">
        <v>632</v>
      </c>
      <c r="X634" s="7">
        <v>0.74</v>
      </c>
      <c r="Y634" s="7"/>
      <c r="Z634" s="7"/>
      <c r="AA634" s="9"/>
      <c r="AB634" s="22">
        <f t="shared" si="19"/>
        <v>2.2199999999999998</v>
      </c>
    </row>
    <row r="635" spans="1:28">
      <c r="A635" s="10" t="s">
        <v>2040</v>
      </c>
      <c r="B635" s="11" t="s">
        <v>2041</v>
      </c>
      <c r="C635" s="7" t="str">
        <f t="shared" si="18"/>
        <v>Kearney Cuddehy</v>
      </c>
      <c r="D635" s="11" t="s">
        <v>28</v>
      </c>
      <c r="E635" s="11">
        <v>88</v>
      </c>
      <c r="F635" s="12">
        <v>35568</v>
      </c>
      <c r="G635" s="11" t="s">
        <v>246</v>
      </c>
      <c r="H635" s="11" t="s">
        <v>70</v>
      </c>
      <c r="I635" s="11" t="s">
        <v>31</v>
      </c>
      <c r="J635" s="11" t="s">
        <v>32</v>
      </c>
      <c r="K635" s="11" t="s">
        <v>40</v>
      </c>
      <c r="L635" s="11">
        <v>12</v>
      </c>
      <c r="M635" s="11" t="s">
        <v>2042</v>
      </c>
      <c r="N635" s="11">
        <v>4207</v>
      </c>
      <c r="O635" s="11" t="s">
        <v>3119</v>
      </c>
      <c r="P635" s="11" t="s">
        <v>35</v>
      </c>
      <c r="Q635" s="11">
        <v>6</v>
      </c>
      <c r="R635" s="11">
        <v>0.54</v>
      </c>
      <c r="S635" s="11">
        <v>0.54</v>
      </c>
      <c r="T635" s="11">
        <v>0.67500000000000004</v>
      </c>
      <c r="U635" s="11">
        <v>0.57374999999999998</v>
      </c>
      <c r="V635" s="11">
        <v>634</v>
      </c>
      <c r="W635" s="11">
        <v>634</v>
      </c>
      <c r="X635" s="11">
        <v>0.73949999999999994</v>
      </c>
      <c r="Y635" s="11"/>
      <c r="Z635" s="11"/>
      <c r="AA635" s="13"/>
      <c r="AB635" s="22">
        <f t="shared" si="19"/>
        <v>65.075999999999993</v>
      </c>
    </row>
    <row r="636" spans="1:28">
      <c r="A636" s="6" t="s">
        <v>2043</v>
      </c>
      <c r="B636" s="7" t="s">
        <v>2044</v>
      </c>
      <c r="C636" s="7" t="str">
        <f t="shared" si="18"/>
        <v>Shellysheldon Bichard</v>
      </c>
      <c r="D636" s="7" t="s">
        <v>28</v>
      </c>
      <c r="E636" s="7">
        <v>96</v>
      </c>
      <c r="F636" s="8">
        <v>19730</v>
      </c>
      <c r="G636" s="7" t="s">
        <v>338</v>
      </c>
      <c r="H636" s="7" t="s">
        <v>3120</v>
      </c>
      <c r="I636" s="7" t="s">
        <v>31</v>
      </c>
      <c r="J636" s="7" t="s">
        <v>32</v>
      </c>
      <c r="K636" s="7" t="s">
        <v>33</v>
      </c>
      <c r="L636" s="7">
        <v>16</v>
      </c>
      <c r="M636" s="7" t="s">
        <v>2045</v>
      </c>
      <c r="N636" s="7">
        <v>4503</v>
      </c>
      <c r="O636" s="7" t="s">
        <v>3119</v>
      </c>
      <c r="P636" s="7" t="s">
        <v>35</v>
      </c>
      <c r="Q636" s="7">
        <v>5</v>
      </c>
      <c r="R636" s="7">
        <v>0.7</v>
      </c>
      <c r="S636" s="7">
        <v>0.875</v>
      </c>
      <c r="T636" s="7">
        <v>1.09375</v>
      </c>
      <c r="U636" s="7">
        <v>0.9296875</v>
      </c>
      <c r="V636" s="7">
        <v>634</v>
      </c>
      <c r="W636" s="7">
        <v>634</v>
      </c>
      <c r="X636" s="7">
        <v>0.73949999999999994</v>
      </c>
      <c r="Y636" s="7"/>
      <c r="Z636" s="7"/>
      <c r="AA636" s="9"/>
      <c r="AB636" s="22">
        <f t="shared" si="19"/>
        <v>70.99199999999999</v>
      </c>
    </row>
    <row r="637" spans="1:28">
      <c r="A637" s="10" t="s">
        <v>2046</v>
      </c>
      <c r="B637" s="11" t="s">
        <v>2047</v>
      </c>
      <c r="C637" s="7" t="str">
        <f t="shared" si="18"/>
        <v>Reinhard Oscroft</v>
      </c>
      <c r="D637" s="11" t="s">
        <v>28</v>
      </c>
      <c r="E637" s="11">
        <v>23</v>
      </c>
      <c r="F637" s="12">
        <v>18340</v>
      </c>
      <c r="G637" s="11" t="s">
        <v>547</v>
      </c>
      <c r="H637" s="11" t="s">
        <v>96</v>
      </c>
      <c r="I637" s="11" t="s">
        <v>61</v>
      </c>
      <c r="J637" s="11" t="s">
        <v>32</v>
      </c>
      <c r="K637" s="11" t="s">
        <v>40</v>
      </c>
      <c r="L637" s="11">
        <v>18</v>
      </c>
      <c r="M637" s="11" t="s">
        <v>2048</v>
      </c>
      <c r="N637" s="11">
        <v>3690</v>
      </c>
      <c r="O637" s="11" t="s">
        <v>3121</v>
      </c>
      <c r="P637" s="11" t="s">
        <v>35</v>
      </c>
      <c r="Q637" s="11">
        <v>1</v>
      </c>
      <c r="R637" s="11">
        <v>0.57999999999999996</v>
      </c>
      <c r="S637" s="11">
        <v>0.57999999999999996</v>
      </c>
      <c r="T637" s="11">
        <v>0.57999999999999996</v>
      </c>
      <c r="U637" s="11">
        <v>0.57999999999999996</v>
      </c>
      <c r="V637" s="11">
        <v>634</v>
      </c>
      <c r="W637" s="11">
        <v>634</v>
      </c>
      <c r="X637" s="11">
        <v>0.73949999999999994</v>
      </c>
      <c r="Y637" s="11"/>
      <c r="Z637" s="11"/>
      <c r="AA637" s="13"/>
      <c r="AB637" s="22">
        <f t="shared" si="19"/>
        <v>17.008499999999998</v>
      </c>
    </row>
    <row r="638" spans="1:28">
      <c r="A638" s="6" t="s">
        <v>2049</v>
      </c>
      <c r="B638" s="7" t="s">
        <v>2050</v>
      </c>
      <c r="C638" s="7" t="str">
        <f t="shared" si="18"/>
        <v>Menard Venmore</v>
      </c>
      <c r="D638" s="7" t="s">
        <v>28</v>
      </c>
      <c r="E638" s="7">
        <v>97</v>
      </c>
      <c r="F638" s="8">
        <v>28584</v>
      </c>
      <c r="G638" s="7" t="s">
        <v>309</v>
      </c>
      <c r="H638" s="7" t="s">
        <v>70</v>
      </c>
      <c r="I638" s="7" t="s">
        <v>61</v>
      </c>
      <c r="J638" s="7" t="s">
        <v>32</v>
      </c>
      <c r="K638" s="7" t="s">
        <v>40</v>
      </c>
      <c r="L638" s="7">
        <v>8</v>
      </c>
      <c r="M638" s="7" t="s">
        <v>2051</v>
      </c>
      <c r="N638" s="7">
        <v>2197</v>
      </c>
      <c r="O638" s="7" t="s">
        <v>3118</v>
      </c>
      <c r="P638" s="7" t="s">
        <v>35</v>
      </c>
      <c r="Q638" s="7">
        <v>10</v>
      </c>
      <c r="R638" s="7">
        <v>0.53</v>
      </c>
      <c r="S638" s="7">
        <v>0.53</v>
      </c>
      <c r="T638" s="7">
        <v>0.66250000000000009</v>
      </c>
      <c r="U638" s="7">
        <v>0.66250000000000009</v>
      </c>
      <c r="V638" s="7">
        <v>637</v>
      </c>
      <c r="W638" s="7">
        <v>637</v>
      </c>
      <c r="X638" s="7">
        <v>0.73749999999999993</v>
      </c>
      <c r="Y638" s="7"/>
      <c r="Z638" s="7"/>
      <c r="AA638" s="9"/>
      <c r="AB638" s="22">
        <f t="shared" si="19"/>
        <v>71.537499999999994</v>
      </c>
    </row>
    <row r="639" spans="1:28">
      <c r="A639" s="10" t="s">
        <v>2052</v>
      </c>
      <c r="B639" s="11" t="s">
        <v>2053</v>
      </c>
      <c r="C639" s="7" t="str">
        <f t="shared" si="18"/>
        <v>Andree Breeds</v>
      </c>
      <c r="D639" s="11" t="s">
        <v>44</v>
      </c>
      <c r="E639" s="11">
        <v>31</v>
      </c>
      <c r="F639" s="12">
        <v>20016</v>
      </c>
      <c r="G639" s="11" t="s">
        <v>557</v>
      </c>
      <c r="H639" s="11" t="s">
        <v>3120</v>
      </c>
      <c r="I639" s="11" t="s">
        <v>47</v>
      </c>
      <c r="J639" s="11" t="s">
        <v>32</v>
      </c>
      <c r="K639" s="11" t="s">
        <v>33</v>
      </c>
      <c r="L639" s="11">
        <v>11</v>
      </c>
      <c r="M639" s="11" t="s">
        <v>2054</v>
      </c>
      <c r="N639" s="11">
        <v>3152</v>
      </c>
      <c r="O639" s="11" t="s">
        <v>3121</v>
      </c>
      <c r="P639" s="11" t="s">
        <v>35</v>
      </c>
      <c r="Q639" s="11">
        <v>6</v>
      </c>
      <c r="R639" s="11">
        <v>0.92</v>
      </c>
      <c r="S639" s="11">
        <v>1.1500000000000001</v>
      </c>
      <c r="T639" s="11">
        <v>1.1500000000000001</v>
      </c>
      <c r="U639" s="11">
        <v>1.1500000000000001</v>
      </c>
      <c r="V639" s="11">
        <v>637</v>
      </c>
      <c r="W639" s="11">
        <v>637</v>
      </c>
      <c r="X639" s="11">
        <v>0.73749999999999993</v>
      </c>
      <c r="Y639" s="11"/>
      <c r="Z639" s="11"/>
      <c r="AA639" s="13"/>
      <c r="AB639" s="22">
        <f t="shared" si="19"/>
        <v>22.862499999999997</v>
      </c>
    </row>
    <row r="640" spans="1:28">
      <c r="A640" s="6" t="s">
        <v>2055</v>
      </c>
      <c r="B640" s="7" t="s">
        <v>2056</v>
      </c>
      <c r="C640" s="7" t="str">
        <f t="shared" si="18"/>
        <v>Kata Harrop</v>
      </c>
      <c r="D640" s="7" t="s">
        <v>44</v>
      </c>
      <c r="E640" s="7">
        <v>70</v>
      </c>
      <c r="F640" s="8">
        <v>18387</v>
      </c>
      <c r="G640" s="7" t="s">
        <v>104</v>
      </c>
      <c r="H640" s="7" t="s">
        <v>70</v>
      </c>
      <c r="I640" s="7" t="s">
        <v>47</v>
      </c>
      <c r="J640" s="7" t="s">
        <v>32</v>
      </c>
      <c r="K640" s="7" t="s">
        <v>33</v>
      </c>
      <c r="L640" s="7">
        <v>13</v>
      </c>
      <c r="M640" s="7" t="s">
        <v>2057</v>
      </c>
      <c r="N640" s="7">
        <v>2196</v>
      </c>
      <c r="O640" s="7" t="s">
        <v>3118</v>
      </c>
      <c r="P640" s="7" t="s">
        <v>35</v>
      </c>
      <c r="Q640" s="7">
        <v>10</v>
      </c>
      <c r="R640" s="7">
        <v>1</v>
      </c>
      <c r="S640" s="7">
        <v>1.25</v>
      </c>
      <c r="T640" s="7">
        <v>1.5625</v>
      </c>
      <c r="U640" s="7">
        <v>1.5625</v>
      </c>
      <c r="V640" s="7">
        <v>637</v>
      </c>
      <c r="W640" s="7">
        <v>637</v>
      </c>
      <c r="X640" s="7">
        <v>0.73749999999999993</v>
      </c>
      <c r="Y640" s="7"/>
      <c r="Z640" s="7"/>
      <c r="AA640" s="9"/>
      <c r="AB640" s="22">
        <f t="shared" si="19"/>
        <v>51.624999999999993</v>
      </c>
    </row>
    <row r="641" spans="1:28">
      <c r="A641" s="10" t="s">
        <v>2058</v>
      </c>
      <c r="B641" s="11" t="s">
        <v>2059</v>
      </c>
      <c r="C641" s="7" t="str">
        <f t="shared" si="18"/>
        <v>Pierrette Gummie</v>
      </c>
      <c r="D641" s="11" t="s">
        <v>44</v>
      </c>
      <c r="E641" s="11">
        <v>18</v>
      </c>
      <c r="F641" s="12">
        <v>24323</v>
      </c>
      <c r="G641" s="11" t="s">
        <v>2060</v>
      </c>
      <c r="H641" s="11" t="s">
        <v>70</v>
      </c>
      <c r="I641" s="11" t="s">
        <v>47</v>
      </c>
      <c r="J641" s="11" t="s">
        <v>32</v>
      </c>
      <c r="K641" s="11" t="s">
        <v>40</v>
      </c>
      <c r="L641" s="11">
        <v>14</v>
      </c>
      <c r="M641" s="11" t="s">
        <v>2061</v>
      </c>
      <c r="N641" s="11">
        <v>3143</v>
      </c>
      <c r="O641" s="11" t="s">
        <v>3121</v>
      </c>
      <c r="P641" s="11" t="s">
        <v>35</v>
      </c>
      <c r="Q641" s="11">
        <v>8</v>
      </c>
      <c r="R641" s="11">
        <v>0.53</v>
      </c>
      <c r="S641" s="11">
        <v>0.53</v>
      </c>
      <c r="T641" s="11">
        <v>0.53</v>
      </c>
      <c r="U641" s="11">
        <v>0.53</v>
      </c>
      <c r="V641" s="11">
        <v>637</v>
      </c>
      <c r="W641" s="11">
        <v>637</v>
      </c>
      <c r="X641" s="11">
        <v>0.73749999999999993</v>
      </c>
      <c r="Y641" s="11"/>
      <c r="Z641" s="11"/>
      <c r="AA641" s="13"/>
      <c r="AB641" s="22">
        <f t="shared" si="19"/>
        <v>13.274999999999999</v>
      </c>
    </row>
    <row r="642" spans="1:28">
      <c r="A642" s="6" t="s">
        <v>2062</v>
      </c>
      <c r="B642" s="7" t="s">
        <v>2063</v>
      </c>
      <c r="C642" s="7" t="str">
        <f t="shared" si="18"/>
        <v>Nady Withinshaw</v>
      </c>
      <c r="D642" s="7" t="s">
        <v>44</v>
      </c>
      <c r="E642" s="7">
        <v>96</v>
      </c>
      <c r="F642" s="8">
        <v>24885</v>
      </c>
      <c r="G642" s="7" t="s">
        <v>353</v>
      </c>
      <c r="H642" s="7" t="s">
        <v>104</v>
      </c>
      <c r="I642" s="7" t="s">
        <v>61</v>
      </c>
      <c r="J642" s="7" t="s">
        <v>32</v>
      </c>
      <c r="K642" s="7" t="s">
        <v>40</v>
      </c>
      <c r="L642" s="7">
        <v>8</v>
      </c>
      <c r="M642" s="7" t="s">
        <v>2064</v>
      </c>
      <c r="N642" s="7">
        <v>4000</v>
      </c>
      <c r="O642" s="7" t="s">
        <v>3119</v>
      </c>
      <c r="P642" s="7" t="s">
        <v>35</v>
      </c>
      <c r="Q642" s="7">
        <v>7</v>
      </c>
      <c r="R642" s="7">
        <v>0.77</v>
      </c>
      <c r="S642" s="7">
        <v>0.77</v>
      </c>
      <c r="T642" s="7">
        <v>0.96250000000000002</v>
      </c>
      <c r="U642" s="7">
        <v>0.96250000000000002</v>
      </c>
      <c r="V642" s="7">
        <v>641</v>
      </c>
      <c r="W642" s="7">
        <v>641</v>
      </c>
      <c r="X642" s="7">
        <v>0.73437499999999989</v>
      </c>
      <c r="Y642" s="7"/>
      <c r="Z642" s="7"/>
      <c r="AA642" s="9"/>
      <c r="AB642" s="22">
        <f t="shared" si="19"/>
        <v>70.499999999999986</v>
      </c>
    </row>
    <row r="643" spans="1:28">
      <c r="A643" s="10" t="s">
        <v>2065</v>
      </c>
      <c r="B643" s="11" t="s">
        <v>2066</v>
      </c>
      <c r="C643" s="7" t="str">
        <f t="shared" ref="C643:C706" si="20">CONCATENATE(A643," ",B643)</f>
        <v>Demott Mullaly</v>
      </c>
      <c r="D643" s="11" t="s">
        <v>28</v>
      </c>
      <c r="E643" s="11">
        <v>42</v>
      </c>
      <c r="F643" s="12">
        <v>30300</v>
      </c>
      <c r="G643" s="11" t="s">
        <v>1310</v>
      </c>
      <c r="H643" s="11" t="s">
        <v>39</v>
      </c>
      <c r="I643" s="11" t="s">
        <v>31</v>
      </c>
      <c r="J643" s="11" t="s">
        <v>32</v>
      </c>
      <c r="K643" s="11" t="s">
        <v>40</v>
      </c>
      <c r="L643" s="11">
        <v>13</v>
      </c>
      <c r="M643" s="11" t="s">
        <v>2067</v>
      </c>
      <c r="N643" s="11">
        <v>2525</v>
      </c>
      <c r="O643" s="11" t="s">
        <v>3118</v>
      </c>
      <c r="P643" s="11" t="s">
        <v>35</v>
      </c>
      <c r="Q643" s="11">
        <v>8</v>
      </c>
      <c r="R643" s="11">
        <v>0.66</v>
      </c>
      <c r="S643" s="11">
        <v>0.66</v>
      </c>
      <c r="T643" s="11">
        <v>0.66</v>
      </c>
      <c r="U643" s="11">
        <v>0.56100000000000005</v>
      </c>
      <c r="V643" s="11">
        <v>642</v>
      </c>
      <c r="W643" s="11">
        <v>642</v>
      </c>
      <c r="X643" s="11">
        <v>0.73312499999999992</v>
      </c>
      <c r="Y643" s="11"/>
      <c r="Z643" s="11"/>
      <c r="AA643" s="13"/>
      <c r="AB643" s="22">
        <f t="shared" ref="AB643:AB706" si="21">E643 * X643</f>
        <v>30.791249999999998</v>
      </c>
    </row>
    <row r="644" spans="1:28">
      <c r="A644" s="6" t="s">
        <v>2068</v>
      </c>
      <c r="B644" s="7" t="s">
        <v>2069</v>
      </c>
      <c r="C644" s="7" t="str">
        <f t="shared" si="20"/>
        <v>Wendye Kleinplatz</v>
      </c>
      <c r="D644" s="7" t="s">
        <v>44</v>
      </c>
      <c r="E644" s="7">
        <v>48</v>
      </c>
      <c r="F644" s="8">
        <v>35213</v>
      </c>
      <c r="G644" s="7" t="s">
        <v>287</v>
      </c>
      <c r="H644" s="7" t="s">
        <v>30</v>
      </c>
      <c r="I644" s="7" t="s">
        <v>47</v>
      </c>
      <c r="J644" s="7" t="s">
        <v>32</v>
      </c>
      <c r="K644" s="7" t="s">
        <v>40</v>
      </c>
      <c r="L644" s="7">
        <v>14</v>
      </c>
      <c r="M644" s="7" t="s">
        <v>2070</v>
      </c>
      <c r="N644" s="7">
        <v>4132</v>
      </c>
      <c r="O644" s="7" t="s">
        <v>3119</v>
      </c>
      <c r="P644" s="7" t="s">
        <v>35</v>
      </c>
      <c r="Q644" s="7">
        <v>3</v>
      </c>
      <c r="R644" s="7">
        <v>0.8</v>
      </c>
      <c r="S644" s="7">
        <v>0.8</v>
      </c>
      <c r="T644" s="7">
        <v>0.8</v>
      </c>
      <c r="U644" s="7">
        <v>0.8</v>
      </c>
      <c r="V644" s="7">
        <v>643</v>
      </c>
      <c r="W644" s="7">
        <v>643</v>
      </c>
      <c r="X644" s="7">
        <v>0.73099999999999998</v>
      </c>
      <c r="Y644" s="7"/>
      <c r="Z644" s="7"/>
      <c r="AA644" s="9"/>
      <c r="AB644" s="22">
        <f t="shared" si="21"/>
        <v>35.088000000000001</v>
      </c>
    </row>
    <row r="645" spans="1:28">
      <c r="A645" s="10" t="s">
        <v>2071</v>
      </c>
      <c r="B645" s="11" t="s">
        <v>2072</v>
      </c>
      <c r="C645" s="7" t="str">
        <f t="shared" si="20"/>
        <v>Irvin Bevans</v>
      </c>
      <c r="D645" s="11" t="s">
        <v>28</v>
      </c>
      <c r="E645" s="11">
        <v>82</v>
      </c>
      <c r="F645" s="12">
        <v>22839</v>
      </c>
      <c r="G645" s="11" t="s">
        <v>242</v>
      </c>
      <c r="H645" s="11" t="s">
        <v>30</v>
      </c>
      <c r="I645" s="11" t="s">
        <v>31</v>
      </c>
      <c r="J645" s="11" t="s">
        <v>32</v>
      </c>
      <c r="K645" s="11" t="s">
        <v>40</v>
      </c>
      <c r="L645" s="11">
        <v>12</v>
      </c>
      <c r="M645" s="11" t="s">
        <v>2073</v>
      </c>
      <c r="N645" s="11">
        <v>2046</v>
      </c>
      <c r="O645" s="11" t="s">
        <v>3118</v>
      </c>
      <c r="P645" s="11" t="s">
        <v>35</v>
      </c>
      <c r="Q645" s="11">
        <v>11</v>
      </c>
      <c r="R645" s="11">
        <v>0.57999999999999996</v>
      </c>
      <c r="S645" s="11">
        <v>0.57999999999999996</v>
      </c>
      <c r="T645" s="11">
        <v>0.72499999999999998</v>
      </c>
      <c r="U645" s="11">
        <v>0.61624999999999996</v>
      </c>
      <c r="V645" s="11">
        <v>644</v>
      </c>
      <c r="W645" s="11">
        <v>644</v>
      </c>
      <c r="X645" s="11">
        <v>0.73046875</v>
      </c>
      <c r="Y645" s="11"/>
      <c r="Z645" s="11"/>
      <c r="AA645" s="13"/>
      <c r="AB645" s="22">
        <f t="shared" si="21"/>
        <v>59.8984375</v>
      </c>
    </row>
    <row r="646" spans="1:28">
      <c r="A646" s="6" t="s">
        <v>2074</v>
      </c>
      <c r="B646" s="7" t="s">
        <v>2075</v>
      </c>
      <c r="C646" s="7" t="str">
        <f t="shared" si="20"/>
        <v>Madella Marquiss</v>
      </c>
      <c r="D646" s="7" t="s">
        <v>44</v>
      </c>
      <c r="E646" s="7">
        <v>51</v>
      </c>
      <c r="F646" s="8">
        <v>28041</v>
      </c>
      <c r="G646" s="7" t="s">
        <v>95</v>
      </c>
      <c r="H646" s="7" t="s">
        <v>104</v>
      </c>
      <c r="I646" s="7" t="s">
        <v>47</v>
      </c>
      <c r="J646" s="7" t="s">
        <v>32</v>
      </c>
      <c r="K646" s="7" t="s">
        <v>40</v>
      </c>
      <c r="L646" s="7">
        <v>18</v>
      </c>
      <c r="M646" s="7" t="s">
        <v>2076</v>
      </c>
      <c r="N646" s="7">
        <v>3175</v>
      </c>
      <c r="O646" s="7" t="s">
        <v>3121</v>
      </c>
      <c r="P646" s="7" t="s">
        <v>35</v>
      </c>
      <c r="Q646" s="7">
        <v>8</v>
      </c>
      <c r="R646" s="7">
        <v>0.84</v>
      </c>
      <c r="S646" s="7">
        <v>0.84</v>
      </c>
      <c r="T646" s="7">
        <v>0.84</v>
      </c>
      <c r="U646" s="7">
        <v>0.84</v>
      </c>
      <c r="V646" s="7">
        <v>644</v>
      </c>
      <c r="W646" s="7">
        <v>644</v>
      </c>
      <c r="X646" s="7">
        <v>0.73046875</v>
      </c>
      <c r="Y646" s="7"/>
      <c r="Z646" s="7"/>
      <c r="AA646" s="9"/>
      <c r="AB646" s="22">
        <f t="shared" si="21"/>
        <v>37.25390625</v>
      </c>
    </row>
    <row r="647" spans="1:28">
      <c r="A647" s="10" t="s">
        <v>2077</v>
      </c>
      <c r="B647" s="11" t="s">
        <v>2078</v>
      </c>
      <c r="C647" s="7" t="str">
        <f t="shared" si="20"/>
        <v>Austine Speedy</v>
      </c>
      <c r="D647" s="11" t="s">
        <v>44</v>
      </c>
      <c r="E647" s="11">
        <v>38</v>
      </c>
      <c r="F647" s="12">
        <v>14754</v>
      </c>
      <c r="G647" s="11" t="s">
        <v>932</v>
      </c>
      <c r="H647" s="11" t="s">
        <v>225</v>
      </c>
      <c r="I647" s="11" t="s">
        <v>61</v>
      </c>
      <c r="J647" s="11" t="s">
        <v>32</v>
      </c>
      <c r="K647" s="11" t="s">
        <v>33</v>
      </c>
      <c r="L647" s="11">
        <v>14</v>
      </c>
      <c r="M647" s="11" t="s">
        <v>2079</v>
      </c>
      <c r="N647" s="11">
        <v>2558</v>
      </c>
      <c r="O647" s="11" t="s">
        <v>3118</v>
      </c>
      <c r="P647" s="11" t="s">
        <v>35</v>
      </c>
      <c r="Q647" s="11">
        <v>8</v>
      </c>
      <c r="R647" s="11">
        <v>0.95</v>
      </c>
      <c r="S647" s="11">
        <v>1.1875</v>
      </c>
      <c r="T647" s="11">
        <v>1.1875</v>
      </c>
      <c r="U647" s="11">
        <v>1.1875</v>
      </c>
      <c r="V647" s="11">
        <v>646</v>
      </c>
      <c r="W647" s="11">
        <v>646</v>
      </c>
      <c r="X647" s="11">
        <v>0.73</v>
      </c>
      <c r="Y647" s="11"/>
      <c r="Z647" s="11"/>
      <c r="AA647" s="13"/>
      <c r="AB647" s="22">
        <f t="shared" si="21"/>
        <v>27.74</v>
      </c>
    </row>
    <row r="648" spans="1:28">
      <c r="A648" s="6" t="s">
        <v>2080</v>
      </c>
      <c r="B648" s="7" t="s">
        <v>2081</v>
      </c>
      <c r="C648" s="7" t="str">
        <f t="shared" si="20"/>
        <v>Wolf Craft</v>
      </c>
      <c r="D648" s="7" t="s">
        <v>28</v>
      </c>
      <c r="E648" s="7">
        <v>93</v>
      </c>
      <c r="F648" s="8">
        <v>34899</v>
      </c>
      <c r="G648" s="7" t="s">
        <v>353</v>
      </c>
      <c r="H648" s="7" t="s">
        <v>70</v>
      </c>
      <c r="I648" s="7" t="s">
        <v>47</v>
      </c>
      <c r="J648" s="7" t="s">
        <v>32</v>
      </c>
      <c r="K648" s="7" t="s">
        <v>33</v>
      </c>
      <c r="L648" s="7">
        <v>5</v>
      </c>
      <c r="M648" s="7" t="s">
        <v>2082</v>
      </c>
      <c r="N648" s="7">
        <v>2148</v>
      </c>
      <c r="O648" s="7" t="s">
        <v>3118</v>
      </c>
      <c r="P648" s="7" t="s">
        <v>35</v>
      </c>
      <c r="Q648" s="7">
        <v>9</v>
      </c>
      <c r="R648" s="7">
        <v>0.61</v>
      </c>
      <c r="S648" s="7">
        <v>0.76249999999999996</v>
      </c>
      <c r="T648" s="7">
        <v>0.953125</v>
      </c>
      <c r="U648" s="7">
        <v>0.953125</v>
      </c>
      <c r="V648" s="7">
        <v>646</v>
      </c>
      <c r="W648" s="7">
        <v>646</v>
      </c>
      <c r="X648" s="7">
        <v>0.73</v>
      </c>
      <c r="Y648" s="7"/>
      <c r="Z648" s="7"/>
      <c r="AA648" s="9"/>
      <c r="AB648" s="22">
        <f t="shared" si="21"/>
        <v>67.89</v>
      </c>
    </row>
    <row r="649" spans="1:28">
      <c r="A649" s="10" t="s">
        <v>2083</v>
      </c>
      <c r="B649" s="11" t="s">
        <v>2084</v>
      </c>
      <c r="C649" s="7" t="str">
        <f t="shared" si="20"/>
        <v>Aldin Newsome</v>
      </c>
      <c r="D649" s="11" t="s">
        <v>28</v>
      </c>
      <c r="E649" s="11">
        <v>24</v>
      </c>
      <c r="F649" s="12">
        <v>29773</v>
      </c>
      <c r="G649" s="11" t="s">
        <v>55</v>
      </c>
      <c r="H649" s="11" t="s">
        <v>3120</v>
      </c>
      <c r="I649" s="11" t="s">
        <v>31</v>
      </c>
      <c r="J649" s="11" t="s">
        <v>32</v>
      </c>
      <c r="K649" s="11" t="s">
        <v>40</v>
      </c>
      <c r="L649" s="11">
        <v>17</v>
      </c>
      <c r="M649" s="11" t="s">
        <v>2085</v>
      </c>
      <c r="N649" s="11">
        <v>2127</v>
      </c>
      <c r="O649" s="11" t="s">
        <v>3118</v>
      </c>
      <c r="P649" s="11" t="s">
        <v>35</v>
      </c>
      <c r="Q649" s="11">
        <v>9</v>
      </c>
      <c r="R649" s="11">
        <v>0.71</v>
      </c>
      <c r="S649" s="11">
        <v>0.71</v>
      </c>
      <c r="T649" s="11">
        <v>0.88749999999999996</v>
      </c>
      <c r="U649" s="11">
        <v>0.75437499999999991</v>
      </c>
      <c r="V649" s="11">
        <v>648</v>
      </c>
      <c r="W649" s="11">
        <v>648</v>
      </c>
      <c r="X649" s="11">
        <v>0.72499999999999998</v>
      </c>
      <c r="Y649" s="11"/>
      <c r="Z649" s="11"/>
      <c r="AA649" s="13"/>
      <c r="AB649" s="22">
        <f t="shared" si="21"/>
        <v>17.399999999999999</v>
      </c>
    </row>
    <row r="650" spans="1:28">
      <c r="A650" s="6" t="s">
        <v>2086</v>
      </c>
      <c r="B650" s="7" t="s">
        <v>2087</v>
      </c>
      <c r="C650" s="7" t="str">
        <f t="shared" si="20"/>
        <v>Sindee Jasik</v>
      </c>
      <c r="D650" s="7" t="s">
        <v>44</v>
      </c>
      <c r="E650" s="7">
        <v>18</v>
      </c>
      <c r="F650" s="8">
        <v>15635</v>
      </c>
      <c r="G650" s="7" t="s">
        <v>235</v>
      </c>
      <c r="H650" s="7" t="s">
        <v>96</v>
      </c>
      <c r="I650" s="7" t="s">
        <v>31</v>
      </c>
      <c r="J650" s="7" t="s">
        <v>32</v>
      </c>
      <c r="K650" s="7" t="s">
        <v>33</v>
      </c>
      <c r="L650" s="7">
        <v>15</v>
      </c>
      <c r="M650" s="7" t="s">
        <v>2088</v>
      </c>
      <c r="N650" s="7">
        <v>4030</v>
      </c>
      <c r="O650" s="7" t="s">
        <v>3119</v>
      </c>
      <c r="P650" s="7" t="s">
        <v>35</v>
      </c>
      <c r="Q650" s="7">
        <v>9</v>
      </c>
      <c r="R650" s="7">
        <v>0.98</v>
      </c>
      <c r="S650" s="7">
        <v>1.2250000000000001</v>
      </c>
      <c r="T650" s="7">
        <v>1.53125</v>
      </c>
      <c r="U650" s="7">
        <v>1.3015625</v>
      </c>
      <c r="V650" s="7">
        <v>648</v>
      </c>
      <c r="W650" s="7">
        <v>648</v>
      </c>
      <c r="X650" s="7">
        <v>0.72499999999999998</v>
      </c>
      <c r="Y650" s="7"/>
      <c r="Z650" s="7"/>
      <c r="AA650" s="9"/>
      <c r="AB650" s="22">
        <f t="shared" si="21"/>
        <v>13.049999999999999</v>
      </c>
    </row>
    <row r="651" spans="1:28">
      <c r="A651" s="10" t="s">
        <v>2089</v>
      </c>
      <c r="B651" s="11" t="s">
        <v>2090</v>
      </c>
      <c r="C651" s="7" t="str">
        <f t="shared" si="20"/>
        <v>Truman Arlett</v>
      </c>
      <c r="D651" s="11" t="s">
        <v>28</v>
      </c>
      <c r="E651" s="11">
        <v>58</v>
      </c>
      <c r="F651" s="12">
        <v>21361</v>
      </c>
      <c r="G651" s="11" t="s">
        <v>805</v>
      </c>
      <c r="H651" s="11" t="s">
        <v>30</v>
      </c>
      <c r="I651" s="11" t="s">
        <v>61</v>
      </c>
      <c r="J651" s="11" t="s">
        <v>32</v>
      </c>
      <c r="K651" s="11" t="s">
        <v>33</v>
      </c>
      <c r="L651" s="11">
        <v>16</v>
      </c>
      <c r="M651" s="11" t="s">
        <v>2091</v>
      </c>
      <c r="N651" s="11">
        <v>2477</v>
      </c>
      <c r="O651" s="11" t="s">
        <v>3118</v>
      </c>
      <c r="P651" s="11" t="s">
        <v>35</v>
      </c>
      <c r="Q651" s="11">
        <v>5</v>
      </c>
      <c r="R651" s="11">
        <v>1.03</v>
      </c>
      <c r="S651" s="11">
        <v>1.2875000000000001</v>
      </c>
      <c r="T651" s="11">
        <v>1.2875000000000001</v>
      </c>
      <c r="U651" s="11">
        <v>1.2875000000000001</v>
      </c>
      <c r="V651" s="11">
        <v>648</v>
      </c>
      <c r="W651" s="11">
        <v>648</v>
      </c>
      <c r="X651" s="11">
        <v>0.72499999999999998</v>
      </c>
      <c r="Y651" s="11"/>
      <c r="Z651" s="11"/>
      <c r="AA651" s="13"/>
      <c r="AB651" s="22">
        <f t="shared" si="21"/>
        <v>42.05</v>
      </c>
    </row>
    <row r="652" spans="1:28">
      <c r="A652" s="6" t="s">
        <v>2092</v>
      </c>
      <c r="B652" s="7" t="s">
        <v>2093</v>
      </c>
      <c r="C652" s="7" t="str">
        <f t="shared" si="20"/>
        <v>Gordon Rewan</v>
      </c>
      <c r="D652" s="7" t="s">
        <v>28</v>
      </c>
      <c r="E652" s="7">
        <v>42</v>
      </c>
      <c r="F652" s="8">
        <v>32149</v>
      </c>
      <c r="G652" s="7" t="s">
        <v>776</v>
      </c>
      <c r="H652" s="7" t="s">
        <v>104</v>
      </c>
      <c r="I652" s="7" t="s">
        <v>31</v>
      </c>
      <c r="J652" s="7" t="s">
        <v>32</v>
      </c>
      <c r="K652" s="7" t="s">
        <v>40</v>
      </c>
      <c r="L652" s="7">
        <v>5</v>
      </c>
      <c r="M652" s="7" t="s">
        <v>2094</v>
      </c>
      <c r="N652" s="7">
        <v>2750</v>
      </c>
      <c r="O652" s="7" t="s">
        <v>3118</v>
      </c>
      <c r="P652" s="7" t="s">
        <v>35</v>
      </c>
      <c r="Q652" s="7">
        <v>8</v>
      </c>
      <c r="R652" s="7">
        <v>0.94</v>
      </c>
      <c r="S652" s="7">
        <v>0.94</v>
      </c>
      <c r="T652" s="7">
        <v>0.94</v>
      </c>
      <c r="U652" s="7">
        <v>0.79899999999999993</v>
      </c>
      <c r="V652" s="7">
        <v>651</v>
      </c>
      <c r="W652" s="7">
        <v>651</v>
      </c>
      <c r="X652" s="7">
        <v>0.72250000000000003</v>
      </c>
      <c r="Y652" s="7"/>
      <c r="Z652" s="7"/>
      <c r="AA652" s="9"/>
      <c r="AB652" s="22">
        <f t="shared" si="21"/>
        <v>30.345000000000002</v>
      </c>
    </row>
    <row r="653" spans="1:28">
      <c r="A653" s="10" t="s">
        <v>2095</v>
      </c>
      <c r="B653" s="11" t="s">
        <v>2096</v>
      </c>
      <c r="C653" s="7" t="str">
        <f t="shared" si="20"/>
        <v>Israel Brough</v>
      </c>
      <c r="D653" s="11" t="s">
        <v>28</v>
      </c>
      <c r="E653" s="11">
        <v>29</v>
      </c>
      <c r="F653" s="12">
        <v>28062</v>
      </c>
      <c r="G653" s="11" t="s">
        <v>104</v>
      </c>
      <c r="H653" s="11" t="s">
        <v>104</v>
      </c>
      <c r="I653" s="11" t="s">
        <v>31</v>
      </c>
      <c r="J653" s="11" t="s">
        <v>32</v>
      </c>
      <c r="K653" s="11" t="s">
        <v>33</v>
      </c>
      <c r="L653" s="11">
        <v>8</v>
      </c>
      <c r="M653" s="11" t="s">
        <v>3136</v>
      </c>
      <c r="N653" s="11">
        <v>2281</v>
      </c>
      <c r="O653" s="11" t="s">
        <v>3118</v>
      </c>
      <c r="P653" s="11" t="s">
        <v>35</v>
      </c>
      <c r="Q653" s="11">
        <v>7</v>
      </c>
      <c r="R653" s="11">
        <v>0.76</v>
      </c>
      <c r="S653" s="11">
        <v>0.95</v>
      </c>
      <c r="T653" s="11">
        <v>0.95</v>
      </c>
      <c r="U653" s="11">
        <v>0.8075</v>
      </c>
      <c r="V653" s="11">
        <v>651</v>
      </c>
      <c r="W653" s="11">
        <v>651</v>
      </c>
      <c r="X653" s="11">
        <v>0.72250000000000003</v>
      </c>
      <c r="Y653" s="11"/>
      <c r="Z653" s="11"/>
      <c r="AA653" s="13"/>
      <c r="AB653" s="22">
        <f t="shared" si="21"/>
        <v>20.952500000000001</v>
      </c>
    </row>
    <row r="654" spans="1:28">
      <c r="A654" s="6" t="s">
        <v>857</v>
      </c>
      <c r="B654" s="7" t="s">
        <v>2097</v>
      </c>
      <c r="C654" s="7" t="str">
        <f t="shared" si="20"/>
        <v>Leticia Hovenden</v>
      </c>
      <c r="D654" s="7" t="s">
        <v>44</v>
      </c>
      <c r="E654" s="7">
        <v>98</v>
      </c>
      <c r="F654" s="8">
        <v>35523</v>
      </c>
      <c r="G654" s="7" t="s">
        <v>313</v>
      </c>
      <c r="H654" s="7" t="s">
        <v>70</v>
      </c>
      <c r="I654" s="7" t="s">
        <v>31</v>
      </c>
      <c r="J654" s="7" t="s">
        <v>32</v>
      </c>
      <c r="K654" s="7" t="s">
        <v>33</v>
      </c>
      <c r="L654" s="7">
        <v>1</v>
      </c>
      <c r="M654" s="7" t="s">
        <v>2098</v>
      </c>
      <c r="N654" s="7">
        <v>3178</v>
      </c>
      <c r="O654" s="7" t="s">
        <v>3121</v>
      </c>
      <c r="P654" s="7" t="s">
        <v>35</v>
      </c>
      <c r="Q654" s="7">
        <v>9</v>
      </c>
      <c r="R654" s="7">
        <v>0.42</v>
      </c>
      <c r="S654" s="7">
        <v>0.52500000000000002</v>
      </c>
      <c r="T654" s="7">
        <v>0.65625</v>
      </c>
      <c r="U654" s="7">
        <v>0.55781249999999993</v>
      </c>
      <c r="V654" s="7">
        <v>653</v>
      </c>
      <c r="W654" s="7">
        <v>653</v>
      </c>
      <c r="X654" s="7">
        <v>0.71875000000000011</v>
      </c>
      <c r="Y654" s="7"/>
      <c r="Z654" s="7"/>
      <c r="AA654" s="9"/>
      <c r="AB654" s="22">
        <f t="shared" si="21"/>
        <v>70.437500000000014</v>
      </c>
    </row>
    <row r="655" spans="1:28">
      <c r="A655" s="10" t="s">
        <v>2099</v>
      </c>
      <c r="B655" s="11" t="s">
        <v>2100</v>
      </c>
      <c r="C655" s="7" t="str">
        <f t="shared" si="20"/>
        <v>Caritta Compston</v>
      </c>
      <c r="D655" s="11" t="s">
        <v>44</v>
      </c>
      <c r="E655" s="11">
        <v>86</v>
      </c>
      <c r="F655" s="12">
        <v>21300</v>
      </c>
      <c r="G655" s="11" t="s">
        <v>509</v>
      </c>
      <c r="H655" s="11" t="s">
        <v>30</v>
      </c>
      <c r="I655" s="11" t="s">
        <v>31</v>
      </c>
      <c r="J655" s="11" t="s">
        <v>32</v>
      </c>
      <c r="K655" s="11" t="s">
        <v>33</v>
      </c>
      <c r="L655" s="11">
        <v>17</v>
      </c>
      <c r="M655" s="11" t="s">
        <v>2101</v>
      </c>
      <c r="N655" s="11">
        <v>3976</v>
      </c>
      <c r="O655" s="11" t="s">
        <v>3121</v>
      </c>
      <c r="P655" s="11" t="s">
        <v>35</v>
      </c>
      <c r="Q655" s="11">
        <v>5</v>
      </c>
      <c r="R655" s="11">
        <v>0.5</v>
      </c>
      <c r="S655" s="11">
        <v>0.625</v>
      </c>
      <c r="T655" s="11">
        <v>0.78125</v>
      </c>
      <c r="U655" s="11">
        <v>0.6640625</v>
      </c>
      <c r="V655" s="11">
        <v>653</v>
      </c>
      <c r="W655" s="11">
        <v>653</v>
      </c>
      <c r="X655" s="11">
        <v>0.71875000000000011</v>
      </c>
      <c r="Y655" s="11"/>
      <c r="Z655" s="11"/>
      <c r="AA655" s="13"/>
      <c r="AB655" s="22">
        <f t="shared" si="21"/>
        <v>61.812500000000007</v>
      </c>
    </row>
    <row r="656" spans="1:28">
      <c r="A656" s="6" t="s">
        <v>2102</v>
      </c>
      <c r="B656" s="7" t="s">
        <v>2103</v>
      </c>
      <c r="C656" s="7" t="str">
        <f t="shared" si="20"/>
        <v>Annabelle Hanwell</v>
      </c>
      <c r="D656" s="7" t="s">
        <v>44</v>
      </c>
      <c r="E656" s="7">
        <v>11</v>
      </c>
      <c r="F656" s="8">
        <v>18960</v>
      </c>
      <c r="G656" s="7" t="s">
        <v>861</v>
      </c>
      <c r="H656" s="7" t="s">
        <v>30</v>
      </c>
      <c r="I656" s="7" t="s">
        <v>61</v>
      </c>
      <c r="J656" s="7" t="s">
        <v>32</v>
      </c>
      <c r="K656" s="7" t="s">
        <v>33</v>
      </c>
      <c r="L656" s="7">
        <v>15</v>
      </c>
      <c r="M656" s="7" t="s">
        <v>2104</v>
      </c>
      <c r="N656" s="7">
        <v>3083</v>
      </c>
      <c r="O656" s="7" t="s">
        <v>3121</v>
      </c>
      <c r="P656" s="7" t="s">
        <v>35</v>
      </c>
      <c r="Q656" s="7">
        <v>12</v>
      </c>
      <c r="R656" s="7">
        <v>0.52</v>
      </c>
      <c r="S656" s="7">
        <v>0.65</v>
      </c>
      <c r="T656" s="7">
        <v>0.8125</v>
      </c>
      <c r="U656" s="7">
        <v>0.8125</v>
      </c>
      <c r="V656" s="7">
        <v>655</v>
      </c>
      <c r="W656" s="7">
        <v>655</v>
      </c>
      <c r="X656" s="7">
        <v>0.71718749999999998</v>
      </c>
      <c r="Y656" s="7"/>
      <c r="Z656" s="7"/>
      <c r="AA656" s="9"/>
      <c r="AB656" s="22">
        <f t="shared" si="21"/>
        <v>7.8890624999999996</v>
      </c>
    </row>
    <row r="657" spans="1:28">
      <c r="A657" s="10" t="s">
        <v>2105</v>
      </c>
      <c r="B657" s="11" t="s">
        <v>2106</v>
      </c>
      <c r="C657" s="7" t="str">
        <f t="shared" si="20"/>
        <v>Darryl Hovee</v>
      </c>
      <c r="D657" s="11" t="s">
        <v>44</v>
      </c>
      <c r="E657" s="11">
        <v>2</v>
      </c>
      <c r="F657" s="12">
        <v>16190</v>
      </c>
      <c r="G657" s="11" t="s">
        <v>861</v>
      </c>
      <c r="H657" s="11" t="s">
        <v>3120</v>
      </c>
      <c r="I657" s="11" t="s">
        <v>31</v>
      </c>
      <c r="J657" s="11" t="s">
        <v>32</v>
      </c>
      <c r="K657" s="11" t="s">
        <v>33</v>
      </c>
      <c r="L657" s="11">
        <v>19</v>
      </c>
      <c r="M657" s="11" t="s">
        <v>2107</v>
      </c>
      <c r="N657" s="11">
        <v>2047</v>
      </c>
      <c r="O657" s="11" t="s">
        <v>3118</v>
      </c>
      <c r="P657" s="11" t="s">
        <v>35</v>
      </c>
      <c r="Q657" s="11">
        <v>12</v>
      </c>
      <c r="R657" s="11">
        <v>0.81</v>
      </c>
      <c r="S657" s="11">
        <v>1.0125000000000002</v>
      </c>
      <c r="T657" s="11">
        <v>1.2656250000000002</v>
      </c>
      <c r="U657" s="11">
        <v>1.0757812500000001</v>
      </c>
      <c r="V657" s="11">
        <v>655</v>
      </c>
      <c r="W657" s="11">
        <v>655</v>
      </c>
      <c r="X657" s="11">
        <v>0.71718749999999998</v>
      </c>
      <c r="Y657" s="11"/>
      <c r="Z657" s="11"/>
      <c r="AA657" s="13"/>
      <c r="AB657" s="22">
        <f t="shared" si="21"/>
        <v>1.434375</v>
      </c>
    </row>
    <row r="658" spans="1:28">
      <c r="A658" s="6" t="s">
        <v>2108</v>
      </c>
      <c r="B658" s="7" t="s">
        <v>2109</v>
      </c>
      <c r="C658" s="7" t="str">
        <f t="shared" si="20"/>
        <v>Orly Nesbitt</v>
      </c>
      <c r="D658" s="7" t="s">
        <v>44</v>
      </c>
      <c r="E658" s="7">
        <v>6</v>
      </c>
      <c r="F658" s="8">
        <v>31131</v>
      </c>
      <c r="G658" s="7" t="s">
        <v>335</v>
      </c>
      <c r="H658" s="7" t="s">
        <v>30</v>
      </c>
      <c r="I658" s="7" t="s">
        <v>61</v>
      </c>
      <c r="J658" s="7" t="s">
        <v>32</v>
      </c>
      <c r="K658" s="7" t="s">
        <v>33</v>
      </c>
      <c r="L658" s="7">
        <v>14</v>
      </c>
      <c r="M658" s="7" t="s">
        <v>2110</v>
      </c>
      <c r="N658" s="7">
        <v>3163</v>
      </c>
      <c r="O658" s="7" t="s">
        <v>3121</v>
      </c>
      <c r="P658" s="7" t="s">
        <v>35</v>
      </c>
      <c r="Q658" s="7">
        <v>6</v>
      </c>
      <c r="R658" s="7">
        <v>0.91</v>
      </c>
      <c r="S658" s="7">
        <v>1.1375</v>
      </c>
      <c r="T658" s="7">
        <v>1.1375</v>
      </c>
      <c r="U658" s="7">
        <v>1.1375</v>
      </c>
      <c r="V658" s="7">
        <v>657</v>
      </c>
      <c r="W658" s="7">
        <v>657</v>
      </c>
      <c r="X658" s="7">
        <v>0.71399999999999997</v>
      </c>
      <c r="Y658" s="7"/>
      <c r="Z658" s="7"/>
      <c r="AA658" s="9"/>
      <c r="AB658" s="22">
        <f t="shared" si="21"/>
        <v>4.2839999999999998</v>
      </c>
    </row>
    <row r="659" spans="1:28">
      <c r="A659" s="10" t="s">
        <v>2111</v>
      </c>
      <c r="B659" s="11" t="s">
        <v>2112</v>
      </c>
      <c r="C659" s="7" t="str">
        <f t="shared" si="20"/>
        <v>Margette Gibard</v>
      </c>
      <c r="D659" s="11" t="s">
        <v>44</v>
      </c>
      <c r="E659" s="11">
        <v>34</v>
      </c>
      <c r="F659" s="12">
        <v>15528</v>
      </c>
      <c r="G659" s="11" t="s">
        <v>104</v>
      </c>
      <c r="H659" s="11" t="s">
        <v>30</v>
      </c>
      <c r="I659" s="11" t="s">
        <v>47</v>
      </c>
      <c r="J659" s="11" t="s">
        <v>32</v>
      </c>
      <c r="K659" s="11" t="s">
        <v>33</v>
      </c>
      <c r="L659" s="11">
        <v>9</v>
      </c>
      <c r="M659" s="11" t="s">
        <v>2113</v>
      </c>
      <c r="N659" s="11">
        <v>2011</v>
      </c>
      <c r="O659" s="11" t="s">
        <v>3118</v>
      </c>
      <c r="P659" s="11" t="s">
        <v>35</v>
      </c>
      <c r="Q659" s="11">
        <v>7</v>
      </c>
      <c r="R659" s="11">
        <v>0.68</v>
      </c>
      <c r="S659" s="11">
        <v>0.85000000000000009</v>
      </c>
      <c r="T659" s="11">
        <v>0.85000000000000009</v>
      </c>
      <c r="U659" s="11">
        <v>0.85000000000000009</v>
      </c>
      <c r="V659" s="11">
        <v>658</v>
      </c>
      <c r="W659" s="11">
        <v>658</v>
      </c>
      <c r="X659" s="11">
        <v>0.71249999999999991</v>
      </c>
      <c r="Y659" s="11"/>
      <c r="Z659" s="11"/>
      <c r="AA659" s="13"/>
      <c r="AB659" s="22">
        <f t="shared" si="21"/>
        <v>24.224999999999998</v>
      </c>
    </row>
    <row r="660" spans="1:28">
      <c r="A660" s="6" t="s">
        <v>1972</v>
      </c>
      <c r="B660" s="7" t="s">
        <v>2114</v>
      </c>
      <c r="C660" s="7" t="str">
        <f t="shared" si="20"/>
        <v>Nicol Bertot</v>
      </c>
      <c r="D660" s="7" t="s">
        <v>44</v>
      </c>
      <c r="E660" s="7">
        <v>25</v>
      </c>
      <c r="F660" s="8">
        <v>28379</v>
      </c>
      <c r="G660" s="7" t="s">
        <v>1035</v>
      </c>
      <c r="H660" s="7" t="s">
        <v>3120</v>
      </c>
      <c r="I660" s="7" t="s">
        <v>47</v>
      </c>
      <c r="J660" s="7" t="s">
        <v>32</v>
      </c>
      <c r="K660" s="7" t="s">
        <v>33</v>
      </c>
      <c r="L660" s="7">
        <v>18</v>
      </c>
      <c r="M660" s="7" t="s">
        <v>2115</v>
      </c>
      <c r="N660" s="7">
        <v>3060</v>
      </c>
      <c r="O660" s="7" t="s">
        <v>3121</v>
      </c>
      <c r="P660" s="7" t="s">
        <v>35</v>
      </c>
      <c r="Q660" s="7">
        <v>5</v>
      </c>
      <c r="R660" s="7">
        <v>0.76</v>
      </c>
      <c r="S660" s="7">
        <v>0.95</v>
      </c>
      <c r="T660" s="7">
        <v>0.95</v>
      </c>
      <c r="U660" s="7">
        <v>0.95</v>
      </c>
      <c r="V660" s="7">
        <v>658</v>
      </c>
      <c r="W660" s="7">
        <v>658</v>
      </c>
      <c r="X660" s="7">
        <v>0.71249999999999991</v>
      </c>
      <c r="Y660" s="7"/>
      <c r="Z660" s="7"/>
      <c r="AA660" s="9"/>
      <c r="AB660" s="22">
        <f t="shared" si="21"/>
        <v>17.812499999999996</v>
      </c>
    </row>
    <row r="661" spans="1:28">
      <c r="A661" s="10" t="s">
        <v>384</v>
      </c>
      <c r="B661" s="11" t="s">
        <v>2116</v>
      </c>
      <c r="C661" s="7" t="str">
        <f t="shared" si="20"/>
        <v>Nobe Trowsdale</v>
      </c>
      <c r="D661" s="11" t="s">
        <v>28</v>
      </c>
      <c r="E661" s="11">
        <v>12</v>
      </c>
      <c r="F661" s="12">
        <v>25031</v>
      </c>
      <c r="G661" s="11" t="s">
        <v>536</v>
      </c>
      <c r="H661" s="11" t="s">
        <v>3120</v>
      </c>
      <c r="I661" s="11" t="s">
        <v>31</v>
      </c>
      <c r="J661" s="11" t="s">
        <v>32</v>
      </c>
      <c r="K661" s="11" t="s">
        <v>40</v>
      </c>
      <c r="L661" s="11">
        <v>16</v>
      </c>
      <c r="M661" s="11" t="s">
        <v>2117</v>
      </c>
      <c r="N661" s="11">
        <v>3816</v>
      </c>
      <c r="O661" s="11" t="s">
        <v>3121</v>
      </c>
      <c r="P661" s="11" t="s">
        <v>35</v>
      </c>
      <c r="Q661" s="11">
        <v>3</v>
      </c>
      <c r="R661" s="11">
        <v>0.44</v>
      </c>
      <c r="S661" s="11">
        <v>0.44</v>
      </c>
      <c r="T661" s="11">
        <v>0.44</v>
      </c>
      <c r="U661" s="11">
        <v>0.374</v>
      </c>
      <c r="V661" s="11">
        <v>658</v>
      </c>
      <c r="W661" s="11">
        <v>658</v>
      </c>
      <c r="X661" s="11">
        <v>0.71249999999999991</v>
      </c>
      <c r="Y661" s="11"/>
      <c r="Z661" s="11"/>
      <c r="AA661" s="13"/>
      <c r="AB661" s="22">
        <f t="shared" si="21"/>
        <v>8.5499999999999989</v>
      </c>
    </row>
    <row r="662" spans="1:28">
      <c r="A662" s="6" t="s">
        <v>2118</v>
      </c>
      <c r="B662" s="7" t="s">
        <v>2119</v>
      </c>
      <c r="C662" s="7" t="str">
        <f t="shared" si="20"/>
        <v>Stephen Tittershill</v>
      </c>
      <c r="D662" s="7" t="s">
        <v>28</v>
      </c>
      <c r="E662" s="7">
        <v>73</v>
      </c>
      <c r="F662" s="8">
        <v>33593</v>
      </c>
      <c r="G662" s="7" t="s">
        <v>396</v>
      </c>
      <c r="H662" s="7" t="s">
        <v>3120</v>
      </c>
      <c r="I662" s="7" t="s">
        <v>61</v>
      </c>
      <c r="J662" s="7" t="s">
        <v>32</v>
      </c>
      <c r="K662" s="7" t="s">
        <v>40</v>
      </c>
      <c r="L662" s="7">
        <v>6</v>
      </c>
      <c r="M662" s="7" t="s">
        <v>2120</v>
      </c>
      <c r="N662" s="7">
        <v>3150</v>
      </c>
      <c r="O662" s="7" t="s">
        <v>3121</v>
      </c>
      <c r="P662" s="7" t="s">
        <v>35</v>
      </c>
      <c r="Q662" s="7">
        <v>11</v>
      </c>
      <c r="R662" s="7">
        <v>0.54</v>
      </c>
      <c r="S662" s="7">
        <v>0.54</v>
      </c>
      <c r="T662" s="7">
        <v>0.67500000000000004</v>
      </c>
      <c r="U662" s="7">
        <v>0.67500000000000004</v>
      </c>
      <c r="V662" s="7">
        <v>658</v>
      </c>
      <c r="W662" s="7">
        <v>658</v>
      </c>
      <c r="X662" s="7">
        <v>0.71249999999999991</v>
      </c>
      <c r="Y662" s="7"/>
      <c r="Z662" s="7"/>
      <c r="AA662" s="9"/>
      <c r="AB662" s="22">
        <f t="shared" si="21"/>
        <v>52.012499999999996</v>
      </c>
    </row>
    <row r="663" spans="1:28">
      <c r="A663" s="10" t="s">
        <v>2121</v>
      </c>
      <c r="B663" s="11" t="s">
        <v>2122</v>
      </c>
      <c r="C663" s="7" t="str">
        <f t="shared" si="20"/>
        <v>Giselbert Pickring</v>
      </c>
      <c r="D663" s="11" t="s">
        <v>28</v>
      </c>
      <c r="E663" s="11">
        <v>94</v>
      </c>
      <c r="F663" s="12">
        <v>21759</v>
      </c>
      <c r="G663" s="11" t="s">
        <v>1470</v>
      </c>
      <c r="H663" s="11" t="s">
        <v>30</v>
      </c>
      <c r="I663" s="11" t="s">
        <v>47</v>
      </c>
      <c r="J663" s="11" t="s">
        <v>32</v>
      </c>
      <c r="K663" s="11" t="s">
        <v>33</v>
      </c>
      <c r="L663" s="11">
        <v>20</v>
      </c>
      <c r="M663" s="11" t="s">
        <v>2123</v>
      </c>
      <c r="N663" s="11">
        <v>2766</v>
      </c>
      <c r="O663" s="11" t="s">
        <v>3118</v>
      </c>
      <c r="P663" s="11" t="s">
        <v>35</v>
      </c>
      <c r="Q663" s="11">
        <v>8</v>
      </c>
      <c r="R663" s="11">
        <v>0.96</v>
      </c>
      <c r="S663" s="11">
        <v>1.2</v>
      </c>
      <c r="T663" s="11">
        <v>1.5</v>
      </c>
      <c r="U663" s="11">
        <v>1.5</v>
      </c>
      <c r="V663" s="11">
        <v>662</v>
      </c>
      <c r="W663" s="11">
        <v>662</v>
      </c>
      <c r="X663" s="11">
        <v>0.71187500000000004</v>
      </c>
      <c r="Y663" s="11"/>
      <c r="Z663" s="11"/>
      <c r="AA663" s="13"/>
      <c r="AB663" s="22">
        <f t="shared" si="21"/>
        <v>66.916250000000005</v>
      </c>
    </row>
    <row r="664" spans="1:28">
      <c r="A664" s="6" t="s">
        <v>778</v>
      </c>
      <c r="B664" s="7" t="s">
        <v>2124</v>
      </c>
      <c r="C664" s="7" t="str">
        <f t="shared" si="20"/>
        <v>Shane Diss</v>
      </c>
      <c r="D664" s="7" t="s">
        <v>44</v>
      </c>
      <c r="E664" s="7">
        <v>50</v>
      </c>
      <c r="F664" s="8">
        <v>29523</v>
      </c>
      <c r="G664" s="7" t="s">
        <v>104</v>
      </c>
      <c r="H664" s="7" t="s">
        <v>3120</v>
      </c>
      <c r="I664" s="7" t="s">
        <v>61</v>
      </c>
      <c r="J664" s="7" t="s">
        <v>32</v>
      </c>
      <c r="K664" s="7" t="s">
        <v>33</v>
      </c>
      <c r="L664" s="7">
        <v>16</v>
      </c>
      <c r="M664" s="7" t="s">
        <v>2125</v>
      </c>
      <c r="N664" s="7">
        <v>3198</v>
      </c>
      <c r="O664" s="7" t="s">
        <v>3121</v>
      </c>
      <c r="P664" s="7" t="s">
        <v>35</v>
      </c>
      <c r="Q664" s="7">
        <v>8</v>
      </c>
      <c r="R664" s="7">
        <v>0.86</v>
      </c>
      <c r="S664" s="7">
        <v>1.075</v>
      </c>
      <c r="T664" s="7">
        <v>1.075</v>
      </c>
      <c r="U664" s="7">
        <v>1.075</v>
      </c>
      <c r="V664" s="7">
        <v>662</v>
      </c>
      <c r="W664" s="7">
        <v>662</v>
      </c>
      <c r="X664" s="7">
        <v>0.71187500000000004</v>
      </c>
      <c r="Y664" s="7"/>
      <c r="Z664" s="7"/>
      <c r="AA664" s="9"/>
      <c r="AB664" s="22">
        <f t="shared" si="21"/>
        <v>35.59375</v>
      </c>
    </row>
    <row r="665" spans="1:28">
      <c r="A665" s="10" t="s">
        <v>2126</v>
      </c>
      <c r="B665" s="11" t="s">
        <v>2127</v>
      </c>
      <c r="C665" s="7" t="str">
        <f t="shared" si="20"/>
        <v>Lisette Davers</v>
      </c>
      <c r="D665" s="11" t="s">
        <v>44</v>
      </c>
      <c r="E665" s="11">
        <v>59</v>
      </c>
      <c r="F665" s="12">
        <v>14910</v>
      </c>
      <c r="G665" s="11" t="s">
        <v>2128</v>
      </c>
      <c r="H665" s="11" t="s">
        <v>96</v>
      </c>
      <c r="I665" s="11" t="s">
        <v>61</v>
      </c>
      <c r="J665" s="11" t="s">
        <v>32</v>
      </c>
      <c r="K665" s="11" t="s">
        <v>40</v>
      </c>
      <c r="L665" s="11">
        <v>17</v>
      </c>
      <c r="M665" s="11" t="s">
        <v>2129</v>
      </c>
      <c r="N665" s="11">
        <v>2130</v>
      </c>
      <c r="O665" s="11" t="s">
        <v>3118</v>
      </c>
      <c r="P665" s="11" t="s">
        <v>35</v>
      </c>
      <c r="Q665" s="11">
        <v>11</v>
      </c>
      <c r="R665" s="11">
        <v>1.07</v>
      </c>
      <c r="S665" s="11">
        <v>1.07</v>
      </c>
      <c r="T665" s="11">
        <v>1.3375000000000001</v>
      </c>
      <c r="U665" s="11">
        <v>1.3375000000000001</v>
      </c>
      <c r="V665" s="11">
        <v>662</v>
      </c>
      <c r="W665" s="11">
        <v>662</v>
      </c>
      <c r="X665" s="11">
        <v>0.71187500000000004</v>
      </c>
      <c r="Y665" s="11"/>
      <c r="Z665" s="11"/>
      <c r="AA665" s="13"/>
      <c r="AB665" s="22">
        <f t="shared" si="21"/>
        <v>42.000624999999999</v>
      </c>
    </row>
    <row r="666" spans="1:28">
      <c r="A666" s="6" t="s">
        <v>2130</v>
      </c>
      <c r="B666" s="7" t="s">
        <v>2131</v>
      </c>
      <c r="C666" s="7" t="str">
        <f t="shared" si="20"/>
        <v>Chicky Sinclar</v>
      </c>
      <c r="D666" s="7" t="s">
        <v>261</v>
      </c>
      <c r="E666" s="7">
        <v>43</v>
      </c>
      <c r="F666" s="8"/>
      <c r="G666" s="7" t="s">
        <v>1095</v>
      </c>
      <c r="H666" s="7" t="s">
        <v>79</v>
      </c>
      <c r="I666" s="7" t="s">
        <v>61</v>
      </c>
      <c r="J666" s="7" t="s">
        <v>32</v>
      </c>
      <c r="K666" s="7" t="s">
        <v>33</v>
      </c>
      <c r="L666" s="7">
        <v>0</v>
      </c>
      <c r="M666" s="7" t="s">
        <v>2132</v>
      </c>
      <c r="N666" s="7">
        <v>3222</v>
      </c>
      <c r="O666" s="7" t="s">
        <v>3121</v>
      </c>
      <c r="P666" s="7" t="s">
        <v>35</v>
      </c>
      <c r="Q666" s="7">
        <v>4</v>
      </c>
      <c r="R666" s="7">
        <v>0.87</v>
      </c>
      <c r="S666" s="7">
        <v>1.0874999999999999</v>
      </c>
      <c r="T666" s="7">
        <v>1.0874999999999999</v>
      </c>
      <c r="U666" s="7">
        <v>1.0874999999999999</v>
      </c>
      <c r="V666" s="7">
        <v>662</v>
      </c>
      <c r="W666" s="7">
        <v>662</v>
      </c>
      <c r="X666" s="7">
        <v>0.71187500000000004</v>
      </c>
      <c r="Y666" s="7"/>
      <c r="Z666" s="7"/>
      <c r="AA666" s="9"/>
      <c r="AB666" s="22">
        <f t="shared" si="21"/>
        <v>30.610625000000002</v>
      </c>
    </row>
    <row r="667" spans="1:28">
      <c r="A667" s="10" t="s">
        <v>1372</v>
      </c>
      <c r="B667" s="11" t="s">
        <v>2133</v>
      </c>
      <c r="C667" s="7" t="str">
        <f t="shared" si="20"/>
        <v>Kippar Whyatt</v>
      </c>
      <c r="D667" s="11" t="s">
        <v>28</v>
      </c>
      <c r="E667" s="11">
        <v>13</v>
      </c>
      <c r="F667" s="12">
        <v>21936</v>
      </c>
      <c r="G667" s="11" t="s">
        <v>104</v>
      </c>
      <c r="H667" s="11" t="s">
        <v>39</v>
      </c>
      <c r="I667" s="11" t="s">
        <v>31</v>
      </c>
      <c r="J667" s="11" t="s">
        <v>32</v>
      </c>
      <c r="K667" s="11" t="s">
        <v>40</v>
      </c>
      <c r="L667" s="11">
        <v>10</v>
      </c>
      <c r="M667" s="11" t="s">
        <v>2134</v>
      </c>
      <c r="N667" s="11">
        <v>2259</v>
      </c>
      <c r="O667" s="11" t="s">
        <v>3118</v>
      </c>
      <c r="P667" s="11" t="s">
        <v>35</v>
      </c>
      <c r="Q667" s="11">
        <v>7</v>
      </c>
      <c r="R667" s="11">
        <v>0.89</v>
      </c>
      <c r="S667" s="11">
        <v>0.89</v>
      </c>
      <c r="T667" s="11">
        <v>0.89</v>
      </c>
      <c r="U667" s="11">
        <v>0.75649999999999995</v>
      </c>
      <c r="V667" s="11">
        <v>666</v>
      </c>
      <c r="W667" s="11">
        <v>666</v>
      </c>
      <c r="X667" s="11">
        <v>0.71</v>
      </c>
      <c r="Y667" s="11"/>
      <c r="Z667" s="11"/>
      <c r="AA667" s="13"/>
      <c r="AB667" s="22">
        <f t="shared" si="21"/>
        <v>9.23</v>
      </c>
    </row>
    <row r="668" spans="1:28">
      <c r="A668" s="6" t="s">
        <v>2135</v>
      </c>
      <c r="B668" s="7" t="s">
        <v>2136</v>
      </c>
      <c r="C668" s="7" t="str">
        <f t="shared" si="20"/>
        <v>Xenia Mck</v>
      </c>
      <c r="D668" s="7" t="s">
        <v>44</v>
      </c>
      <c r="E668" s="7">
        <v>41</v>
      </c>
      <c r="F668" s="8">
        <v>21960</v>
      </c>
      <c r="G668" s="7" t="s">
        <v>254</v>
      </c>
      <c r="H668" s="7" t="s">
        <v>91</v>
      </c>
      <c r="I668" s="7" t="s">
        <v>31</v>
      </c>
      <c r="J668" s="7" t="s">
        <v>32</v>
      </c>
      <c r="K668" s="7" t="s">
        <v>40</v>
      </c>
      <c r="L668" s="7">
        <v>12</v>
      </c>
      <c r="M668" s="7" t="s">
        <v>2137</v>
      </c>
      <c r="N668" s="7">
        <v>3029</v>
      </c>
      <c r="O668" s="7" t="s">
        <v>3121</v>
      </c>
      <c r="P668" s="7" t="s">
        <v>35</v>
      </c>
      <c r="Q668" s="7">
        <v>7</v>
      </c>
      <c r="R668" s="7">
        <v>0.72</v>
      </c>
      <c r="S668" s="7">
        <v>0.72</v>
      </c>
      <c r="T668" s="7">
        <v>0.72</v>
      </c>
      <c r="U668" s="7">
        <v>0.61199999999999999</v>
      </c>
      <c r="V668" s="7">
        <v>666</v>
      </c>
      <c r="W668" s="7">
        <v>666</v>
      </c>
      <c r="X668" s="7">
        <v>0.71</v>
      </c>
      <c r="Y668" s="7"/>
      <c r="Z668" s="7"/>
      <c r="AA668" s="9"/>
      <c r="AB668" s="22">
        <f t="shared" si="21"/>
        <v>29.11</v>
      </c>
    </row>
    <row r="669" spans="1:28">
      <c r="A669" s="10" t="s">
        <v>2138</v>
      </c>
      <c r="B669" s="11" t="s">
        <v>2139</v>
      </c>
      <c r="C669" s="7" t="str">
        <f t="shared" si="20"/>
        <v>Essie Withur</v>
      </c>
      <c r="D669" s="11" t="s">
        <v>44</v>
      </c>
      <c r="E669" s="11">
        <v>42</v>
      </c>
      <c r="F669" s="12">
        <v>15033</v>
      </c>
      <c r="G669" s="11" t="s">
        <v>375</v>
      </c>
      <c r="H669" s="11" t="s">
        <v>3120</v>
      </c>
      <c r="I669" s="11" t="s">
        <v>61</v>
      </c>
      <c r="J669" s="11" t="s">
        <v>32</v>
      </c>
      <c r="K669" s="11" t="s">
        <v>40</v>
      </c>
      <c r="L669" s="11">
        <v>19</v>
      </c>
      <c r="M669" s="11" t="s">
        <v>2140</v>
      </c>
      <c r="N669" s="11">
        <v>3444</v>
      </c>
      <c r="O669" s="11" t="s">
        <v>3121</v>
      </c>
      <c r="P669" s="11" t="s">
        <v>35</v>
      </c>
      <c r="Q669" s="11">
        <v>7</v>
      </c>
      <c r="R669" s="11">
        <v>0.61</v>
      </c>
      <c r="S669" s="11">
        <v>0.61</v>
      </c>
      <c r="T669" s="11">
        <v>0.61</v>
      </c>
      <c r="U669" s="11">
        <v>0.61</v>
      </c>
      <c r="V669" s="11">
        <v>668</v>
      </c>
      <c r="W669" s="11">
        <v>668</v>
      </c>
      <c r="X669" s="11">
        <v>0.7054999999999999</v>
      </c>
      <c r="Y669" s="11"/>
      <c r="Z669" s="11"/>
      <c r="AA669" s="13"/>
      <c r="AB669" s="22">
        <f t="shared" si="21"/>
        <v>29.630999999999997</v>
      </c>
    </row>
    <row r="670" spans="1:28">
      <c r="A670" s="6" t="s">
        <v>2141</v>
      </c>
      <c r="B670" s="7" t="s">
        <v>2142</v>
      </c>
      <c r="C670" s="7" t="str">
        <f t="shared" si="20"/>
        <v>Cecil Gant</v>
      </c>
      <c r="D670" s="7" t="s">
        <v>28</v>
      </c>
      <c r="E670" s="7">
        <v>52</v>
      </c>
      <c r="F670" s="8">
        <v>27957</v>
      </c>
      <c r="G670" s="7" t="s">
        <v>104</v>
      </c>
      <c r="H670" s="7" t="s">
        <v>104</v>
      </c>
      <c r="I670" s="7" t="s">
        <v>61</v>
      </c>
      <c r="J670" s="7" t="s">
        <v>32</v>
      </c>
      <c r="K670" s="7" t="s">
        <v>33</v>
      </c>
      <c r="L670" s="7">
        <v>9</v>
      </c>
      <c r="M670" s="7" t="s">
        <v>2143</v>
      </c>
      <c r="N670" s="7">
        <v>2145</v>
      </c>
      <c r="O670" s="7" t="s">
        <v>3118</v>
      </c>
      <c r="P670" s="7" t="s">
        <v>35</v>
      </c>
      <c r="Q670" s="7">
        <v>8</v>
      </c>
      <c r="R670" s="7">
        <v>0.83</v>
      </c>
      <c r="S670" s="7">
        <v>1.0374999999999999</v>
      </c>
      <c r="T670" s="7">
        <v>1.0374999999999999</v>
      </c>
      <c r="U670" s="7">
        <v>1.0374999999999999</v>
      </c>
      <c r="V670" s="7">
        <v>668</v>
      </c>
      <c r="W670" s="7">
        <v>668</v>
      </c>
      <c r="X670" s="7">
        <v>0.7054999999999999</v>
      </c>
      <c r="Y670" s="7"/>
      <c r="Z670" s="7"/>
      <c r="AA670" s="9"/>
      <c r="AB670" s="22">
        <f t="shared" si="21"/>
        <v>36.685999999999993</v>
      </c>
    </row>
    <row r="671" spans="1:28">
      <c r="A671" s="10" t="s">
        <v>2144</v>
      </c>
      <c r="B671" s="11" t="s">
        <v>2145</v>
      </c>
      <c r="C671" s="7" t="str">
        <f t="shared" si="20"/>
        <v>Lillis Eshmade</v>
      </c>
      <c r="D671" s="11" t="s">
        <v>44</v>
      </c>
      <c r="E671" s="11">
        <v>50</v>
      </c>
      <c r="F671" s="12">
        <v>27314</v>
      </c>
      <c r="G671" s="11" t="s">
        <v>403</v>
      </c>
      <c r="H671" s="11" t="s">
        <v>3120</v>
      </c>
      <c r="I671" s="11" t="s">
        <v>31</v>
      </c>
      <c r="J671" s="11" t="s">
        <v>32</v>
      </c>
      <c r="K671" s="11" t="s">
        <v>33</v>
      </c>
      <c r="L671" s="11">
        <v>22</v>
      </c>
      <c r="M671" s="11" t="s">
        <v>2146</v>
      </c>
      <c r="N671" s="11">
        <v>4304</v>
      </c>
      <c r="O671" s="11" t="s">
        <v>3119</v>
      </c>
      <c r="P671" s="11" t="s">
        <v>35</v>
      </c>
      <c r="Q671" s="11">
        <v>2</v>
      </c>
      <c r="R671" s="11">
        <v>0.96</v>
      </c>
      <c r="S671" s="11">
        <v>1.2</v>
      </c>
      <c r="T671" s="11">
        <v>1.2</v>
      </c>
      <c r="U671" s="11">
        <v>1.02</v>
      </c>
      <c r="V671" s="11">
        <v>668</v>
      </c>
      <c r="W671" s="11">
        <v>668</v>
      </c>
      <c r="X671" s="11">
        <v>0.7054999999999999</v>
      </c>
      <c r="Y671" s="11"/>
      <c r="Z671" s="11"/>
      <c r="AA671" s="13"/>
      <c r="AB671" s="22">
        <f t="shared" si="21"/>
        <v>35.274999999999999</v>
      </c>
    </row>
    <row r="672" spans="1:28">
      <c r="A672" s="6" t="s">
        <v>2147</v>
      </c>
      <c r="B672" s="7" t="s">
        <v>2148</v>
      </c>
      <c r="C672" s="7" t="str">
        <f t="shared" si="20"/>
        <v>Ted Izacenko</v>
      </c>
      <c r="D672" s="7" t="s">
        <v>28</v>
      </c>
      <c r="E672" s="7">
        <v>3</v>
      </c>
      <c r="F672" s="8">
        <v>21763</v>
      </c>
      <c r="G672" s="7" t="s">
        <v>153</v>
      </c>
      <c r="H672" s="7" t="s">
        <v>60</v>
      </c>
      <c r="I672" s="7" t="s">
        <v>61</v>
      </c>
      <c r="J672" s="7" t="s">
        <v>32</v>
      </c>
      <c r="K672" s="7" t="s">
        <v>40</v>
      </c>
      <c r="L672" s="7">
        <v>9</v>
      </c>
      <c r="M672" s="7" t="s">
        <v>2149</v>
      </c>
      <c r="N672" s="7">
        <v>3130</v>
      </c>
      <c r="O672" s="7" t="s">
        <v>3121</v>
      </c>
      <c r="P672" s="7" t="s">
        <v>35</v>
      </c>
      <c r="Q672" s="7">
        <v>10</v>
      </c>
      <c r="R672" s="7">
        <v>0.68</v>
      </c>
      <c r="S672" s="7">
        <v>0.68</v>
      </c>
      <c r="T672" s="7">
        <v>0.85000000000000009</v>
      </c>
      <c r="U672" s="7">
        <v>0.85000000000000009</v>
      </c>
      <c r="V672" s="7">
        <v>668</v>
      </c>
      <c r="W672" s="7">
        <v>668</v>
      </c>
      <c r="X672" s="7">
        <v>0.7054999999999999</v>
      </c>
      <c r="Y672" s="7"/>
      <c r="Z672" s="7"/>
      <c r="AA672" s="9"/>
      <c r="AB672" s="22">
        <f t="shared" si="21"/>
        <v>2.1164999999999998</v>
      </c>
    </row>
    <row r="673" spans="1:28">
      <c r="A673" s="10" t="s">
        <v>2150</v>
      </c>
      <c r="B673" s="11" t="s">
        <v>2151</v>
      </c>
      <c r="C673" s="7" t="str">
        <f t="shared" si="20"/>
        <v>Nixie Shoesmith</v>
      </c>
      <c r="D673" s="11" t="s">
        <v>44</v>
      </c>
      <c r="E673" s="11">
        <v>45</v>
      </c>
      <c r="F673" s="12">
        <v>20793</v>
      </c>
      <c r="G673" s="11" t="s">
        <v>466</v>
      </c>
      <c r="H673" s="11" t="s">
        <v>70</v>
      </c>
      <c r="I673" s="11" t="s">
        <v>47</v>
      </c>
      <c r="J673" s="11" t="s">
        <v>32</v>
      </c>
      <c r="K673" s="11" t="s">
        <v>40</v>
      </c>
      <c r="L673" s="11">
        <v>12</v>
      </c>
      <c r="M673" s="11" t="s">
        <v>2152</v>
      </c>
      <c r="N673" s="11">
        <v>4516</v>
      </c>
      <c r="O673" s="11" t="s">
        <v>3119</v>
      </c>
      <c r="P673" s="11" t="s">
        <v>35</v>
      </c>
      <c r="Q673" s="11">
        <v>6</v>
      </c>
      <c r="R673" s="11">
        <v>0.62</v>
      </c>
      <c r="S673" s="11">
        <v>0.62</v>
      </c>
      <c r="T673" s="11">
        <v>0.62</v>
      </c>
      <c r="U673" s="11">
        <v>0.62</v>
      </c>
      <c r="V673" s="11">
        <v>672</v>
      </c>
      <c r="W673" s="11">
        <v>672</v>
      </c>
      <c r="X673" s="11">
        <v>0.70390625000000007</v>
      </c>
      <c r="Y673" s="11"/>
      <c r="Z673" s="11"/>
      <c r="AA673" s="13"/>
      <c r="AB673" s="22">
        <f t="shared" si="21"/>
        <v>31.675781250000004</v>
      </c>
    </row>
    <row r="674" spans="1:28">
      <c r="A674" s="6" t="s">
        <v>2153</v>
      </c>
      <c r="B674" s="7" t="s">
        <v>2154</v>
      </c>
      <c r="C674" s="7" t="str">
        <f t="shared" si="20"/>
        <v>Briana Trill</v>
      </c>
      <c r="D674" s="7" t="s">
        <v>44</v>
      </c>
      <c r="E674" s="7">
        <v>5</v>
      </c>
      <c r="F674" s="8">
        <v>16149</v>
      </c>
      <c r="G674" s="7" t="s">
        <v>2012</v>
      </c>
      <c r="H674" s="7" t="s">
        <v>96</v>
      </c>
      <c r="I674" s="7" t="s">
        <v>61</v>
      </c>
      <c r="J674" s="7" t="s">
        <v>32</v>
      </c>
      <c r="K674" s="7" t="s">
        <v>40</v>
      </c>
      <c r="L674" s="7">
        <v>11</v>
      </c>
      <c r="M674" s="7" t="s">
        <v>2155</v>
      </c>
      <c r="N674" s="7">
        <v>2137</v>
      </c>
      <c r="O674" s="7" t="s">
        <v>3118</v>
      </c>
      <c r="P674" s="7" t="s">
        <v>35</v>
      </c>
      <c r="Q674" s="7">
        <v>11</v>
      </c>
      <c r="R674" s="7">
        <v>0.87</v>
      </c>
      <c r="S674" s="7">
        <v>0.87</v>
      </c>
      <c r="T674" s="7">
        <v>1.0874999999999999</v>
      </c>
      <c r="U674" s="7">
        <v>1.0874999999999999</v>
      </c>
      <c r="V674" s="7">
        <v>672</v>
      </c>
      <c r="W674" s="7">
        <v>672</v>
      </c>
      <c r="X674" s="7">
        <v>0.70390625000000007</v>
      </c>
      <c r="Y674" s="7"/>
      <c r="Z674" s="7"/>
      <c r="AA674" s="9"/>
      <c r="AB674" s="22">
        <f t="shared" si="21"/>
        <v>3.5195312500000004</v>
      </c>
    </row>
    <row r="675" spans="1:28">
      <c r="A675" s="10" t="s">
        <v>2156</v>
      </c>
      <c r="B675" s="11" t="s">
        <v>2157</v>
      </c>
      <c r="C675" s="7" t="str">
        <f t="shared" si="20"/>
        <v>Cobbie Bruyett</v>
      </c>
      <c r="D675" s="11" t="s">
        <v>28</v>
      </c>
      <c r="E675" s="11">
        <v>20</v>
      </c>
      <c r="F675" s="12">
        <v>20533</v>
      </c>
      <c r="G675" s="11" t="s">
        <v>108</v>
      </c>
      <c r="H675" s="11" t="s">
        <v>104</v>
      </c>
      <c r="I675" s="11" t="s">
        <v>31</v>
      </c>
      <c r="J675" s="11" t="s">
        <v>32</v>
      </c>
      <c r="K675" s="11" t="s">
        <v>33</v>
      </c>
      <c r="L675" s="11">
        <v>20</v>
      </c>
      <c r="M675" s="11" t="s">
        <v>2158</v>
      </c>
      <c r="N675" s="11">
        <v>2500</v>
      </c>
      <c r="O675" s="11" t="s">
        <v>3118</v>
      </c>
      <c r="P675" s="11" t="s">
        <v>35</v>
      </c>
      <c r="Q675" s="11">
        <v>8</v>
      </c>
      <c r="R675" s="11">
        <v>1</v>
      </c>
      <c r="S675" s="11">
        <v>1.25</v>
      </c>
      <c r="T675" s="11">
        <v>1.25</v>
      </c>
      <c r="U675" s="11">
        <v>1.0625</v>
      </c>
      <c r="V675" s="11">
        <v>674</v>
      </c>
      <c r="W675" s="11">
        <v>674</v>
      </c>
      <c r="X675" s="11">
        <v>0.703125</v>
      </c>
      <c r="Y675" s="11"/>
      <c r="Z675" s="11"/>
      <c r="AA675" s="13"/>
      <c r="AB675" s="22">
        <f t="shared" si="21"/>
        <v>14.0625</v>
      </c>
    </row>
    <row r="676" spans="1:28">
      <c r="A676" s="6" t="s">
        <v>2159</v>
      </c>
      <c r="B676" s="7" t="s">
        <v>2160</v>
      </c>
      <c r="C676" s="7" t="str">
        <f t="shared" si="20"/>
        <v>Wrennie Dwelly</v>
      </c>
      <c r="D676" s="7" t="s">
        <v>44</v>
      </c>
      <c r="E676" s="7">
        <v>23</v>
      </c>
      <c r="F676" s="8">
        <v>14681</v>
      </c>
      <c r="G676" s="7" t="s">
        <v>1095</v>
      </c>
      <c r="H676" s="7" t="s">
        <v>30</v>
      </c>
      <c r="I676" s="7" t="s">
        <v>31</v>
      </c>
      <c r="J676" s="7" t="s">
        <v>32</v>
      </c>
      <c r="K676" s="7" t="s">
        <v>40</v>
      </c>
      <c r="L676" s="7">
        <v>18</v>
      </c>
      <c r="M676" s="7" t="s">
        <v>2161</v>
      </c>
      <c r="N676" s="7">
        <v>3020</v>
      </c>
      <c r="O676" s="7" t="s">
        <v>3121</v>
      </c>
      <c r="P676" s="7" t="s">
        <v>35</v>
      </c>
      <c r="Q676" s="7">
        <v>9</v>
      </c>
      <c r="R676" s="7">
        <v>0.94</v>
      </c>
      <c r="S676" s="7">
        <v>0.94</v>
      </c>
      <c r="T676" s="7">
        <v>1.1749999999999998</v>
      </c>
      <c r="U676" s="7">
        <v>0.9987499999999998</v>
      </c>
      <c r="V676" s="7">
        <v>674</v>
      </c>
      <c r="W676" s="7">
        <v>674</v>
      </c>
      <c r="X676" s="7">
        <v>0.703125</v>
      </c>
      <c r="Y676" s="7"/>
      <c r="Z676" s="7"/>
      <c r="AA676" s="9"/>
      <c r="AB676" s="22">
        <f t="shared" si="21"/>
        <v>16.171875</v>
      </c>
    </row>
    <row r="677" spans="1:28">
      <c r="A677" s="10" t="s">
        <v>2162</v>
      </c>
      <c r="B677" s="11" t="s">
        <v>2163</v>
      </c>
      <c r="C677" s="7" t="str">
        <f t="shared" si="20"/>
        <v>Sibylla Kibble</v>
      </c>
      <c r="D677" s="11" t="s">
        <v>44</v>
      </c>
      <c r="E677" s="11">
        <v>73</v>
      </c>
      <c r="F677" s="12">
        <v>22863</v>
      </c>
      <c r="G677" s="11" t="s">
        <v>547</v>
      </c>
      <c r="H677" s="11" t="s">
        <v>96</v>
      </c>
      <c r="I677" s="11" t="s">
        <v>61</v>
      </c>
      <c r="J677" s="11" t="s">
        <v>32</v>
      </c>
      <c r="K677" s="11" t="s">
        <v>40</v>
      </c>
      <c r="L677" s="11">
        <v>12</v>
      </c>
      <c r="M677" s="11" t="s">
        <v>2164</v>
      </c>
      <c r="N677" s="11">
        <v>2122</v>
      </c>
      <c r="O677" s="11" t="s">
        <v>3118</v>
      </c>
      <c r="P677" s="11" t="s">
        <v>35</v>
      </c>
      <c r="Q677" s="11">
        <v>9</v>
      </c>
      <c r="R677" s="11">
        <v>0.82</v>
      </c>
      <c r="S677" s="11">
        <v>0.82</v>
      </c>
      <c r="T677" s="11">
        <v>1.0249999999999999</v>
      </c>
      <c r="U677" s="11">
        <v>1.0249999999999999</v>
      </c>
      <c r="V677" s="11">
        <v>676</v>
      </c>
      <c r="W677" s="11">
        <v>676</v>
      </c>
      <c r="X677" s="11">
        <v>0.70125000000000004</v>
      </c>
      <c r="Y677" s="11"/>
      <c r="Z677" s="11"/>
      <c r="AA677" s="13"/>
      <c r="AB677" s="22">
        <f t="shared" si="21"/>
        <v>51.191250000000004</v>
      </c>
    </row>
    <row r="678" spans="1:28">
      <c r="A678" s="6" t="s">
        <v>2165</v>
      </c>
      <c r="B678" s="7" t="s">
        <v>2166</v>
      </c>
      <c r="C678" s="7" t="str">
        <f t="shared" si="20"/>
        <v>Kariotta Naper</v>
      </c>
      <c r="D678" s="7" t="s">
        <v>44</v>
      </c>
      <c r="E678" s="7">
        <v>8</v>
      </c>
      <c r="F678" s="8">
        <v>19091</v>
      </c>
      <c r="G678" s="7" t="s">
        <v>420</v>
      </c>
      <c r="H678" s="7" t="s">
        <v>96</v>
      </c>
      <c r="I678" s="7" t="s">
        <v>31</v>
      </c>
      <c r="J678" s="7" t="s">
        <v>32</v>
      </c>
      <c r="K678" s="7" t="s">
        <v>40</v>
      </c>
      <c r="L678" s="7">
        <v>21</v>
      </c>
      <c r="M678" s="7" t="s">
        <v>2167</v>
      </c>
      <c r="N678" s="7">
        <v>2756</v>
      </c>
      <c r="O678" s="7" t="s">
        <v>3118</v>
      </c>
      <c r="P678" s="7" t="s">
        <v>35</v>
      </c>
      <c r="Q678" s="7">
        <v>10</v>
      </c>
      <c r="R678" s="7">
        <v>0.85</v>
      </c>
      <c r="S678" s="7">
        <v>0.85</v>
      </c>
      <c r="T678" s="7">
        <v>1.0625</v>
      </c>
      <c r="U678" s="7">
        <v>0.90312499999999996</v>
      </c>
      <c r="V678" s="7">
        <v>676</v>
      </c>
      <c r="W678" s="7">
        <v>676</v>
      </c>
      <c r="X678" s="7">
        <v>0.70125000000000004</v>
      </c>
      <c r="Y678" s="7"/>
      <c r="Z678" s="7"/>
      <c r="AA678" s="9"/>
      <c r="AB678" s="22">
        <f t="shared" si="21"/>
        <v>5.61</v>
      </c>
    </row>
    <row r="679" spans="1:28">
      <c r="A679" s="10" t="s">
        <v>2168</v>
      </c>
      <c r="B679" s="11" t="s">
        <v>2169</v>
      </c>
      <c r="C679" s="7" t="str">
        <f t="shared" si="20"/>
        <v>Wylie Huntingdon</v>
      </c>
      <c r="D679" s="11" t="s">
        <v>28</v>
      </c>
      <c r="E679" s="11">
        <v>99</v>
      </c>
      <c r="F679" s="12">
        <v>24330</v>
      </c>
      <c r="G679" s="11" t="s">
        <v>216</v>
      </c>
      <c r="H679" s="11" t="s">
        <v>3120</v>
      </c>
      <c r="I679" s="11" t="s">
        <v>31</v>
      </c>
      <c r="J679" s="11" t="s">
        <v>32</v>
      </c>
      <c r="K679" s="11" t="s">
        <v>40</v>
      </c>
      <c r="L679" s="11">
        <v>15</v>
      </c>
      <c r="M679" s="11" t="s">
        <v>2170</v>
      </c>
      <c r="N679" s="11">
        <v>2763</v>
      </c>
      <c r="O679" s="11" t="s">
        <v>3118</v>
      </c>
      <c r="P679" s="11" t="s">
        <v>35</v>
      </c>
      <c r="Q679" s="11">
        <v>8</v>
      </c>
      <c r="R679" s="11">
        <v>1.02</v>
      </c>
      <c r="S679" s="11">
        <v>1.02</v>
      </c>
      <c r="T679" s="11">
        <v>1.2749999999999999</v>
      </c>
      <c r="U679" s="11">
        <v>1.08375</v>
      </c>
      <c r="V679" s="11">
        <v>676</v>
      </c>
      <c r="W679" s="11">
        <v>676</v>
      </c>
      <c r="X679" s="11">
        <v>0.70125000000000004</v>
      </c>
      <c r="Y679" s="11"/>
      <c r="Z679" s="11"/>
      <c r="AA679" s="13"/>
      <c r="AB679" s="22">
        <f t="shared" si="21"/>
        <v>69.423749999999998</v>
      </c>
    </row>
    <row r="680" spans="1:28">
      <c r="A680" s="6" t="s">
        <v>2171</v>
      </c>
      <c r="B680" s="7" t="s">
        <v>2172</v>
      </c>
      <c r="C680" s="7" t="str">
        <f t="shared" si="20"/>
        <v>Lizbeth Garvan</v>
      </c>
      <c r="D680" s="7" t="s">
        <v>44</v>
      </c>
      <c r="E680" s="7">
        <v>36</v>
      </c>
      <c r="F680" s="8">
        <v>35314</v>
      </c>
      <c r="G680" s="7" t="s">
        <v>403</v>
      </c>
      <c r="H680" s="7" t="s">
        <v>96</v>
      </c>
      <c r="I680" s="7" t="s">
        <v>31</v>
      </c>
      <c r="J680" s="7" t="s">
        <v>32</v>
      </c>
      <c r="K680" s="7" t="s">
        <v>40</v>
      </c>
      <c r="L680" s="7">
        <v>4</v>
      </c>
      <c r="M680" s="7" t="s">
        <v>2173</v>
      </c>
      <c r="N680" s="7">
        <v>2141</v>
      </c>
      <c r="O680" s="7" t="s">
        <v>3118</v>
      </c>
      <c r="P680" s="7" t="s">
        <v>35</v>
      </c>
      <c r="Q680" s="7">
        <v>9</v>
      </c>
      <c r="R680" s="7">
        <v>0.49</v>
      </c>
      <c r="S680" s="7">
        <v>0.49</v>
      </c>
      <c r="T680" s="7">
        <v>0.61250000000000004</v>
      </c>
      <c r="U680" s="7">
        <v>0.520625</v>
      </c>
      <c r="V680" s="7">
        <v>676</v>
      </c>
      <c r="W680" s="7">
        <v>676</v>
      </c>
      <c r="X680" s="7">
        <v>0.70125000000000004</v>
      </c>
      <c r="Y680" s="7"/>
      <c r="Z680" s="7"/>
      <c r="AA680" s="9"/>
      <c r="AB680" s="22">
        <f t="shared" si="21"/>
        <v>25.245000000000001</v>
      </c>
    </row>
    <row r="681" spans="1:28">
      <c r="A681" s="10" t="s">
        <v>2174</v>
      </c>
      <c r="B681" s="11" t="s">
        <v>2175</v>
      </c>
      <c r="C681" s="7" t="str">
        <f t="shared" si="20"/>
        <v>Averil Ackery</v>
      </c>
      <c r="D681" s="11" t="s">
        <v>28</v>
      </c>
      <c r="E681" s="11">
        <v>93</v>
      </c>
      <c r="F681" s="12">
        <v>25820</v>
      </c>
      <c r="G681" s="11" t="s">
        <v>431</v>
      </c>
      <c r="H681" s="11" t="s">
        <v>70</v>
      </c>
      <c r="I681" s="11" t="s">
        <v>31</v>
      </c>
      <c r="J681" s="11" t="s">
        <v>32</v>
      </c>
      <c r="K681" s="11" t="s">
        <v>33</v>
      </c>
      <c r="L681" s="11">
        <v>7</v>
      </c>
      <c r="M681" s="11" t="s">
        <v>2176</v>
      </c>
      <c r="N681" s="11">
        <v>2093</v>
      </c>
      <c r="O681" s="11" t="s">
        <v>3118</v>
      </c>
      <c r="P681" s="11" t="s">
        <v>35</v>
      </c>
      <c r="Q681" s="11">
        <v>12</v>
      </c>
      <c r="R681" s="11">
        <v>1.08</v>
      </c>
      <c r="S681" s="11">
        <v>1.35</v>
      </c>
      <c r="T681" s="11">
        <v>1.6875</v>
      </c>
      <c r="U681" s="11">
        <v>1.434375</v>
      </c>
      <c r="V681" s="11">
        <v>676</v>
      </c>
      <c r="W681" s="11">
        <v>676</v>
      </c>
      <c r="X681" s="11">
        <v>0.70125000000000004</v>
      </c>
      <c r="Y681" s="11"/>
      <c r="Z681" s="11"/>
      <c r="AA681" s="13"/>
      <c r="AB681" s="22">
        <f t="shared" si="21"/>
        <v>65.216250000000002</v>
      </c>
    </row>
    <row r="682" spans="1:28">
      <c r="A682" s="6" t="s">
        <v>2177</v>
      </c>
      <c r="B682" s="7" t="s">
        <v>2178</v>
      </c>
      <c r="C682" s="7" t="str">
        <f t="shared" si="20"/>
        <v>Myrtie Ostrich</v>
      </c>
      <c r="D682" s="7" t="s">
        <v>44</v>
      </c>
      <c r="E682" s="7">
        <v>70</v>
      </c>
      <c r="F682" s="8">
        <v>35234</v>
      </c>
      <c r="G682" s="7" t="s">
        <v>216</v>
      </c>
      <c r="H682" s="7" t="s">
        <v>39</v>
      </c>
      <c r="I682" s="7" t="s">
        <v>47</v>
      </c>
      <c r="J682" s="7" t="s">
        <v>32</v>
      </c>
      <c r="K682" s="7" t="s">
        <v>33</v>
      </c>
      <c r="L682" s="7">
        <v>9</v>
      </c>
      <c r="M682" s="7" t="s">
        <v>2179</v>
      </c>
      <c r="N682" s="7">
        <v>2251</v>
      </c>
      <c r="O682" s="7" t="s">
        <v>3118</v>
      </c>
      <c r="P682" s="7" t="s">
        <v>35</v>
      </c>
      <c r="Q682" s="7">
        <v>7</v>
      </c>
      <c r="R682" s="7">
        <v>0.91</v>
      </c>
      <c r="S682" s="7">
        <v>1.1375</v>
      </c>
      <c r="T682" s="7">
        <v>1.1375</v>
      </c>
      <c r="U682" s="7">
        <v>1.1375</v>
      </c>
      <c r="V682" s="7">
        <v>676</v>
      </c>
      <c r="W682" s="7">
        <v>676</v>
      </c>
      <c r="X682" s="7">
        <v>0.70125000000000004</v>
      </c>
      <c r="Y682" s="7"/>
      <c r="Z682" s="7"/>
      <c r="AA682" s="9"/>
      <c r="AB682" s="22">
        <f t="shared" si="21"/>
        <v>49.087500000000006</v>
      </c>
    </row>
    <row r="683" spans="1:28">
      <c r="A683" s="10" t="s">
        <v>2180</v>
      </c>
      <c r="B683" s="11" t="s">
        <v>2181</v>
      </c>
      <c r="C683" s="7" t="str">
        <f t="shared" si="20"/>
        <v>Ross Vidgen</v>
      </c>
      <c r="D683" s="11" t="s">
        <v>28</v>
      </c>
      <c r="E683" s="11">
        <v>17</v>
      </c>
      <c r="F683" s="12">
        <v>17529</v>
      </c>
      <c r="G683" s="11" t="s">
        <v>420</v>
      </c>
      <c r="H683" s="11" t="s">
        <v>70</v>
      </c>
      <c r="I683" s="11" t="s">
        <v>47</v>
      </c>
      <c r="J683" s="11" t="s">
        <v>32</v>
      </c>
      <c r="K683" s="11" t="s">
        <v>40</v>
      </c>
      <c r="L683" s="11">
        <v>12</v>
      </c>
      <c r="M683" s="11" t="s">
        <v>2182</v>
      </c>
      <c r="N683" s="11">
        <v>4032</v>
      </c>
      <c r="O683" s="11" t="s">
        <v>3119</v>
      </c>
      <c r="P683" s="11" t="s">
        <v>35</v>
      </c>
      <c r="Q683" s="11">
        <v>9</v>
      </c>
      <c r="R683" s="11">
        <v>0.56999999999999995</v>
      </c>
      <c r="S683" s="11">
        <v>0.56999999999999995</v>
      </c>
      <c r="T683" s="11">
        <v>0.71249999999999991</v>
      </c>
      <c r="U683" s="11">
        <v>0.71249999999999991</v>
      </c>
      <c r="V683" s="11">
        <v>682</v>
      </c>
      <c r="W683" s="11">
        <v>682</v>
      </c>
      <c r="X683" s="11">
        <v>0.70000000000000007</v>
      </c>
      <c r="Y683" s="11"/>
      <c r="Z683" s="11"/>
      <c r="AA683" s="13"/>
      <c r="AB683" s="22">
        <f t="shared" si="21"/>
        <v>11.9</v>
      </c>
    </row>
    <row r="684" spans="1:28">
      <c r="A684" s="6" t="s">
        <v>2183</v>
      </c>
      <c r="B684" s="7" t="s">
        <v>2184</v>
      </c>
      <c r="C684" s="7" t="str">
        <f t="shared" si="20"/>
        <v>Sibby Skinner</v>
      </c>
      <c r="D684" s="7" t="s">
        <v>44</v>
      </c>
      <c r="E684" s="7">
        <v>25</v>
      </c>
      <c r="F684" s="8">
        <v>29711</v>
      </c>
      <c r="G684" s="7" t="s">
        <v>280</v>
      </c>
      <c r="H684" s="7" t="s">
        <v>30</v>
      </c>
      <c r="I684" s="7" t="s">
        <v>31</v>
      </c>
      <c r="J684" s="7" t="s">
        <v>32</v>
      </c>
      <c r="K684" s="7" t="s">
        <v>33</v>
      </c>
      <c r="L684" s="7">
        <v>12</v>
      </c>
      <c r="M684" s="7" t="s">
        <v>2185</v>
      </c>
      <c r="N684" s="7">
        <v>4178</v>
      </c>
      <c r="O684" s="7" t="s">
        <v>3119</v>
      </c>
      <c r="P684" s="7" t="s">
        <v>35</v>
      </c>
      <c r="Q684" s="7">
        <v>7</v>
      </c>
      <c r="R684" s="7">
        <v>0.83</v>
      </c>
      <c r="S684" s="7">
        <v>1.0374999999999999</v>
      </c>
      <c r="T684" s="7">
        <v>1.0374999999999999</v>
      </c>
      <c r="U684" s="7">
        <v>0.88187499999999985</v>
      </c>
      <c r="V684" s="7">
        <v>682</v>
      </c>
      <c r="W684" s="7">
        <v>682</v>
      </c>
      <c r="X684" s="7">
        <v>0.70000000000000007</v>
      </c>
      <c r="Y684" s="7"/>
      <c r="Z684" s="7"/>
      <c r="AA684" s="9"/>
      <c r="AB684" s="22">
        <f t="shared" si="21"/>
        <v>17.5</v>
      </c>
    </row>
    <row r="685" spans="1:28">
      <c r="A685" s="10" t="s">
        <v>2186</v>
      </c>
      <c r="B685" s="11" t="s">
        <v>2187</v>
      </c>
      <c r="C685" s="7" t="str">
        <f t="shared" si="20"/>
        <v>Selle Casper</v>
      </c>
      <c r="D685" s="11" t="s">
        <v>44</v>
      </c>
      <c r="E685" s="11">
        <v>98</v>
      </c>
      <c r="F685" s="12">
        <v>28576</v>
      </c>
      <c r="G685" s="11" t="s">
        <v>235</v>
      </c>
      <c r="H685" s="11" t="s">
        <v>96</v>
      </c>
      <c r="I685" s="11" t="s">
        <v>31</v>
      </c>
      <c r="J685" s="11" t="s">
        <v>32</v>
      </c>
      <c r="K685" s="11" t="s">
        <v>33</v>
      </c>
      <c r="L685" s="11">
        <v>10</v>
      </c>
      <c r="M685" s="11" t="s">
        <v>2188</v>
      </c>
      <c r="N685" s="11">
        <v>2880</v>
      </c>
      <c r="O685" s="11" t="s">
        <v>3118</v>
      </c>
      <c r="P685" s="11" t="s">
        <v>35</v>
      </c>
      <c r="Q685" s="11">
        <v>1</v>
      </c>
      <c r="R685" s="11">
        <v>1.06</v>
      </c>
      <c r="S685" s="11">
        <v>1.3250000000000002</v>
      </c>
      <c r="T685" s="11">
        <v>1.6562500000000002</v>
      </c>
      <c r="U685" s="11">
        <v>1.4078125000000001</v>
      </c>
      <c r="V685" s="11">
        <v>684</v>
      </c>
      <c r="W685" s="11">
        <v>684</v>
      </c>
      <c r="X685" s="11">
        <v>0.7</v>
      </c>
      <c r="Y685" s="11"/>
      <c r="Z685" s="11"/>
      <c r="AA685" s="13"/>
      <c r="AB685" s="22">
        <f t="shared" si="21"/>
        <v>68.599999999999994</v>
      </c>
    </row>
    <row r="686" spans="1:28">
      <c r="A686" s="6" t="s">
        <v>2189</v>
      </c>
      <c r="B686" s="7" t="s">
        <v>2190</v>
      </c>
      <c r="C686" s="7" t="str">
        <f t="shared" si="20"/>
        <v>Andrew Froment</v>
      </c>
      <c r="D686" s="7" t="s">
        <v>28</v>
      </c>
      <c r="E686" s="7">
        <v>58</v>
      </c>
      <c r="F686" s="8">
        <v>28325</v>
      </c>
      <c r="G686" s="7" t="s">
        <v>1732</v>
      </c>
      <c r="H686" s="7" t="s">
        <v>70</v>
      </c>
      <c r="I686" s="7" t="s">
        <v>61</v>
      </c>
      <c r="J686" s="7" t="s">
        <v>32</v>
      </c>
      <c r="K686" s="7" t="s">
        <v>40</v>
      </c>
      <c r="L686" s="7">
        <v>7</v>
      </c>
      <c r="M686" s="7" t="s">
        <v>2191</v>
      </c>
      <c r="N686" s="7">
        <v>3860</v>
      </c>
      <c r="O686" s="7" t="s">
        <v>3121</v>
      </c>
      <c r="P686" s="7" t="s">
        <v>35</v>
      </c>
      <c r="Q686" s="7">
        <v>2</v>
      </c>
      <c r="R686" s="7">
        <v>0.84</v>
      </c>
      <c r="S686" s="7">
        <v>0.84</v>
      </c>
      <c r="T686" s="7">
        <v>0.84</v>
      </c>
      <c r="U686" s="7">
        <v>0.84</v>
      </c>
      <c r="V686" s="7">
        <v>684</v>
      </c>
      <c r="W686" s="7">
        <v>684</v>
      </c>
      <c r="X686" s="7">
        <v>0.7</v>
      </c>
      <c r="Y686" s="7"/>
      <c r="Z686" s="7"/>
      <c r="AA686" s="9"/>
      <c r="AB686" s="22">
        <f t="shared" si="21"/>
        <v>40.599999999999994</v>
      </c>
    </row>
    <row r="687" spans="1:28">
      <c r="A687" s="10" t="s">
        <v>2192</v>
      </c>
      <c r="B687" s="11" t="s">
        <v>2193</v>
      </c>
      <c r="C687" s="7" t="str">
        <f t="shared" si="20"/>
        <v>Maurizia Ritmeyer</v>
      </c>
      <c r="D687" s="11" t="s">
        <v>44</v>
      </c>
      <c r="E687" s="11">
        <v>95</v>
      </c>
      <c r="F687" s="12">
        <v>29320</v>
      </c>
      <c r="G687" s="11" t="s">
        <v>382</v>
      </c>
      <c r="H687" s="11" t="s">
        <v>60</v>
      </c>
      <c r="I687" s="11" t="s">
        <v>31</v>
      </c>
      <c r="J687" s="11" t="s">
        <v>32</v>
      </c>
      <c r="K687" s="11" t="s">
        <v>33</v>
      </c>
      <c r="L687" s="11">
        <v>3</v>
      </c>
      <c r="M687" s="11" t="s">
        <v>2194</v>
      </c>
      <c r="N687" s="11">
        <v>2142</v>
      </c>
      <c r="O687" s="11" t="s">
        <v>3118</v>
      </c>
      <c r="P687" s="11" t="s">
        <v>35</v>
      </c>
      <c r="Q687" s="11">
        <v>6</v>
      </c>
      <c r="R687" s="11">
        <v>0.6</v>
      </c>
      <c r="S687" s="11">
        <v>0.75</v>
      </c>
      <c r="T687" s="11">
        <v>0.9375</v>
      </c>
      <c r="U687" s="11">
        <v>0.796875</v>
      </c>
      <c r="V687" s="11">
        <v>684</v>
      </c>
      <c r="W687" s="11">
        <v>684</v>
      </c>
      <c r="X687" s="11">
        <v>0.7</v>
      </c>
      <c r="Y687" s="11"/>
      <c r="Z687" s="11"/>
      <c r="AA687" s="13"/>
      <c r="AB687" s="22">
        <f t="shared" si="21"/>
        <v>66.5</v>
      </c>
    </row>
    <row r="688" spans="1:28">
      <c r="A688" s="6" t="s">
        <v>2195</v>
      </c>
      <c r="B688" s="7" t="s">
        <v>2196</v>
      </c>
      <c r="C688" s="7" t="str">
        <f t="shared" si="20"/>
        <v>Keenan Moriarty</v>
      </c>
      <c r="D688" s="7" t="s">
        <v>28</v>
      </c>
      <c r="E688" s="7">
        <v>67</v>
      </c>
      <c r="F688" s="8">
        <v>34691</v>
      </c>
      <c r="G688" s="7" t="s">
        <v>112</v>
      </c>
      <c r="H688" s="7" t="s">
        <v>3120</v>
      </c>
      <c r="I688" s="7" t="s">
        <v>31</v>
      </c>
      <c r="J688" s="7" t="s">
        <v>32</v>
      </c>
      <c r="K688" s="7" t="s">
        <v>33</v>
      </c>
      <c r="L688" s="7">
        <v>2</v>
      </c>
      <c r="M688" s="7" t="s">
        <v>2197</v>
      </c>
      <c r="N688" s="7">
        <v>4075</v>
      </c>
      <c r="O688" s="7" t="s">
        <v>3119</v>
      </c>
      <c r="P688" s="7" t="s">
        <v>35</v>
      </c>
      <c r="Q688" s="7">
        <v>8</v>
      </c>
      <c r="R688" s="7">
        <v>0.56000000000000005</v>
      </c>
      <c r="S688" s="7">
        <v>0.70000000000000007</v>
      </c>
      <c r="T688" s="7">
        <v>0.70000000000000007</v>
      </c>
      <c r="U688" s="7">
        <v>0.59500000000000008</v>
      </c>
      <c r="V688" s="7">
        <v>684</v>
      </c>
      <c r="W688" s="7">
        <v>684</v>
      </c>
      <c r="X688" s="7">
        <v>0.7</v>
      </c>
      <c r="Y688" s="7"/>
      <c r="Z688" s="7"/>
      <c r="AA688" s="9"/>
      <c r="AB688" s="22">
        <f t="shared" si="21"/>
        <v>46.9</v>
      </c>
    </row>
    <row r="689" spans="1:28">
      <c r="A689" s="10" t="s">
        <v>2198</v>
      </c>
      <c r="B689" s="11" t="s">
        <v>2199</v>
      </c>
      <c r="C689" s="7" t="str">
        <f t="shared" si="20"/>
        <v>Davide Senten</v>
      </c>
      <c r="D689" s="11" t="s">
        <v>28</v>
      </c>
      <c r="E689" s="11">
        <v>22</v>
      </c>
      <c r="F689" s="12">
        <v>15030</v>
      </c>
      <c r="G689" s="11" t="s">
        <v>2200</v>
      </c>
      <c r="H689" s="11" t="s">
        <v>30</v>
      </c>
      <c r="I689" s="11" t="s">
        <v>31</v>
      </c>
      <c r="J689" s="11" t="s">
        <v>32</v>
      </c>
      <c r="K689" s="11" t="s">
        <v>40</v>
      </c>
      <c r="L689" s="11">
        <v>11</v>
      </c>
      <c r="M689" s="11" t="s">
        <v>2201</v>
      </c>
      <c r="N689" s="11">
        <v>2171</v>
      </c>
      <c r="O689" s="11" t="s">
        <v>3118</v>
      </c>
      <c r="P689" s="11" t="s">
        <v>35</v>
      </c>
      <c r="Q689" s="11">
        <v>9</v>
      </c>
      <c r="R689" s="11">
        <v>0.8</v>
      </c>
      <c r="S689" s="11">
        <v>0.8</v>
      </c>
      <c r="T689" s="11">
        <v>1</v>
      </c>
      <c r="U689" s="11">
        <v>0.85</v>
      </c>
      <c r="V689" s="11">
        <v>688</v>
      </c>
      <c r="W689" s="11">
        <v>688</v>
      </c>
      <c r="X689" s="11">
        <v>0.69699999999999995</v>
      </c>
      <c r="Y689" s="11"/>
      <c r="Z689" s="11"/>
      <c r="AA689" s="13"/>
      <c r="AB689" s="22">
        <f t="shared" si="21"/>
        <v>15.334</v>
      </c>
    </row>
    <row r="690" spans="1:28">
      <c r="A690" s="6" t="s">
        <v>2202</v>
      </c>
      <c r="B690" s="7" t="s">
        <v>2203</v>
      </c>
      <c r="C690" s="7" t="str">
        <f t="shared" si="20"/>
        <v>Renie Fiveash</v>
      </c>
      <c r="D690" s="7" t="s">
        <v>44</v>
      </c>
      <c r="E690" s="7">
        <v>92</v>
      </c>
      <c r="F690" s="8">
        <v>33887</v>
      </c>
      <c r="G690" s="7" t="s">
        <v>793</v>
      </c>
      <c r="H690" s="7" t="s">
        <v>96</v>
      </c>
      <c r="I690" s="7" t="s">
        <v>61</v>
      </c>
      <c r="J690" s="7" t="s">
        <v>32</v>
      </c>
      <c r="K690" s="7" t="s">
        <v>40</v>
      </c>
      <c r="L690" s="7">
        <v>16</v>
      </c>
      <c r="M690" s="7" t="s">
        <v>2204</v>
      </c>
      <c r="N690" s="7">
        <v>4508</v>
      </c>
      <c r="O690" s="7" t="s">
        <v>3119</v>
      </c>
      <c r="P690" s="7" t="s">
        <v>35</v>
      </c>
      <c r="Q690" s="7">
        <v>4</v>
      </c>
      <c r="R690" s="7">
        <v>0.6</v>
      </c>
      <c r="S690" s="7">
        <v>0.6</v>
      </c>
      <c r="T690" s="7">
        <v>0.75</v>
      </c>
      <c r="U690" s="7">
        <v>0.75</v>
      </c>
      <c r="V690" s="7">
        <v>688</v>
      </c>
      <c r="W690" s="7">
        <v>688</v>
      </c>
      <c r="X690" s="7">
        <v>0.69699999999999995</v>
      </c>
      <c r="Y690" s="7"/>
      <c r="Z690" s="7"/>
      <c r="AA690" s="9"/>
      <c r="AB690" s="22">
        <f t="shared" si="21"/>
        <v>64.123999999999995</v>
      </c>
    </row>
    <row r="691" spans="1:28">
      <c r="A691" s="10" t="s">
        <v>2205</v>
      </c>
      <c r="B691" s="11" t="s">
        <v>2206</v>
      </c>
      <c r="C691" s="7" t="str">
        <f t="shared" si="20"/>
        <v>Willard Booton</v>
      </c>
      <c r="D691" s="11" t="s">
        <v>28</v>
      </c>
      <c r="E691" s="11">
        <v>69</v>
      </c>
      <c r="F691" s="12">
        <v>14125</v>
      </c>
      <c r="G691" s="11" t="s">
        <v>104</v>
      </c>
      <c r="H691" s="11" t="s">
        <v>96</v>
      </c>
      <c r="I691" s="11" t="s">
        <v>61</v>
      </c>
      <c r="J691" s="11" t="s">
        <v>32</v>
      </c>
      <c r="K691" s="11" t="s">
        <v>33</v>
      </c>
      <c r="L691" s="11">
        <v>7</v>
      </c>
      <c r="M691" s="11" t="s">
        <v>2207</v>
      </c>
      <c r="N691" s="11">
        <v>2121</v>
      </c>
      <c r="O691" s="11" t="s">
        <v>3118</v>
      </c>
      <c r="P691" s="11" t="s">
        <v>35</v>
      </c>
      <c r="Q691" s="11">
        <v>9</v>
      </c>
      <c r="R691" s="11">
        <v>1.03</v>
      </c>
      <c r="S691" s="11">
        <v>1.2875000000000001</v>
      </c>
      <c r="T691" s="11">
        <v>1.609375</v>
      </c>
      <c r="U691" s="11">
        <v>1.609375</v>
      </c>
      <c r="V691" s="11">
        <v>688</v>
      </c>
      <c r="W691" s="11">
        <v>688</v>
      </c>
      <c r="X691" s="11">
        <v>0.69699999999999995</v>
      </c>
      <c r="Y691" s="11"/>
      <c r="Z691" s="11"/>
      <c r="AA691" s="13"/>
      <c r="AB691" s="22">
        <f t="shared" si="21"/>
        <v>48.092999999999996</v>
      </c>
    </row>
    <row r="692" spans="1:28">
      <c r="A692" s="6" t="s">
        <v>2208</v>
      </c>
      <c r="B692" s="7" t="s">
        <v>2209</v>
      </c>
      <c r="C692" s="7" t="str">
        <f t="shared" si="20"/>
        <v>Debby Balmadier</v>
      </c>
      <c r="D692" s="7" t="s">
        <v>44</v>
      </c>
      <c r="E692" s="7">
        <v>53</v>
      </c>
      <c r="F692" s="8">
        <v>33779</v>
      </c>
      <c r="G692" s="7" t="s">
        <v>1577</v>
      </c>
      <c r="H692" s="7" t="s">
        <v>3120</v>
      </c>
      <c r="I692" s="7" t="s">
        <v>47</v>
      </c>
      <c r="J692" s="7" t="s">
        <v>32</v>
      </c>
      <c r="K692" s="7" t="s">
        <v>33</v>
      </c>
      <c r="L692" s="7">
        <v>5</v>
      </c>
      <c r="M692" s="7" t="s">
        <v>2210</v>
      </c>
      <c r="N692" s="7">
        <v>3216</v>
      </c>
      <c r="O692" s="7" t="s">
        <v>3121</v>
      </c>
      <c r="P692" s="7" t="s">
        <v>35</v>
      </c>
      <c r="Q692" s="7">
        <v>8</v>
      </c>
      <c r="R692" s="7">
        <v>1.01</v>
      </c>
      <c r="S692" s="7">
        <v>1.2625</v>
      </c>
      <c r="T692" s="7">
        <v>1.2625</v>
      </c>
      <c r="U692" s="7">
        <v>1.2625</v>
      </c>
      <c r="V692" s="7">
        <v>691</v>
      </c>
      <c r="W692" s="7">
        <v>691</v>
      </c>
      <c r="X692" s="7">
        <v>0.69062499999999993</v>
      </c>
      <c r="Y692" s="7"/>
      <c r="Z692" s="7"/>
      <c r="AA692" s="9"/>
      <c r="AB692" s="22">
        <f t="shared" si="21"/>
        <v>36.603124999999999</v>
      </c>
    </row>
    <row r="693" spans="1:28">
      <c r="A693" s="10" t="s">
        <v>2211</v>
      </c>
      <c r="B693" s="11" t="s">
        <v>2212</v>
      </c>
      <c r="C693" s="7" t="str">
        <f t="shared" si="20"/>
        <v>Rockie MacKibbon</v>
      </c>
      <c r="D693" s="11" t="s">
        <v>28</v>
      </c>
      <c r="E693" s="11">
        <v>42</v>
      </c>
      <c r="F693" s="12">
        <v>28600</v>
      </c>
      <c r="G693" s="11" t="s">
        <v>104</v>
      </c>
      <c r="H693" s="11" t="s">
        <v>104</v>
      </c>
      <c r="I693" s="11" t="s">
        <v>31</v>
      </c>
      <c r="J693" s="11" t="s">
        <v>32</v>
      </c>
      <c r="K693" s="11" t="s">
        <v>33</v>
      </c>
      <c r="L693" s="11">
        <v>13</v>
      </c>
      <c r="M693" s="11" t="s">
        <v>2213</v>
      </c>
      <c r="N693" s="11">
        <v>2298</v>
      </c>
      <c r="O693" s="11" t="s">
        <v>3118</v>
      </c>
      <c r="P693" s="11" t="s">
        <v>35</v>
      </c>
      <c r="Q693" s="11">
        <v>8</v>
      </c>
      <c r="R693" s="11">
        <v>0.84</v>
      </c>
      <c r="S693" s="11">
        <v>1.05</v>
      </c>
      <c r="T693" s="11">
        <v>1.05</v>
      </c>
      <c r="U693" s="11">
        <v>0.89249999999999996</v>
      </c>
      <c r="V693" s="11">
        <v>691</v>
      </c>
      <c r="W693" s="11">
        <v>691</v>
      </c>
      <c r="X693" s="11">
        <v>0.69062499999999993</v>
      </c>
      <c r="Y693" s="11"/>
      <c r="Z693" s="11"/>
      <c r="AA693" s="13"/>
      <c r="AB693" s="22">
        <f t="shared" si="21"/>
        <v>29.006249999999998</v>
      </c>
    </row>
    <row r="694" spans="1:28">
      <c r="A694" s="6" t="s">
        <v>2214</v>
      </c>
      <c r="B694" s="7" t="s">
        <v>2215</v>
      </c>
      <c r="C694" s="7" t="str">
        <f t="shared" si="20"/>
        <v>Harvey Dwelley</v>
      </c>
      <c r="D694" s="7" t="s">
        <v>28</v>
      </c>
      <c r="E694" s="7">
        <v>70</v>
      </c>
      <c r="F694" s="8">
        <v>26906</v>
      </c>
      <c r="G694" s="7" t="s">
        <v>648</v>
      </c>
      <c r="H694" s="7" t="s">
        <v>3120</v>
      </c>
      <c r="I694" s="7" t="s">
        <v>47</v>
      </c>
      <c r="J694" s="7" t="s">
        <v>32</v>
      </c>
      <c r="K694" s="7" t="s">
        <v>40</v>
      </c>
      <c r="L694" s="7">
        <v>18</v>
      </c>
      <c r="M694" s="7" t="s">
        <v>2216</v>
      </c>
      <c r="N694" s="7">
        <v>2077</v>
      </c>
      <c r="O694" s="7" t="s">
        <v>3118</v>
      </c>
      <c r="P694" s="7" t="s">
        <v>35</v>
      </c>
      <c r="Q694" s="7">
        <v>9</v>
      </c>
      <c r="R694" s="7">
        <v>1.02</v>
      </c>
      <c r="S694" s="7">
        <v>1.02</v>
      </c>
      <c r="T694" s="7">
        <v>1.2749999999999999</v>
      </c>
      <c r="U694" s="7">
        <v>1.2749999999999999</v>
      </c>
      <c r="V694" s="7">
        <v>691</v>
      </c>
      <c r="W694" s="7">
        <v>691</v>
      </c>
      <c r="X694" s="7">
        <v>0.69062499999999993</v>
      </c>
      <c r="Y694" s="7"/>
      <c r="Z694" s="7"/>
      <c r="AA694" s="9"/>
      <c r="AB694" s="22">
        <f t="shared" si="21"/>
        <v>48.343749999999993</v>
      </c>
    </row>
    <row r="695" spans="1:28">
      <c r="A695" s="10" t="s">
        <v>2217</v>
      </c>
      <c r="B695" s="11" t="s">
        <v>2218</v>
      </c>
      <c r="C695" s="7" t="str">
        <f t="shared" si="20"/>
        <v>Patrice Pariss</v>
      </c>
      <c r="D695" s="11" t="s">
        <v>28</v>
      </c>
      <c r="E695" s="11">
        <v>96</v>
      </c>
      <c r="F695" s="12">
        <v>19890</v>
      </c>
      <c r="G695" s="11" t="s">
        <v>1514</v>
      </c>
      <c r="H695" s="11" t="s">
        <v>3120</v>
      </c>
      <c r="I695" s="11" t="s">
        <v>31</v>
      </c>
      <c r="J695" s="11" t="s">
        <v>32</v>
      </c>
      <c r="K695" s="11" t="s">
        <v>40</v>
      </c>
      <c r="L695" s="11">
        <v>9</v>
      </c>
      <c r="M695" s="11" t="s">
        <v>2219</v>
      </c>
      <c r="N695" s="11">
        <v>4078</v>
      </c>
      <c r="O695" s="11" t="s">
        <v>3119</v>
      </c>
      <c r="P695" s="11" t="s">
        <v>35</v>
      </c>
      <c r="Q695" s="11">
        <v>5</v>
      </c>
      <c r="R695" s="11">
        <v>0.43</v>
      </c>
      <c r="S695" s="11">
        <v>0.43</v>
      </c>
      <c r="T695" s="11">
        <v>0.53749999999999998</v>
      </c>
      <c r="U695" s="11">
        <v>0.45687499999999998</v>
      </c>
      <c r="V695" s="11">
        <v>691</v>
      </c>
      <c r="W695" s="11">
        <v>691</v>
      </c>
      <c r="X695" s="11">
        <v>0.69062499999999993</v>
      </c>
      <c r="Y695" s="11"/>
      <c r="Z695" s="11"/>
      <c r="AA695" s="13"/>
      <c r="AB695" s="22">
        <f t="shared" si="21"/>
        <v>66.3</v>
      </c>
    </row>
    <row r="696" spans="1:28">
      <c r="A696" s="6" t="s">
        <v>2220</v>
      </c>
      <c r="B696" s="7" t="s">
        <v>2221</v>
      </c>
      <c r="C696" s="7" t="str">
        <f t="shared" si="20"/>
        <v>Arman Yakubov</v>
      </c>
      <c r="D696" s="7" t="s">
        <v>28</v>
      </c>
      <c r="E696" s="7">
        <v>68</v>
      </c>
      <c r="F696" s="8">
        <v>28405</v>
      </c>
      <c r="G696" s="7" t="s">
        <v>216</v>
      </c>
      <c r="H696" s="7" t="s">
        <v>39</v>
      </c>
      <c r="I696" s="7" t="s">
        <v>61</v>
      </c>
      <c r="J696" s="7" t="s">
        <v>32</v>
      </c>
      <c r="K696" s="7" t="s">
        <v>33</v>
      </c>
      <c r="L696" s="7">
        <v>17</v>
      </c>
      <c r="M696" s="7" t="s">
        <v>2222</v>
      </c>
      <c r="N696" s="7">
        <v>2323</v>
      </c>
      <c r="O696" s="7" t="s">
        <v>3118</v>
      </c>
      <c r="P696" s="7" t="s">
        <v>35</v>
      </c>
      <c r="Q696" s="7">
        <v>4</v>
      </c>
      <c r="R696" s="7">
        <v>1.03</v>
      </c>
      <c r="S696" s="7">
        <v>1.2875000000000001</v>
      </c>
      <c r="T696" s="7">
        <v>1.2875000000000001</v>
      </c>
      <c r="U696" s="7">
        <v>1.2875000000000001</v>
      </c>
      <c r="V696" s="7">
        <v>691</v>
      </c>
      <c r="W696" s="7">
        <v>691</v>
      </c>
      <c r="X696" s="7">
        <v>0.69062499999999993</v>
      </c>
      <c r="Y696" s="7"/>
      <c r="Z696" s="7"/>
      <c r="AA696" s="9"/>
      <c r="AB696" s="22">
        <f t="shared" si="21"/>
        <v>46.962499999999999</v>
      </c>
    </row>
    <row r="697" spans="1:28">
      <c r="A697" s="10" t="s">
        <v>2223</v>
      </c>
      <c r="B697" s="11" t="s">
        <v>2224</v>
      </c>
      <c r="C697" s="7" t="str">
        <f t="shared" si="20"/>
        <v>Gardiner Gypps</v>
      </c>
      <c r="D697" s="11" t="s">
        <v>28</v>
      </c>
      <c r="E697" s="11">
        <v>91</v>
      </c>
      <c r="F697" s="12">
        <v>33390</v>
      </c>
      <c r="G697" s="11" t="s">
        <v>254</v>
      </c>
      <c r="H697" s="11" t="s">
        <v>70</v>
      </c>
      <c r="I697" s="11" t="s">
        <v>31</v>
      </c>
      <c r="J697" s="11" t="s">
        <v>32</v>
      </c>
      <c r="K697" s="11" t="s">
        <v>33</v>
      </c>
      <c r="L697" s="11">
        <v>13</v>
      </c>
      <c r="M697" s="11" t="s">
        <v>2225</v>
      </c>
      <c r="N697" s="11">
        <v>2166</v>
      </c>
      <c r="O697" s="11" t="s">
        <v>3118</v>
      </c>
      <c r="P697" s="11" t="s">
        <v>35</v>
      </c>
      <c r="Q697" s="11">
        <v>9</v>
      </c>
      <c r="R697" s="11">
        <v>0.61</v>
      </c>
      <c r="S697" s="11">
        <v>0.76249999999999996</v>
      </c>
      <c r="T697" s="11">
        <v>0.953125</v>
      </c>
      <c r="U697" s="11">
        <v>0.81015625000000002</v>
      </c>
      <c r="V697" s="11">
        <v>691</v>
      </c>
      <c r="W697" s="11">
        <v>691</v>
      </c>
      <c r="X697" s="11">
        <v>0.69062499999999993</v>
      </c>
      <c r="Y697" s="11"/>
      <c r="Z697" s="11"/>
      <c r="AA697" s="13"/>
      <c r="AB697" s="22">
        <f t="shared" si="21"/>
        <v>62.846874999999997</v>
      </c>
    </row>
    <row r="698" spans="1:28">
      <c r="A698" s="6" t="s">
        <v>2226</v>
      </c>
      <c r="B698" s="7" t="s">
        <v>2227</v>
      </c>
      <c r="C698" s="7" t="str">
        <f t="shared" si="20"/>
        <v>Cathleen Le Teve</v>
      </c>
      <c r="D698" s="7" t="s">
        <v>44</v>
      </c>
      <c r="E698" s="7">
        <v>75</v>
      </c>
      <c r="F698" s="8">
        <v>18573</v>
      </c>
      <c r="G698" s="7" t="s">
        <v>180</v>
      </c>
      <c r="H698" s="7" t="s">
        <v>104</v>
      </c>
      <c r="I698" s="7" t="s">
        <v>61</v>
      </c>
      <c r="J698" s="7" t="s">
        <v>32</v>
      </c>
      <c r="K698" s="7" t="s">
        <v>40</v>
      </c>
      <c r="L698" s="7">
        <v>18</v>
      </c>
      <c r="M698" s="7" t="s">
        <v>2228</v>
      </c>
      <c r="N698" s="7">
        <v>4211</v>
      </c>
      <c r="O698" s="7" t="s">
        <v>3119</v>
      </c>
      <c r="P698" s="7" t="s">
        <v>35</v>
      </c>
      <c r="Q698" s="7">
        <v>3</v>
      </c>
      <c r="R698" s="7">
        <v>0.61</v>
      </c>
      <c r="S698" s="7">
        <v>0.61</v>
      </c>
      <c r="T698" s="7">
        <v>0.61</v>
      </c>
      <c r="U698" s="7">
        <v>0.61</v>
      </c>
      <c r="V698" s="7">
        <v>691</v>
      </c>
      <c r="W698" s="7">
        <v>691</v>
      </c>
      <c r="X698" s="7">
        <v>0.69062499999999993</v>
      </c>
      <c r="Y698" s="7"/>
      <c r="Z698" s="7"/>
      <c r="AA698" s="9"/>
      <c r="AB698" s="22">
        <f t="shared" si="21"/>
        <v>51.796874999999993</v>
      </c>
    </row>
    <row r="699" spans="1:28">
      <c r="A699" s="10" t="s">
        <v>2229</v>
      </c>
      <c r="B699" s="11" t="s">
        <v>2230</v>
      </c>
      <c r="C699" s="7" t="str">
        <f t="shared" si="20"/>
        <v>Thaddus Joder</v>
      </c>
      <c r="D699" s="11" t="s">
        <v>28</v>
      </c>
      <c r="E699" s="11">
        <v>31</v>
      </c>
      <c r="F699" s="12">
        <v>21164</v>
      </c>
      <c r="G699" s="11" t="s">
        <v>104</v>
      </c>
      <c r="H699" s="11" t="s">
        <v>30</v>
      </c>
      <c r="I699" s="11" t="s">
        <v>31</v>
      </c>
      <c r="J699" s="11" t="s">
        <v>32</v>
      </c>
      <c r="K699" s="11" t="s">
        <v>40</v>
      </c>
      <c r="L699" s="11">
        <v>7</v>
      </c>
      <c r="M699" s="11" t="s">
        <v>2231</v>
      </c>
      <c r="N699" s="11">
        <v>2290</v>
      </c>
      <c r="O699" s="11" t="s">
        <v>3118</v>
      </c>
      <c r="P699" s="11" t="s">
        <v>35</v>
      </c>
      <c r="Q699" s="11">
        <v>8</v>
      </c>
      <c r="R699" s="11">
        <v>1.0900000000000001</v>
      </c>
      <c r="S699" s="11">
        <v>1.0900000000000001</v>
      </c>
      <c r="T699" s="11">
        <v>1.0900000000000001</v>
      </c>
      <c r="U699" s="11">
        <v>0.92649999999999999</v>
      </c>
      <c r="V699" s="11">
        <v>698</v>
      </c>
      <c r="W699" s="11">
        <v>698</v>
      </c>
      <c r="X699" s="11">
        <v>0.69</v>
      </c>
      <c r="Y699" s="11"/>
      <c r="Z699" s="11"/>
      <c r="AA699" s="13"/>
      <c r="AB699" s="22">
        <f t="shared" si="21"/>
        <v>21.389999999999997</v>
      </c>
    </row>
    <row r="700" spans="1:28">
      <c r="A700" s="6" t="s">
        <v>2232</v>
      </c>
      <c r="B700" s="7" t="s">
        <v>2233</v>
      </c>
      <c r="C700" s="7" t="str">
        <f t="shared" si="20"/>
        <v>Josepha Clamp</v>
      </c>
      <c r="D700" s="7" t="s">
        <v>44</v>
      </c>
      <c r="E700" s="7">
        <v>12</v>
      </c>
      <c r="F700" s="8">
        <v>22588</v>
      </c>
      <c r="G700" s="7" t="s">
        <v>413</v>
      </c>
      <c r="H700" s="7" t="s">
        <v>104</v>
      </c>
      <c r="I700" s="7" t="s">
        <v>61</v>
      </c>
      <c r="J700" s="7" t="s">
        <v>32</v>
      </c>
      <c r="K700" s="7" t="s">
        <v>40</v>
      </c>
      <c r="L700" s="7">
        <v>12</v>
      </c>
      <c r="M700" s="7" t="s">
        <v>2234</v>
      </c>
      <c r="N700" s="7">
        <v>2069</v>
      </c>
      <c r="O700" s="7" t="s">
        <v>3118</v>
      </c>
      <c r="P700" s="7" t="s">
        <v>35</v>
      </c>
      <c r="Q700" s="7">
        <v>12</v>
      </c>
      <c r="R700" s="7">
        <v>0.55000000000000004</v>
      </c>
      <c r="S700" s="7">
        <v>0.55000000000000004</v>
      </c>
      <c r="T700" s="7">
        <v>0.6875</v>
      </c>
      <c r="U700" s="7">
        <v>0.6875</v>
      </c>
      <c r="V700" s="7">
        <v>698</v>
      </c>
      <c r="W700" s="7">
        <v>698</v>
      </c>
      <c r="X700" s="7">
        <v>0.69</v>
      </c>
      <c r="Y700" s="7"/>
      <c r="Z700" s="7"/>
      <c r="AA700" s="9"/>
      <c r="AB700" s="22">
        <f t="shared" si="21"/>
        <v>8.2799999999999994</v>
      </c>
    </row>
    <row r="701" spans="1:28">
      <c r="A701" s="10" t="s">
        <v>2235</v>
      </c>
      <c r="B701" s="11" t="s">
        <v>2236</v>
      </c>
      <c r="C701" s="7" t="str">
        <f t="shared" si="20"/>
        <v>Jillane Simion</v>
      </c>
      <c r="D701" s="11" t="s">
        <v>44</v>
      </c>
      <c r="E701" s="11">
        <v>8</v>
      </c>
      <c r="F701" s="12">
        <v>27213</v>
      </c>
      <c r="G701" s="11" t="s">
        <v>95</v>
      </c>
      <c r="H701" s="11" t="s">
        <v>30</v>
      </c>
      <c r="I701" s="11" t="s">
        <v>61</v>
      </c>
      <c r="J701" s="11" t="s">
        <v>32</v>
      </c>
      <c r="K701" s="11" t="s">
        <v>40</v>
      </c>
      <c r="L701" s="11">
        <v>7</v>
      </c>
      <c r="M701" s="11" t="s">
        <v>2237</v>
      </c>
      <c r="N701" s="11">
        <v>4209</v>
      </c>
      <c r="O701" s="11" t="s">
        <v>3119</v>
      </c>
      <c r="P701" s="11" t="s">
        <v>35</v>
      </c>
      <c r="Q701" s="11">
        <v>3</v>
      </c>
      <c r="R701" s="11">
        <v>0.49</v>
      </c>
      <c r="S701" s="11">
        <v>0.49</v>
      </c>
      <c r="T701" s="11">
        <v>0.49</v>
      </c>
      <c r="U701" s="11">
        <v>0.49</v>
      </c>
      <c r="V701" s="11">
        <v>700</v>
      </c>
      <c r="W701" s="11">
        <v>700</v>
      </c>
      <c r="X701" s="11">
        <v>0.6875</v>
      </c>
      <c r="Y701" s="11"/>
      <c r="Z701" s="11"/>
      <c r="AA701" s="13"/>
      <c r="AB701" s="22">
        <f t="shared" si="21"/>
        <v>5.5</v>
      </c>
    </row>
    <row r="702" spans="1:28">
      <c r="A702" s="6" t="s">
        <v>2238</v>
      </c>
      <c r="B702" s="7" t="s">
        <v>2151</v>
      </c>
      <c r="C702" s="7" t="str">
        <f t="shared" si="20"/>
        <v>Lynnell Shoesmith</v>
      </c>
      <c r="D702" s="7" t="s">
        <v>44</v>
      </c>
      <c r="E702" s="7">
        <v>44</v>
      </c>
      <c r="F702" s="8">
        <v>29615</v>
      </c>
      <c r="G702" s="7" t="s">
        <v>793</v>
      </c>
      <c r="H702" s="7" t="s">
        <v>96</v>
      </c>
      <c r="I702" s="7" t="s">
        <v>61</v>
      </c>
      <c r="J702" s="7" t="s">
        <v>32</v>
      </c>
      <c r="K702" s="7" t="s">
        <v>33</v>
      </c>
      <c r="L702" s="7">
        <v>7</v>
      </c>
      <c r="M702" s="7" t="s">
        <v>2239</v>
      </c>
      <c r="N702" s="7">
        <v>2560</v>
      </c>
      <c r="O702" s="7" t="s">
        <v>3118</v>
      </c>
      <c r="P702" s="7" t="s">
        <v>35</v>
      </c>
      <c r="Q702" s="7">
        <v>8</v>
      </c>
      <c r="R702" s="7">
        <v>0.76</v>
      </c>
      <c r="S702" s="7">
        <v>0.95</v>
      </c>
      <c r="T702" s="7">
        <v>0.95</v>
      </c>
      <c r="U702" s="7">
        <v>0.95</v>
      </c>
      <c r="V702" s="7">
        <v>700</v>
      </c>
      <c r="W702" s="7">
        <v>700</v>
      </c>
      <c r="X702" s="7">
        <v>0.6875</v>
      </c>
      <c r="Y702" s="7"/>
      <c r="Z702" s="7"/>
      <c r="AA702" s="9"/>
      <c r="AB702" s="22">
        <f t="shared" si="21"/>
        <v>30.25</v>
      </c>
    </row>
    <row r="703" spans="1:28">
      <c r="A703" s="10" t="s">
        <v>98</v>
      </c>
      <c r="B703" s="11" t="s">
        <v>2240</v>
      </c>
      <c r="C703" s="7" t="str">
        <f t="shared" si="20"/>
        <v>Mandie MacAdie</v>
      </c>
      <c r="D703" s="11" t="s">
        <v>44</v>
      </c>
      <c r="E703" s="11">
        <v>39</v>
      </c>
      <c r="F703" s="12">
        <v>27388</v>
      </c>
      <c r="G703" s="11" t="s">
        <v>776</v>
      </c>
      <c r="H703" s="11" t="s">
        <v>91</v>
      </c>
      <c r="I703" s="11" t="s">
        <v>61</v>
      </c>
      <c r="J703" s="11" t="s">
        <v>32</v>
      </c>
      <c r="K703" s="11" t="s">
        <v>40</v>
      </c>
      <c r="L703" s="11">
        <v>13</v>
      </c>
      <c r="M703" s="11" t="s">
        <v>2241</v>
      </c>
      <c r="N703" s="11">
        <v>2110</v>
      </c>
      <c r="O703" s="11" t="s">
        <v>3118</v>
      </c>
      <c r="P703" s="11" t="s">
        <v>35</v>
      </c>
      <c r="Q703" s="11">
        <v>11</v>
      </c>
      <c r="R703" s="11">
        <v>0.73</v>
      </c>
      <c r="S703" s="11">
        <v>0.73</v>
      </c>
      <c r="T703" s="11">
        <v>0.91249999999999998</v>
      </c>
      <c r="U703" s="11">
        <v>0.91249999999999998</v>
      </c>
      <c r="V703" s="11">
        <v>700</v>
      </c>
      <c r="W703" s="11">
        <v>700</v>
      </c>
      <c r="X703" s="11">
        <v>0.6875</v>
      </c>
      <c r="Y703" s="11"/>
      <c r="Z703" s="11"/>
      <c r="AA703" s="13"/>
      <c r="AB703" s="22">
        <f t="shared" si="21"/>
        <v>26.8125</v>
      </c>
    </row>
    <row r="704" spans="1:28">
      <c r="A704" s="6" t="s">
        <v>2242</v>
      </c>
      <c r="B704" s="7" t="s">
        <v>2243</v>
      </c>
      <c r="C704" s="7" t="str">
        <f t="shared" si="20"/>
        <v>Ferdinand Billie</v>
      </c>
      <c r="D704" s="7" t="s">
        <v>28</v>
      </c>
      <c r="E704" s="7">
        <v>97</v>
      </c>
      <c r="F704" s="8">
        <v>23989</v>
      </c>
      <c r="G704" s="7" t="s">
        <v>959</v>
      </c>
      <c r="H704" s="7" t="s">
        <v>30</v>
      </c>
      <c r="I704" s="7" t="s">
        <v>31</v>
      </c>
      <c r="J704" s="7" t="s">
        <v>32</v>
      </c>
      <c r="K704" s="7" t="s">
        <v>40</v>
      </c>
      <c r="L704" s="7">
        <v>6</v>
      </c>
      <c r="M704" s="7" t="s">
        <v>2244</v>
      </c>
      <c r="N704" s="7">
        <v>2759</v>
      </c>
      <c r="O704" s="7" t="s">
        <v>3118</v>
      </c>
      <c r="P704" s="7" t="s">
        <v>35</v>
      </c>
      <c r="Q704" s="7">
        <v>8</v>
      </c>
      <c r="R704" s="7">
        <v>0.87</v>
      </c>
      <c r="S704" s="7">
        <v>0.87</v>
      </c>
      <c r="T704" s="7">
        <v>1.0874999999999999</v>
      </c>
      <c r="U704" s="7">
        <v>0.92437499999999995</v>
      </c>
      <c r="V704" s="7">
        <v>700</v>
      </c>
      <c r="W704" s="7">
        <v>700</v>
      </c>
      <c r="X704" s="7">
        <v>0.6875</v>
      </c>
      <c r="Y704" s="7"/>
      <c r="Z704" s="7"/>
      <c r="AA704" s="9"/>
      <c r="AB704" s="22">
        <f t="shared" si="21"/>
        <v>66.6875</v>
      </c>
    </row>
    <row r="705" spans="1:28">
      <c r="A705" s="10" t="s">
        <v>1425</v>
      </c>
      <c r="B705" s="11" t="s">
        <v>2245</v>
      </c>
      <c r="C705" s="7" t="str">
        <f t="shared" si="20"/>
        <v>Suzy Bussens</v>
      </c>
      <c r="D705" s="11" t="s">
        <v>44</v>
      </c>
      <c r="E705" s="11">
        <v>44</v>
      </c>
      <c r="F705" s="12">
        <v>26783</v>
      </c>
      <c r="G705" s="11" t="s">
        <v>104</v>
      </c>
      <c r="H705" s="11" t="s">
        <v>3120</v>
      </c>
      <c r="I705" s="11" t="s">
        <v>31</v>
      </c>
      <c r="J705" s="11" t="s">
        <v>32</v>
      </c>
      <c r="K705" s="11" t="s">
        <v>40</v>
      </c>
      <c r="L705" s="11">
        <v>13</v>
      </c>
      <c r="M705" s="11" t="s">
        <v>2246</v>
      </c>
      <c r="N705" s="11">
        <v>4102</v>
      </c>
      <c r="O705" s="11" t="s">
        <v>3119</v>
      </c>
      <c r="P705" s="11" t="s">
        <v>35</v>
      </c>
      <c r="Q705" s="11">
        <v>9</v>
      </c>
      <c r="R705" s="11">
        <v>0.4</v>
      </c>
      <c r="S705" s="11">
        <v>0.4</v>
      </c>
      <c r="T705" s="11">
        <v>0.5</v>
      </c>
      <c r="U705" s="11">
        <v>0.42499999999999999</v>
      </c>
      <c r="V705" s="11">
        <v>700</v>
      </c>
      <c r="W705" s="11">
        <v>700</v>
      </c>
      <c r="X705" s="11">
        <v>0.6875</v>
      </c>
      <c r="Y705" s="11"/>
      <c r="Z705" s="11"/>
      <c r="AA705" s="13"/>
      <c r="AB705" s="22">
        <f t="shared" si="21"/>
        <v>30.25</v>
      </c>
    </row>
    <row r="706" spans="1:28">
      <c r="A706" s="6" t="s">
        <v>2247</v>
      </c>
      <c r="B706" s="7" t="s">
        <v>2248</v>
      </c>
      <c r="C706" s="7" t="str">
        <f t="shared" si="20"/>
        <v>Emeline Vezey</v>
      </c>
      <c r="D706" s="7" t="s">
        <v>44</v>
      </c>
      <c r="E706" s="7">
        <v>37</v>
      </c>
      <c r="F706" s="8">
        <v>19578</v>
      </c>
      <c r="G706" s="7" t="s">
        <v>301</v>
      </c>
      <c r="H706" s="7" t="s">
        <v>96</v>
      </c>
      <c r="I706" s="7" t="s">
        <v>47</v>
      </c>
      <c r="J706" s="7" t="s">
        <v>32</v>
      </c>
      <c r="K706" s="7" t="s">
        <v>33</v>
      </c>
      <c r="L706" s="7">
        <v>19</v>
      </c>
      <c r="M706" s="7" t="s">
        <v>2249</v>
      </c>
      <c r="N706" s="7">
        <v>3759</v>
      </c>
      <c r="O706" s="7" t="s">
        <v>3121</v>
      </c>
      <c r="P706" s="7" t="s">
        <v>35</v>
      </c>
      <c r="Q706" s="7">
        <v>7</v>
      </c>
      <c r="R706" s="7">
        <v>1.08</v>
      </c>
      <c r="S706" s="7">
        <v>1.35</v>
      </c>
      <c r="T706" s="7">
        <v>1.35</v>
      </c>
      <c r="U706" s="7">
        <v>1.35</v>
      </c>
      <c r="V706" s="7">
        <v>700</v>
      </c>
      <c r="W706" s="7">
        <v>700</v>
      </c>
      <c r="X706" s="7">
        <v>0.6875</v>
      </c>
      <c r="Y706" s="7"/>
      <c r="Z706" s="7"/>
      <c r="AA706" s="9"/>
      <c r="AB706" s="22">
        <f t="shared" si="21"/>
        <v>25.4375</v>
      </c>
    </row>
    <row r="707" spans="1:28">
      <c r="A707" s="10" t="s">
        <v>1190</v>
      </c>
      <c r="B707" s="11" t="s">
        <v>2250</v>
      </c>
      <c r="C707" s="7" t="str">
        <f t="shared" ref="C707:C770" si="22">CONCATENATE(A707," ",B707)</f>
        <v>Cissiee Baylis</v>
      </c>
      <c r="D707" s="11" t="s">
        <v>44</v>
      </c>
      <c r="E707" s="11">
        <v>99</v>
      </c>
      <c r="F707" s="12">
        <v>18831</v>
      </c>
      <c r="G707" s="11" t="s">
        <v>220</v>
      </c>
      <c r="H707" s="11" t="s">
        <v>3120</v>
      </c>
      <c r="I707" s="11" t="s">
        <v>61</v>
      </c>
      <c r="J707" s="11" t="s">
        <v>32</v>
      </c>
      <c r="K707" s="11" t="s">
        <v>40</v>
      </c>
      <c r="L707" s="11">
        <v>16</v>
      </c>
      <c r="M707" s="11" t="s">
        <v>2251</v>
      </c>
      <c r="N707" s="11">
        <v>2230</v>
      </c>
      <c r="O707" s="11" t="s">
        <v>3118</v>
      </c>
      <c r="P707" s="11" t="s">
        <v>35</v>
      </c>
      <c r="Q707" s="11">
        <v>11</v>
      </c>
      <c r="R707" s="11">
        <v>0.49</v>
      </c>
      <c r="S707" s="11">
        <v>0.49</v>
      </c>
      <c r="T707" s="11">
        <v>0.61250000000000004</v>
      </c>
      <c r="U707" s="11">
        <v>0.61250000000000004</v>
      </c>
      <c r="V707" s="11">
        <v>700</v>
      </c>
      <c r="W707" s="11">
        <v>700</v>
      </c>
      <c r="X707" s="11">
        <v>0.6875</v>
      </c>
      <c r="Y707" s="11"/>
      <c r="Z707" s="11"/>
      <c r="AA707" s="13"/>
      <c r="AB707" s="22">
        <f t="shared" ref="AB707:AB770" si="23">E707 * X707</f>
        <v>68.0625</v>
      </c>
    </row>
    <row r="708" spans="1:28">
      <c r="A708" s="6" t="s">
        <v>2252</v>
      </c>
      <c r="B708" s="7" t="s">
        <v>2253</v>
      </c>
      <c r="C708" s="7" t="str">
        <f t="shared" si="22"/>
        <v>Roldan Raybould</v>
      </c>
      <c r="D708" s="7" t="s">
        <v>28</v>
      </c>
      <c r="E708" s="7">
        <v>27</v>
      </c>
      <c r="F708" s="8">
        <v>27716</v>
      </c>
      <c r="G708" s="7" t="s">
        <v>112</v>
      </c>
      <c r="H708" s="7" t="s">
        <v>3120</v>
      </c>
      <c r="I708" s="7" t="s">
        <v>31</v>
      </c>
      <c r="J708" s="7" t="s">
        <v>32</v>
      </c>
      <c r="K708" s="7" t="s">
        <v>40</v>
      </c>
      <c r="L708" s="7">
        <v>11</v>
      </c>
      <c r="M708" s="7" t="s">
        <v>2254</v>
      </c>
      <c r="N708" s="7">
        <v>3158</v>
      </c>
      <c r="O708" s="7" t="s">
        <v>3121</v>
      </c>
      <c r="P708" s="7" t="s">
        <v>35</v>
      </c>
      <c r="Q708" s="7">
        <v>8</v>
      </c>
      <c r="R708" s="7">
        <v>0.51</v>
      </c>
      <c r="S708" s="7">
        <v>0.51</v>
      </c>
      <c r="T708" s="7">
        <v>0.51</v>
      </c>
      <c r="U708" s="7">
        <v>0.4335</v>
      </c>
      <c r="V708" s="7">
        <v>700</v>
      </c>
      <c r="W708" s="7">
        <v>700</v>
      </c>
      <c r="X708" s="7">
        <v>0.6875</v>
      </c>
      <c r="Y708" s="7"/>
      <c r="Z708" s="7"/>
      <c r="AA708" s="9"/>
      <c r="AB708" s="22">
        <f t="shared" si="23"/>
        <v>18.5625</v>
      </c>
    </row>
    <row r="709" spans="1:28">
      <c r="A709" s="10" t="s">
        <v>1826</v>
      </c>
      <c r="B709" s="11" t="s">
        <v>2255</v>
      </c>
      <c r="C709" s="7" t="str">
        <f t="shared" si="22"/>
        <v>Barth Weare</v>
      </c>
      <c r="D709" s="11" t="s">
        <v>28</v>
      </c>
      <c r="E709" s="11">
        <v>18</v>
      </c>
      <c r="F709" s="12">
        <v>17036</v>
      </c>
      <c r="G709" s="11" t="s">
        <v>100</v>
      </c>
      <c r="H709" s="11" t="s">
        <v>96</v>
      </c>
      <c r="I709" s="11" t="s">
        <v>31</v>
      </c>
      <c r="J709" s="11" t="s">
        <v>32</v>
      </c>
      <c r="K709" s="11" t="s">
        <v>33</v>
      </c>
      <c r="L709" s="11">
        <v>8</v>
      </c>
      <c r="M709" s="11" t="s">
        <v>2256</v>
      </c>
      <c r="N709" s="11">
        <v>2541</v>
      </c>
      <c r="O709" s="11" t="s">
        <v>3118</v>
      </c>
      <c r="P709" s="11" t="s">
        <v>35</v>
      </c>
      <c r="Q709" s="11">
        <v>5</v>
      </c>
      <c r="R709" s="11">
        <v>1.08</v>
      </c>
      <c r="S709" s="11">
        <v>1.35</v>
      </c>
      <c r="T709" s="11">
        <v>1.35</v>
      </c>
      <c r="U709" s="11">
        <v>1.1475</v>
      </c>
      <c r="V709" s="11">
        <v>708</v>
      </c>
      <c r="W709" s="11">
        <v>708</v>
      </c>
      <c r="X709" s="11">
        <v>0.68</v>
      </c>
      <c r="Y709" s="11"/>
      <c r="Z709" s="11"/>
      <c r="AA709" s="13"/>
      <c r="AB709" s="22">
        <f t="shared" si="23"/>
        <v>12.24</v>
      </c>
    </row>
    <row r="710" spans="1:28">
      <c r="A710" s="6" t="s">
        <v>2257</v>
      </c>
      <c r="B710" s="7" t="s">
        <v>2258</v>
      </c>
      <c r="C710" s="7" t="str">
        <f t="shared" si="22"/>
        <v>Alta Pithcock</v>
      </c>
      <c r="D710" s="7" t="s">
        <v>44</v>
      </c>
      <c r="E710" s="7">
        <v>64</v>
      </c>
      <c r="F710" s="8">
        <v>36482</v>
      </c>
      <c r="G710" s="7" t="s">
        <v>305</v>
      </c>
      <c r="H710" s="7" t="s">
        <v>3120</v>
      </c>
      <c r="I710" s="7" t="s">
        <v>31</v>
      </c>
      <c r="J710" s="7" t="s">
        <v>32</v>
      </c>
      <c r="K710" s="7" t="s">
        <v>40</v>
      </c>
      <c r="L710" s="7">
        <v>2</v>
      </c>
      <c r="M710" s="7" t="s">
        <v>2259</v>
      </c>
      <c r="N710" s="7">
        <v>2141</v>
      </c>
      <c r="O710" s="7" t="s">
        <v>3118</v>
      </c>
      <c r="P710" s="7" t="s">
        <v>35</v>
      </c>
      <c r="Q710" s="7">
        <v>7</v>
      </c>
      <c r="R710" s="7">
        <v>0.73</v>
      </c>
      <c r="S710" s="7">
        <v>0.73</v>
      </c>
      <c r="T710" s="7">
        <v>0.73</v>
      </c>
      <c r="U710" s="7">
        <v>0.62049999999999994</v>
      </c>
      <c r="V710" s="7">
        <v>708</v>
      </c>
      <c r="W710" s="7">
        <v>708</v>
      </c>
      <c r="X710" s="7">
        <v>0.68</v>
      </c>
      <c r="Y710" s="7"/>
      <c r="Z710" s="7"/>
      <c r="AA710" s="9"/>
      <c r="AB710" s="22">
        <f t="shared" si="23"/>
        <v>43.52</v>
      </c>
    </row>
    <row r="711" spans="1:28">
      <c r="A711" s="10" t="s">
        <v>2260</v>
      </c>
      <c r="B711" s="11" t="s">
        <v>2261</v>
      </c>
      <c r="C711" s="7" t="str">
        <f t="shared" si="22"/>
        <v>Marc Keunemann</v>
      </c>
      <c r="D711" s="11" t="s">
        <v>28</v>
      </c>
      <c r="E711" s="11">
        <v>57</v>
      </c>
      <c r="F711" s="12">
        <v>26546</v>
      </c>
      <c r="G711" s="11" t="s">
        <v>301</v>
      </c>
      <c r="H711" s="11" t="s">
        <v>96</v>
      </c>
      <c r="I711" s="11" t="s">
        <v>47</v>
      </c>
      <c r="J711" s="11" t="s">
        <v>32</v>
      </c>
      <c r="K711" s="11" t="s">
        <v>33</v>
      </c>
      <c r="L711" s="11">
        <v>14</v>
      </c>
      <c r="M711" s="11" t="s">
        <v>2262</v>
      </c>
      <c r="N711" s="11">
        <v>2747</v>
      </c>
      <c r="O711" s="11" t="s">
        <v>3118</v>
      </c>
      <c r="P711" s="11" t="s">
        <v>35</v>
      </c>
      <c r="Q711" s="11">
        <v>8</v>
      </c>
      <c r="R711" s="11">
        <v>0.52</v>
      </c>
      <c r="S711" s="11">
        <v>0.65</v>
      </c>
      <c r="T711" s="11">
        <v>0.65</v>
      </c>
      <c r="U711" s="11">
        <v>0.65</v>
      </c>
      <c r="V711" s="11">
        <v>708</v>
      </c>
      <c r="W711" s="11">
        <v>708</v>
      </c>
      <c r="X711" s="11">
        <v>0.68</v>
      </c>
      <c r="Y711" s="11"/>
      <c r="Z711" s="11"/>
      <c r="AA711" s="13"/>
      <c r="AB711" s="22">
        <f t="shared" si="23"/>
        <v>38.760000000000005</v>
      </c>
    </row>
    <row r="712" spans="1:28">
      <c r="A712" s="6" t="s">
        <v>2263</v>
      </c>
      <c r="B712" s="7" t="s">
        <v>2264</v>
      </c>
      <c r="C712" s="7" t="str">
        <f t="shared" si="22"/>
        <v>Bertine Smalles</v>
      </c>
      <c r="D712" s="7" t="s">
        <v>44</v>
      </c>
      <c r="E712" s="7">
        <v>85</v>
      </c>
      <c r="F712" s="8">
        <v>30660</v>
      </c>
      <c r="G712" s="7" t="s">
        <v>216</v>
      </c>
      <c r="H712" s="7" t="s">
        <v>3120</v>
      </c>
      <c r="I712" s="7" t="s">
        <v>31</v>
      </c>
      <c r="J712" s="7" t="s">
        <v>32</v>
      </c>
      <c r="K712" s="7" t="s">
        <v>33</v>
      </c>
      <c r="L712" s="7">
        <v>9</v>
      </c>
      <c r="M712" s="7" t="s">
        <v>2265</v>
      </c>
      <c r="N712" s="7">
        <v>3028</v>
      </c>
      <c r="O712" s="7" t="s">
        <v>3121</v>
      </c>
      <c r="P712" s="7" t="s">
        <v>35</v>
      </c>
      <c r="Q712" s="7">
        <v>8</v>
      </c>
      <c r="R712" s="7">
        <v>0.5</v>
      </c>
      <c r="S712" s="7">
        <v>0.625</v>
      </c>
      <c r="T712" s="7">
        <v>0.78125</v>
      </c>
      <c r="U712" s="7">
        <v>0.6640625</v>
      </c>
      <c r="V712" s="7">
        <v>708</v>
      </c>
      <c r="W712" s="7">
        <v>708</v>
      </c>
      <c r="X712" s="7">
        <v>0.68</v>
      </c>
      <c r="Y712" s="7"/>
      <c r="Z712" s="7"/>
      <c r="AA712" s="9"/>
      <c r="AB712" s="22">
        <f t="shared" si="23"/>
        <v>57.800000000000004</v>
      </c>
    </row>
    <row r="713" spans="1:28">
      <c r="A713" s="10" t="s">
        <v>2266</v>
      </c>
      <c r="B713" s="11" t="s">
        <v>2267</v>
      </c>
      <c r="C713" s="7" t="str">
        <f t="shared" si="22"/>
        <v>Wilbert O'Loughnan</v>
      </c>
      <c r="D713" s="11" t="s">
        <v>28</v>
      </c>
      <c r="E713" s="11">
        <v>14</v>
      </c>
      <c r="F713" s="12">
        <v>30454</v>
      </c>
      <c r="G713" s="11" t="s">
        <v>165</v>
      </c>
      <c r="H713" s="11" t="s">
        <v>3120</v>
      </c>
      <c r="I713" s="11" t="s">
        <v>31</v>
      </c>
      <c r="J713" s="11" t="s">
        <v>32</v>
      </c>
      <c r="K713" s="11" t="s">
        <v>33</v>
      </c>
      <c r="L713" s="11">
        <v>6</v>
      </c>
      <c r="M713" s="11" t="s">
        <v>2268</v>
      </c>
      <c r="N713" s="11">
        <v>4055</v>
      </c>
      <c r="O713" s="11" t="s">
        <v>3119</v>
      </c>
      <c r="P713" s="11" t="s">
        <v>35</v>
      </c>
      <c r="Q713" s="11">
        <v>9</v>
      </c>
      <c r="R713" s="11">
        <v>0.53</v>
      </c>
      <c r="S713" s="11">
        <v>0.66250000000000009</v>
      </c>
      <c r="T713" s="11">
        <v>0.82812500000000011</v>
      </c>
      <c r="U713" s="11">
        <v>0.70390625000000007</v>
      </c>
      <c r="V713" s="11">
        <v>708</v>
      </c>
      <c r="W713" s="11">
        <v>708</v>
      </c>
      <c r="X713" s="11">
        <v>0.68</v>
      </c>
      <c r="Y713" s="11"/>
      <c r="Z713" s="11"/>
      <c r="AA713" s="13"/>
      <c r="AB713" s="22">
        <f t="shared" si="23"/>
        <v>9.5200000000000014</v>
      </c>
    </row>
    <row r="714" spans="1:28">
      <c r="A714" s="6" t="s">
        <v>2269</v>
      </c>
      <c r="B714" s="7" t="s">
        <v>2270</v>
      </c>
      <c r="C714" s="7" t="str">
        <f t="shared" si="22"/>
        <v>Seymour Fellibrand</v>
      </c>
      <c r="D714" s="7" t="s">
        <v>28</v>
      </c>
      <c r="E714" s="7">
        <v>28</v>
      </c>
      <c r="F714" s="8">
        <v>26217</v>
      </c>
      <c r="G714" s="7" t="s">
        <v>403</v>
      </c>
      <c r="H714" s="7" t="s">
        <v>104</v>
      </c>
      <c r="I714" s="7" t="s">
        <v>47</v>
      </c>
      <c r="J714" s="7" t="s">
        <v>32</v>
      </c>
      <c r="K714" s="7" t="s">
        <v>33</v>
      </c>
      <c r="L714" s="7">
        <v>18</v>
      </c>
      <c r="M714" s="7" t="s">
        <v>2271</v>
      </c>
      <c r="N714" s="7">
        <v>4650</v>
      </c>
      <c r="O714" s="7" t="s">
        <v>3119</v>
      </c>
      <c r="P714" s="7" t="s">
        <v>35</v>
      </c>
      <c r="Q714" s="7">
        <v>2</v>
      </c>
      <c r="R714" s="7">
        <v>0.55000000000000004</v>
      </c>
      <c r="S714" s="7">
        <v>0.6875</v>
      </c>
      <c r="T714" s="7">
        <v>0.6875</v>
      </c>
      <c r="U714" s="7">
        <v>0.6875</v>
      </c>
      <c r="V714" s="7">
        <v>708</v>
      </c>
      <c r="W714" s="7">
        <v>708</v>
      </c>
      <c r="X714" s="7">
        <v>0.68</v>
      </c>
      <c r="Y714" s="7"/>
      <c r="Z714" s="7"/>
      <c r="AA714" s="9"/>
      <c r="AB714" s="22">
        <f t="shared" si="23"/>
        <v>19.040000000000003</v>
      </c>
    </row>
    <row r="715" spans="1:28">
      <c r="A715" s="10" t="s">
        <v>2272</v>
      </c>
      <c r="B715" s="11" t="s">
        <v>2273</v>
      </c>
      <c r="C715" s="7" t="str">
        <f t="shared" si="22"/>
        <v>Miran Runchman</v>
      </c>
      <c r="D715" s="11" t="s">
        <v>44</v>
      </c>
      <c r="E715" s="11">
        <v>47</v>
      </c>
      <c r="F715" s="12">
        <v>27584</v>
      </c>
      <c r="G715" s="11" t="s">
        <v>149</v>
      </c>
      <c r="H715" s="11" t="s">
        <v>70</v>
      </c>
      <c r="I715" s="11" t="s">
        <v>31</v>
      </c>
      <c r="J715" s="11" t="s">
        <v>32</v>
      </c>
      <c r="K715" s="11" t="s">
        <v>40</v>
      </c>
      <c r="L715" s="11">
        <v>17</v>
      </c>
      <c r="M715" s="11" t="s">
        <v>2274</v>
      </c>
      <c r="N715" s="11">
        <v>4304</v>
      </c>
      <c r="O715" s="11" t="s">
        <v>3119</v>
      </c>
      <c r="P715" s="11" t="s">
        <v>35</v>
      </c>
      <c r="Q715" s="11">
        <v>3</v>
      </c>
      <c r="R715" s="11">
        <v>0.48</v>
      </c>
      <c r="S715" s="11">
        <v>0.48</v>
      </c>
      <c r="T715" s="11">
        <v>0.48</v>
      </c>
      <c r="U715" s="11">
        <v>0.40799999999999997</v>
      </c>
      <c r="V715" s="11">
        <v>708</v>
      </c>
      <c r="W715" s="11">
        <v>708</v>
      </c>
      <c r="X715" s="11">
        <v>0.68</v>
      </c>
      <c r="Y715" s="11"/>
      <c r="Z715" s="11"/>
      <c r="AA715" s="13"/>
      <c r="AB715" s="22">
        <f t="shared" si="23"/>
        <v>31.96</v>
      </c>
    </row>
    <row r="716" spans="1:28">
      <c r="A716" s="6" t="s">
        <v>2275</v>
      </c>
      <c r="B716" s="7" t="s">
        <v>2276</v>
      </c>
      <c r="C716" s="7" t="str">
        <f t="shared" si="22"/>
        <v>Dorotea Fenwick</v>
      </c>
      <c r="D716" s="7" t="s">
        <v>44</v>
      </c>
      <c r="E716" s="7">
        <v>74</v>
      </c>
      <c r="F716" s="8">
        <v>18548</v>
      </c>
      <c r="G716" s="7" t="s">
        <v>149</v>
      </c>
      <c r="H716" s="7" t="s">
        <v>3120</v>
      </c>
      <c r="I716" s="7" t="s">
        <v>61</v>
      </c>
      <c r="J716" s="7" t="s">
        <v>32</v>
      </c>
      <c r="K716" s="7" t="s">
        <v>40</v>
      </c>
      <c r="L716" s="7">
        <v>12</v>
      </c>
      <c r="M716" s="7" t="s">
        <v>2277</v>
      </c>
      <c r="N716" s="7">
        <v>2016</v>
      </c>
      <c r="O716" s="7" t="s">
        <v>3118</v>
      </c>
      <c r="P716" s="7" t="s">
        <v>35</v>
      </c>
      <c r="Q716" s="7">
        <v>11</v>
      </c>
      <c r="R716" s="7">
        <v>0.42</v>
      </c>
      <c r="S716" s="7">
        <v>0.42</v>
      </c>
      <c r="T716" s="7">
        <v>0.52500000000000002</v>
      </c>
      <c r="U716" s="7">
        <v>0.52500000000000002</v>
      </c>
      <c r="V716" s="7">
        <v>715</v>
      </c>
      <c r="W716" s="7">
        <v>715</v>
      </c>
      <c r="X716" s="7">
        <v>0.67734375000000002</v>
      </c>
      <c r="Y716" s="7"/>
      <c r="Z716" s="7"/>
      <c r="AA716" s="9"/>
      <c r="AB716" s="22">
        <f t="shared" si="23"/>
        <v>50.123437500000001</v>
      </c>
    </row>
    <row r="717" spans="1:28">
      <c r="A717" s="10" t="s">
        <v>2278</v>
      </c>
      <c r="B717" s="11" t="s">
        <v>2279</v>
      </c>
      <c r="C717" s="7" t="str">
        <f t="shared" si="22"/>
        <v>Jenny Massy</v>
      </c>
      <c r="D717" s="11" t="s">
        <v>44</v>
      </c>
      <c r="E717" s="11">
        <v>82</v>
      </c>
      <c r="F717" s="12">
        <v>23300</v>
      </c>
      <c r="G717" s="11" t="s">
        <v>1938</v>
      </c>
      <c r="H717" s="11" t="s">
        <v>91</v>
      </c>
      <c r="I717" s="11" t="s">
        <v>31</v>
      </c>
      <c r="J717" s="11" t="s">
        <v>32</v>
      </c>
      <c r="K717" s="11" t="s">
        <v>33</v>
      </c>
      <c r="L717" s="11">
        <v>10</v>
      </c>
      <c r="M717" s="11" t="s">
        <v>2280</v>
      </c>
      <c r="N717" s="11">
        <v>2470</v>
      </c>
      <c r="O717" s="11" t="s">
        <v>3118</v>
      </c>
      <c r="P717" s="11" t="s">
        <v>35</v>
      </c>
      <c r="Q717" s="11">
        <v>2</v>
      </c>
      <c r="R717" s="11">
        <v>0.82</v>
      </c>
      <c r="S717" s="11">
        <v>1.0249999999999999</v>
      </c>
      <c r="T717" s="11">
        <v>1.28125</v>
      </c>
      <c r="U717" s="11">
        <v>1.0890625</v>
      </c>
      <c r="V717" s="11">
        <v>715</v>
      </c>
      <c r="W717" s="11">
        <v>715</v>
      </c>
      <c r="X717" s="11">
        <v>0.67734375000000002</v>
      </c>
      <c r="Y717" s="11"/>
      <c r="Z717" s="11"/>
      <c r="AA717" s="13"/>
      <c r="AB717" s="22">
        <f t="shared" si="23"/>
        <v>55.542187500000004</v>
      </c>
    </row>
    <row r="718" spans="1:28">
      <c r="A718" s="6" t="s">
        <v>2281</v>
      </c>
      <c r="B718" s="7" t="s">
        <v>2282</v>
      </c>
      <c r="C718" s="7" t="str">
        <f t="shared" si="22"/>
        <v>Hyman Petrolli</v>
      </c>
      <c r="D718" s="7" t="s">
        <v>28</v>
      </c>
      <c r="E718" s="7">
        <v>8</v>
      </c>
      <c r="F718" s="8">
        <v>23994</v>
      </c>
      <c r="G718" s="7" t="s">
        <v>753</v>
      </c>
      <c r="H718" s="7" t="s">
        <v>104</v>
      </c>
      <c r="I718" s="7" t="s">
        <v>47</v>
      </c>
      <c r="J718" s="7" t="s">
        <v>32</v>
      </c>
      <c r="K718" s="7" t="s">
        <v>33</v>
      </c>
      <c r="L718" s="7">
        <v>4</v>
      </c>
      <c r="M718" s="7" t="s">
        <v>2283</v>
      </c>
      <c r="N718" s="7">
        <v>3782</v>
      </c>
      <c r="O718" s="7" t="s">
        <v>3121</v>
      </c>
      <c r="P718" s="7" t="s">
        <v>35</v>
      </c>
      <c r="Q718" s="7">
        <v>7</v>
      </c>
      <c r="R718" s="7">
        <v>1.04</v>
      </c>
      <c r="S718" s="7">
        <v>1.3</v>
      </c>
      <c r="T718" s="7">
        <v>1.3</v>
      </c>
      <c r="U718" s="7">
        <v>1.3</v>
      </c>
      <c r="V718" s="7">
        <v>715</v>
      </c>
      <c r="W718" s="7">
        <v>715</v>
      </c>
      <c r="X718" s="7">
        <v>0.67734375000000002</v>
      </c>
      <c r="Y718" s="7"/>
      <c r="Z718" s="7"/>
      <c r="AA718" s="9"/>
      <c r="AB718" s="22">
        <f t="shared" si="23"/>
        <v>5.4187500000000002</v>
      </c>
    </row>
    <row r="719" spans="1:28">
      <c r="A719" s="10" t="s">
        <v>2284</v>
      </c>
      <c r="B719" s="11" t="s">
        <v>2285</v>
      </c>
      <c r="C719" s="7" t="str">
        <f t="shared" si="22"/>
        <v>Beatrix McGivena</v>
      </c>
      <c r="D719" s="11" t="s">
        <v>44</v>
      </c>
      <c r="E719" s="11">
        <v>26</v>
      </c>
      <c r="F719" s="12">
        <v>24398</v>
      </c>
      <c r="G719" s="11" t="s">
        <v>172</v>
      </c>
      <c r="H719" s="11" t="s">
        <v>96</v>
      </c>
      <c r="I719" s="11" t="s">
        <v>31</v>
      </c>
      <c r="J719" s="11" t="s">
        <v>32</v>
      </c>
      <c r="K719" s="11" t="s">
        <v>33</v>
      </c>
      <c r="L719" s="11">
        <v>9</v>
      </c>
      <c r="M719" s="11" t="s">
        <v>2286</v>
      </c>
      <c r="N719" s="11">
        <v>4879</v>
      </c>
      <c r="O719" s="11" t="s">
        <v>3119</v>
      </c>
      <c r="P719" s="11" t="s">
        <v>35</v>
      </c>
      <c r="Q719" s="11">
        <v>10</v>
      </c>
      <c r="R719" s="11">
        <v>0.61</v>
      </c>
      <c r="S719" s="11">
        <v>0.76249999999999996</v>
      </c>
      <c r="T719" s="11">
        <v>0.953125</v>
      </c>
      <c r="U719" s="11">
        <v>0.81015625000000002</v>
      </c>
      <c r="V719" s="11">
        <v>715</v>
      </c>
      <c r="W719" s="11">
        <v>715</v>
      </c>
      <c r="X719" s="11">
        <v>0.67734375000000002</v>
      </c>
      <c r="Y719" s="11"/>
      <c r="Z719" s="11"/>
      <c r="AA719" s="13"/>
      <c r="AB719" s="22">
        <f t="shared" si="23"/>
        <v>17.610937500000002</v>
      </c>
    </row>
    <row r="720" spans="1:28">
      <c r="A720" s="6" t="s">
        <v>2287</v>
      </c>
      <c r="B720" s="7" t="s">
        <v>2288</v>
      </c>
      <c r="C720" s="7" t="str">
        <f t="shared" si="22"/>
        <v>Nalani Hallad</v>
      </c>
      <c r="D720" s="7" t="s">
        <v>44</v>
      </c>
      <c r="E720" s="7">
        <v>15</v>
      </c>
      <c r="F720" s="8">
        <v>36494</v>
      </c>
      <c r="G720" s="7" t="s">
        <v>87</v>
      </c>
      <c r="H720" s="7" t="s">
        <v>96</v>
      </c>
      <c r="I720" s="7" t="s">
        <v>47</v>
      </c>
      <c r="J720" s="7" t="s">
        <v>32</v>
      </c>
      <c r="K720" s="7" t="s">
        <v>33</v>
      </c>
      <c r="L720" s="7">
        <v>9</v>
      </c>
      <c r="M720" s="7" t="s">
        <v>2289</v>
      </c>
      <c r="N720" s="7">
        <v>3184</v>
      </c>
      <c r="O720" s="7" t="s">
        <v>3121</v>
      </c>
      <c r="P720" s="7" t="s">
        <v>35</v>
      </c>
      <c r="Q720" s="7">
        <v>9</v>
      </c>
      <c r="R720" s="7">
        <v>1.07</v>
      </c>
      <c r="S720" s="7">
        <v>1.3375000000000001</v>
      </c>
      <c r="T720" s="7">
        <v>1.6718750000000002</v>
      </c>
      <c r="U720" s="7">
        <v>1.6718750000000002</v>
      </c>
      <c r="V720" s="7">
        <v>719</v>
      </c>
      <c r="W720" s="7">
        <v>719</v>
      </c>
      <c r="X720" s="7">
        <v>0.67500000000000004</v>
      </c>
      <c r="Y720" s="7"/>
      <c r="Z720" s="7"/>
      <c r="AA720" s="9"/>
      <c r="AB720" s="22">
        <f t="shared" si="23"/>
        <v>10.125</v>
      </c>
    </row>
    <row r="721" spans="1:28">
      <c r="A721" s="10" t="s">
        <v>1673</v>
      </c>
      <c r="B721" s="11" t="s">
        <v>2290</v>
      </c>
      <c r="C721" s="7" t="str">
        <f t="shared" si="22"/>
        <v>Inglebert Butland</v>
      </c>
      <c r="D721" s="11" t="s">
        <v>28</v>
      </c>
      <c r="E721" s="11">
        <v>71</v>
      </c>
      <c r="F721" s="12">
        <v>24137</v>
      </c>
      <c r="G721" s="11" t="s">
        <v>112</v>
      </c>
      <c r="H721" s="11" t="s">
        <v>3120</v>
      </c>
      <c r="I721" s="11" t="s">
        <v>31</v>
      </c>
      <c r="J721" s="11" t="s">
        <v>32</v>
      </c>
      <c r="K721" s="11" t="s">
        <v>33</v>
      </c>
      <c r="L721" s="11">
        <v>7</v>
      </c>
      <c r="M721" s="11" t="s">
        <v>2291</v>
      </c>
      <c r="N721" s="11">
        <v>2114</v>
      </c>
      <c r="O721" s="11" t="s">
        <v>3118</v>
      </c>
      <c r="P721" s="11" t="s">
        <v>35</v>
      </c>
      <c r="Q721" s="11">
        <v>9</v>
      </c>
      <c r="R721" s="11">
        <v>1.06</v>
      </c>
      <c r="S721" s="11">
        <v>1.3250000000000002</v>
      </c>
      <c r="T721" s="11">
        <v>1.6562500000000002</v>
      </c>
      <c r="U721" s="11">
        <v>1.4078125000000001</v>
      </c>
      <c r="V721" s="11">
        <v>719</v>
      </c>
      <c r="W721" s="11">
        <v>719</v>
      </c>
      <c r="X721" s="11">
        <v>0.67500000000000004</v>
      </c>
      <c r="Y721" s="11"/>
      <c r="Z721" s="11"/>
      <c r="AA721" s="13"/>
      <c r="AB721" s="22">
        <f t="shared" si="23"/>
        <v>47.925000000000004</v>
      </c>
    </row>
    <row r="722" spans="1:28">
      <c r="A722" s="6" t="s">
        <v>2292</v>
      </c>
      <c r="B722" s="7" t="s">
        <v>2293</v>
      </c>
      <c r="C722" s="7" t="str">
        <f t="shared" si="22"/>
        <v>Brendis Pineaux</v>
      </c>
      <c r="D722" s="7" t="s">
        <v>28</v>
      </c>
      <c r="E722" s="7">
        <v>12</v>
      </c>
      <c r="F722" s="8">
        <v>28505</v>
      </c>
      <c r="G722" s="7" t="s">
        <v>313</v>
      </c>
      <c r="H722" s="7" t="s">
        <v>30</v>
      </c>
      <c r="I722" s="7" t="s">
        <v>31</v>
      </c>
      <c r="J722" s="7" t="s">
        <v>32</v>
      </c>
      <c r="K722" s="7" t="s">
        <v>40</v>
      </c>
      <c r="L722" s="7">
        <v>5</v>
      </c>
      <c r="M722" s="7" t="s">
        <v>2294</v>
      </c>
      <c r="N722" s="7">
        <v>2560</v>
      </c>
      <c r="O722" s="7" t="s">
        <v>3118</v>
      </c>
      <c r="P722" s="7" t="s">
        <v>35</v>
      </c>
      <c r="Q722" s="7">
        <v>4</v>
      </c>
      <c r="R722" s="7">
        <v>1.03</v>
      </c>
      <c r="S722" s="7">
        <v>1.03</v>
      </c>
      <c r="T722" s="7">
        <v>1.03</v>
      </c>
      <c r="U722" s="7">
        <v>0.87549999999999994</v>
      </c>
      <c r="V722" s="7">
        <v>719</v>
      </c>
      <c r="W722" s="7">
        <v>719</v>
      </c>
      <c r="X722" s="7">
        <v>0.67500000000000004</v>
      </c>
      <c r="Y722" s="7"/>
      <c r="Z722" s="7"/>
      <c r="AA722" s="9"/>
      <c r="AB722" s="22">
        <f t="shared" si="23"/>
        <v>8.1000000000000014</v>
      </c>
    </row>
    <row r="723" spans="1:28">
      <c r="A723" s="10" t="s">
        <v>2295</v>
      </c>
      <c r="B723" s="11" t="s">
        <v>2296</v>
      </c>
      <c r="C723" s="7" t="str">
        <f t="shared" si="22"/>
        <v>Jaimie Lancastle</v>
      </c>
      <c r="D723" s="11" t="s">
        <v>28</v>
      </c>
      <c r="E723" s="11">
        <v>71</v>
      </c>
      <c r="F723" s="12">
        <v>26595</v>
      </c>
      <c r="G723" s="11" t="s">
        <v>95</v>
      </c>
      <c r="H723" s="11" t="s">
        <v>104</v>
      </c>
      <c r="I723" s="11" t="s">
        <v>31</v>
      </c>
      <c r="J723" s="11" t="s">
        <v>32</v>
      </c>
      <c r="K723" s="11" t="s">
        <v>33</v>
      </c>
      <c r="L723" s="11">
        <v>5</v>
      </c>
      <c r="M723" s="11" t="s">
        <v>2297</v>
      </c>
      <c r="N723" s="11">
        <v>2750</v>
      </c>
      <c r="O723" s="11" t="s">
        <v>3118</v>
      </c>
      <c r="P723" s="11" t="s">
        <v>35</v>
      </c>
      <c r="Q723" s="11">
        <v>8</v>
      </c>
      <c r="R723" s="11">
        <v>0.56000000000000005</v>
      </c>
      <c r="S723" s="11">
        <v>0.70000000000000007</v>
      </c>
      <c r="T723" s="11">
        <v>0.70000000000000007</v>
      </c>
      <c r="U723" s="11">
        <v>0.59500000000000008</v>
      </c>
      <c r="V723" s="11">
        <v>722</v>
      </c>
      <c r="W723" s="11">
        <v>722</v>
      </c>
      <c r="X723" s="11">
        <v>0.67149999999999999</v>
      </c>
      <c r="Y723" s="11"/>
      <c r="Z723" s="11"/>
      <c r="AA723" s="13"/>
      <c r="AB723" s="22">
        <f t="shared" si="23"/>
        <v>47.676499999999997</v>
      </c>
    </row>
    <row r="724" spans="1:28">
      <c r="A724" s="6" t="s">
        <v>2298</v>
      </c>
      <c r="B724" s="7" t="s">
        <v>2299</v>
      </c>
      <c r="C724" s="7" t="str">
        <f t="shared" si="22"/>
        <v>Glendon Malham</v>
      </c>
      <c r="D724" s="7" t="s">
        <v>28</v>
      </c>
      <c r="E724" s="7">
        <v>36</v>
      </c>
      <c r="F724" s="8">
        <v>23975</v>
      </c>
      <c r="G724" s="7" t="s">
        <v>1275</v>
      </c>
      <c r="H724" s="7" t="s">
        <v>30</v>
      </c>
      <c r="I724" s="7" t="s">
        <v>31</v>
      </c>
      <c r="J724" s="7" t="s">
        <v>32</v>
      </c>
      <c r="K724" s="7" t="s">
        <v>40</v>
      </c>
      <c r="L724" s="7">
        <v>17</v>
      </c>
      <c r="M724" s="7" t="s">
        <v>2300</v>
      </c>
      <c r="N724" s="7">
        <v>3030</v>
      </c>
      <c r="O724" s="7" t="s">
        <v>3121</v>
      </c>
      <c r="P724" s="7" t="s">
        <v>35</v>
      </c>
      <c r="Q724" s="7">
        <v>6</v>
      </c>
      <c r="R724" s="7">
        <v>0.54</v>
      </c>
      <c r="S724" s="7">
        <v>0.54</v>
      </c>
      <c r="T724" s="7">
        <v>0.54</v>
      </c>
      <c r="U724" s="7">
        <v>0.45900000000000002</v>
      </c>
      <c r="V724" s="7">
        <v>722</v>
      </c>
      <c r="W724" s="7">
        <v>722</v>
      </c>
      <c r="X724" s="7">
        <v>0.67149999999999999</v>
      </c>
      <c r="Y724" s="7"/>
      <c r="Z724" s="7"/>
      <c r="AA724" s="9"/>
      <c r="AB724" s="22">
        <f t="shared" si="23"/>
        <v>24.173999999999999</v>
      </c>
    </row>
    <row r="725" spans="1:28">
      <c r="A725" s="10" t="s">
        <v>1785</v>
      </c>
      <c r="B725" s="11" t="s">
        <v>2301</v>
      </c>
      <c r="C725" s="7" t="str">
        <f t="shared" si="22"/>
        <v>Morganica Bentke</v>
      </c>
      <c r="D725" s="11" t="s">
        <v>44</v>
      </c>
      <c r="E725" s="11">
        <v>40</v>
      </c>
      <c r="F725" s="12">
        <v>28128</v>
      </c>
      <c r="G725" s="11" t="s">
        <v>246</v>
      </c>
      <c r="H725" s="11" t="s">
        <v>79</v>
      </c>
      <c r="I725" s="11" t="s">
        <v>47</v>
      </c>
      <c r="J725" s="11" t="s">
        <v>32</v>
      </c>
      <c r="K725" s="11" t="s">
        <v>33</v>
      </c>
      <c r="L725" s="11">
        <v>21</v>
      </c>
      <c r="M725" s="11" t="s">
        <v>2302</v>
      </c>
      <c r="N725" s="11">
        <v>3067</v>
      </c>
      <c r="O725" s="11" t="s">
        <v>3121</v>
      </c>
      <c r="P725" s="11" t="s">
        <v>35</v>
      </c>
      <c r="Q725" s="11">
        <v>11</v>
      </c>
      <c r="R725" s="11">
        <v>0.79</v>
      </c>
      <c r="S725" s="11">
        <v>0.98750000000000004</v>
      </c>
      <c r="T725" s="11">
        <v>1.234375</v>
      </c>
      <c r="U725" s="11">
        <v>1.234375</v>
      </c>
      <c r="V725" s="11">
        <v>724</v>
      </c>
      <c r="W725" s="11">
        <v>724</v>
      </c>
      <c r="X725" s="11">
        <v>0.67</v>
      </c>
      <c r="Y725" s="11"/>
      <c r="Z725" s="11"/>
      <c r="AA725" s="13"/>
      <c r="AB725" s="22">
        <f t="shared" si="23"/>
        <v>26.8</v>
      </c>
    </row>
    <row r="726" spans="1:28">
      <c r="A726" s="6" t="s">
        <v>2303</v>
      </c>
      <c r="B726" s="7" t="s">
        <v>2304</v>
      </c>
      <c r="C726" s="7" t="str">
        <f t="shared" si="22"/>
        <v>Calida Schaben</v>
      </c>
      <c r="D726" s="7" t="s">
        <v>44</v>
      </c>
      <c r="E726" s="7">
        <v>54</v>
      </c>
      <c r="F726" s="8">
        <v>25268</v>
      </c>
      <c r="G726" s="7" t="s">
        <v>180</v>
      </c>
      <c r="H726" s="7" t="s">
        <v>104</v>
      </c>
      <c r="I726" s="7" t="s">
        <v>31</v>
      </c>
      <c r="J726" s="7" t="s">
        <v>32</v>
      </c>
      <c r="K726" s="7" t="s">
        <v>33</v>
      </c>
      <c r="L726" s="7">
        <v>10</v>
      </c>
      <c r="M726" s="7" t="s">
        <v>2305</v>
      </c>
      <c r="N726" s="7">
        <v>2199</v>
      </c>
      <c r="O726" s="7" t="s">
        <v>3118</v>
      </c>
      <c r="P726" s="7" t="s">
        <v>35</v>
      </c>
      <c r="Q726" s="7">
        <v>9</v>
      </c>
      <c r="R726" s="7">
        <v>0.99</v>
      </c>
      <c r="S726" s="7">
        <v>1.2375</v>
      </c>
      <c r="T726" s="7">
        <v>1.546875</v>
      </c>
      <c r="U726" s="7">
        <v>1.3148437499999999</v>
      </c>
      <c r="V726" s="7">
        <v>725</v>
      </c>
      <c r="W726" s="7">
        <v>725</v>
      </c>
      <c r="X726" s="7">
        <v>0.66937499999999994</v>
      </c>
      <c r="Y726" s="7"/>
      <c r="Z726" s="7"/>
      <c r="AA726" s="9"/>
      <c r="AB726" s="22">
        <f t="shared" si="23"/>
        <v>36.146249999999995</v>
      </c>
    </row>
    <row r="727" spans="1:28">
      <c r="A727" s="10" t="s">
        <v>2306</v>
      </c>
      <c r="B727" s="11" t="s">
        <v>2307</v>
      </c>
      <c r="C727" s="7" t="str">
        <f t="shared" si="22"/>
        <v>Hallsy Voysey</v>
      </c>
      <c r="D727" s="11" t="s">
        <v>28</v>
      </c>
      <c r="E727" s="11">
        <v>83</v>
      </c>
      <c r="F727" s="12">
        <v>25638</v>
      </c>
      <c r="G727" s="11" t="s">
        <v>209</v>
      </c>
      <c r="H727" s="11" t="s">
        <v>104</v>
      </c>
      <c r="I727" s="11" t="s">
        <v>31</v>
      </c>
      <c r="J727" s="11" t="s">
        <v>32</v>
      </c>
      <c r="K727" s="11" t="s">
        <v>40</v>
      </c>
      <c r="L727" s="11">
        <v>16</v>
      </c>
      <c r="M727" s="11" t="s">
        <v>2308</v>
      </c>
      <c r="N727" s="11">
        <v>3437</v>
      </c>
      <c r="O727" s="11" t="s">
        <v>3121</v>
      </c>
      <c r="P727" s="11" t="s">
        <v>35</v>
      </c>
      <c r="Q727" s="11">
        <v>9</v>
      </c>
      <c r="R727" s="11">
        <v>0.67</v>
      </c>
      <c r="S727" s="11">
        <v>0.67</v>
      </c>
      <c r="T727" s="11">
        <v>0.83750000000000002</v>
      </c>
      <c r="U727" s="11">
        <v>0.71187500000000004</v>
      </c>
      <c r="V727" s="11">
        <v>725</v>
      </c>
      <c r="W727" s="11">
        <v>725</v>
      </c>
      <c r="X727" s="11">
        <v>0.66937499999999994</v>
      </c>
      <c r="Y727" s="11"/>
      <c r="Z727" s="11"/>
      <c r="AA727" s="13"/>
      <c r="AB727" s="22">
        <f t="shared" si="23"/>
        <v>55.558124999999997</v>
      </c>
    </row>
    <row r="728" spans="1:28">
      <c r="A728" s="6" t="s">
        <v>2309</v>
      </c>
      <c r="B728" s="7" t="s">
        <v>2310</v>
      </c>
      <c r="C728" s="7" t="str">
        <f t="shared" si="22"/>
        <v>Lanny Currall</v>
      </c>
      <c r="D728" s="7" t="s">
        <v>28</v>
      </c>
      <c r="E728" s="7">
        <v>37</v>
      </c>
      <c r="F728" s="8">
        <v>35726</v>
      </c>
      <c r="G728" s="7" t="s">
        <v>1430</v>
      </c>
      <c r="H728" s="7" t="s">
        <v>104</v>
      </c>
      <c r="I728" s="7" t="s">
        <v>61</v>
      </c>
      <c r="J728" s="7" t="s">
        <v>32</v>
      </c>
      <c r="K728" s="7" t="s">
        <v>33</v>
      </c>
      <c r="L728" s="7">
        <v>9</v>
      </c>
      <c r="M728" s="7" t="s">
        <v>2311</v>
      </c>
      <c r="N728" s="7">
        <v>2209</v>
      </c>
      <c r="O728" s="7" t="s">
        <v>3118</v>
      </c>
      <c r="P728" s="7" t="s">
        <v>35</v>
      </c>
      <c r="Q728" s="7">
        <v>10</v>
      </c>
      <c r="R728" s="7">
        <v>0.69</v>
      </c>
      <c r="S728" s="7">
        <v>0.86249999999999993</v>
      </c>
      <c r="T728" s="7">
        <v>1.078125</v>
      </c>
      <c r="U728" s="7">
        <v>1.078125</v>
      </c>
      <c r="V728" s="7">
        <v>725</v>
      </c>
      <c r="W728" s="7">
        <v>725</v>
      </c>
      <c r="X728" s="7">
        <v>0.66937499999999994</v>
      </c>
      <c r="Y728" s="7"/>
      <c r="Z728" s="7"/>
      <c r="AA728" s="9"/>
      <c r="AB728" s="22">
        <f t="shared" si="23"/>
        <v>24.766874999999999</v>
      </c>
    </row>
    <row r="729" spans="1:28">
      <c r="A729" s="10" t="s">
        <v>2312</v>
      </c>
      <c r="B729" s="11" t="s">
        <v>2313</v>
      </c>
      <c r="C729" s="7" t="str">
        <f t="shared" si="22"/>
        <v>Son Varney</v>
      </c>
      <c r="D729" s="11" t="s">
        <v>28</v>
      </c>
      <c r="E729" s="11">
        <v>75</v>
      </c>
      <c r="F729" s="12">
        <v>34275</v>
      </c>
      <c r="G729" s="11" t="s">
        <v>724</v>
      </c>
      <c r="H729" s="11" t="s">
        <v>39</v>
      </c>
      <c r="I729" s="11" t="s">
        <v>31</v>
      </c>
      <c r="J729" s="11" t="s">
        <v>32</v>
      </c>
      <c r="K729" s="11" t="s">
        <v>33</v>
      </c>
      <c r="L729" s="11">
        <v>10</v>
      </c>
      <c r="M729" s="11" t="s">
        <v>2314</v>
      </c>
      <c r="N729" s="11">
        <v>2480</v>
      </c>
      <c r="O729" s="11" t="s">
        <v>3118</v>
      </c>
      <c r="P729" s="11" t="s">
        <v>35</v>
      </c>
      <c r="Q729" s="11">
        <v>7</v>
      </c>
      <c r="R729" s="11">
        <v>0.85</v>
      </c>
      <c r="S729" s="11">
        <v>1.0625</v>
      </c>
      <c r="T729" s="11">
        <v>1.0625</v>
      </c>
      <c r="U729" s="11">
        <v>0.90312499999999996</v>
      </c>
      <c r="V729" s="11">
        <v>725</v>
      </c>
      <c r="W729" s="11">
        <v>725</v>
      </c>
      <c r="X729" s="11">
        <v>0.66937499999999994</v>
      </c>
      <c r="Y729" s="11"/>
      <c r="Z729" s="11"/>
      <c r="AA729" s="13"/>
      <c r="AB729" s="22">
        <f t="shared" si="23"/>
        <v>50.203124999999993</v>
      </c>
    </row>
    <row r="730" spans="1:28">
      <c r="A730" s="6" t="s">
        <v>961</v>
      </c>
      <c r="B730" s="7" t="s">
        <v>2315</v>
      </c>
      <c r="C730" s="7" t="str">
        <f t="shared" si="22"/>
        <v>Bartram Caltun</v>
      </c>
      <c r="D730" s="7" t="s">
        <v>28</v>
      </c>
      <c r="E730" s="7">
        <v>28</v>
      </c>
      <c r="F730" s="8">
        <v>20713</v>
      </c>
      <c r="G730" s="7" t="s">
        <v>119</v>
      </c>
      <c r="H730" s="7" t="s">
        <v>96</v>
      </c>
      <c r="I730" s="7" t="s">
        <v>47</v>
      </c>
      <c r="J730" s="7" t="s">
        <v>32</v>
      </c>
      <c r="K730" s="7" t="s">
        <v>33</v>
      </c>
      <c r="L730" s="7">
        <v>12</v>
      </c>
      <c r="M730" s="7" t="s">
        <v>2316</v>
      </c>
      <c r="N730" s="7">
        <v>2121</v>
      </c>
      <c r="O730" s="7" t="s">
        <v>3118</v>
      </c>
      <c r="P730" s="7" t="s">
        <v>35</v>
      </c>
      <c r="Q730" s="7">
        <v>11</v>
      </c>
      <c r="R730" s="7">
        <v>0.62</v>
      </c>
      <c r="S730" s="7">
        <v>0.77500000000000002</v>
      </c>
      <c r="T730" s="7">
        <v>0.96875</v>
      </c>
      <c r="U730" s="7">
        <v>0.96875</v>
      </c>
      <c r="V730" s="7">
        <v>725</v>
      </c>
      <c r="W730" s="7">
        <v>725</v>
      </c>
      <c r="X730" s="7">
        <v>0.66937499999999994</v>
      </c>
      <c r="Y730" s="7"/>
      <c r="Z730" s="7"/>
      <c r="AA730" s="9"/>
      <c r="AB730" s="22">
        <f t="shared" si="23"/>
        <v>18.7425</v>
      </c>
    </row>
    <row r="731" spans="1:28">
      <c r="A731" s="10" t="s">
        <v>2317</v>
      </c>
      <c r="B731" s="11" t="s">
        <v>1783</v>
      </c>
      <c r="C731" s="7" t="str">
        <f t="shared" si="22"/>
        <v>Halette Borsi</v>
      </c>
      <c r="D731" s="11" t="s">
        <v>44</v>
      </c>
      <c r="E731" s="11">
        <v>60</v>
      </c>
      <c r="F731" s="12">
        <v>22625</v>
      </c>
      <c r="G731" s="11" t="s">
        <v>324</v>
      </c>
      <c r="H731" s="11" t="s">
        <v>96</v>
      </c>
      <c r="I731" s="11" t="s">
        <v>47</v>
      </c>
      <c r="J731" s="11" t="s">
        <v>32</v>
      </c>
      <c r="K731" s="11" t="s">
        <v>33</v>
      </c>
      <c r="L731" s="11">
        <v>16</v>
      </c>
      <c r="M731" s="11" t="s">
        <v>2318</v>
      </c>
      <c r="N731" s="11">
        <v>2128</v>
      </c>
      <c r="O731" s="11" t="s">
        <v>3118</v>
      </c>
      <c r="P731" s="11" t="s">
        <v>35</v>
      </c>
      <c r="Q731" s="11">
        <v>9</v>
      </c>
      <c r="R731" s="11">
        <v>0.99</v>
      </c>
      <c r="S731" s="11">
        <v>1.2375</v>
      </c>
      <c r="T731" s="11">
        <v>1.546875</v>
      </c>
      <c r="U731" s="11">
        <v>1.546875</v>
      </c>
      <c r="V731" s="11">
        <v>725</v>
      </c>
      <c r="W731" s="11">
        <v>725</v>
      </c>
      <c r="X731" s="11">
        <v>0.66937499999999994</v>
      </c>
      <c r="Y731" s="11"/>
      <c r="Z731" s="11"/>
      <c r="AA731" s="13"/>
      <c r="AB731" s="22">
        <f t="shared" si="23"/>
        <v>40.162499999999994</v>
      </c>
    </row>
    <row r="732" spans="1:28">
      <c r="A732" s="6" t="s">
        <v>2319</v>
      </c>
      <c r="B732" s="7" t="s">
        <v>2320</v>
      </c>
      <c r="C732" s="7" t="str">
        <f t="shared" si="22"/>
        <v>Killie Densie</v>
      </c>
      <c r="D732" s="7" t="s">
        <v>28</v>
      </c>
      <c r="E732" s="7">
        <v>87</v>
      </c>
      <c r="F732" s="8">
        <v>35517</v>
      </c>
      <c r="G732" s="7" t="s">
        <v>582</v>
      </c>
      <c r="H732" s="7" t="s">
        <v>79</v>
      </c>
      <c r="I732" s="7" t="s">
        <v>31</v>
      </c>
      <c r="J732" s="7" t="s">
        <v>32</v>
      </c>
      <c r="K732" s="7" t="s">
        <v>33</v>
      </c>
      <c r="L732" s="7">
        <v>11</v>
      </c>
      <c r="M732" s="7" t="s">
        <v>2321</v>
      </c>
      <c r="N732" s="7">
        <v>2042</v>
      </c>
      <c r="O732" s="7" t="s">
        <v>3118</v>
      </c>
      <c r="P732" s="7" t="s">
        <v>35</v>
      </c>
      <c r="Q732" s="7">
        <v>10</v>
      </c>
      <c r="R732" s="7">
        <v>0.89</v>
      </c>
      <c r="S732" s="7">
        <v>1.1125</v>
      </c>
      <c r="T732" s="7">
        <v>1.390625</v>
      </c>
      <c r="U732" s="7">
        <v>1.1820312499999999</v>
      </c>
      <c r="V732" s="7">
        <v>731</v>
      </c>
      <c r="W732" s="7">
        <v>731</v>
      </c>
      <c r="X732" s="7">
        <v>0.6640625</v>
      </c>
      <c r="Y732" s="7"/>
      <c r="Z732" s="7"/>
      <c r="AA732" s="9"/>
      <c r="AB732" s="22">
        <f t="shared" si="23"/>
        <v>57.7734375</v>
      </c>
    </row>
    <row r="733" spans="1:28">
      <c r="A733" s="10" t="s">
        <v>2322</v>
      </c>
      <c r="B733" s="11" t="s">
        <v>2323</v>
      </c>
      <c r="C733" s="7" t="str">
        <f t="shared" si="22"/>
        <v>Mandi Adamsson</v>
      </c>
      <c r="D733" s="11" t="s">
        <v>44</v>
      </c>
      <c r="E733" s="11">
        <v>40</v>
      </c>
      <c r="F733" s="12">
        <v>33701</v>
      </c>
      <c r="G733" s="11" t="s">
        <v>83</v>
      </c>
      <c r="H733" s="11" t="s">
        <v>30</v>
      </c>
      <c r="I733" s="11" t="s">
        <v>31</v>
      </c>
      <c r="J733" s="11" t="s">
        <v>32</v>
      </c>
      <c r="K733" s="11" t="s">
        <v>33</v>
      </c>
      <c r="L733" s="11">
        <v>5</v>
      </c>
      <c r="M733" s="11" t="s">
        <v>2324</v>
      </c>
      <c r="N733" s="11">
        <v>4165</v>
      </c>
      <c r="O733" s="11" t="s">
        <v>3119</v>
      </c>
      <c r="P733" s="11" t="s">
        <v>35</v>
      </c>
      <c r="Q733" s="11">
        <v>5</v>
      </c>
      <c r="R733" s="11">
        <v>0.91</v>
      </c>
      <c r="S733" s="11">
        <v>1.1375</v>
      </c>
      <c r="T733" s="11">
        <v>1.1375</v>
      </c>
      <c r="U733" s="11">
        <v>0.96687499999999993</v>
      </c>
      <c r="V733" s="11">
        <v>731</v>
      </c>
      <c r="W733" s="11">
        <v>731</v>
      </c>
      <c r="X733" s="11">
        <v>0.6640625</v>
      </c>
      <c r="Y733" s="11"/>
      <c r="Z733" s="11"/>
      <c r="AA733" s="13"/>
      <c r="AB733" s="22">
        <f t="shared" si="23"/>
        <v>26.5625</v>
      </c>
    </row>
    <row r="734" spans="1:28">
      <c r="A734" s="6" t="s">
        <v>2325</v>
      </c>
      <c r="B734" s="7" t="s">
        <v>2326</v>
      </c>
      <c r="C734" s="7" t="str">
        <f t="shared" si="22"/>
        <v>Kylila Basezzi</v>
      </c>
      <c r="D734" s="7" t="s">
        <v>44</v>
      </c>
      <c r="E734" s="7">
        <v>94</v>
      </c>
      <c r="F734" s="8">
        <v>16599</v>
      </c>
      <c r="G734" s="7" t="s">
        <v>172</v>
      </c>
      <c r="H734" s="7" t="s">
        <v>104</v>
      </c>
      <c r="I734" s="7" t="s">
        <v>31</v>
      </c>
      <c r="J734" s="7" t="s">
        <v>32</v>
      </c>
      <c r="K734" s="7" t="s">
        <v>33</v>
      </c>
      <c r="L734" s="7">
        <v>9</v>
      </c>
      <c r="M734" s="7" t="s">
        <v>2327</v>
      </c>
      <c r="N734" s="7">
        <v>4217</v>
      </c>
      <c r="O734" s="7" t="s">
        <v>3119</v>
      </c>
      <c r="P734" s="7" t="s">
        <v>35</v>
      </c>
      <c r="Q734" s="7">
        <v>9</v>
      </c>
      <c r="R734" s="7">
        <v>1.03</v>
      </c>
      <c r="S734" s="7">
        <v>1.2875000000000001</v>
      </c>
      <c r="T734" s="7">
        <v>1.609375</v>
      </c>
      <c r="U734" s="7">
        <v>1.36796875</v>
      </c>
      <c r="V734" s="7">
        <v>733</v>
      </c>
      <c r="W734" s="7">
        <v>733</v>
      </c>
      <c r="X734" s="7">
        <v>0.66250000000000009</v>
      </c>
      <c r="Y734" s="7"/>
      <c r="Z734" s="7"/>
      <c r="AA734" s="9"/>
      <c r="AB734" s="22">
        <f t="shared" si="23"/>
        <v>62.275000000000006</v>
      </c>
    </row>
    <row r="735" spans="1:28">
      <c r="A735" s="10" t="s">
        <v>2328</v>
      </c>
      <c r="B735" s="11" t="s">
        <v>2329</v>
      </c>
      <c r="C735" s="7" t="str">
        <f t="shared" si="22"/>
        <v>Yardley Matten</v>
      </c>
      <c r="D735" s="11" t="s">
        <v>28</v>
      </c>
      <c r="E735" s="11">
        <v>35</v>
      </c>
      <c r="F735" s="12">
        <v>33303</v>
      </c>
      <c r="G735" s="11" t="s">
        <v>466</v>
      </c>
      <c r="H735" s="11" t="s">
        <v>3120</v>
      </c>
      <c r="I735" s="11" t="s">
        <v>31</v>
      </c>
      <c r="J735" s="11" t="s">
        <v>32</v>
      </c>
      <c r="K735" s="11" t="s">
        <v>40</v>
      </c>
      <c r="L735" s="11">
        <v>15</v>
      </c>
      <c r="M735" s="11" t="s">
        <v>2330</v>
      </c>
      <c r="N735" s="11">
        <v>4408</v>
      </c>
      <c r="O735" s="11" t="s">
        <v>3119</v>
      </c>
      <c r="P735" s="11" t="s">
        <v>35</v>
      </c>
      <c r="Q735" s="11">
        <v>2</v>
      </c>
      <c r="R735" s="11">
        <v>0.42</v>
      </c>
      <c r="S735" s="11">
        <v>0.42</v>
      </c>
      <c r="T735" s="11">
        <v>0.42</v>
      </c>
      <c r="U735" s="11">
        <v>0.35699999999999998</v>
      </c>
      <c r="V735" s="11">
        <v>733</v>
      </c>
      <c r="W735" s="11">
        <v>733</v>
      </c>
      <c r="X735" s="11">
        <v>0.66250000000000009</v>
      </c>
      <c r="Y735" s="11"/>
      <c r="Z735" s="11"/>
      <c r="AA735" s="13"/>
      <c r="AB735" s="22">
        <f t="shared" si="23"/>
        <v>23.187500000000004</v>
      </c>
    </row>
    <row r="736" spans="1:28">
      <c r="A736" s="6" t="s">
        <v>531</v>
      </c>
      <c r="B736" s="7" t="s">
        <v>2331</v>
      </c>
      <c r="C736" s="7" t="str">
        <f t="shared" si="22"/>
        <v>Shepperd Leonards</v>
      </c>
      <c r="D736" s="7" t="s">
        <v>28</v>
      </c>
      <c r="E736" s="7">
        <v>17</v>
      </c>
      <c r="F736" s="8">
        <v>29690</v>
      </c>
      <c r="G736" s="7" t="s">
        <v>959</v>
      </c>
      <c r="H736" s="7" t="s">
        <v>30</v>
      </c>
      <c r="I736" s="7" t="s">
        <v>31</v>
      </c>
      <c r="J736" s="7" t="s">
        <v>32</v>
      </c>
      <c r="K736" s="7" t="s">
        <v>33</v>
      </c>
      <c r="L736" s="7">
        <v>5</v>
      </c>
      <c r="M736" s="7" t="s">
        <v>2332</v>
      </c>
      <c r="N736" s="7">
        <v>2147</v>
      </c>
      <c r="O736" s="7" t="s">
        <v>3118</v>
      </c>
      <c r="P736" s="7" t="s">
        <v>35</v>
      </c>
      <c r="Q736" s="7">
        <v>9</v>
      </c>
      <c r="R736" s="7">
        <v>0.49</v>
      </c>
      <c r="S736" s="7">
        <v>0.61250000000000004</v>
      </c>
      <c r="T736" s="7">
        <v>0.765625</v>
      </c>
      <c r="U736" s="7">
        <v>0.65078124999999998</v>
      </c>
      <c r="V736" s="7">
        <v>733</v>
      </c>
      <c r="W736" s="7">
        <v>733</v>
      </c>
      <c r="X736" s="7">
        <v>0.66250000000000009</v>
      </c>
      <c r="Y736" s="7"/>
      <c r="Z736" s="7"/>
      <c r="AA736" s="9"/>
      <c r="AB736" s="22">
        <f t="shared" si="23"/>
        <v>11.262500000000001</v>
      </c>
    </row>
    <row r="737" spans="1:28">
      <c r="A737" s="10" t="s">
        <v>2333</v>
      </c>
      <c r="B737" s="11" t="s">
        <v>2334</v>
      </c>
      <c r="C737" s="7" t="str">
        <f t="shared" si="22"/>
        <v>Hamel Curzey</v>
      </c>
      <c r="D737" s="11" t="s">
        <v>28</v>
      </c>
      <c r="E737" s="11">
        <v>11</v>
      </c>
      <c r="F737" s="12">
        <v>32967</v>
      </c>
      <c r="G737" s="11" t="s">
        <v>38</v>
      </c>
      <c r="H737" s="11" t="s">
        <v>104</v>
      </c>
      <c r="I737" s="11" t="s">
        <v>31</v>
      </c>
      <c r="J737" s="11" t="s">
        <v>32</v>
      </c>
      <c r="K737" s="11" t="s">
        <v>33</v>
      </c>
      <c r="L737" s="11">
        <v>9</v>
      </c>
      <c r="M737" s="11" t="s">
        <v>2335</v>
      </c>
      <c r="N737" s="11">
        <v>4000</v>
      </c>
      <c r="O737" s="11" t="s">
        <v>3119</v>
      </c>
      <c r="P737" s="11" t="s">
        <v>35</v>
      </c>
      <c r="Q737" s="11">
        <v>7</v>
      </c>
      <c r="R737" s="11">
        <v>0.91</v>
      </c>
      <c r="S737" s="11">
        <v>1.1375</v>
      </c>
      <c r="T737" s="11">
        <v>1.1375</v>
      </c>
      <c r="U737" s="11">
        <v>0.96687499999999993</v>
      </c>
      <c r="V737" s="11">
        <v>733</v>
      </c>
      <c r="W737" s="11">
        <v>733</v>
      </c>
      <c r="X737" s="11">
        <v>0.66250000000000009</v>
      </c>
      <c r="Y737" s="11"/>
      <c r="Z737" s="11"/>
      <c r="AA737" s="13"/>
      <c r="AB737" s="22">
        <f t="shared" si="23"/>
        <v>7.2875000000000014</v>
      </c>
    </row>
    <row r="738" spans="1:28">
      <c r="A738" s="6" t="s">
        <v>2336</v>
      </c>
      <c r="B738" s="7" t="s">
        <v>2337</v>
      </c>
      <c r="C738" s="7" t="str">
        <f t="shared" si="22"/>
        <v>Fancie Woofendell</v>
      </c>
      <c r="D738" s="7" t="s">
        <v>44</v>
      </c>
      <c r="E738" s="7">
        <v>68</v>
      </c>
      <c r="F738" s="8">
        <v>24367</v>
      </c>
      <c r="G738" s="7" t="s">
        <v>324</v>
      </c>
      <c r="H738" s="7" t="s">
        <v>96</v>
      </c>
      <c r="I738" s="7" t="s">
        <v>31</v>
      </c>
      <c r="J738" s="7" t="s">
        <v>32</v>
      </c>
      <c r="K738" s="7" t="s">
        <v>33</v>
      </c>
      <c r="L738" s="7">
        <v>6</v>
      </c>
      <c r="M738" s="7" t="s">
        <v>2338</v>
      </c>
      <c r="N738" s="7">
        <v>4212</v>
      </c>
      <c r="O738" s="7" t="s">
        <v>3119</v>
      </c>
      <c r="P738" s="7" t="s">
        <v>35</v>
      </c>
      <c r="Q738" s="7">
        <v>7</v>
      </c>
      <c r="R738" s="7">
        <v>1.07</v>
      </c>
      <c r="S738" s="7">
        <v>1.3375000000000001</v>
      </c>
      <c r="T738" s="7">
        <v>1.3375000000000001</v>
      </c>
      <c r="U738" s="7">
        <v>1.1368750000000001</v>
      </c>
      <c r="V738" s="7">
        <v>733</v>
      </c>
      <c r="W738" s="7">
        <v>733</v>
      </c>
      <c r="X738" s="7">
        <v>0.66250000000000009</v>
      </c>
      <c r="Y738" s="7"/>
      <c r="Z738" s="7"/>
      <c r="AA738" s="9"/>
      <c r="AB738" s="22">
        <f t="shared" si="23"/>
        <v>45.050000000000004</v>
      </c>
    </row>
    <row r="739" spans="1:28">
      <c r="A739" s="10" t="s">
        <v>2339</v>
      </c>
      <c r="B739" s="11" t="s">
        <v>2340</v>
      </c>
      <c r="C739" s="7" t="str">
        <f t="shared" si="22"/>
        <v>Zebulen Emtage</v>
      </c>
      <c r="D739" s="11" t="s">
        <v>28</v>
      </c>
      <c r="E739" s="11">
        <v>52</v>
      </c>
      <c r="F739" s="12">
        <v>23255</v>
      </c>
      <c r="G739" s="11" t="s">
        <v>637</v>
      </c>
      <c r="H739" s="11" t="s">
        <v>104</v>
      </c>
      <c r="I739" s="11" t="s">
        <v>61</v>
      </c>
      <c r="J739" s="11" t="s">
        <v>32</v>
      </c>
      <c r="K739" s="11" t="s">
        <v>33</v>
      </c>
      <c r="L739" s="11">
        <v>17</v>
      </c>
      <c r="M739" s="11" t="s">
        <v>2341</v>
      </c>
      <c r="N739" s="11">
        <v>4352</v>
      </c>
      <c r="O739" s="11" t="s">
        <v>3119</v>
      </c>
      <c r="P739" s="11" t="s">
        <v>35</v>
      </c>
      <c r="Q739" s="11">
        <v>7</v>
      </c>
      <c r="R739" s="11">
        <v>0.5</v>
      </c>
      <c r="S739" s="11">
        <v>0.625</v>
      </c>
      <c r="T739" s="11">
        <v>0.625</v>
      </c>
      <c r="U739" s="11">
        <v>0.625</v>
      </c>
      <c r="V739" s="11">
        <v>733</v>
      </c>
      <c r="W739" s="11">
        <v>733</v>
      </c>
      <c r="X739" s="11">
        <v>0.66250000000000009</v>
      </c>
      <c r="Y739" s="11"/>
      <c r="Z739" s="11"/>
      <c r="AA739" s="13"/>
      <c r="AB739" s="22">
        <f t="shared" si="23"/>
        <v>34.450000000000003</v>
      </c>
    </row>
    <row r="740" spans="1:28">
      <c r="A740" s="6" t="s">
        <v>2342</v>
      </c>
      <c r="B740" s="7" t="s">
        <v>2343</v>
      </c>
      <c r="C740" s="7" t="str">
        <f t="shared" si="22"/>
        <v>Micheil Fleote</v>
      </c>
      <c r="D740" s="7" t="s">
        <v>28</v>
      </c>
      <c r="E740" s="7">
        <v>48</v>
      </c>
      <c r="F740" s="8">
        <v>27657</v>
      </c>
      <c r="G740" s="7" t="s">
        <v>499</v>
      </c>
      <c r="H740" s="7" t="s">
        <v>30</v>
      </c>
      <c r="I740" s="7" t="s">
        <v>61</v>
      </c>
      <c r="J740" s="7" t="s">
        <v>32</v>
      </c>
      <c r="K740" s="7" t="s">
        <v>40</v>
      </c>
      <c r="L740" s="7">
        <v>16</v>
      </c>
      <c r="M740" s="7" t="s">
        <v>2344</v>
      </c>
      <c r="N740" s="7">
        <v>2093</v>
      </c>
      <c r="O740" s="7" t="s">
        <v>3118</v>
      </c>
      <c r="P740" s="7" t="s">
        <v>35</v>
      </c>
      <c r="Q740" s="7">
        <v>9</v>
      </c>
      <c r="R740" s="7">
        <v>0.65</v>
      </c>
      <c r="S740" s="7">
        <v>0.65</v>
      </c>
      <c r="T740" s="7">
        <v>0.8125</v>
      </c>
      <c r="U740" s="7">
        <v>0.8125</v>
      </c>
      <c r="V740" s="7">
        <v>739</v>
      </c>
      <c r="W740" s="7">
        <v>739</v>
      </c>
      <c r="X740" s="7">
        <v>0.66</v>
      </c>
      <c r="Y740" s="7"/>
      <c r="Z740" s="7"/>
      <c r="AA740" s="9"/>
      <c r="AB740" s="22">
        <f t="shared" si="23"/>
        <v>31.68</v>
      </c>
    </row>
    <row r="741" spans="1:28">
      <c r="A741" s="10" t="s">
        <v>2345</v>
      </c>
      <c r="B741" s="11" t="s">
        <v>2346</v>
      </c>
      <c r="C741" s="7" t="str">
        <f t="shared" si="22"/>
        <v>Cecily Faircley</v>
      </c>
      <c r="D741" s="11" t="s">
        <v>44</v>
      </c>
      <c r="E741" s="11">
        <v>42</v>
      </c>
      <c r="F741" s="12">
        <v>17330</v>
      </c>
      <c r="G741" s="11" t="s">
        <v>280</v>
      </c>
      <c r="H741" s="11" t="s">
        <v>79</v>
      </c>
      <c r="I741" s="11" t="s">
        <v>47</v>
      </c>
      <c r="J741" s="11" t="s">
        <v>32</v>
      </c>
      <c r="K741" s="11" t="s">
        <v>33</v>
      </c>
      <c r="L741" s="11">
        <v>19</v>
      </c>
      <c r="M741" s="11" t="s">
        <v>2347</v>
      </c>
      <c r="N741" s="11">
        <v>4301</v>
      </c>
      <c r="O741" s="11" t="s">
        <v>3119</v>
      </c>
      <c r="P741" s="11" t="s">
        <v>35</v>
      </c>
      <c r="Q741" s="11">
        <v>1</v>
      </c>
      <c r="R741" s="11">
        <v>0.66</v>
      </c>
      <c r="S741" s="11">
        <v>0.82500000000000007</v>
      </c>
      <c r="T741" s="11">
        <v>0.82500000000000007</v>
      </c>
      <c r="U741" s="11">
        <v>0.82500000000000007</v>
      </c>
      <c r="V741" s="11">
        <v>739</v>
      </c>
      <c r="W741" s="11">
        <v>739</v>
      </c>
      <c r="X741" s="11">
        <v>0.66</v>
      </c>
      <c r="Y741" s="11"/>
      <c r="Z741" s="11"/>
      <c r="AA741" s="13"/>
      <c r="AB741" s="22">
        <f t="shared" si="23"/>
        <v>27.720000000000002</v>
      </c>
    </row>
    <row r="742" spans="1:28">
      <c r="A742" s="6" t="s">
        <v>2348</v>
      </c>
      <c r="B742" s="7" t="s">
        <v>2349</v>
      </c>
      <c r="C742" s="7" t="str">
        <f t="shared" si="22"/>
        <v>Glory Chilcott</v>
      </c>
      <c r="D742" s="7" t="s">
        <v>44</v>
      </c>
      <c r="E742" s="7">
        <v>49</v>
      </c>
      <c r="F742" s="8">
        <v>14497</v>
      </c>
      <c r="G742" s="7" t="s">
        <v>104</v>
      </c>
      <c r="H742" s="7" t="s">
        <v>91</v>
      </c>
      <c r="I742" s="7" t="s">
        <v>61</v>
      </c>
      <c r="J742" s="7" t="s">
        <v>32</v>
      </c>
      <c r="K742" s="7" t="s">
        <v>40</v>
      </c>
      <c r="L742" s="7">
        <v>9</v>
      </c>
      <c r="M742" s="7" t="s">
        <v>2350</v>
      </c>
      <c r="N742" s="7">
        <v>4165</v>
      </c>
      <c r="O742" s="7" t="s">
        <v>3119</v>
      </c>
      <c r="P742" s="7" t="s">
        <v>35</v>
      </c>
      <c r="Q742" s="7">
        <v>5</v>
      </c>
      <c r="R742" s="7">
        <v>0.41</v>
      </c>
      <c r="S742" s="7">
        <v>0.41</v>
      </c>
      <c r="T742" s="7">
        <v>0.41</v>
      </c>
      <c r="U742" s="7">
        <v>0.41</v>
      </c>
      <c r="V742" s="7">
        <v>741</v>
      </c>
      <c r="W742" s="7">
        <v>741</v>
      </c>
      <c r="X742" s="7">
        <v>0.65874999999999995</v>
      </c>
      <c r="Y742" s="7"/>
      <c r="Z742" s="7"/>
      <c r="AA742" s="9"/>
      <c r="AB742" s="22">
        <f t="shared" si="23"/>
        <v>32.278749999999995</v>
      </c>
    </row>
    <row r="743" spans="1:28">
      <c r="A743" s="10" t="s">
        <v>2351</v>
      </c>
      <c r="B743" s="11" t="s">
        <v>2352</v>
      </c>
      <c r="C743" s="7" t="str">
        <f t="shared" si="22"/>
        <v>Sinclair Wark</v>
      </c>
      <c r="D743" s="11" t="s">
        <v>28</v>
      </c>
      <c r="E743" s="11">
        <v>68</v>
      </c>
      <c r="F743" s="12">
        <v>27081</v>
      </c>
      <c r="G743" s="11" t="s">
        <v>55</v>
      </c>
      <c r="H743" s="11" t="s">
        <v>3120</v>
      </c>
      <c r="I743" s="11" t="s">
        <v>31</v>
      </c>
      <c r="J743" s="11" t="s">
        <v>32</v>
      </c>
      <c r="K743" s="11" t="s">
        <v>33</v>
      </c>
      <c r="L743" s="11">
        <v>11</v>
      </c>
      <c r="M743" s="11" t="s">
        <v>2353</v>
      </c>
      <c r="N743" s="11">
        <v>2134</v>
      </c>
      <c r="O743" s="11" t="s">
        <v>3118</v>
      </c>
      <c r="P743" s="11" t="s">
        <v>35</v>
      </c>
      <c r="Q743" s="11">
        <v>9</v>
      </c>
      <c r="R743" s="11">
        <v>0.78</v>
      </c>
      <c r="S743" s="11">
        <v>0.97500000000000009</v>
      </c>
      <c r="T743" s="11">
        <v>1.21875</v>
      </c>
      <c r="U743" s="11">
        <v>1.0359375</v>
      </c>
      <c r="V743" s="11">
        <v>741</v>
      </c>
      <c r="W743" s="11">
        <v>741</v>
      </c>
      <c r="X743" s="11">
        <v>0.65874999999999995</v>
      </c>
      <c r="Y743" s="11"/>
      <c r="Z743" s="11"/>
      <c r="AA743" s="13"/>
      <c r="AB743" s="22">
        <f t="shared" si="23"/>
        <v>44.794999999999995</v>
      </c>
    </row>
    <row r="744" spans="1:28">
      <c r="A744" s="6" t="s">
        <v>2354</v>
      </c>
      <c r="B744" s="7" t="s">
        <v>2355</v>
      </c>
      <c r="C744" s="7" t="str">
        <f t="shared" si="22"/>
        <v>Tomaso Horsley</v>
      </c>
      <c r="D744" s="7" t="s">
        <v>28</v>
      </c>
      <c r="E744" s="7">
        <v>97</v>
      </c>
      <c r="F744" s="8">
        <v>36997</v>
      </c>
      <c r="G744" s="7" t="s">
        <v>466</v>
      </c>
      <c r="H744" s="7" t="s">
        <v>3120</v>
      </c>
      <c r="I744" s="7" t="s">
        <v>31</v>
      </c>
      <c r="J744" s="7" t="s">
        <v>32</v>
      </c>
      <c r="K744" s="7" t="s">
        <v>33</v>
      </c>
      <c r="L744" s="7">
        <v>10</v>
      </c>
      <c r="M744" s="7" t="s">
        <v>2356</v>
      </c>
      <c r="N744" s="7">
        <v>3977</v>
      </c>
      <c r="O744" s="7" t="s">
        <v>3121</v>
      </c>
      <c r="P744" s="7" t="s">
        <v>35</v>
      </c>
      <c r="Q744" s="7">
        <v>6</v>
      </c>
      <c r="R744" s="7">
        <v>0.42</v>
      </c>
      <c r="S744" s="7">
        <v>0.52500000000000002</v>
      </c>
      <c r="T744" s="7">
        <v>0.65625</v>
      </c>
      <c r="U744" s="7">
        <v>0.55781249999999993</v>
      </c>
      <c r="V744" s="7">
        <v>741</v>
      </c>
      <c r="W744" s="7">
        <v>741</v>
      </c>
      <c r="X744" s="7">
        <v>0.65874999999999995</v>
      </c>
      <c r="Y744" s="7"/>
      <c r="Z744" s="7"/>
      <c r="AA744" s="9"/>
      <c r="AB744" s="22">
        <f t="shared" si="23"/>
        <v>63.898749999999993</v>
      </c>
    </row>
    <row r="745" spans="1:28">
      <c r="A745" s="10" t="s">
        <v>2357</v>
      </c>
      <c r="B745" s="11" t="s">
        <v>2358</v>
      </c>
      <c r="C745" s="7" t="str">
        <f t="shared" si="22"/>
        <v>Gilli Christophers</v>
      </c>
      <c r="D745" s="11" t="s">
        <v>44</v>
      </c>
      <c r="E745" s="11">
        <v>70</v>
      </c>
      <c r="F745" s="12">
        <v>17594</v>
      </c>
      <c r="G745" s="11" t="s">
        <v>2359</v>
      </c>
      <c r="H745" s="11" t="s">
        <v>39</v>
      </c>
      <c r="I745" s="11" t="s">
        <v>47</v>
      </c>
      <c r="J745" s="11" t="s">
        <v>32</v>
      </c>
      <c r="K745" s="11" t="s">
        <v>33</v>
      </c>
      <c r="L745" s="11">
        <v>17</v>
      </c>
      <c r="M745" s="11" t="s">
        <v>2360</v>
      </c>
      <c r="N745" s="11">
        <v>4575</v>
      </c>
      <c r="O745" s="11" t="s">
        <v>3119</v>
      </c>
      <c r="P745" s="11" t="s">
        <v>35</v>
      </c>
      <c r="Q745" s="11">
        <v>9</v>
      </c>
      <c r="R745" s="11">
        <v>0.84</v>
      </c>
      <c r="S745" s="11">
        <v>1.05</v>
      </c>
      <c r="T745" s="11">
        <v>1.3125</v>
      </c>
      <c r="U745" s="11">
        <v>1.3125</v>
      </c>
      <c r="V745" s="11">
        <v>744</v>
      </c>
      <c r="W745" s="11">
        <v>744</v>
      </c>
      <c r="X745" s="11">
        <v>0.65625</v>
      </c>
      <c r="Y745" s="11"/>
      <c r="Z745" s="11"/>
      <c r="AA745" s="13"/>
      <c r="AB745" s="22">
        <f t="shared" si="23"/>
        <v>45.9375</v>
      </c>
    </row>
    <row r="746" spans="1:28">
      <c r="A746" s="6" t="s">
        <v>2361</v>
      </c>
      <c r="B746" s="7" t="s">
        <v>2362</v>
      </c>
      <c r="C746" s="7" t="str">
        <f t="shared" si="22"/>
        <v>Errick Burgin</v>
      </c>
      <c r="D746" s="7" t="s">
        <v>28</v>
      </c>
      <c r="E746" s="7">
        <v>87</v>
      </c>
      <c r="F746" s="8">
        <v>36026</v>
      </c>
      <c r="G746" s="7" t="s">
        <v>861</v>
      </c>
      <c r="H746" s="7" t="s">
        <v>60</v>
      </c>
      <c r="I746" s="7" t="s">
        <v>31</v>
      </c>
      <c r="J746" s="7" t="s">
        <v>32</v>
      </c>
      <c r="K746" s="7" t="s">
        <v>40</v>
      </c>
      <c r="L746" s="7">
        <v>11</v>
      </c>
      <c r="M746" s="7" t="s">
        <v>2363</v>
      </c>
      <c r="N746" s="7">
        <v>2650</v>
      </c>
      <c r="O746" s="7" t="s">
        <v>3118</v>
      </c>
      <c r="P746" s="7" t="s">
        <v>35</v>
      </c>
      <c r="Q746" s="7">
        <v>2</v>
      </c>
      <c r="R746" s="7">
        <v>0.61</v>
      </c>
      <c r="S746" s="7">
        <v>0.61</v>
      </c>
      <c r="T746" s="7">
        <v>0.76249999999999996</v>
      </c>
      <c r="U746" s="7">
        <v>0.64812499999999995</v>
      </c>
      <c r="V746" s="7">
        <v>744</v>
      </c>
      <c r="W746" s="7">
        <v>744</v>
      </c>
      <c r="X746" s="7">
        <v>0.65625</v>
      </c>
      <c r="Y746" s="7"/>
      <c r="Z746" s="7"/>
      <c r="AA746" s="9"/>
      <c r="AB746" s="22">
        <f t="shared" si="23"/>
        <v>57.09375</v>
      </c>
    </row>
    <row r="747" spans="1:28">
      <c r="A747" s="10" t="s">
        <v>2364</v>
      </c>
      <c r="B747" s="11" t="s">
        <v>2365</v>
      </c>
      <c r="C747" s="7" t="str">
        <f t="shared" si="22"/>
        <v>Damian Renard</v>
      </c>
      <c r="D747" s="11" t="s">
        <v>28</v>
      </c>
      <c r="E747" s="11">
        <v>43</v>
      </c>
      <c r="F747" s="12">
        <v>27960</v>
      </c>
      <c r="G747" s="11" t="s">
        <v>477</v>
      </c>
      <c r="H747" s="11" t="s">
        <v>70</v>
      </c>
      <c r="I747" s="11" t="s">
        <v>47</v>
      </c>
      <c r="J747" s="11" t="s">
        <v>32</v>
      </c>
      <c r="K747" s="11" t="s">
        <v>40</v>
      </c>
      <c r="L747" s="11">
        <v>8</v>
      </c>
      <c r="M747" s="11" t="s">
        <v>2366</v>
      </c>
      <c r="N747" s="11">
        <v>2155</v>
      </c>
      <c r="O747" s="11" t="s">
        <v>3118</v>
      </c>
      <c r="P747" s="11" t="s">
        <v>35</v>
      </c>
      <c r="Q747" s="11">
        <v>10</v>
      </c>
      <c r="R747" s="11">
        <v>0.66</v>
      </c>
      <c r="S747" s="11">
        <v>0.66</v>
      </c>
      <c r="T747" s="11">
        <v>0.82500000000000007</v>
      </c>
      <c r="U747" s="11">
        <v>0.82500000000000007</v>
      </c>
      <c r="V747" s="11">
        <v>744</v>
      </c>
      <c r="W747" s="11">
        <v>744</v>
      </c>
      <c r="X747" s="11">
        <v>0.65625</v>
      </c>
      <c r="Y747" s="11"/>
      <c r="Z747" s="11"/>
      <c r="AA747" s="13"/>
      <c r="AB747" s="22">
        <f t="shared" si="23"/>
        <v>28.21875</v>
      </c>
    </row>
    <row r="748" spans="1:28">
      <c r="A748" s="6" t="s">
        <v>2367</v>
      </c>
      <c r="B748" s="7" t="s">
        <v>2368</v>
      </c>
      <c r="C748" s="7" t="str">
        <f t="shared" si="22"/>
        <v>Agnola Batterson</v>
      </c>
      <c r="D748" s="7" t="s">
        <v>44</v>
      </c>
      <c r="E748" s="7">
        <v>86</v>
      </c>
      <c r="F748" s="8">
        <v>29223</v>
      </c>
      <c r="G748" s="7" t="s">
        <v>366</v>
      </c>
      <c r="H748" s="7" t="s">
        <v>3120</v>
      </c>
      <c r="I748" s="7" t="s">
        <v>31</v>
      </c>
      <c r="J748" s="7" t="s">
        <v>32</v>
      </c>
      <c r="K748" s="7" t="s">
        <v>40</v>
      </c>
      <c r="L748" s="7">
        <v>7</v>
      </c>
      <c r="M748" s="7" t="s">
        <v>2369</v>
      </c>
      <c r="N748" s="7">
        <v>4305</v>
      </c>
      <c r="O748" s="7" t="s">
        <v>3119</v>
      </c>
      <c r="P748" s="7" t="s">
        <v>35</v>
      </c>
      <c r="Q748" s="7">
        <v>3</v>
      </c>
      <c r="R748" s="7">
        <v>0.47</v>
      </c>
      <c r="S748" s="7">
        <v>0.47</v>
      </c>
      <c r="T748" s="7">
        <v>0.58749999999999991</v>
      </c>
      <c r="U748" s="7">
        <v>0.4993749999999999</v>
      </c>
      <c r="V748" s="7">
        <v>747</v>
      </c>
      <c r="W748" s="7">
        <v>747</v>
      </c>
      <c r="X748" s="7">
        <v>0.65449999999999997</v>
      </c>
      <c r="Y748" s="7"/>
      <c r="Z748" s="7"/>
      <c r="AA748" s="9"/>
      <c r="AB748" s="22">
        <f t="shared" si="23"/>
        <v>56.286999999999999</v>
      </c>
    </row>
    <row r="749" spans="1:28">
      <c r="A749" s="10" t="s">
        <v>2370</v>
      </c>
      <c r="B749" s="11" t="s">
        <v>2371</v>
      </c>
      <c r="C749" s="7" t="str">
        <f t="shared" si="22"/>
        <v>Riki Wandtke</v>
      </c>
      <c r="D749" s="11" t="s">
        <v>44</v>
      </c>
      <c r="E749" s="11">
        <v>25</v>
      </c>
      <c r="F749" s="12">
        <v>22778</v>
      </c>
      <c r="G749" s="11" t="s">
        <v>153</v>
      </c>
      <c r="H749" s="11" t="s">
        <v>60</v>
      </c>
      <c r="I749" s="11" t="s">
        <v>31</v>
      </c>
      <c r="J749" s="11" t="s">
        <v>32</v>
      </c>
      <c r="K749" s="11" t="s">
        <v>33</v>
      </c>
      <c r="L749" s="11">
        <v>5</v>
      </c>
      <c r="M749" s="11" t="s">
        <v>2372</v>
      </c>
      <c r="N749" s="11">
        <v>4115</v>
      </c>
      <c r="O749" s="11" t="s">
        <v>3119</v>
      </c>
      <c r="P749" s="11" t="s">
        <v>35</v>
      </c>
      <c r="Q749" s="11">
        <v>7</v>
      </c>
      <c r="R749" s="11">
        <v>0.72</v>
      </c>
      <c r="S749" s="11">
        <v>0.89999999999999991</v>
      </c>
      <c r="T749" s="11">
        <v>0.89999999999999991</v>
      </c>
      <c r="U749" s="11">
        <v>0.7649999999999999</v>
      </c>
      <c r="V749" s="11">
        <v>748</v>
      </c>
      <c r="W749" s="11">
        <v>748</v>
      </c>
      <c r="X749" s="11">
        <v>0.65078124999999998</v>
      </c>
      <c r="Y749" s="11"/>
      <c r="Z749" s="11"/>
      <c r="AA749" s="13"/>
      <c r="AB749" s="22">
        <f t="shared" si="23"/>
        <v>16.26953125</v>
      </c>
    </row>
    <row r="750" spans="1:28">
      <c r="A750" s="6" t="s">
        <v>2373</v>
      </c>
      <c r="B750" s="7" t="s">
        <v>2374</v>
      </c>
      <c r="C750" s="7" t="str">
        <f t="shared" si="22"/>
        <v>Mikol Eck</v>
      </c>
      <c r="D750" s="7" t="s">
        <v>28</v>
      </c>
      <c r="E750" s="7">
        <v>99</v>
      </c>
      <c r="F750" s="8">
        <v>27600</v>
      </c>
      <c r="G750" s="7" t="s">
        <v>95</v>
      </c>
      <c r="H750" s="7" t="s">
        <v>3120</v>
      </c>
      <c r="I750" s="7" t="s">
        <v>31</v>
      </c>
      <c r="J750" s="7" t="s">
        <v>32</v>
      </c>
      <c r="K750" s="7" t="s">
        <v>33</v>
      </c>
      <c r="L750" s="7">
        <v>21</v>
      </c>
      <c r="M750" s="7" t="s">
        <v>2375</v>
      </c>
      <c r="N750" s="7">
        <v>4130</v>
      </c>
      <c r="O750" s="7" t="s">
        <v>3119</v>
      </c>
      <c r="P750" s="7" t="s">
        <v>35</v>
      </c>
      <c r="Q750" s="7">
        <v>9</v>
      </c>
      <c r="R750" s="7">
        <v>0.52</v>
      </c>
      <c r="S750" s="7">
        <v>0.65</v>
      </c>
      <c r="T750" s="7">
        <v>0.8125</v>
      </c>
      <c r="U750" s="7">
        <v>0.69062499999999993</v>
      </c>
      <c r="V750" s="7">
        <v>748</v>
      </c>
      <c r="W750" s="7">
        <v>748</v>
      </c>
      <c r="X750" s="7">
        <v>0.65078124999999998</v>
      </c>
      <c r="Y750" s="7"/>
      <c r="Z750" s="7"/>
      <c r="AA750" s="9"/>
      <c r="AB750" s="22">
        <f t="shared" si="23"/>
        <v>64.427343749999991</v>
      </c>
    </row>
    <row r="751" spans="1:28">
      <c r="A751" s="10" t="s">
        <v>2376</v>
      </c>
      <c r="B751" s="11" t="s">
        <v>2377</v>
      </c>
      <c r="C751" s="7" t="str">
        <f t="shared" si="22"/>
        <v>Phyllis Wibberley</v>
      </c>
      <c r="D751" s="11" t="s">
        <v>44</v>
      </c>
      <c r="E751" s="11">
        <v>7</v>
      </c>
      <c r="F751" s="12">
        <v>25943</v>
      </c>
      <c r="G751" s="11" t="s">
        <v>1616</v>
      </c>
      <c r="H751" s="11" t="s">
        <v>70</v>
      </c>
      <c r="I751" s="11" t="s">
        <v>47</v>
      </c>
      <c r="J751" s="11" t="s">
        <v>32</v>
      </c>
      <c r="K751" s="11" t="s">
        <v>40</v>
      </c>
      <c r="L751" s="11">
        <v>11</v>
      </c>
      <c r="M751" s="11" t="s">
        <v>2378</v>
      </c>
      <c r="N751" s="11">
        <v>2066</v>
      </c>
      <c r="O751" s="11" t="s">
        <v>3118</v>
      </c>
      <c r="P751" s="11" t="s">
        <v>35</v>
      </c>
      <c r="Q751" s="11">
        <v>12</v>
      </c>
      <c r="R751" s="11">
        <v>1.03</v>
      </c>
      <c r="S751" s="11">
        <v>1.03</v>
      </c>
      <c r="T751" s="11">
        <v>1.2875000000000001</v>
      </c>
      <c r="U751" s="11">
        <v>1.2875000000000001</v>
      </c>
      <c r="V751" s="11">
        <v>750</v>
      </c>
      <c r="W751" s="11">
        <v>750</v>
      </c>
      <c r="X751" s="11">
        <v>0.65</v>
      </c>
      <c r="Y751" s="11"/>
      <c r="Z751" s="11"/>
      <c r="AA751" s="13"/>
      <c r="AB751" s="22">
        <f t="shared" si="23"/>
        <v>4.55</v>
      </c>
    </row>
    <row r="752" spans="1:28">
      <c r="A752" s="6" t="s">
        <v>2379</v>
      </c>
      <c r="B752" s="7" t="s">
        <v>2380</v>
      </c>
      <c r="C752" s="7" t="str">
        <f t="shared" si="22"/>
        <v>Burt Vasechkin</v>
      </c>
      <c r="D752" s="7" t="s">
        <v>28</v>
      </c>
      <c r="E752" s="7">
        <v>33</v>
      </c>
      <c r="F752" s="8">
        <v>18368</v>
      </c>
      <c r="G752" s="7" t="s">
        <v>753</v>
      </c>
      <c r="H752" s="7" t="s">
        <v>70</v>
      </c>
      <c r="I752" s="7" t="s">
        <v>31</v>
      </c>
      <c r="J752" s="7" t="s">
        <v>32</v>
      </c>
      <c r="K752" s="7" t="s">
        <v>33</v>
      </c>
      <c r="L752" s="7">
        <v>20</v>
      </c>
      <c r="M752" s="7" t="s">
        <v>2381</v>
      </c>
      <c r="N752" s="7">
        <v>3338</v>
      </c>
      <c r="O752" s="7" t="s">
        <v>3121</v>
      </c>
      <c r="P752" s="7" t="s">
        <v>35</v>
      </c>
      <c r="Q752" s="7">
        <v>2</v>
      </c>
      <c r="R752" s="7">
        <v>0.8</v>
      </c>
      <c r="S752" s="7">
        <v>1</v>
      </c>
      <c r="T752" s="7">
        <v>1</v>
      </c>
      <c r="U752" s="7">
        <v>0.85</v>
      </c>
      <c r="V752" s="7">
        <v>751</v>
      </c>
      <c r="W752" s="7">
        <v>751</v>
      </c>
      <c r="X752" s="7">
        <v>0.64812499999999995</v>
      </c>
      <c r="Y752" s="7"/>
      <c r="Z752" s="7"/>
      <c r="AA752" s="9"/>
      <c r="AB752" s="22">
        <f t="shared" si="23"/>
        <v>21.388124999999999</v>
      </c>
    </row>
    <row r="753" spans="1:28">
      <c r="A753" s="10" t="s">
        <v>2382</v>
      </c>
      <c r="B753" s="11" t="s">
        <v>2383</v>
      </c>
      <c r="C753" s="7" t="str">
        <f t="shared" si="22"/>
        <v>Adriana Saundercock</v>
      </c>
      <c r="D753" s="11" t="s">
        <v>261</v>
      </c>
      <c r="E753" s="11">
        <v>20</v>
      </c>
      <c r="F753" s="12"/>
      <c r="G753" s="11" t="s">
        <v>149</v>
      </c>
      <c r="H753" s="11" t="s">
        <v>79</v>
      </c>
      <c r="I753" s="11" t="s">
        <v>61</v>
      </c>
      <c r="J753" s="11" t="s">
        <v>32</v>
      </c>
      <c r="K753" s="11" t="s">
        <v>33</v>
      </c>
      <c r="L753" s="11">
        <v>14</v>
      </c>
      <c r="M753" s="11" t="s">
        <v>2384</v>
      </c>
      <c r="N753" s="11">
        <v>3806</v>
      </c>
      <c r="O753" s="11" t="s">
        <v>3121</v>
      </c>
      <c r="P753" s="11" t="s">
        <v>35</v>
      </c>
      <c r="Q753" s="11">
        <v>7</v>
      </c>
      <c r="R753" s="11">
        <v>0.74</v>
      </c>
      <c r="S753" s="11">
        <v>0.92500000000000004</v>
      </c>
      <c r="T753" s="11">
        <v>0.92500000000000004</v>
      </c>
      <c r="U753" s="11">
        <v>0.92500000000000004</v>
      </c>
      <c r="V753" s="11">
        <v>751</v>
      </c>
      <c r="W753" s="11">
        <v>751</v>
      </c>
      <c r="X753" s="11">
        <v>0.64812499999999995</v>
      </c>
      <c r="Y753" s="11"/>
      <c r="Z753" s="11"/>
      <c r="AA753" s="13"/>
      <c r="AB753" s="22">
        <f t="shared" si="23"/>
        <v>12.962499999999999</v>
      </c>
    </row>
    <row r="754" spans="1:28">
      <c r="A754" s="6" t="s">
        <v>2385</v>
      </c>
      <c r="B754" s="7" t="s">
        <v>2386</v>
      </c>
      <c r="C754" s="7" t="str">
        <f t="shared" si="22"/>
        <v>Trudie Phinnessy</v>
      </c>
      <c r="D754" s="7" t="s">
        <v>44</v>
      </c>
      <c r="E754" s="7">
        <v>45</v>
      </c>
      <c r="F754" s="8">
        <v>22101</v>
      </c>
      <c r="G754" s="7" t="s">
        <v>104</v>
      </c>
      <c r="H754" s="7" t="s">
        <v>3120</v>
      </c>
      <c r="I754" s="7" t="s">
        <v>31</v>
      </c>
      <c r="J754" s="7" t="s">
        <v>32</v>
      </c>
      <c r="K754" s="7" t="s">
        <v>33</v>
      </c>
      <c r="L754" s="7">
        <v>15</v>
      </c>
      <c r="M754" s="7" t="s">
        <v>2387</v>
      </c>
      <c r="N754" s="7">
        <v>3030</v>
      </c>
      <c r="O754" s="7" t="s">
        <v>3121</v>
      </c>
      <c r="P754" s="7" t="s">
        <v>35</v>
      </c>
      <c r="Q754" s="7">
        <v>9</v>
      </c>
      <c r="R754" s="7">
        <v>0.48</v>
      </c>
      <c r="S754" s="7">
        <v>0.6</v>
      </c>
      <c r="T754" s="7">
        <v>0.75</v>
      </c>
      <c r="U754" s="7">
        <v>0.63749999999999996</v>
      </c>
      <c r="V754" s="7">
        <v>751</v>
      </c>
      <c r="W754" s="7">
        <v>751</v>
      </c>
      <c r="X754" s="7">
        <v>0.64812499999999995</v>
      </c>
      <c r="Y754" s="7"/>
      <c r="Z754" s="7"/>
      <c r="AA754" s="9"/>
      <c r="AB754" s="22">
        <f t="shared" si="23"/>
        <v>29.165624999999999</v>
      </c>
    </row>
    <row r="755" spans="1:28">
      <c r="A755" s="10" t="s">
        <v>2388</v>
      </c>
      <c r="B755" s="11" t="s">
        <v>2389</v>
      </c>
      <c r="C755" s="7" t="str">
        <f t="shared" si="22"/>
        <v>Frederigo Cribbott</v>
      </c>
      <c r="D755" s="11" t="s">
        <v>28</v>
      </c>
      <c r="E755" s="11">
        <v>35</v>
      </c>
      <c r="F755" s="12">
        <v>23816</v>
      </c>
      <c r="G755" s="11" t="s">
        <v>235</v>
      </c>
      <c r="H755" s="11" t="s">
        <v>96</v>
      </c>
      <c r="I755" s="11" t="s">
        <v>31</v>
      </c>
      <c r="J755" s="11" t="s">
        <v>32</v>
      </c>
      <c r="K755" s="11" t="s">
        <v>40</v>
      </c>
      <c r="L755" s="11">
        <v>16</v>
      </c>
      <c r="M755" s="11" t="s">
        <v>2390</v>
      </c>
      <c r="N755" s="11">
        <v>2140</v>
      </c>
      <c r="O755" s="11" t="s">
        <v>3118</v>
      </c>
      <c r="P755" s="11" t="s">
        <v>35</v>
      </c>
      <c r="Q755" s="11">
        <v>8</v>
      </c>
      <c r="R755" s="11">
        <v>0.98</v>
      </c>
      <c r="S755" s="11">
        <v>0.98</v>
      </c>
      <c r="T755" s="11">
        <v>0.98</v>
      </c>
      <c r="U755" s="11">
        <v>0.83299999999999996</v>
      </c>
      <c r="V755" s="11">
        <v>754</v>
      </c>
      <c r="W755" s="11">
        <v>754</v>
      </c>
      <c r="X755" s="11">
        <v>0.64600000000000002</v>
      </c>
      <c r="Y755" s="11"/>
      <c r="Z755" s="11"/>
      <c r="AA755" s="13"/>
      <c r="AB755" s="22">
        <f t="shared" si="23"/>
        <v>22.61</v>
      </c>
    </row>
    <row r="756" spans="1:28">
      <c r="A756" s="6" t="s">
        <v>2391</v>
      </c>
      <c r="B756" s="7" t="s">
        <v>2392</v>
      </c>
      <c r="C756" s="7" t="str">
        <f t="shared" si="22"/>
        <v>Glenda Eliet</v>
      </c>
      <c r="D756" s="7" t="s">
        <v>44</v>
      </c>
      <c r="E756" s="7">
        <v>87</v>
      </c>
      <c r="F756" s="8">
        <v>27197</v>
      </c>
      <c r="G756" s="7" t="s">
        <v>134</v>
      </c>
      <c r="H756" s="7" t="s">
        <v>104</v>
      </c>
      <c r="I756" s="7" t="s">
        <v>31</v>
      </c>
      <c r="J756" s="7" t="s">
        <v>32</v>
      </c>
      <c r="K756" s="7" t="s">
        <v>40</v>
      </c>
      <c r="L756" s="7">
        <v>12</v>
      </c>
      <c r="M756" s="7" t="s">
        <v>2393</v>
      </c>
      <c r="N756" s="7">
        <v>3844</v>
      </c>
      <c r="O756" s="7" t="s">
        <v>3121</v>
      </c>
      <c r="P756" s="7" t="s">
        <v>35</v>
      </c>
      <c r="Q756" s="7">
        <v>7</v>
      </c>
      <c r="R756" s="7">
        <v>0.86</v>
      </c>
      <c r="S756" s="7">
        <v>0.86</v>
      </c>
      <c r="T756" s="7">
        <v>1.075</v>
      </c>
      <c r="U756" s="7">
        <v>0.91374999999999995</v>
      </c>
      <c r="V756" s="7">
        <v>755</v>
      </c>
      <c r="W756" s="7">
        <v>755</v>
      </c>
      <c r="X756" s="7">
        <v>0.64</v>
      </c>
      <c r="Y756" s="7"/>
      <c r="Z756" s="7"/>
      <c r="AA756" s="9"/>
      <c r="AB756" s="22">
        <f t="shared" si="23"/>
        <v>55.68</v>
      </c>
    </row>
    <row r="757" spans="1:28">
      <c r="A757" s="10" t="s">
        <v>2394</v>
      </c>
      <c r="B757" s="11"/>
      <c r="C757" s="7" t="str">
        <f t="shared" si="22"/>
        <v xml:space="preserve">Darb </v>
      </c>
      <c r="D757" s="11" t="s">
        <v>28</v>
      </c>
      <c r="E757" s="11">
        <v>80</v>
      </c>
      <c r="F757" s="12">
        <v>25358</v>
      </c>
      <c r="G757" s="11" t="s">
        <v>441</v>
      </c>
      <c r="H757" s="11" t="s">
        <v>96</v>
      </c>
      <c r="I757" s="11" t="s">
        <v>47</v>
      </c>
      <c r="J757" s="11" t="s">
        <v>32</v>
      </c>
      <c r="K757" s="11" t="s">
        <v>40</v>
      </c>
      <c r="L757" s="11">
        <v>10</v>
      </c>
      <c r="M757" s="11" t="s">
        <v>2395</v>
      </c>
      <c r="N757" s="11">
        <v>4034</v>
      </c>
      <c r="O757" s="11" t="s">
        <v>3119</v>
      </c>
      <c r="P757" s="11" t="s">
        <v>35</v>
      </c>
      <c r="Q757" s="11">
        <v>5</v>
      </c>
      <c r="R757" s="11">
        <v>0.63</v>
      </c>
      <c r="S757" s="11">
        <v>0.63</v>
      </c>
      <c r="T757" s="11">
        <v>0.63</v>
      </c>
      <c r="U757" s="11">
        <v>0.63</v>
      </c>
      <c r="V757" s="11">
        <v>755</v>
      </c>
      <c r="W757" s="11">
        <v>755</v>
      </c>
      <c r="X757" s="11">
        <v>0.64</v>
      </c>
      <c r="Y757" s="11"/>
      <c r="Z757" s="11"/>
      <c r="AA757" s="13"/>
      <c r="AB757" s="22">
        <f t="shared" si="23"/>
        <v>51.2</v>
      </c>
    </row>
    <row r="758" spans="1:28">
      <c r="A758" s="6" t="s">
        <v>2396</v>
      </c>
      <c r="B758" s="7" t="s">
        <v>2397</v>
      </c>
      <c r="C758" s="7" t="str">
        <f t="shared" si="22"/>
        <v>Cal Van den Velde</v>
      </c>
      <c r="D758" s="7" t="s">
        <v>28</v>
      </c>
      <c r="E758" s="7">
        <v>22</v>
      </c>
      <c r="F758" s="8">
        <v>35142</v>
      </c>
      <c r="G758" s="7" t="s">
        <v>753</v>
      </c>
      <c r="H758" s="7" t="s">
        <v>3120</v>
      </c>
      <c r="I758" s="7" t="s">
        <v>47</v>
      </c>
      <c r="J758" s="7" t="s">
        <v>32</v>
      </c>
      <c r="K758" s="7" t="s">
        <v>33</v>
      </c>
      <c r="L758" s="7">
        <v>6</v>
      </c>
      <c r="M758" s="7" t="s">
        <v>2398</v>
      </c>
      <c r="N758" s="7">
        <v>3174</v>
      </c>
      <c r="O758" s="7" t="s">
        <v>3121</v>
      </c>
      <c r="P758" s="7" t="s">
        <v>35</v>
      </c>
      <c r="Q758" s="7">
        <v>6</v>
      </c>
      <c r="R758" s="7">
        <v>0.82</v>
      </c>
      <c r="S758" s="7">
        <v>1.0249999999999999</v>
      </c>
      <c r="T758" s="7">
        <v>1.0249999999999999</v>
      </c>
      <c r="U758" s="7">
        <v>1.0249999999999999</v>
      </c>
      <c r="V758" s="7">
        <v>755</v>
      </c>
      <c r="W758" s="7">
        <v>755</v>
      </c>
      <c r="X758" s="7">
        <v>0.64</v>
      </c>
      <c r="Y758" s="7"/>
      <c r="Z758" s="7"/>
      <c r="AA758" s="9"/>
      <c r="AB758" s="22">
        <f t="shared" si="23"/>
        <v>14.08</v>
      </c>
    </row>
    <row r="759" spans="1:28">
      <c r="A759" s="10" t="s">
        <v>2399</v>
      </c>
      <c r="B759" s="11" t="s">
        <v>2400</v>
      </c>
      <c r="C759" s="7" t="str">
        <f t="shared" si="22"/>
        <v>Stephani Sidsaff</v>
      </c>
      <c r="D759" s="11" t="s">
        <v>44</v>
      </c>
      <c r="E759" s="11">
        <v>32</v>
      </c>
      <c r="F759" s="12">
        <v>26936</v>
      </c>
      <c r="G759" s="11" t="s">
        <v>176</v>
      </c>
      <c r="H759" s="11" t="s">
        <v>3120</v>
      </c>
      <c r="I759" s="11" t="s">
        <v>31</v>
      </c>
      <c r="J759" s="11" t="s">
        <v>32</v>
      </c>
      <c r="K759" s="11" t="s">
        <v>33</v>
      </c>
      <c r="L759" s="11">
        <v>6</v>
      </c>
      <c r="M759" s="11" t="s">
        <v>2401</v>
      </c>
      <c r="N759" s="11">
        <v>2036</v>
      </c>
      <c r="O759" s="11" t="s">
        <v>3118</v>
      </c>
      <c r="P759" s="11" t="s">
        <v>35</v>
      </c>
      <c r="Q759" s="11">
        <v>11</v>
      </c>
      <c r="R759" s="11">
        <v>0.86</v>
      </c>
      <c r="S759" s="11">
        <v>1.075</v>
      </c>
      <c r="T759" s="11">
        <v>1.34375</v>
      </c>
      <c r="U759" s="11">
        <v>1.1421874999999999</v>
      </c>
      <c r="V759" s="11">
        <v>755</v>
      </c>
      <c r="W759" s="11">
        <v>755</v>
      </c>
      <c r="X759" s="11">
        <v>0.64</v>
      </c>
      <c r="Y759" s="11"/>
      <c r="Z759" s="11"/>
      <c r="AA759" s="13"/>
      <c r="AB759" s="22">
        <f t="shared" si="23"/>
        <v>20.48</v>
      </c>
    </row>
    <row r="760" spans="1:28">
      <c r="A760" s="6" t="s">
        <v>2402</v>
      </c>
      <c r="B760" s="7" t="s">
        <v>2403</v>
      </c>
      <c r="C760" s="7" t="str">
        <f t="shared" si="22"/>
        <v>Meade Bampton</v>
      </c>
      <c r="D760" s="7" t="s">
        <v>28</v>
      </c>
      <c r="E760" s="7">
        <v>69</v>
      </c>
      <c r="F760" s="8">
        <v>30066</v>
      </c>
      <c r="G760" s="7" t="s">
        <v>2012</v>
      </c>
      <c r="H760" s="7" t="s">
        <v>96</v>
      </c>
      <c r="I760" s="7" t="s">
        <v>61</v>
      </c>
      <c r="J760" s="7" t="s">
        <v>32</v>
      </c>
      <c r="K760" s="7" t="s">
        <v>40</v>
      </c>
      <c r="L760" s="7">
        <v>17</v>
      </c>
      <c r="M760" s="7" t="s">
        <v>2404</v>
      </c>
      <c r="N760" s="7">
        <v>2090</v>
      </c>
      <c r="O760" s="7" t="s">
        <v>3118</v>
      </c>
      <c r="P760" s="7" t="s">
        <v>35</v>
      </c>
      <c r="Q760" s="7">
        <v>7</v>
      </c>
      <c r="R760" s="7">
        <v>0.6</v>
      </c>
      <c r="S760" s="7">
        <v>0.6</v>
      </c>
      <c r="T760" s="7">
        <v>0.6</v>
      </c>
      <c r="U760" s="7">
        <v>0.6</v>
      </c>
      <c r="V760" s="7">
        <v>755</v>
      </c>
      <c r="W760" s="7">
        <v>755</v>
      </c>
      <c r="X760" s="7">
        <v>0.64</v>
      </c>
      <c r="Y760" s="7"/>
      <c r="Z760" s="7"/>
      <c r="AA760" s="9"/>
      <c r="AB760" s="22">
        <f t="shared" si="23"/>
        <v>44.160000000000004</v>
      </c>
    </row>
    <row r="761" spans="1:28">
      <c r="A761" s="10" t="s">
        <v>2405</v>
      </c>
      <c r="B761" s="11" t="s">
        <v>2406</v>
      </c>
      <c r="C761" s="7" t="str">
        <f t="shared" si="22"/>
        <v>Flore Cashen</v>
      </c>
      <c r="D761" s="11" t="s">
        <v>44</v>
      </c>
      <c r="E761" s="11">
        <v>79</v>
      </c>
      <c r="F761" s="12">
        <v>28662</v>
      </c>
      <c r="G761" s="11" t="s">
        <v>104</v>
      </c>
      <c r="H761" s="11" t="s">
        <v>96</v>
      </c>
      <c r="I761" s="11" t="s">
        <v>61</v>
      </c>
      <c r="J761" s="11" t="s">
        <v>32</v>
      </c>
      <c r="K761" s="11" t="s">
        <v>40</v>
      </c>
      <c r="L761" s="11">
        <v>17</v>
      </c>
      <c r="M761" s="11" t="s">
        <v>2407</v>
      </c>
      <c r="N761" s="11">
        <v>2640</v>
      </c>
      <c r="O761" s="11" t="s">
        <v>3118</v>
      </c>
      <c r="P761" s="11" t="s">
        <v>35</v>
      </c>
      <c r="Q761" s="11">
        <v>4</v>
      </c>
      <c r="R761" s="11">
        <v>0.9</v>
      </c>
      <c r="S761" s="11">
        <v>0.9</v>
      </c>
      <c r="T761" s="11">
        <v>0.9</v>
      </c>
      <c r="U761" s="11">
        <v>0.9</v>
      </c>
      <c r="V761" s="11">
        <v>760</v>
      </c>
      <c r="W761" s="11">
        <v>760</v>
      </c>
      <c r="X761" s="11">
        <v>0.63749999999999996</v>
      </c>
      <c r="Y761" s="11"/>
      <c r="Z761" s="11"/>
      <c r="AA761" s="13"/>
      <c r="AB761" s="22">
        <f t="shared" si="23"/>
        <v>50.362499999999997</v>
      </c>
    </row>
    <row r="762" spans="1:28">
      <c r="A762" s="6" t="s">
        <v>2408</v>
      </c>
      <c r="B762" s="7" t="s">
        <v>2409</v>
      </c>
      <c r="C762" s="7" t="str">
        <f t="shared" si="22"/>
        <v>Leighton Firbanks</v>
      </c>
      <c r="D762" s="7" t="s">
        <v>28</v>
      </c>
      <c r="E762" s="7">
        <v>51</v>
      </c>
      <c r="F762" s="8">
        <v>27020</v>
      </c>
      <c r="G762" s="7" t="s">
        <v>382</v>
      </c>
      <c r="H762" s="7" t="s">
        <v>70</v>
      </c>
      <c r="I762" s="7" t="s">
        <v>47</v>
      </c>
      <c r="J762" s="7" t="s">
        <v>32</v>
      </c>
      <c r="K762" s="7" t="s">
        <v>40</v>
      </c>
      <c r="L762" s="7">
        <v>21</v>
      </c>
      <c r="M762" s="7" t="s">
        <v>2410</v>
      </c>
      <c r="N762" s="7">
        <v>4178</v>
      </c>
      <c r="O762" s="7" t="s">
        <v>3119</v>
      </c>
      <c r="P762" s="7" t="s">
        <v>35</v>
      </c>
      <c r="Q762" s="7">
        <v>3</v>
      </c>
      <c r="R762" s="7">
        <v>0.89</v>
      </c>
      <c r="S762" s="7">
        <v>0.89</v>
      </c>
      <c r="T762" s="7">
        <v>0.89</v>
      </c>
      <c r="U762" s="7">
        <v>0.89</v>
      </c>
      <c r="V762" s="7">
        <v>760</v>
      </c>
      <c r="W762" s="7">
        <v>760</v>
      </c>
      <c r="X762" s="7">
        <v>0.63749999999999996</v>
      </c>
      <c r="Y762" s="7"/>
      <c r="Z762" s="7"/>
      <c r="AA762" s="9"/>
      <c r="AB762" s="22">
        <f t="shared" si="23"/>
        <v>32.512499999999996</v>
      </c>
    </row>
    <row r="763" spans="1:28">
      <c r="A763" s="10" t="s">
        <v>2411</v>
      </c>
      <c r="B763" s="11" t="s">
        <v>2412</v>
      </c>
      <c r="C763" s="7" t="str">
        <f t="shared" si="22"/>
        <v>Petr Westman</v>
      </c>
      <c r="D763" s="11" t="s">
        <v>28</v>
      </c>
      <c r="E763" s="11">
        <v>5</v>
      </c>
      <c r="F763" s="12">
        <v>32083</v>
      </c>
      <c r="G763" s="11" t="s">
        <v>396</v>
      </c>
      <c r="H763" s="11" t="s">
        <v>39</v>
      </c>
      <c r="I763" s="11" t="s">
        <v>31</v>
      </c>
      <c r="J763" s="11" t="s">
        <v>32</v>
      </c>
      <c r="K763" s="11" t="s">
        <v>40</v>
      </c>
      <c r="L763" s="11">
        <v>7</v>
      </c>
      <c r="M763" s="11" t="s">
        <v>2413</v>
      </c>
      <c r="N763" s="11">
        <v>4556</v>
      </c>
      <c r="O763" s="11" t="s">
        <v>3119</v>
      </c>
      <c r="P763" s="11" t="s">
        <v>35</v>
      </c>
      <c r="Q763" s="11">
        <v>7</v>
      </c>
      <c r="R763" s="11">
        <v>0.69</v>
      </c>
      <c r="S763" s="11">
        <v>0.69</v>
      </c>
      <c r="T763" s="11">
        <v>0.69</v>
      </c>
      <c r="U763" s="11">
        <v>0.58649999999999991</v>
      </c>
      <c r="V763" s="11">
        <v>760</v>
      </c>
      <c r="W763" s="11">
        <v>760</v>
      </c>
      <c r="X763" s="11">
        <v>0.63749999999999996</v>
      </c>
      <c r="Y763" s="11"/>
      <c r="Z763" s="11"/>
      <c r="AA763" s="13"/>
      <c r="AB763" s="22">
        <f t="shared" si="23"/>
        <v>3.1875</v>
      </c>
    </row>
    <row r="764" spans="1:28">
      <c r="A764" s="6" t="s">
        <v>2414</v>
      </c>
      <c r="B764" s="7" t="s">
        <v>2415</v>
      </c>
      <c r="C764" s="7" t="str">
        <f t="shared" si="22"/>
        <v>Yorgos Dewhurst</v>
      </c>
      <c r="D764" s="7" t="s">
        <v>28</v>
      </c>
      <c r="E764" s="7">
        <v>6</v>
      </c>
      <c r="F764" s="8">
        <v>18515</v>
      </c>
      <c r="G764" s="7" t="s">
        <v>477</v>
      </c>
      <c r="H764" s="7" t="s">
        <v>225</v>
      </c>
      <c r="I764" s="7" t="s">
        <v>47</v>
      </c>
      <c r="J764" s="7" t="s">
        <v>32</v>
      </c>
      <c r="K764" s="7" t="s">
        <v>40</v>
      </c>
      <c r="L764" s="7">
        <v>16</v>
      </c>
      <c r="M764" s="7" t="s">
        <v>2416</v>
      </c>
      <c r="N764" s="7">
        <v>4701</v>
      </c>
      <c r="O764" s="7" t="s">
        <v>3119</v>
      </c>
      <c r="P764" s="7" t="s">
        <v>35</v>
      </c>
      <c r="Q764" s="7">
        <v>1</v>
      </c>
      <c r="R764" s="7">
        <v>0.46</v>
      </c>
      <c r="S764" s="7">
        <v>0.46</v>
      </c>
      <c r="T764" s="7">
        <v>0.46</v>
      </c>
      <c r="U764" s="7">
        <v>0.46</v>
      </c>
      <c r="V764" s="7">
        <v>760</v>
      </c>
      <c r="W764" s="7">
        <v>760</v>
      </c>
      <c r="X764" s="7">
        <v>0.63749999999999996</v>
      </c>
      <c r="Y764" s="7"/>
      <c r="Z764" s="7"/>
      <c r="AA764" s="9"/>
      <c r="AB764" s="22">
        <f t="shared" si="23"/>
        <v>3.8249999999999997</v>
      </c>
    </row>
    <row r="765" spans="1:28">
      <c r="A765" s="10" t="s">
        <v>2417</v>
      </c>
      <c r="B765" s="11" t="s">
        <v>2418</v>
      </c>
      <c r="C765" s="7" t="str">
        <f t="shared" si="22"/>
        <v>Simmonds Bapty</v>
      </c>
      <c r="D765" s="11" t="s">
        <v>28</v>
      </c>
      <c r="E765" s="11">
        <v>52</v>
      </c>
      <c r="F765" s="12">
        <v>37260</v>
      </c>
      <c r="G765" s="11" t="s">
        <v>466</v>
      </c>
      <c r="H765" s="11" t="s">
        <v>3120</v>
      </c>
      <c r="I765" s="11" t="s">
        <v>47</v>
      </c>
      <c r="J765" s="11" t="s">
        <v>32</v>
      </c>
      <c r="K765" s="11" t="s">
        <v>40</v>
      </c>
      <c r="L765" s="11">
        <v>8</v>
      </c>
      <c r="M765" s="11" t="s">
        <v>2419</v>
      </c>
      <c r="N765" s="11">
        <v>2025</v>
      </c>
      <c r="O765" s="11" t="s">
        <v>3118</v>
      </c>
      <c r="P765" s="11" t="s">
        <v>35</v>
      </c>
      <c r="Q765" s="11">
        <v>12</v>
      </c>
      <c r="R765" s="11">
        <v>0.45</v>
      </c>
      <c r="S765" s="11">
        <v>0.45</v>
      </c>
      <c r="T765" s="11">
        <v>0.5625</v>
      </c>
      <c r="U765" s="11">
        <v>0.5625</v>
      </c>
      <c r="V765" s="11">
        <v>760</v>
      </c>
      <c r="W765" s="11">
        <v>760</v>
      </c>
      <c r="X765" s="11">
        <v>0.63749999999999996</v>
      </c>
      <c r="Y765" s="11"/>
      <c r="Z765" s="11"/>
      <c r="AA765" s="13"/>
      <c r="AB765" s="22">
        <f t="shared" si="23"/>
        <v>33.15</v>
      </c>
    </row>
    <row r="766" spans="1:28">
      <c r="A766" s="6" t="s">
        <v>2420</v>
      </c>
      <c r="B766" s="7" t="s">
        <v>2421</v>
      </c>
      <c r="C766" s="7" t="str">
        <f t="shared" si="22"/>
        <v>Hagen MacCarter</v>
      </c>
      <c r="D766" s="7" t="s">
        <v>28</v>
      </c>
      <c r="E766" s="7">
        <v>93</v>
      </c>
      <c r="F766" s="8">
        <v>30355</v>
      </c>
      <c r="G766" s="7" t="s">
        <v>104</v>
      </c>
      <c r="H766" s="7" t="s">
        <v>60</v>
      </c>
      <c r="I766" s="7" t="s">
        <v>47</v>
      </c>
      <c r="J766" s="7" t="s">
        <v>32</v>
      </c>
      <c r="K766" s="7" t="s">
        <v>33</v>
      </c>
      <c r="L766" s="7">
        <v>15</v>
      </c>
      <c r="M766" s="7" t="s">
        <v>2422</v>
      </c>
      <c r="N766" s="7">
        <v>3172</v>
      </c>
      <c r="O766" s="7" t="s">
        <v>3121</v>
      </c>
      <c r="P766" s="7" t="s">
        <v>35</v>
      </c>
      <c r="Q766" s="7">
        <v>9</v>
      </c>
      <c r="R766" s="7">
        <v>1.07</v>
      </c>
      <c r="S766" s="7">
        <v>1.3375000000000001</v>
      </c>
      <c r="T766" s="7">
        <v>1.6718750000000002</v>
      </c>
      <c r="U766" s="7">
        <v>1.6718750000000002</v>
      </c>
      <c r="V766" s="7">
        <v>760</v>
      </c>
      <c r="W766" s="7">
        <v>760</v>
      </c>
      <c r="X766" s="7">
        <v>0.63749999999999996</v>
      </c>
      <c r="Y766" s="7"/>
      <c r="Z766" s="7"/>
      <c r="AA766" s="9"/>
      <c r="AB766" s="22">
        <f t="shared" si="23"/>
        <v>59.287499999999994</v>
      </c>
    </row>
    <row r="767" spans="1:28">
      <c r="A767" s="10" t="s">
        <v>2423</v>
      </c>
      <c r="B767" s="11" t="s">
        <v>2424</v>
      </c>
      <c r="C767" s="7" t="str">
        <f t="shared" si="22"/>
        <v>Cazzie Stanwix</v>
      </c>
      <c r="D767" s="11" t="s">
        <v>28</v>
      </c>
      <c r="E767" s="11">
        <v>37</v>
      </c>
      <c r="F767" s="12">
        <v>22190</v>
      </c>
      <c r="G767" s="11" t="s">
        <v>656</v>
      </c>
      <c r="H767" s="11" t="s">
        <v>30</v>
      </c>
      <c r="I767" s="11" t="s">
        <v>61</v>
      </c>
      <c r="J767" s="11" t="s">
        <v>32</v>
      </c>
      <c r="K767" s="11" t="s">
        <v>33</v>
      </c>
      <c r="L767" s="11">
        <v>11</v>
      </c>
      <c r="M767" s="11" t="s">
        <v>2425</v>
      </c>
      <c r="N767" s="11">
        <v>4561</v>
      </c>
      <c r="O767" s="11" t="s">
        <v>3119</v>
      </c>
      <c r="P767" s="11" t="s">
        <v>35</v>
      </c>
      <c r="Q767" s="11">
        <v>7</v>
      </c>
      <c r="R767" s="11">
        <v>0.59</v>
      </c>
      <c r="S767" s="11">
        <v>0.73749999999999993</v>
      </c>
      <c r="T767" s="11">
        <v>0.73749999999999993</v>
      </c>
      <c r="U767" s="11">
        <v>0.73749999999999993</v>
      </c>
      <c r="V767" s="11">
        <v>760</v>
      </c>
      <c r="W767" s="11">
        <v>760</v>
      </c>
      <c r="X767" s="11">
        <v>0.63749999999999996</v>
      </c>
      <c r="Y767" s="11"/>
      <c r="Z767" s="11"/>
      <c r="AA767" s="13"/>
      <c r="AB767" s="22">
        <f t="shared" si="23"/>
        <v>23.587499999999999</v>
      </c>
    </row>
    <row r="768" spans="1:28">
      <c r="A768" s="6" t="s">
        <v>1043</v>
      </c>
      <c r="B768" s="7" t="s">
        <v>2426</v>
      </c>
      <c r="C768" s="7" t="str">
        <f t="shared" si="22"/>
        <v>Geoff Gwillym</v>
      </c>
      <c r="D768" s="7" t="s">
        <v>28</v>
      </c>
      <c r="E768" s="7">
        <v>89</v>
      </c>
      <c r="F768" s="8">
        <v>36213</v>
      </c>
      <c r="G768" s="7" t="s">
        <v>100</v>
      </c>
      <c r="H768" s="7" t="s">
        <v>96</v>
      </c>
      <c r="I768" s="7" t="s">
        <v>47</v>
      </c>
      <c r="J768" s="7" t="s">
        <v>32</v>
      </c>
      <c r="K768" s="7" t="s">
        <v>40</v>
      </c>
      <c r="L768" s="7">
        <v>8</v>
      </c>
      <c r="M768" s="7" t="s">
        <v>2427</v>
      </c>
      <c r="N768" s="7">
        <v>2323</v>
      </c>
      <c r="O768" s="7" t="s">
        <v>3118</v>
      </c>
      <c r="P768" s="7" t="s">
        <v>35</v>
      </c>
      <c r="Q768" s="7">
        <v>4</v>
      </c>
      <c r="R768" s="7">
        <v>0.71</v>
      </c>
      <c r="S768" s="7">
        <v>0.71</v>
      </c>
      <c r="T768" s="7">
        <v>0.88749999999999996</v>
      </c>
      <c r="U768" s="7">
        <v>0.88749999999999996</v>
      </c>
      <c r="V768" s="7">
        <v>760</v>
      </c>
      <c r="W768" s="7">
        <v>760</v>
      </c>
      <c r="X768" s="7">
        <v>0.63749999999999996</v>
      </c>
      <c r="Y768" s="7"/>
      <c r="Z768" s="7"/>
      <c r="AA768" s="9"/>
      <c r="AB768" s="22">
        <f t="shared" si="23"/>
        <v>56.737499999999997</v>
      </c>
    </row>
    <row r="769" spans="1:28">
      <c r="A769" s="10" t="s">
        <v>2428</v>
      </c>
      <c r="B769" s="11"/>
      <c r="C769" s="7" t="str">
        <f t="shared" si="22"/>
        <v xml:space="preserve">Simonette </v>
      </c>
      <c r="D769" s="11" t="s">
        <v>44</v>
      </c>
      <c r="E769" s="11">
        <v>4</v>
      </c>
      <c r="F769" s="12">
        <v>32969</v>
      </c>
      <c r="G769" s="11" t="s">
        <v>254</v>
      </c>
      <c r="H769" s="11" t="s">
        <v>30</v>
      </c>
      <c r="I769" s="11" t="s">
        <v>47</v>
      </c>
      <c r="J769" s="11" t="s">
        <v>32</v>
      </c>
      <c r="K769" s="11" t="s">
        <v>33</v>
      </c>
      <c r="L769" s="11">
        <v>6</v>
      </c>
      <c r="M769" s="11" t="s">
        <v>2429</v>
      </c>
      <c r="N769" s="11">
        <v>2232</v>
      </c>
      <c r="O769" s="11" t="s">
        <v>3118</v>
      </c>
      <c r="P769" s="11" t="s">
        <v>35</v>
      </c>
      <c r="Q769" s="11">
        <v>8</v>
      </c>
      <c r="R769" s="11">
        <v>0.83</v>
      </c>
      <c r="S769" s="11">
        <v>1.0374999999999999</v>
      </c>
      <c r="T769" s="11">
        <v>1.0374999999999999</v>
      </c>
      <c r="U769" s="11">
        <v>1.0374999999999999</v>
      </c>
      <c r="V769" s="11">
        <v>760</v>
      </c>
      <c r="W769" s="11">
        <v>760</v>
      </c>
      <c r="X769" s="11">
        <v>0.63749999999999996</v>
      </c>
      <c r="Y769" s="11"/>
      <c r="Z769" s="11"/>
      <c r="AA769" s="13"/>
      <c r="AB769" s="22">
        <f t="shared" si="23"/>
        <v>2.5499999999999998</v>
      </c>
    </row>
    <row r="770" spans="1:28">
      <c r="A770" s="6" t="s">
        <v>1128</v>
      </c>
      <c r="B770" s="7" t="s">
        <v>2430</v>
      </c>
      <c r="C770" s="7" t="str">
        <f t="shared" si="22"/>
        <v>Deirdre Sturgeon</v>
      </c>
      <c r="D770" s="7" t="s">
        <v>44</v>
      </c>
      <c r="E770" s="7">
        <v>11</v>
      </c>
      <c r="F770" s="8">
        <v>24098</v>
      </c>
      <c r="G770" s="7" t="s">
        <v>420</v>
      </c>
      <c r="H770" s="7" t="s">
        <v>70</v>
      </c>
      <c r="I770" s="7" t="s">
        <v>31</v>
      </c>
      <c r="J770" s="7" t="s">
        <v>32</v>
      </c>
      <c r="K770" s="7" t="s">
        <v>33</v>
      </c>
      <c r="L770" s="7">
        <v>9</v>
      </c>
      <c r="M770" s="7" t="s">
        <v>2431</v>
      </c>
      <c r="N770" s="7">
        <v>2232</v>
      </c>
      <c r="O770" s="7" t="s">
        <v>3118</v>
      </c>
      <c r="P770" s="7" t="s">
        <v>35</v>
      </c>
      <c r="Q770" s="7">
        <v>10</v>
      </c>
      <c r="R770" s="7">
        <v>0.9</v>
      </c>
      <c r="S770" s="7">
        <v>1.125</v>
      </c>
      <c r="T770" s="7">
        <v>1.40625</v>
      </c>
      <c r="U770" s="7">
        <v>1.1953125</v>
      </c>
      <c r="V770" s="7">
        <v>760</v>
      </c>
      <c r="W770" s="7">
        <v>760</v>
      </c>
      <c r="X770" s="7">
        <v>0.63749999999999996</v>
      </c>
      <c r="Y770" s="7"/>
      <c r="Z770" s="7"/>
      <c r="AA770" s="9"/>
      <c r="AB770" s="22">
        <f t="shared" si="23"/>
        <v>7.0124999999999993</v>
      </c>
    </row>
    <row r="771" spans="1:28">
      <c r="A771" s="10" t="s">
        <v>2432</v>
      </c>
      <c r="B771" s="11" t="s">
        <v>2433</v>
      </c>
      <c r="C771" s="7" t="str">
        <f t="shared" ref="C771:C834" si="24">CONCATENATE(A771," ",B771)</f>
        <v>Andrea Pendle</v>
      </c>
      <c r="D771" s="11" t="s">
        <v>44</v>
      </c>
      <c r="E771" s="11">
        <v>86</v>
      </c>
      <c r="F771" s="12">
        <v>14097</v>
      </c>
      <c r="G771" s="11" t="s">
        <v>104</v>
      </c>
      <c r="H771" s="11" t="s">
        <v>104</v>
      </c>
      <c r="I771" s="11" t="s">
        <v>61</v>
      </c>
      <c r="J771" s="11" t="s">
        <v>32</v>
      </c>
      <c r="K771" s="11" t="s">
        <v>33</v>
      </c>
      <c r="L771" s="11">
        <v>13</v>
      </c>
      <c r="M771" s="11" t="s">
        <v>2434</v>
      </c>
      <c r="N771" s="11">
        <v>4500</v>
      </c>
      <c r="O771" s="11" t="s">
        <v>3119</v>
      </c>
      <c r="P771" s="11" t="s">
        <v>35</v>
      </c>
      <c r="Q771" s="11">
        <v>6</v>
      </c>
      <c r="R771" s="11">
        <v>0.74</v>
      </c>
      <c r="S771" s="11">
        <v>0.92500000000000004</v>
      </c>
      <c r="T771" s="11">
        <v>1.15625</v>
      </c>
      <c r="U771" s="11">
        <v>1.15625</v>
      </c>
      <c r="V771" s="11">
        <v>760</v>
      </c>
      <c r="W771" s="11">
        <v>760</v>
      </c>
      <c r="X771" s="11">
        <v>0.63749999999999996</v>
      </c>
      <c r="Y771" s="11"/>
      <c r="Z771" s="11"/>
      <c r="AA771" s="13"/>
      <c r="AB771" s="22">
        <f t="shared" ref="AB771:AB834" si="25">E771 * X771</f>
        <v>54.824999999999996</v>
      </c>
    </row>
    <row r="772" spans="1:28">
      <c r="A772" s="6" t="s">
        <v>2435</v>
      </c>
      <c r="B772" s="7" t="s">
        <v>2436</v>
      </c>
      <c r="C772" s="7" t="str">
        <f t="shared" si="24"/>
        <v>Juliann Siemantel</v>
      </c>
      <c r="D772" s="7" t="s">
        <v>44</v>
      </c>
      <c r="E772" s="7">
        <v>86</v>
      </c>
      <c r="F772" s="8">
        <v>17516</v>
      </c>
      <c r="G772" s="7" t="s">
        <v>153</v>
      </c>
      <c r="H772" s="7" t="s">
        <v>60</v>
      </c>
      <c r="I772" s="7" t="s">
        <v>31</v>
      </c>
      <c r="J772" s="7" t="s">
        <v>32</v>
      </c>
      <c r="K772" s="7" t="s">
        <v>40</v>
      </c>
      <c r="L772" s="7">
        <v>22</v>
      </c>
      <c r="M772" s="7" t="s">
        <v>2437</v>
      </c>
      <c r="N772" s="7">
        <v>3046</v>
      </c>
      <c r="O772" s="7" t="s">
        <v>3121</v>
      </c>
      <c r="P772" s="7" t="s">
        <v>35</v>
      </c>
      <c r="Q772" s="7">
        <v>8</v>
      </c>
      <c r="R772" s="7">
        <v>0.86</v>
      </c>
      <c r="S772" s="7">
        <v>0.86</v>
      </c>
      <c r="T772" s="7">
        <v>1.075</v>
      </c>
      <c r="U772" s="7">
        <v>0.91374999999999995</v>
      </c>
      <c r="V772" s="7">
        <v>760</v>
      </c>
      <c r="W772" s="7">
        <v>760</v>
      </c>
      <c r="X772" s="7">
        <v>0.63749999999999996</v>
      </c>
      <c r="Y772" s="7"/>
      <c r="Z772" s="7"/>
      <c r="AA772" s="9"/>
      <c r="AB772" s="22">
        <f t="shared" si="25"/>
        <v>54.824999999999996</v>
      </c>
    </row>
    <row r="773" spans="1:28">
      <c r="A773" s="10" t="s">
        <v>2438</v>
      </c>
      <c r="B773" s="11" t="s">
        <v>2439</v>
      </c>
      <c r="C773" s="7" t="str">
        <f t="shared" si="24"/>
        <v>Janaye Eade</v>
      </c>
      <c r="D773" s="11" t="s">
        <v>44</v>
      </c>
      <c r="E773" s="11">
        <v>23</v>
      </c>
      <c r="F773" s="12">
        <v>31029</v>
      </c>
      <c r="G773" s="11" t="s">
        <v>776</v>
      </c>
      <c r="H773" s="11" t="s">
        <v>96</v>
      </c>
      <c r="I773" s="11" t="s">
        <v>47</v>
      </c>
      <c r="J773" s="11" t="s">
        <v>32</v>
      </c>
      <c r="K773" s="11" t="s">
        <v>40</v>
      </c>
      <c r="L773" s="11">
        <v>4</v>
      </c>
      <c r="M773" s="11" t="s">
        <v>2440</v>
      </c>
      <c r="N773" s="11">
        <v>2420</v>
      </c>
      <c r="O773" s="11" t="s">
        <v>3118</v>
      </c>
      <c r="P773" s="11" t="s">
        <v>35</v>
      </c>
      <c r="Q773" s="11">
        <v>3</v>
      </c>
      <c r="R773" s="11">
        <v>1</v>
      </c>
      <c r="S773" s="11">
        <v>1</v>
      </c>
      <c r="T773" s="11">
        <v>1</v>
      </c>
      <c r="U773" s="11">
        <v>1</v>
      </c>
      <c r="V773" s="11">
        <v>760</v>
      </c>
      <c r="W773" s="11">
        <v>760</v>
      </c>
      <c r="X773" s="11">
        <v>0.63749999999999996</v>
      </c>
      <c r="Y773" s="11"/>
      <c r="Z773" s="11"/>
      <c r="AA773" s="13"/>
      <c r="AB773" s="22">
        <f t="shared" si="25"/>
        <v>14.6625</v>
      </c>
    </row>
    <row r="774" spans="1:28">
      <c r="A774" s="6" t="s">
        <v>2441</v>
      </c>
      <c r="B774" s="7" t="s">
        <v>2442</v>
      </c>
      <c r="C774" s="7" t="str">
        <f t="shared" si="24"/>
        <v>Dylan Stranio</v>
      </c>
      <c r="D774" s="7" t="s">
        <v>28</v>
      </c>
      <c r="E774" s="7">
        <v>47</v>
      </c>
      <c r="F774" s="8">
        <v>19451</v>
      </c>
      <c r="G774" s="7" t="s">
        <v>1938</v>
      </c>
      <c r="H774" s="7" t="s">
        <v>30</v>
      </c>
      <c r="I774" s="7" t="s">
        <v>61</v>
      </c>
      <c r="J774" s="7" t="s">
        <v>32</v>
      </c>
      <c r="K774" s="7" t="s">
        <v>33</v>
      </c>
      <c r="L774" s="7">
        <v>9</v>
      </c>
      <c r="M774" s="7" t="s">
        <v>2443</v>
      </c>
      <c r="N774" s="7">
        <v>2170</v>
      </c>
      <c r="O774" s="7" t="s">
        <v>3118</v>
      </c>
      <c r="P774" s="7" t="s">
        <v>35</v>
      </c>
      <c r="Q774" s="7">
        <v>8</v>
      </c>
      <c r="R774" s="7">
        <v>0.89</v>
      </c>
      <c r="S774" s="7">
        <v>1.1125</v>
      </c>
      <c r="T774" s="7">
        <v>1.1125</v>
      </c>
      <c r="U774" s="7">
        <v>1.1125</v>
      </c>
      <c r="V774" s="7">
        <v>773</v>
      </c>
      <c r="W774" s="7">
        <v>773</v>
      </c>
      <c r="X774" s="7">
        <v>0.63</v>
      </c>
      <c r="Y774" s="7"/>
      <c r="Z774" s="7"/>
      <c r="AA774" s="9"/>
      <c r="AB774" s="22">
        <f t="shared" si="25"/>
        <v>29.61</v>
      </c>
    </row>
    <row r="775" spans="1:28">
      <c r="A775" s="10" t="s">
        <v>2444</v>
      </c>
      <c r="B775" s="11" t="s">
        <v>2445</v>
      </c>
      <c r="C775" s="7" t="str">
        <f t="shared" si="24"/>
        <v>Mel Rochford</v>
      </c>
      <c r="D775" s="11" t="s">
        <v>44</v>
      </c>
      <c r="E775" s="11">
        <v>11</v>
      </c>
      <c r="F775" s="12">
        <v>32712</v>
      </c>
      <c r="G775" s="11" t="s">
        <v>309</v>
      </c>
      <c r="H775" s="11" t="s">
        <v>70</v>
      </c>
      <c r="I775" s="11" t="s">
        <v>31</v>
      </c>
      <c r="J775" s="11" t="s">
        <v>32</v>
      </c>
      <c r="K775" s="11" t="s">
        <v>33</v>
      </c>
      <c r="L775" s="11">
        <v>4</v>
      </c>
      <c r="M775" s="11" t="s">
        <v>2446</v>
      </c>
      <c r="N775" s="11">
        <v>3013</v>
      </c>
      <c r="O775" s="11" t="s">
        <v>3121</v>
      </c>
      <c r="P775" s="11" t="s">
        <v>35</v>
      </c>
      <c r="Q775" s="11">
        <v>9</v>
      </c>
      <c r="R775" s="11">
        <v>1.05</v>
      </c>
      <c r="S775" s="11">
        <v>1.3125</v>
      </c>
      <c r="T775" s="11">
        <v>1.640625</v>
      </c>
      <c r="U775" s="11">
        <v>1.39453125</v>
      </c>
      <c r="V775" s="11">
        <v>774</v>
      </c>
      <c r="W775" s="11">
        <v>774</v>
      </c>
      <c r="X775" s="11">
        <v>0.62687499999999996</v>
      </c>
      <c r="Y775" s="11"/>
      <c r="Z775" s="11"/>
      <c r="AA775" s="13"/>
      <c r="AB775" s="22">
        <f t="shared" si="25"/>
        <v>6.8956249999999999</v>
      </c>
    </row>
    <row r="776" spans="1:28">
      <c r="A776" s="6" t="s">
        <v>2447</v>
      </c>
      <c r="B776" s="7" t="s">
        <v>2448</v>
      </c>
      <c r="C776" s="7" t="str">
        <f t="shared" si="24"/>
        <v>Elvin Trayhorn</v>
      </c>
      <c r="D776" s="7" t="s">
        <v>28</v>
      </c>
      <c r="E776" s="7">
        <v>46</v>
      </c>
      <c r="F776" s="8">
        <v>34122</v>
      </c>
      <c r="G776" s="7" t="s">
        <v>1514</v>
      </c>
      <c r="H776" s="7" t="s">
        <v>3120</v>
      </c>
      <c r="I776" s="7" t="s">
        <v>61</v>
      </c>
      <c r="J776" s="7" t="s">
        <v>32</v>
      </c>
      <c r="K776" s="7" t="s">
        <v>40</v>
      </c>
      <c r="L776" s="7">
        <v>10</v>
      </c>
      <c r="M776" s="7" t="s">
        <v>2449</v>
      </c>
      <c r="N776" s="7">
        <v>2231</v>
      </c>
      <c r="O776" s="7" t="s">
        <v>3118</v>
      </c>
      <c r="P776" s="7" t="s">
        <v>35</v>
      </c>
      <c r="Q776" s="7">
        <v>10</v>
      </c>
      <c r="R776" s="7">
        <v>1.03</v>
      </c>
      <c r="S776" s="7">
        <v>1.03</v>
      </c>
      <c r="T776" s="7">
        <v>1.2875000000000001</v>
      </c>
      <c r="U776" s="7">
        <v>1.2875000000000001</v>
      </c>
      <c r="V776" s="7">
        <v>774</v>
      </c>
      <c r="W776" s="7">
        <v>774</v>
      </c>
      <c r="X776" s="7">
        <v>0.62687499999999996</v>
      </c>
      <c r="Y776" s="7"/>
      <c r="Z776" s="7"/>
      <c r="AA776" s="9"/>
      <c r="AB776" s="22">
        <f t="shared" si="25"/>
        <v>28.83625</v>
      </c>
    </row>
    <row r="777" spans="1:28">
      <c r="A777" s="10" t="s">
        <v>2450</v>
      </c>
      <c r="B777" s="11" t="s">
        <v>2451</v>
      </c>
      <c r="C777" s="7" t="str">
        <f t="shared" si="24"/>
        <v>Dmitri Viant</v>
      </c>
      <c r="D777" s="11" t="s">
        <v>261</v>
      </c>
      <c r="E777" s="11">
        <v>62</v>
      </c>
      <c r="F777" s="12"/>
      <c r="G777" s="11" t="s">
        <v>165</v>
      </c>
      <c r="H777" s="11" t="s">
        <v>3120</v>
      </c>
      <c r="I777" s="11" t="s">
        <v>47</v>
      </c>
      <c r="J777" s="11" t="s">
        <v>32</v>
      </c>
      <c r="K777" s="11" t="s">
        <v>40</v>
      </c>
      <c r="L777" s="11">
        <v>5</v>
      </c>
      <c r="M777" s="11" t="s">
        <v>2452</v>
      </c>
      <c r="N777" s="11">
        <v>3842</v>
      </c>
      <c r="O777" s="11" t="s">
        <v>3121</v>
      </c>
      <c r="P777" s="11" t="s">
        <v>35</v>
      </c>
      <c r="Q777" s="11">
        <v>1</v>
      </c>
      <c r="R777" s="11">
        <v>0.81</v>
      </c>
      <c r="S777" s="11">
        <v>0.81</v>
      </c>
      <c r="T777" s="11">
        <v>0.81</v>
      </c>
      <c r="U777" s="11">
        <v>0.81</v>
      </c>
      <c r="V777" s="11">
        <v>774</v>
      </c>
      <c r="W777" s="11">
        <v>774</v>
      </c>
      <c r="X777" s="11">
        <v>0.62687499999999996</v>
      </c>
      <c r="Y777" s="11"/>
      <c r="Z777" s="11"/>
      <c r="AA777" s="13"/>
      <c r="AB777" s="22">
        <f t="shared" si="25"/>
        <v>38.866250000000001</v>
      </c>
    </row>
    <row r="778" spans="1:28">
      <c r="A778" s="6" t="s">
        <v>2453</v>
      </c>
      <c r="B778" s="7" t="s">
        <v>2454</v>
      </c>
      <c r="C778" s="7" t="str">
        <f t="shared" si="24"/>
        <v>Sonni Milligan</v>
      </c>
      <c r="D778" s="7" t="s">
        <v>44</v>
      </c>
      <c r="E778" s="7">
        <v>73</v>
      </c>
      <c r="F778" s="8">
        <v>32207</v>
      </c>
      <c r="G778" s="7" t="s">
        <v>2455</v>
      </c>
      <c r="H778" s="7" t="s">
        <v>70</v>
      </c>
      <c r="I778" s="7" t="s">
        <v>31</v>
      </c>
      <c r="J778" s="7" t="s">
        <v>32</v>
      </c>
      <c r="K778" s="7" t="s">
        <v>33</v>
      </c>
      <c r="L778" s="7">
        <v>14</v>
      </c>
      <c r="M778" s="7" t="s">
        <v>2456</v>
      </c>
      <c r="N778" s="7">
        <v>3170</v>
      </c>
      <c r="O778" s="7" t="s">
        <v>3121</v>
      </c>
      <c r="P778" s="7" t="s">
        <v>35</v>
      </c>
      <c r="Q778" s="7">
        <v>9</v>
      </c>
      <c r="R778" s="7">
        <v>0.9</v>
      </c>
      <c r="S778" s="7">
        <v>1.125</v>
      </c>
      <c r="T778" s="7">
        <v>1.40625</v>
      </c>
      <c r="U778" s="7">
        <v>1.1953125</v>
      </c>
      <c r="V778" s="7">
        <v>774</v>
      </c>
      <c r="W778" s="7">
        <v>774</v>
      </c>
      <c r="X778" s="7">
        <v>0.62687499999999996</v>
      </c>
      <c r="Y778" s="7"/>
      <c r="Z778" s="7"/>
      <c r="AA778" s="9"/>
      <c r="AB778" s="22">
        <f t="shared" si="25"/>
        <v>45.761874999999996</v>
      </c>
    </row>
    <row r="779" spans="1:28">
      <c r="A779" s="10" t="s">
        <v>2457</v>
      </c>
      <c r="B779" s="11" t="s">
        <v>2458</v>
      </c>
      <c r="C779" s="7" t="str">
        <f t="shared" si="24"/>
        <v>Kellina Haygreen</v>
      </c>
      <c r="D779" s="11" t="s">
        <v>44</v>
      </c>
      <c r="E779" s="11">
        <v>38</v>
      </c>
      <c r="F779" s="12">
        <v>24126</v>
      </c>
      <c r="G779" s="11" t="s">
        <v>153</v>
      </c>
      <c r="H779" s="11" t="s">
        <v>60</v>
      </c>
      <c r="I779" s="11" t="s">
        <v>47</v>
      </c>
      <c r="J779" s="11" t="s">
        <v>32</v>
      </c>
      <c r="K779" s="11" t="s">
        <v>40</v>
      </c>
      <c r="L779" s="11">
        <v>18</v>
      </c>
      <c r="M779" s="11" t="s">
        <v>2459</v>
      </c>
      <c r="N779" s="11">
        <v>2046</v>
      </c>
      <c r="O779" s="11" t="s">
        <v>3118</v>
      </c>
      <c r="P779" s="11" t="s">
        <v>35</v>
      </c>
      <c r="Q779" s="11">
        <v>10</v>
      </c>
      <c r="R779" s="11">
        <v>0.78</v>
      </c>
      <c r="S779" s="11">
        <v>0.78</v>
      </c>
      <c r="T779" s="11">
        <v>0.97500000000000009</v>
      </c>
      <c r="U779" s="11">
        <v>0.97500000000000009</v>
      </c>
      <c r="V779" s="11">
        <v>778</v>
      </c>
      <c r="W779" s="11">
        <v>778</v>
      </c>
      <c r="X779" s="11">
        <v>0.625</v>
      </c>
      <c r="Y779" s="11"/>
      <c r="Z779" s="11"/>
      <c r="AA779" s="13"/>
      <c r="AB779" s="22">
        <f t="shared" si="25"/>
        <v>23.75</v>
      </c>
    </row>
    <row r="780" spans="1:28">
      <c r="A780" s="6" t="s">
        <v>2460</v>
      </c>
      <c r="B780" s="7" t="s">
        <v>2461</v>
      </c>
      <c r="C780" s="7" t="str">
        <f t="shared" si="24"/>
        <v>Yuma Dennick</v>
      </c>
      <c r="D780" s="7" t="s">
        <v>28</v>
      </c>
      <c r="E780" s="7">
        <v>40</v>
      </c>
      <c r="F780" s="8">
        <v>26613</v>
      </c>
      <c r="G780" s="7" t="s">
        <v>104</v>
      </c>
      <c r="H780" s="7" t="s">
        <v>30</v>
      </c>
      <c r="I780" s="7" t="s">
        <v>31</v>
      </c>
      <c r="J780" s="7" t="s">
        <v>32</v>
      </c>
      <c r="K780" s="7" t="s">
        <v>33</v>
      </c>
      <c r="L780" s="7">
        <v>6</v>
      </c>
      <c r="M780" s="7" t="s">
        <v>2462</v>
      </c>
      <c r="N780" s="7">
        <v>2528</v>
      </c>
      <c r="O780" s="7" t="s">
        <v>3118</v>
      </c>
      <c r="P780" s="7" t="s">
        <v>35</v>
      </c>
      <c r="Q780" s="7">
        <v>8</v>
      </c>
      <c r="R780" s="7">
        <v>0.86</v>
      </c>
      <c r="S780" s="7">
        <v>1.075</v>
      </c>
      <c r="T780" s="7">
        <v>1.075</v>
      </c>
      <c r="U780" s="7">
        <v>0.91374999999999995</v>
      </c>
      <c r="V780" s="7">
        <v>778</v>
      </c>
      <c r="W780" s="7">
        <v>778</v>
      </c>
      <c r="X780" s="7">
        <v>0.625</v>
      </c>
      <c r="Y780" s="7"/>
      <c r="Z780" s="7"/>
      <c r="AA780" s="9"/>
      <c r="AB780" s="22">
        <f t="shared" si="25"/>
        <v>25</v>
      </c>
    </row>
    <row r="781" spans="1:28">
      <c r="A781" s="10" t="s">
        <v>2463</v>
      </c>
      <c r="B781" s="11"/>
      <c r="C781" s="7" t="str">
        <f t="shared" si="24"/>
        <v xml:space="preserve">Ashleigh </v>
      </c>
      <c r="D781" s="11" t="s">
        <v>44</v>
      </c>
      <c r="E781" s="11">
        <v>46</v>
      </c>
      <c r="F781" s="12">
        <v>35160</v>
      </c>
      <c r="G781" s="11" t="s">
        <v>2455</v>
      </c>
      <c r="H781" s="11" t="s">
        <v>104</v>
      </c>
      <c r="I781" s="11" t="s">
        <v>31</v>
      </c>
      <c r="J781" s="11" t="s">
        <v>32</v>
      </c>
      <c r="K781" s="11" t="s">
        <v>33</v>
      </c>
      <c r="L781" s="11">
        <v>6</v>
      </c>
      <c r="M781" s="11" t="s">
        <v>2464</v>
      </c>
      <c r="N781" s="11">
        <v>3204</v>
      </c>
      <c r="O781" s="11" t="s">
        <v>3121</v>
      </c>
      <c r="P781" s="11" t="s">
        <v>35</v>
      </c>
      <c r="Q781" s="11">
        <v>12</v>
      </c>
      <c r="R781" s="11">
        <v>0.6</v>
      </c>
      <c r="S781" s="11">
        <v>0.75</v>
      </c>
      <c r="T781" s="11">
        <v>0.9375</v>
      </c>
      <c r="U781" s="11">
        <v>0.796875</v>
      </c>
      <c r="V781" s="11">
        <v>780</v>
      </c>
      <c r="W781" s="11">
        <v>780</v>
      </c>
      <c r="X781" s="11">
        <v>0.62421874999999993</v>
      </c>
      <c r="Y781" s="11"/>
      <c r="Z781" s="11"/>
      <c r="AA781" s="13"/>
      <c r="AB781" s="22">
        <f t="shared" si="25"/>
        <v>28.714062499999997</v>
      </c>
    </row>
    <row r="782" spans="1:28">
      <c r="A782" s="6" t="s">
        <v>2465</v>
      </c>
      <c r="B782" s="7" t="s">
        <v>2466</v>
      </c>
      <c r="C782" s="7" t="str">
        <f t="shared" si="24"/>
        <v>Therese Brotherhood</v>
      </c>
      <c r="D782" s="7" t="s">
        <v>44</v>
      </c>
      <c r="E782" s="7">
        <v>30</v>
      </c>
      <c r="F782" s="8">
        <v>29795</v>
      </c>
      <c r="G782" s="7" t="s">
        <v>441</v>
      </c>
      <c r="H782" s="7" t="s">
        <v>96</v>
      </c>
      <c r="I782" s="7" t="s">
        <v>31</v>
      </c>
      <c r="J782" s="7" t="s">
        <v>32</v>
      </c>
      <c r="K782" s="7" t="s">
        <v>40</v>
      </c>
      <c r="L782" s="7">
        <v>10</v>
      </c>
      <c r="M782" s="7" t="s">
        <v>2467</v>
      </c>
      <c r="N782" s="7">
        <v>2042</v>
      </c>
      <c r="O782" s="7" t="s">
        <v>3118</v>
      </c>
      <c r="P782" s="7" t="s">
        <v>35</v>
      </c>
      <c r="Q782" s="7">
        <v>10</v>
      </c>
      <c r="R782" s="7">
        <v>0.78</v>
      </c>
      <c r="S782" s="7">
        <v>0.78</v>
      </c>
      <c r="T782" s="7">
        <v>0.97500000000000009</v>
      </c>
      <c r="U782" s="7">
        <v>0.8287500000000001</v>
      </c>
      <c r="V782" s="7">
        <v>780</v>
      </c>
      <c r="W782" s="7">
        <v>780</v>
      </c>
      <c r="X782" s="7">
        <v>0.62421874999999993</v>
      </c>
      <c r="Y782" s="7"/>
      <c r="Z782" s="7"/>
      <c r="AA782" s="9"/>
      <c r="AB782" s="22">
        <f t="shared" si="25"/>
        <v>18.726562499999996</v>
      </c>
    </row>
    <row r="783" spans="1:28">
      <c r="A783" s="10" t="s">
        <v>2468</v>
      </c>
      <c r="B783" s="11" t="s">
        <v>2469</v>
      </c>
      <c r="C783" s="7" t="str">
        <f t="shared" si="24"/>
        <v>Pansie Beccero</v>
      </c>
      <c r="D783" s="11" t="s">
        <v>44</v>
      </c>
      <c r="E783" s="11">
        <v>35</v>
      </c>
      <c r="F783" s="12">
        <v>23565</v>
      </c>
      <c r="G783" s="11" t="s">
        <v>2470</v>
      </c>
      <c r="H783" s="11" t="s">
        <v>3120</v>
      </c>
      <c r="I783" s="11" t="s">
        <v>47</v>
      </c>
      <c r="J783" s="11" t="s">
        <v>32</v>
      </c>
      <c r="K783" s="11" t="s">
        <v>33</v>
      </c>
      <c r="L783" s="11">
        <v>10</v>
      </c>
      <c r="M783" s="11" t="s">
        <v>2471</v>
      </c>
      <c r="N783" s="11">
        <v>4818</v>
      </c>
      <c r="O783" s="11" t="s">
        <v>3119</v>
      </c>
      <c r="P783" s="11" t="s">
        <v>35</v>
      </c>
      <c r="Q783" s="11">
        <v>5</v>
      </c>
      <c r="R783" s="11">
        <v>0.7</v>
      </c>
      <c r="S783" s="11">
        <v>0.875</v>
      </c>
      <c r="T783" s="11">
        <v>0.875</v>
      </c>
      <c r="U783" s="11">
        <v>0.875</v>
      </c>
      <c r="V783" s="11">
        <v>782</v>
      </c>
      <c r="W783" s="11">
        <v>782</v>
      </c>
      <c r="X783" s="11">
        <v>0.62049999999999994</v>
      </c>
      <c r="Y783" s="11"/>
      <c r="Z783" s="11"/>
      <c r="AA783" s="13"/>
      <c r="AB783" s="22">
        <f t="shared" si="25"/>
        <v>21.717499999999998</v>
      </c>
    </row>
    <row r="784" spans="1:28">
      <c r="A784" s="6" t="s">
        <v>2472</v>
      </c>
      <c r="B784" s="7" t="s">
        <v>2473</v>
      </c>
      <c r="C784" s="7" t="str">
        <f t="shared" si="24"/>
        <v>Reinaldos Simmig</v>
      </c>
      <c r="D784" s="7" t="s">
        <v>28</v>
      </c>
      <c r="E784" s="7">
        <v>55</v>
      </c>
      <c r="F784" s="8">
        <v>20104</v>
      </c>
      <c r="G784" s="7" t="s">
        <v>396</v>
      </c>
      <c r="H784" s="7" t="s">
        <v>30</v>
      </c>
      <c r="I784" s="7" t="s">
        <v>61</v>
      </c>
      <c r="J784" s="7" t="s">
        <v>32</v>
      </c>
      <c r="K784" s="7" t="s">
        <v>40</v>
      </c>
      <c r="L784" s="7">
        <v>8</v>
      </c>
      <c r="M784" s="7" t="s">
        <v>2474</v>
      </c>
      <c r="N784" s="7">
        <v>3147</v>
      </c>
      <c r="O784" s="7" t="s">
        <v>3121</v>
      </c>
      <c r="P784" s="7" t="s">
        <v>35</v>
      </c>
      <c r="Q784" s="7">
        <v>10</v>
      </c>
      <c r="R784" s="7">
        <v>0.88</v>
      </c>
      <c r="S784" s="7">
        <v>0.88</v>
      </c>
      <c r="T784" s="7">
        <v>1.1000000000000001</v>
      </c>
      <c r="U784" s="7">
        <v>1.1000000000000001</v>
      </c>
      <c r="V784" s="7">
        <v>782</v>
      </c>
      <c r="W784" s="7">
        <v>782</v>
      </c>
      <c r="X784" s="7">
        <v>0.62049999999999994</v>
      </c>
      <c r="Y784" s="7"/>
      <c r="Z784" s="7"/>
      <c r="AA784" s="9"/>
      <c r="AB784" s="22">
        <f t="shared" si="25"/>
        <v>34.127499999999998</v>
      </c>
    </row>
    <row r="785" spans="1:28">
      <c r="A785" s="10" t="s">
        <v>2475</v>
      </c>
      <c r="B785" s="11" t="s">
        <v>2476</v>
      </c>
      <c r="C785" s="7" t="str">
        <f t="shared" si="24"/>
        <v>Calhoun Mussington</v>
      </c>
      <c r="D785" s="11" t="s">
        <v>28</v>
      </c>
      <c r="E785" s="11">
        <v>98</v>
      </c>
      <c r="F785" s="12">
        <v>33890</v>
      </c>
      <c r="G785" s="11" t="s">
        <v>301</v>
      </c>
      <c r="H785" s="11" t="s">
        <v>96</v>
      </c>
      <c r="I785" s="11" t="s">
        <v>31</v>
      </c>
      <c r="J785" s="11" t="s">
        <v>32</v>
      </c>
      <c r="K785" s="11" t="s">
        <v>40</v>
      </c>
      <c r="L785" s="11">
        <v>12</v>
      </c>
      <c r="M785" s="11" t="s">
        <v>2477</v>
      </c>
      <c r="N785" s="11">
        <v>2019</v>
      </c>
      <c r="O785" s="11" t="s">
        <v>3118</v>
      </c>
      <c r="P785" s="11" t="s">
        <v>35</v>
      </c>
      <c r="Q785" s="11">
        <v>9</v>
      </c>
      <c r="R785" s="11">
        <v>0.61</v>
      </c>
      <c r="S785" s="11">
        <v>0.61</v>
      </c>
      <c r="T785" s="11">
        <v>0.76249999999999996</v>
      </c>
      <c r="U785" s="11">
        <v>0.64812499999999995</v>
      </c>
      <c r="V785" s="11">
        <v>782</v>
      </c>
      <c r="W785" s="11">
        <v>782</v>
      </c>
      <c r="X785" s="11">
        <v>0.62049999999999994</v>
      </c>
      <c r="Y785" s="11"/>
      <c r="Z785" s="11"/>
      <c r="AA785" s="13"/>
      <c r="AB785" s="22">
        <f t="shared" si="25"/>
        <v>60.808999999999997</v>
      </c>
    </row>
    <row r="786" spans="1:28">
      <c r="A786" s="6" t="s">
        <v>2478</v>
      </c>
      <c r="B786" s="7" t="s">
        <v>2479</v>
      </c>
      <c r="C786" s="7" t="str">
        <f t="shared" si="24"/>
        <v>Winn Wells</v>
      </c>
      <c r="D786" s="7" t="s">
        <v>28</v>
      </c>
      <c r="E786" s="7">
        <v>66</v>
      </c>
      <c r="F786" s="8">
        <v>34436</v>
      </c>
      <c r="G786" s="7" t="s">
        <v>335</v>
      </c>
      <c r="H786" s="7" t="s">
        <v>30</v>
      </c>
      <c r="I786" s="7" t="s">
        <v>47</v>
      </c>
      <c r="J786" s="7" t="s">
        <v>32</v>
      </c>
      <c r="K786" s="7" t="s">
        <v>40</v>
      </c>
      <c r="L786" s="7">
        <v>9</v>
      </c>
      <c r="M786" s="7" t="s">
        <v>2480</v>
      </c>
      <c r="N786" s="7">
        <v>2230</v>
      </c>
      <c r="O786" s="7" t="s">
        <v>3118</v>
      </c>
      <c r="P786" s="7" t="s">
        <v>35</v>
      </c>
      <c r="Q786" s="7">
        <v>10</v>
      </c>
      <c r="R786" s="7">
        <v>0.86</v>
      </c>
      <c r="S786" s="7">
        <v>0.86</v>
      </c>
      <c r="T786" s="7">
        <v>1.075</v>
      </c>
      <c r="U786" s="7">
        <v>1.075</v>
      </c>
      <c r="V786" s="7">
        <v>785</v>
      </c>
      <c r="W786" s="7">
        <v>785</v>
      </c>
      <c r="X786" s="7">
        <v>0.62</v>
      </c>
      <c r="Y786" s="7"/>
      <c r="Z786" s="7"/>
      <c r="AA786" s="9"/>
      <c r="AB786" s="22">
        <f t="shared" si="25"/>
        <v>40.92</v>
      </c>
    </row>
    <row r="787" spans="1:28">
      <c r="A787" s="10" t="s">
        <v>2481</v>
      </c>
      <c r="B787" s="11" t="s">
        <v>2482</v>
      </c>
      <c r="C787" s="7" t="str">
        <f t="shared" si="24"/>
        <v>Rafi Brettelle</v>
      </c>
      <c r="D787" s="11" t="s">
        <v>28</v>
      </c>
      <c r="E787" s="11">
        <v>89</v>
      </c>
      <c r="F787" s="12">
        <v>20679</v>
      </c>
      <c r="G787" s="11" t="s">
        <v>1095</v>
      </c>
      <c r="H787" s="11" t="s">
        <v>96</v>
      </c>
      <c r="I787" s="11" t="s">
        <v>61</v>
      </c>
      <c r="J787" s="11" t="s">
        <v>32</v>
      </c>
      <c r="K787" s="11" t="s">
        <v>40</v>
      </c>
      <c r="L787" s="11">
        <v>6</v>
      </c>
      <c r="M787" s="11" t="s">
        <v>2483</v>
      </c>
      <c r="N787" s="11">
        <v>2166</v>
      </c>
      <c r="O787" s="11" t="s">
        <v>3118</v>
      </c>
      <c r="P787" s="11" t="s">
        <v>35</v>
      </c>
      <c r="Q787" s="11">
        <v>10</v>
      </c>
      <c r="R787" s="11">
        <v>0.48</v>
      </c>
      <c r="S787" s="11">
        <v>0.48</v>
      </c>
      <c r="T787" s="11">
        <v>0.6</v>
      </c>
      <c r="U787" s="11">
        <v>0.6</v>
      </c>
      <c r="V787" s="11">
        <v>786</v>
      </c>
      <c r="W787" s="11">
        <v>786</v>
      </c>
      <c r="X787" s="11">
        <v>0.61624999999999996</v>
      </c>
      <c r="Y787" s="11"/>
      <c r="Z787" s="11"/>
      <c r="AA787" s="13"/>
      <c r="AB787" s="22">
        <f t="shared" si="25"/>
        <v>54.846249999999998</v>
      </c>
    </row>
    <row r="788" spans="1:28">
      <c r="A788" s="6" t="s">
        <v>2484</v>
      </c>
      <c r="B788" s="7"/>
      <c r="C788" s="7" t="str">
        <f t="shared" si="24"/>
        <v xml:space="preserve">Fey </v>
      </c>
      <c r="D788" s="7" t="s">
        <v>44</v>
      </c>
      <c r="E788" s="7">
        <v>48</v>
      </c>
      <c r="F788" s="8">
        <v>21067</v>
      </c>
      <c r="G788" s="7" t="s">
        <v>324</v>
      </c>
      <c r="H788" s="7" t="s">
        <v>96</v>
      </c>
      <c r="I788" s="7" t="s">
        <v>61</v>
      </c>
      <c r="J788" s="7" t="s">
        <v>32</v>
      </c>
      <c r="K788" s="7" t="s">
        <v>33</v>
      </c>
      <c r="L788" s="7">
        <v>11</v>
      </c>
      <c r="M788" s="7" t="s">
        <v>2485</v>
      </c>
      <c r="N788" s="7">
        <v>3147</v>
      </c>
      <c r="O788" s="7" t="s">
        <v>3121</v>
      </c>
      <c r="P788" s="7" t="s">
        <v>35</v>
      </c>
      <c r="Q788" s="7">
        <v>12</v>
      </c>
      <c r="R788" s="7">
        <v>0.95</v>
      </c>
      <c r="S788" s="7">
        <v>1.1875</v>
      </c>
      <c r="T788" s="7">
        <v>1.484375</v>
      </c>
      <c r="U788" s="7">
        <v>1.484375</v>
      </c>
      <c r="V788" s="7">
        <v>786</v>
      </c>
      <c r="W788" s="7">
        <v>786</v>
      </c>
      <c r="X788" s="7">
        <v>0.61624999999999996</v>
      </c>
      <c r="Y788" s="7"/>
      <c r="Z788" s="7"/>
      <c r="AA788" s="9"/>
      <c r="AB788" s="22">
        <f t="shared" si="25"/>
        <v>29.58</v>
      </c>
    </row>
    <row r="789" spans="1:28">
      <c r="A789" s="10" t="s">
        <v>2486</v>
      </c>
      <c r="B789" s="11" t="s">
        <v>2487</v>
      </c>
      <c r="C789" s="7" t="str">
        <f t="shared" si="24"/>
        <v>Verne Loalday</v>
      </c>
      <c r="D789" s="11" t="s">
        <v>28</v>
      </c>
      <c r="E789" s="11">
        <v>1</v>
      </c>
      <c r="F789" s="12">
        <v>30030</v>
      </c>
      <c r="G789" s="11" t="s">
        <v>246</v>
      </c>
      <c r="H789" s="11" t="s">
        <v>79</v>
      </c>
      <c r="I789" s="11" t="s">
        <v>61</v>
      </c>
      <c r="J789" s="11" t="s">
        <v>32</v>
      </c>
      <c r="K789" s="11" t="s">
        <v>40</v>
      </c>
      <c r="L789" s="11">
        <v>7</v>
      </c>
      <c r="M789" s="11" t="s">
        <v>2488</v>
      </c>
      <c r="N789" s="11">
        <v>2082</v>
      </c>
      <c r="O789" s="11" t="s">
        <v>3118</v>
      </c>
      <c r="P789" s="11" t="s">
        <v>35</v>
      </c>
      <c r="Q789" s="11">
        <v>10</v>
      </c>
      <c r="R789" s="11">
        <v>1.1000000000000001</v>
      </c>
      <c r="S789" s="11">
        <v>1.1000000000000001</v>
      </c>
      <c r="T789" s="11">
        <v>1.375</v>
      </c>
      <c r="U789" s="11">
        <v>1.375</v>
      </c>
      <c r="V789" s="11">
        <v>788</v>
      </c>
      <c r="W789" s="11">
        <v>788</v>
      </c>
      <c r="X789" s="11">
        <v>0.61250000000000004</v>
      </c>
      <c r="Y789" s="11"/>
      <c r="Z789" s="11"/>
      <c r="AA789" s="13"/>
      <c r="AB789" s="22">
        <f t="shared" si="25"/>
        <v>0.61250000000000004</v>
      </c>
    </row>
    <row r="790" spans="1:28">
      <c r="A790" s="6" t="s">
        <v>2489</v>
      </c>
      <c r="B790" s="7" t="s">
        <v>2490</v>
      </c>
      <c r="C790" s="7" t="str">
        <f t="shared" si="24"/>
        <v>Eleonora Wiszniewski</v>
      </c>
      <c r="D790" s="7" t="s">
        <v>44</v>
      </c>
      <c r="E790" s="7">
        <v>49</v>
      </c>
      <c r="F790" s="8">
        <v>29334</v>
      </c>
      <c r="G790" s="7" t="s">
        <v>1035</v>
      </c>
      <c r="H790" s="7" t="s">
        <v>3120</v>
      </c>
      <c r="I790" s="7" t="s">
        <v>47</v>
      </c>
      <c r="J790" s="7" t="s">
        <v>32</v>
      </c>
      <c r="K790" s="7" t="s">
        <v>40</v>
      </c>
      <c r="L790" s="7">
        <v>9</v>
      </c>
      <c r="M790" s="7" t="s">
        <v>2491</v>
      </c>
      <c r="N790" s="7">
        <v>4740</v>
      </c>
      <c r="O790" s="7" t="s">
        <v>3119</v>
      </c>
      <c r="P790" s="7" t="s">
        <v>35</v>
      </c>
      <c r="Q790" s="7">
        <v>2</v>
      </c>
      <c r="R790" s="7">
        <v>0.78</v>
      </c>
      <c r="S790" s="7">
        <v>0.78</v>
      </c>
      <c r="T790" s="7">
        <v>0.78</v>
      </c>
      <c r="U790" s="7">
        <v>0.78</v>
      </c>
      <c r="V790" s="7">
        <v>788</v>
      </c>
      <c r="W790" s="7">
        <v>788</v>
      </c>
      <c r="X790" s="7">
        <v>0.61250000000000004</v>
      </c>
      <c r="Y790" s="7"/>
      <c r="Z790" s="7"/>
      <c r="AA790" s="9"/>
      <c r="AB790" s="22">
        <f t="shared" si="25"/>
        <v>30.012500000000003</v>
      </c>
    </row>
    <row r="791" spans="1:28">
      <c r="A791" s="10" t="s">
        <v>2492</v>
      </c>
      <c r="B791" s="11" t="s">
        <v>2493</v>
      </c>
      <c r="C791" s="7" t="str">
        <f t="shared" si="24"/>
        <v>Fayre Brannigan</v>
      </c>
      <c r="D791" s="11" t="s">
        <v>44</v>
      </c>
      <c r="E791" s="11">
        <v>32</v>
      </c>
      <c r="F791" s="12">
        <v>33890</v>
      </c>
      <c r="G791" s="11" t="s">
        <v>509</v>
      </c>
      <c r="H791" s="11" t="s">
        <v>30</v>
      </c>
      <c r="I791" s="11" t="s">
        <v>31</v>
      </c>
      <c r="J791" s="11" t="s">
        <v>32</v>
      </c>
      <c r="K791" s="11" t="s">
        <v>33</v>
      </c>
      <c r="L791" s="11">
        <v>9</v>
      </c>
      <c r="M791" s="11" t="s">
        <v>2494</v>
      </c>
      <c r="N791" s="11">
        <v>2234</v>
      </c>
      <c r="O791" s="11" t="s">
        <v>3118</v>
      </c>
      <c r="P791" s="11" t="s">
        <v>35</v>
      </c>
      <c r="Q791" s="11">
        <v>10</v>
      </c>
      <c r="R791" s="11">
        <v>0.46</v>
      </c>
      <c r="S791" s="11">
        <v>0.57500000000000007</v>
      </c>
      <c r="T791" s="11">
        <v>0.71875000000000011</v>
      </c>
      <c r="U791" s="11">
        <v>0.61093750000000013</v>
      </c>
      <c r="V791" s="11">
        <v>788</v>
      </c>
      <c r="W791" s="11">
        <v>788</v>
      </c>
      <c r="X791" s="11">
        <v>0.61250000000000004</v>
      </c>
      <c r="Y791" s="11"/>
      <c r="Z791" s="11"/>
      <c r="AA791" s="13"/>
      <c r="AB791" s="22">
        <f t="shared" si="25"/>
        <v>19.600000000000001</v>
      </c>
    </row>
    <row r="792" spans="1:28">
      <c r="A792" s="6" t="s">
        <v>2495</v>
      </c>
      <c r="B792" s="7" t="s">
        <v>2496</v>
      </c>
      <c r="C792" s="7" t="str">
        <f t="shared" si="24"/>
        <v>Eachelle Noirel</v>
      </c>
      <c r="D792" s="7" t="s">
        <v>44</v>
      </c>
      <c r="E792" s="7">
        <v>93</v>
      </c>
      <c r="F792" s="8">
        <v>27055</v>
      </c>
      <c r="G792" s="7" t="s">
        <v>1220</v>
      </c>
      <c r="H792" s="7" t="s">
        <v>96</v>
      </c>
      <c r="I792" s="7" t="s">
        <v>47</v>
      </c>
      <c r="J792" s="7" t="s">
        <v>32</v>
      </c>
      <c r="K792" s="7" t="s">
        <v>33</v>
      </c>
      <c r="L792" s="7">
        <v>11</v>
      </c>
      <c r="M792" s="7" t="s">
        <v>2497</v>
      </c>
      <c r="N792" s="7">
        <v>2292</v>
      </c>
      <c r="O792" s="7" t="s">
        <v>3118</v>
      </c>
      <c r="P792" s="7" t="s">
        <v>35</v>
      </c>
      <c r="Q792" s="7">
        <v>6</v>
      </c>
      <c r="R792" s="7">
        <v>0.9</v>
      </c>
      <c r="S792" s="7">
        <v>1.125</v>
      </c>
      <c r="T792" s="7">
        <v>1.40625</v>
      </c>
      <c r="U792" s="7">
        <v>1.40625</v>
      </c>
      <c r="V792" s="7">
        <v>791</v>
      </c>
      <c r="W792" s="7">
        <v>791</v>
      </c>
      <c r="X792" s="7">
        <v>0.61199999999999999</v>
      </c>
      <c r="Y792" s="7"/>
      <c r="Z792" s="7"/>
      <c r="AA792" s="9"/>
      <c r="AB792" s="22">
        <f t="shared" si="25"/>
        <v>56.915999999999997</v>
      </c>
    </row>
    <row r="793" spans="1:28">
      <c r="A793" s="10" t="s">
        <v>2498</v>
      </c>
      <c r="B793" s="11" t="s">
        <v>2499</v>
      </c>
      <c r="C793" s="7" t="str">
        <f t="shared" si="24"/>
        <v>Carl Troyes</v>
      </c>
      <c r="D793" s="11" t="s">
        <v>28</v>
      </c>
      <c r="E793" s="11">
        <v>4</v>
      </c>
      <c r="F793" s="12">
        <v>26735</v>
      </c>
      <c r="G793" s="11" t="s">
        <v>108</v>
      </c>
      <c r="H793" s="11" t="s">
        <v>39</v>
      </c>
      <c r="I793" s="11" t="s">
        <v>31</v>
      </c>
      <c r="J793" s="11" t="s">
        <v>32</v>
      </c>
      <c r="K793" s="11" t="s">
        <v>40</v>
      </c>
      <c r="L793" s="11">
        <v>7</v>
      </c>
      <c r="M793" s="11" t="s">
        <v>2500</v>
      </c>
      <c r="N793" s="11">
        <v>3109</v>
      </c>
      <c r="O793" s="11" t="s">
        <v>3121</v>
      </c>
      <c r="P793" s="11" t="s">
        <v>35</v>
      </c>
      <c r="Q793" s="11">
        <v>10</v>
      </c>
      <c r="R793" s="11">
        <v>0.94</v>
      </c>
      <c r="S793" s="11">
        <v>0.94</v>
      </c>
      <c r="T793" s="11">
        <v>1.1749999999999998</v>
      </c>
      <c r="U793" s="11">
        <v>0.9987499999999998</v>
      </c>
      <c r="V793" s="11">
        <v>791</v>
      </c>
      <c r="W793" s="11">
        <v>791</v>
      </c>
      <c r="X793" s="11">
        <v>0.61199999999999999</v>
      </c>
      <c r="Y793" s="11"/>
      <c r="Z793" s="11"/>
      <c r="AA793" s="13"/>
      <c r="AB793" s="22">
        <f t="shared" si="25"/>
        <v>2.448</v>
      </c>
    </row>
    <row r="794" spans="1:28">
      <c r="A794" s="6" t="s">
        <v>2501</v>
      </c>
      <c r="B794" s="7" t="s">
        <v>2502</v>
      </c>
      <c r="C794" s="7" t="str">
        <f t="shared" si="24"/>
        <v>Cordie Brankley</v>
      </c>
      <c r="D794" s="7" t="s">
        <v>44</v>
      </c>
      <c r="E794" s="7">
        <v>79</v>
      </c>
      <c r="F794" s="8">
        <v>19988</v>
      </c>
      <c r="G794" s="7" t="s">
        <v>153</v>
      </c>
      <c r="H794" s="7" t="s">
        <v>60</v>
      </c>
      <c r="I794" s="7" t="s">
        <v>61</v>
      </c>
      <c r="J794" s="7" t="s">
        <v>32</v>
      </c>
      <c r="K794" s="7" t="s">
        <v>40</v>
      </c>
      <c r="L794" s="7">
        <v>18</v>
      </c>
      <c r="M794" s="7" t="s">
        <v>2503</v>
      </c>
      <c r="N794" s="7">
        <v>2195</v>
      </c>
      <c r="O794" s="7" t="s">
        <v>3118</v>
      </c>
      <c r="P794" s="7" t="s">
        <v>35</v>
      </c>
      <c r="Q794" s="7">
        <v>6</v>
      </c>
      <c r="R794" s="7">
        <v>0.6</v>
      </c>
      <c r="S794" s="7">
        <v>0.6</v>
      </c>
      <c r="T794" s="7">
        <v>0.6</v>
      </c>
      <c r="U794" s="7">
        <v>0.6</v>
      </c>
      <c r="V794" s="7">
        <v>793</v>
      </c>
      <c r="W794" s="7">
        <v>793</v>
      </c>
      <c r="X794" s="7">
        <v>0.61093750000000013</v>
      </c>
      <c r="Y794" s="7"/>
      <c r="Z794" s="7"/>
      <c r="AA794" s="9"/>
      <c r="AB794" s="22">
        <f t="shared" si="25"/>
        <v>48.264062500000009</v>
      </c>
    </row>
    <row r="795" spans="1:28">
      <c r="A795" s="10" t="s">
        <v>2504</v>
      </c>
      <c r="B795" s="11" t="s">
        <v>2505</v>
      </c>
      <c r="C795" s="7" t="str">
        <f t="shared" si="24"/>
        <v>Jackie Pays</v>
      </c>
      <c r="D795" s="11" t="s">
        <v>28</v>
      </c>
      <c r="E795" s="11">
        <v>21</v>
      </c>
      <c r="F795" s="12">
        <v>20402</v>
      </c>
      <c r="G795" s="11" t="s">
        <v>268</v>
      </c>
      <c r="H795" s="11" t="s">
        <v>96</v>
      </c>
      <c r="I795" s="11" t="s">
        <v>31</v>
      </c>
      <c r="J795" s="11" t="s">
        <v>32</v>
      </c>
      <c r="K795" s="11" t="s">
        <v>40</v>
      </c>
      <c r="L795" s="11">
        <v>9</v>
      </c>
      <c r="M795" s="11" t="s">
        <v>2506</v>
      </c>
      <c r="N795" s="11">
        <v>2135</v>
      </c>
      <c r="O795" s="11" t="s">
        <v>3118</v>
      </c>
      <c r="P795" s="11" t="s">
        <v>35</v>
      </c>
      <c r="Q795" s="11">
        <v>12</v>
      </c>
      <c r="R795" s="11">
        <v>0.97</v>
      </c>
      <c r="S795" s="11">
        <v>0.97</v>
      </c>
      <c r="T795" s="11">
        <v>1.2124999999999999</v>
      </c>
      <c r="U795" s="11">
        <v>1.0306249999999999</v>
      </c>
      <c r="V795" s="11">
        <v>794</v>
      </c>
      <c r="W795" s="11">
        <v>794</v>
      </c>
      <c r="X795" s="11">
        <v>0.60562499999999986</v>
      </c>
      <c r="Y795" s="11"/>
      <c r="Z795" s="11"/>
      <c r="AA795" s="13"/>
      <c r="AB795" s="22">
        <f t="shared" si="25"/>
        <v>12.718124999999997</v>
      </c>
    </row>
    <row r="796" spans="1:28">
      <c r="A796" s="6" t="s">
        <v>2507</v>
      </c>
      <c r="B796" s="7" t="s">
        <v>2508</v>
      </c>
      <c r="C796" s="7" t="str">
        <f t="shared" si="24"/>
        <v>Carroll Schlagman</v>
      </c>
      <c r="D796" s="7" t="s">
        <v>44</v>
      </c>
      <c r="E796" s="7">
        <v>61</v>
      </c>
      <c r="F796" s="8">
        <v>18865</v>
      </c>
      <c r="G796" s="7" t="s">
        <v>100</v>
      </c>
      <c r="H796" s="7" t="s">
        <v>96</v>
      </c>
      <c r="I796" s="7" t="s">
        <v>47</v>
      </c>
      <c r="J796" s="7" t="s">
        <v>32</v>
      </c>
      <c r="K796" s="7" t="s">
        <v>40</v>
      </c>
      <c r="L796" s="7">
        <v>13</v>
      </c>
      <c r="M796" s="7" t="s">
        <v>2509</v>
      </c>
      <c r="N796" s="7">
        <v>2099</v>
      </c>
      <c r="O796" s="7" t="s">
        <v>3118</v>
      </c>
      <c r="P796" s="7" t="s">
        <v>35</v>
      </c>
      <c r="Q796" s="7">
        <v>9</v>
      </c>
      <c r="R796" s="7">
        <v>0.84</v>
      </c>
      <c r="S796" s="7">
        <v>0.84</v>
      </c>
      <c r="T796" s="7">
        <v>1.05</v>
      </c>
      <c r="U796" s="7">
        <v>1.05</v>
      </c>
      <c r="V796" s="7">
        <v>795</v>
      </c>
      <c r="W796" s="7">
        <v>795</v>
      </c>
      <c r="X796" s="7">
        <v>0.60349999999999993</v>
      </c>
      <c r="Y796" s="7"/>
      <c r="Z796" s="7"/>
      <c r="AA796" s="9"/>
      <c r="AB796" s="22">
        <f t="shared" si="25"/>
        <v>36.813499999999998</v>
      </c>
    </row>
    <row r="797" spans="1:28">
      <c r="A797" s="10" t="s">
        <v>2510</v>
      </c>
      <c r="B797" s="11" t="s">
        <v>2511</v>
      </c>
      <c r="C797" s="7" t="str">
        <f t="shared" si="24"/>
        <v>Frans Idale</v>
      </c>
      <c r="D797" s="11" t="s">
        <v>28</v>
      </c>
      <c r="E797" s="11">
        <v>1</v>
      </c>
      <c r="F797" s="12">
        <v>25479</v>
      </c>
      <c r="G797" s="11" t="s">
        <v>149</v>
      </c>
      <c r="H797" s="11" t="s">
        <v>30</v>
      </c>
      <c r="I797" s="11" t="s">
        <v>31</v>
      </c>
      <c r="J797" s="11" t="s">
        <v>32</v>
      </c>
      <c r="K797" s="11" t="s">
        <v>40</v>
      </c>
      <c r="L797" s="11">
        <v>10</v>
      </c>
      <c r="M797" s="11" t="s">
        <v>2512</v>
      </c>
      <c r="N797" s="11">
        <v>4350</v>
      </c>
      <c r="O797" s="11" t="s">
        <v>3119</v>
      </c>
      <c r="P797" s="11" t="s">
        <v>35</v>
      </c>
      <c r="Q797" s="11">
        <v>2</v>
      </c>
      <c r="R797" s="11">
        <v>0.76</v>
      </c>
      <c r="S797" s="11">
        <v>0.76</v>
      </c>
      <c r="T797" s="11">
        <v>0.76</v>
      </c>
      <c r="U797" s="11">
        <v>0.64600000000000002</v>
      </c>
      <c r="V797" s="11">
        <v>795</v>
      </c>
      <c r="W797" s="11">
        <v>795</v>
      </c>
      <c r="X797" s="11">
        <v>0.60349999999999993</v>
      </c>
      <c r="Y797" s="11"/>
      <c r="Z797" s="11"/>
      <c r="AA797" s="13"/>
      <c r="AB797" s="22">
        <f t="shared" si="25"/>
        <v>0.60349999999999993</v>
      </c>
    </row>
    <row r="798" spans="1:28">
      <c r="A798" s="6" t="s">
        <v>2513</v>
      </c>
      <c r="B798" s="7" t="s">
        <v>2514</v>
      </c>
      <c r="C798" s="7" t="str">
        <f t="shared" si="24"/>
        <v>Amara Clow</v>
      </c>
      <c r="D798" s="7" t="s">
        <v>44</v>
      </c>
      <c r="E798" s="7">
        <v>47</v>
      </c>
      <c r="F798" s="8">
        <v>24428</v>
      </c>
      <c r="G798" s="7" t="s">
        <v>349</v>
      </c>
      <c r="H798" s="7" t="s">
        <v>3120</v>
      </c>
      <c r="I798" s="7" t="s">
        <v>31</v>
      </c>
      <c r="J798" s="7" t="s">
        <v>32</v>
      </c>
      <c r="K798" s="7" t="s">
        <v>33</v>
      </c>
      <c r="L798" s="7">
        <v>13</v>
      </c>
      <c r="M798" s="7" t="s">
        <v>2515</v>
      </c>
      <c r="N798" s="7">
        <v>3101</v>
      </c>
      <c r="O798" s="7" t="s">
        <v>3121</v>
      </c>
      <c r="P798" s="7" t="s">
        <v>35</v>
      </c>
      <c r="Q798" s="7">
        <v>12</v>
      </c>
      <c r="R798" s="7">
        <v>0.66</v>
      </c>
      <c r="S798" s="7">
        <v>0.82500000000000007</v>
      </c>
      <c r="T798" s="7">
        <v>1.03125</v>
      </c>
      <c r="U798" s="7">
        <v>0.87656250000000002</v>
      </c>
      <c r="V798" s="7">
        <v>797</v>
      </c>
      <c r="W798" s="7">
        <v>797</v>
      </c>
      <c r="X798" s="7">
        <v>0.6</v>
      </c>
      <c r="Y798" s="7"/>
      <c r="Z798" s="7"/>
      <c r="AA798" s="9"/>
      <c r="AB798" s="22">
        <f t="shared" si="25"/>
        <v>28.2</v>
      </c>
    </row>
    <row r="799" spans="1:28">
      <c r="A799" s="10" t="s">
        <v>1630</v>
      </c>
      <c r="B799" s="11" t="s">
        <v>2516</v>
      </c>
      <c r="C799" s="7" t="str">
        <f t="shared" si="24"/>
        <v>Anthony Morison</v>
      </c>
      <c r="D799" s="11" t="s">
        <v>28</v>
      </c>
      <c r="E799" s="11">
        <v>7</v>
      </c>
      <c r="F799" s="12">
        <v>14039</v>
      </c>
      <c r="G799" s="11" t="s">
        <v>29</v>
      </c>
      <c r="H799" s="11" t="s">
        <v>96</v>
      </c>
      <c r="I799" s="11" t="s">
        <v>31</v>
      </c>
      <c r="J799" s="11" t="s">
        <v>32</v>
      </c>
      <c r="K799" s="11" t="s">
        <v>40</v>
      </c>
      <c r="L799" s="11">
        <v>12</v>
      </c>
      <c r="M799" s="11" t="s">
        <v>2517</v>
      </c>
      <c r="N799" s="11">
        <v>2759</v>
      </c>
      <c r="O799" s="11" t="s">
        <v>3118</v>
      </c>
      <c r="P799" s="11" t="s">
        <v>35</v>
      </c>
      <c r="Q799" s="11">
        <v>9</v>
      </c>
      <c r="R799" s="11">
        <v>0.76</v>
      </c>
      <c r="S799" s="11">
        <v>0.76</v>
      </c>
      <c r="T799" s="11">
        <v>0.95</v>
      </c>
      <c r="U799" s="11">
        <v>0.8075</v>
      </c>
      <c r="V799" s="11">
        <v>797</v>
      </c>
      <c r="W799" s="11">
        <v>797</v>
      </c>
      <c r="X799" s="11">
        <v>0.6</v>
      </c>
      <c r="Y799" s="11"/>
      <c r="Z799" s="11"/>
      <c r="AA799" s="13"/>
      <c r="AB799" s="22">
        <f t="shared" si="25"/>
        <v>4.2</v>
      </c>
    </row>
    <row r="800" spans="1:28">
      <c r="A800" s="6" t="s">
        <v>2518</v>
      </c>
      <c r="B800" s="7" t="s">
        <v>2519</v>
      </c>
      <c r="C800" s="7" t="str">
        <f t="shared" si="24"/>
        <v>Cherye Stanfield</v>
      </c>
      <c r="D800" s="7" t="s">
        <v>44</v>
      </c>
      <c r="E800" s="7">
        <v>0</v>
      </c>
      <c r="F800" s="8">
        <v>29772</v>
      </c>
      <c r="G800" s="7" t="s">
        <v>582</v>
      </c>
      <c r="H800" s="7" t="s">
        <v>30</v>
      </c>
      <c r="I800" s="7" t="s">
        <v>47</v>
      </c>
      <c r="J800" s="7" t="s">
        <v>32</v>
      </c>
      <c r="K800" s="7" t="s">
        <v>40</v>
      </c>
      <c r="L800" s="7">
        <v>13</v>
      </c>
      <c r="M800" s="7" t="s">
        <v>2520</v>
      </c>
      <c r="N800" s="7">
        <v>2256</v>
      </c>
      <c r="O800" s="7" t="s">
        <v>3118</v>
      </c>
      <c r="P800" s="7" t="s">
        <v>35</v>
      </c>
      <c r="Q800" s="7">
        <v>9</v>
      </c>
      <c r="R800" s="7">
        <v>0.42</v>
      </c>
      <c r="S800" s="7">
        <v>0.42</v>
      </c>
      <c r="T800" s="7">
        <v>0.52500000000000002</v>
      </c>
      <c r="U800" s="7">
        <v>0.52500000000000002</v>
      </c>
      <c r="V800" s="7">
        <v>797</v>
      </c>
      <c r="W800" s="7">
        <v>797</v>
      </c>
      <c r="X800" s="7">
        <v>0.6</v>
      </c>
      <c r="Y800" s="7"/>
      <c r="Z800" s="7"/>
      <c r="AA800" s="9"/>
      <c r="AB800" s="22">
        <f t="shared" si="25"/>
        <v>0</v>
      </c>
    </row>
    <row r="801" spans="1:28">
      <c r="A801" s="10" t="s">
        <v>2521</v>
      </c>
      <c r="B801" s="11" t="s">
        <v>2522</v>
      </c>
      <c r="C801" s="7" t="str">
        <f t="shared" si="24"/>
        <v>Ansell Tolhurst</v>
      </c>
      <c r="D801" s="11" t="s">
        <v>28</v>
      </c>
      <c r="E801" s="11">
        <v>77</v>
      </c>
      <c r="F801" s="12">
        <v>18121</v>
      </c>
      <c r="G801" s="11" t="s">
        <v>959</v>
      </c>
      <c r="H801" s="11" t="s">
        <v>30</v>
      </c>
      <c r="I801" s="11" t="s">
        <v>47</v>
      </c>
      <c r="J801" s="11" t="s">
        <v>32</v>
      </c>
      <c r="K801" s="11" t="s">
        <v>40</v>
      </c>
      <c r="L801" s="11">
        <v>22</v>
      </c>
      <c r="M801" s="11" t="s">
        <v>2523</v>
      </c>
      <c r="N801" s="11">
        <v>2232</v>
      </c>
      <c r="O801" s="11" t="s">
        <v>3118</v>
      </c>
      <c r="P801" s="11" t="s">
        <v>35</v>
      </c>
      <c r="Q801" s="11">
        <v>10</v>
      </c>
      <c r="R801" s="11">
        <v>0.8</v>
      </c>
      <c r="S801" s="11">
        <v>0.8</v>
      </c>
      <c r="T801" s="11">
        <v>1</v>
      </c>
      <c r="U801" s="11">
        <v>1</v>
      </c>
      <c r="V801" s="11">
        <v>797</v>
      </c>
      <c r="W801" s="11">
        <v>797</v>
      </c>
      <c r="X801" s="11">
        <v>0.6</v>
      </c>
      <c r="Y801" s="11"/>
      <c r="Z801" s="11"/>
      <c r="AA801" s="13"/>
      <c r="AB801" s="22">
        <f t="shared" si="25"/>
        <v>46.199999999999996</v>
      </c>
    </row>
    <row r="802" spans="1:28">
      <c r="A802" s="6" t="s">
        <v>2524</v>
      </c>
      <c r="B802" s="7" t="s">
        <v>2525</v>
      </c>
      <c r="C802" s="7" t="str">
        <f t="shared" si="24"/>
        <v>Erminie Rabidge</v>
      </c>
      <c r="D802" s="7" t="s">
        <v>44</v>
      </c>
      <c r="E802" s="7">
        <v>64</v>
      </c>
      <c r="F802" s="8">
        <v>30019</v>
      </c>
      <c r="G802" s="7" t="s">
        <v>104</v>
      </c>
      <c r="H802" s="7" t="s">
        <v>30</v>
      </c>
      <c r="I802" s="7" t="s">
        <v>61</v>
      </c>
      <c r="J802" s="7" t="s">
        <v>32</v>
      </c>
      <c r="K802" s="7" t="s">
        <v>40</v>
      </c>
      <c r="L802" s="7">
        <v>17</v>
      </c>
      <c r="M802" s="7" t="s">
        <v>2526</v>
      </c>
      <c r="N802" s="7">
        <v>2170</v>
      </c>
      <c r="O802" s="7" t="s">
        <v>3118</v>
      </c>
      <c r="P802" s="7" t="s">
        <v>35</v>
      </c>
      <c r="Q802" s="7">
        <v>8</v>
      </c>
      <c r="R802" s="7">
        <v>0.99</v>
      </c>
      <c r="S802" s="7">
        <v>0.99</v>
      </c>
      <c r="T802" s="7">
        <v>0.99</v>
      </c>
      <c r="U802" s="7">
        <v>0.99</v>
      </c>
      <c r="V802" s="7">
        <v>801</v>
      </c>
      <c r="W802" s="7">
        <v>801</v>
      </c>
      <c r="X802" s="7">
        <v>0.59765625</v>
      </c>
      <c r="Y802" s="7"/>
      <c r="Z802" s="7"/>
      <c r="AA802" s="9"/>
      <c r="AB802" s="22">
        <f t="shared" si="25"/>
        <v>38.25</v>
      </c>
    </row>
    <row r="803" spans="1:28">
      <c r="A803" s="10" t="s">
        <v>2527</v>
      </c>
      <c r="B803" s="11" t="s">
        <v>2528</v>
      </c>
      <c r="C803" s="7" t="str">
        <f t="shared" si="24"/>
        <v>Rosene Beckey</v>
      </c>
      <c r="D803" s="11" t="s">
        <v>44</v>
      </c>
      <c r="E803" s="11">
        <v>25</v>
      </c>
      <c r="F803" s="12">
        <v>27170</v>
      </c>
      <c r="G803" s="11" t="s">
        <v>138</v>
      </c>
      <c r="H803" s="11" t="s">
        <v>96</v>
      </c>
      <c r="I803" s="11" t="s">
        <v>31</v>
      </c>
      <c r="J803" s="11" t="s">
        <v>32</v>
      </c>
      <c r="K803" s="11" t="s">
        <v>33</v>
      </c>
      <c r="L803" s="11">
        <v>14</v>
      </c>
      <c r="M803" s="11" t="s">
        <v>2529</v>
      </c>
      <c r="N803" s="11">
        <v>2107</v>
      </c>
      <c r="O803" s="11" t="s">
        <v>3118</v>
      </c>
      <c r="P803" s="11" t="s">
        <v>35</v>
      </c>
      <c r="Q803" s="11">
        <v>11</v>
      </c>
      <c r="R803" s="11">
        <v>0.82</v>
      </c>
      <c r="S803" s="11">
        <v>1.0249999999999999</v>
      </c>
      <c r="T803" s="11">
        <v>1.28125</v>
      </c>
      <c r="U803" s="11">
        <v>1.0890625</v>
      </c>
      <c r="V803" s="11">
        <v>801</v>
      </c>
      <c r="W803" s="11">
        <v>801</v>
      </c>
      <c r="X803" s="11">
        <v>0.59765625</v>
      </c>
      <c r="Y803" s="11"/>
      <c r="Z803" s="11"/>
      <c r="AA803" s="13"/>
      <c r="AB803" s="22">
        <f t="shared" si="25"/>
        <v>14.94140625</v>
      </c>
    </row>
    <row r="804" spans="1:28">
      <c r="A804" s="6" t="s">
        <v>2530</v>
      </c>
      <c r="B804" s="7" t="s">
        <v>2531</v>
      </c>
      <c r="C804" s="7" t="str">
        <f t="shared" si="24"/>
        <v>Darlleen Shalcras</v>
      </c>
      <c r="D804" s="7" t="s">
        <v>44</v>
      </c>
      <c r="E804" s="7">
        <v>77</v>
      </c>
      <c r="F804" s="8">
        <v>29478</v>
      </c>
      <c r="G804" s="7" t="s">
        <v>2532</v>
      </c>
      <c r="H804" s="7" t="s">
        <v>96</v>
      </c>
      <c r="I804" s="7" t="s">
        <v>31</v>
      </c>
      <c r="J804" s="7" t="s">
        <v>32</v>
      </c>
      <c r="K804" s="7" t="s">
        <v>40</v>
      </c>
      <c r="L804" s="7">
        <v>11</v>
      </c>
      <c r="M804" s="7" t="s">
        <v>2533</v>
      </c>
      <c r="N804" s="7">
        <v>2010</v>
      </c>
      <c r="O804" s="7" t="s">
        <v>3118</v>
      </c>
      <c r="P804" s="7" t="s">
        <v>35</v>
      </c>
      <c r="Q804" s="7">
        <v>10</v>
      </c>
      <c r="R804" s="7">
        <v>0.43</v>
      </c>
      <c r="S804" s="7">
        <v>0.43</v>
      </c>
      <c r="T804" s="7">
        <v>0.53749999999999998</v>
      </c>
      <c r="U804" s="7">
        <v>0.45687499999999998</v>
      </c>
      <c r="V804" s="7">
        <v>801</v>
      </c>
      <c r="W804" s="7">
        <v>801</v>
      </c>
      <c r="X804" s="7">
        <v>0.59765625</v>
      </c>
      <c r="Y804" s="7"/>
      <c r="Z804" s="7"/>
      <c r="AA804" s="9"/>
      <c r="AB804" s="22">
        <f t="shared" si="25"/>
        <v>46.01953125</v>
      </c>
    </row>
    <row r="805" spans="1:28">
      <c r="A805" s="10" t="s">
        <v>2534</v>
      </c>
      <c r="B805" s="11" t="s">
        <v>2535</v>
      </c>
      <c r="C805" s="7" t="str">
        <f t="shared" si="24"/>
        <v>Bryon Goundry</v>
      </c>
      <c r="D805" s="11" t="s">
        <v>28</v>
      </c>
      <c r="E805" s="11">
        <v>79</v>
      </c>
      <c r="F805" s="12">
        <v>18664</v>
      </c>
      <c r="G805" s="11" t="s">
        <v>413</v>
      </c>
      <c r="H805" s="11" t="s">
        <v>30</v>
      </c>
      <c r="I805" s="11" t="s">
        <v>31</v>
      </c>
      <c r="J805" s="11" t="s">
        <v>32</v>
      </c>
      <c r="K805" s="11" t="s">
        <v>40</v>
      </c>
      <c r="L805" s="11">
        <v>21</v>
      </c>
      <c r="M805" s="11" t="s">
        <v>2536</v>
      </c>
      <c r="N805" s="11">
        <v>4165</v>
      </c>
      <c r="O805" s="11" t="s">
        <v>3119</v>
      </c>
      <c r="P805" s="11" t="s">
        <v>35</v>
      </c>
      <c r="Q805" s="11">
        <v>5</v>
      </c>
      <c r="R805" s="11">
        <v>0.9</v>
      </c>
      <c r="S805" s="11">
        <v>0.9</v>
      </c>
      <c r="T805" s="11">
        <v>0.9</v>
      </c>
      <c r="U805" s="11">
        <v>0.76500000000000001</v>
      </c>
      <c r="V805" s="11">
        <v>804</v>
      </c>
      <c r="W805" s="11">
        <v>804</v>
      </c>
      <c r="X805" s="11">
        <v>0.59500000000000008</v>
      </c>
      <c r="Y805" s="11"/>
      <c r="Z805" s="11"/>
      <c r="AA805" s="13"/>
      <c r="AB805" s="22">
        <f t="shared" si="25"/>
        <v>47.00500000000001</v>
      </c>
    </row>
    <row r="806" spans="1:28">
      <c r="A806" s="6" t="s">
        <v>2537</v>
      </c>
      <c r="B806" s="7" t="s">
        <v>2538</v>
      </c>
      <c r="C806" s="7" t="str">
        <f t="shared" si="24"/>
        <v>Sherwin Minocchi</v>
      </c>
      <c r="D806" s="7" t="s">
        <v>28</v>
      </c>
      <c r="E806" s="7">
        <v>71</v>
      </c>
      <c r="F806" s="8">
        <v>17361</v>
      </c>
      <c r="G806" s="7" t="s">
        <v>1938</v>
      </c>
      <c r="H806" s="7" t="s">
        <v>104</v>
      </c>
      <c r="I806" s="7" t="s">
        <v>31</v>
      </c>
      <c r="J806" s="7" t="s">
        <v>32</v>
      </c>
      <c r="K806" s="7" t="s">
        <v>33</v>
      </c>
      <c r="L806" s="7">
        <v>11</v>
      </c>
      <c r="M806" s="7" t="s">
        <v>2539</v>
      </c>
      <c r="N806" s="7">
        <v>2536</v>
      </c>
      <c r="O806" s="7" t="s">
        <v>3118</v>
      </c>
      <c r="P806" s="7" t="s">
        <v>35</v>
      </c>
      <c r="Q806" s="7">
        <v>8</v>
      </c>
      <c r="R806" s="7">
        <v>0.87</v>
      </c>
      <c r="S806" s="7">
        <v>1.0874999999999999</v>
      </c>
      <c r="T806" s="7">
        <v>1.0874999999999999</v>
      </c>
      <c r="U806" s="7">
        <v>0.92437499999999995</v>
      </c>
      <c r="V806" s="7">
        <v>804</v>
      </c>
      <c r="W806" s="7">
        <v>804</v>
      </c>
      <c r="X806" s="7">
        <v>0.59500000000000008</v>
      </c>
      <c r="Y806" s="7"/>
      <c r="Z806" s="7"/>
      <c r="AA806" s="9"/>
      <c r="AB806" s="22">
        <f t="shared" si="25"/>
        <v>42.245000000000005</v>
      </c>
    </row>
    <row r="807" spans="1:28">
      <c r="A807" s="10" t="s">
        <v>2540</v>
      </c>
      <c r="B807" s="11" t="s">
        <v>2541</v>
      </c>
      <c r="C807" s="7" t="str">
        <f t="shared" si="24"/>
        <v>Luci Dyter</v>
      </c>
      <c r="D807" s="11" t="s">
        <v>44</v>
      </c>
      <c r="E807" s="11">
        <v>12</v>
      </c>
      <c r="F807" s="12">
        <v>19144</v>
      </c>
      <c r="G807" s="11" t="s">
        <v>2470</v>
      </c>
      <c r="H807" s="11" t="s">
        <v>30</v>
      </c>
      <c r="I807" s="11" t="s">
        <v>61</v>
      </c>
      <c r="J807" s="11" t="s">
        <v>32</v>
      </c>
      <c r="K807" s="11" t="s">
        <v>40</v>
      </c>
      <c r="L807" s="11">
        <v>20</v>
      </c>
      <c r="M807" s="11" t="s">
        <v>2542</v>
      </c>
      <c r="N807" s="11">
        <v>3981</v>
      </c>
      <c r="O807" s="11" t="s">
        <v>3121</v>
      </c>
      <c r="P807" s="11" t="s">
        <v>35</v>
      </c>
      <c r="Q807" s="11">
        <v>7</v>
      </c>
      <c r="R807" s="11">
        <v>0.76</v>
      </c>
      <c r="S807" s="11">
        <v>0.76</v>
      </c>
      <c r="T807" s="11">
        <v>0.76</v>
      </c>
      <c r="U807" s="11">
        <v>0.76</v>
      </c>
      <c r="V807" s="11">
        <v>804</v>
      </c>
      <c r="W807" s="11">
        <v>804</v>
      </c>
      <c r="X807" s="11">
        <v>0.59500000000000008</v>
      </c>
      <c r="Y807" s="11"/>
      <c r="Z807" s="11"/>
      <c r="AA807" s="13"/>
      <c r="AB807" s="22">
        <f t="shared" si="25"/>
        <v>7.1400000000000006</v>
      </c>
    </row>
    <row r="808" spans="1:28">
      <c r="A808" s="6" t="s">
        <v>2543</v>
      </c>
      <c r="B808" s="7" t="s">
        <v>2544</v>
      </c>
      <c r="C808" s="7" t="str">
        <f t="shared" si="24"/>
        <v>Sloan Pudney</v>
      </c>
      <c r="D808" s="7" t="s">
        <v>28</v>
      </c>
      <c r="E808" s="7">
        <v>83</v>
      </c>
      <c r="F808" s="8">
        <v>23691</v>
      </c>
      <c r="G808" s="7" t="s">
        <v>466</v>
      </c>
      <c r="H808" s="7" t="s">
        <v>3120</v>
      </c>
      <c r="I808" s="7" t="s">
        <v>47</v>
      </c>
      <c r="J808" s="7" t="s">
        <v>32</v>
      </c>
      <c r="K808" s="7" t="s">
        <v>40</v>
      </c>
      <c r="L808" s="7">
        <v>16</v>
      </c>
      <c r="M808" s="7" t="s">
        <v>2545</v>
      </c>
      <c r="N808" s="7">
        <v>4557</v>
      </c>
      <c r="O808" s="7" t="s">
        <v>3119</v>
      </c>
      <c r="P808" s="7" t="s">
        <v>35</v>
      </c>
      <c r="Q808" s="7">
        <v>9</v>
      </c>
      <c r="R808" s="7">
        <v>0.99</v>
      </c>
      <c r="S808" s="7">
        <v>0.99</v>
      </c>
      <c r="T808" s="7">
        <v>1.2375</v>
      </c>
      <c r="U808" s="7">
        <v>1.2375</v>
      </c>
      <c r="V808" s="7">
        <v>804</v>
      </c>
      <c r="W808" s="7">
        <v>804</v>
      </c>
      <c r="X808" s="7">
        <v>0.59500000000000008</v>
      </c>
      <c r="Y808" s="7"/>
      <c r="Z808" s="7"/>
      <c r="AA808" s="9"/>
      <c r="AB808" s="22">
        <f t="shared" si="25"/>
        <v>49.385000000000005</v>
      </c>
    </row>
    <row r="809" spans="1:28">
      <c r="A809" s="10" t="s">
        <v>2546</v>
      </c>
      <c r="B809" s="11" t="s">
        <v>2547</v>
      </c>
      <c r="C809" s="7" t="str">
        <f t="shared" si="24"/>
        <v>Otes Elegood</v>
      </c>
      <c r="D809" s="11" t="s">
        <v>28</v>
      </c>
      <c r="E809" s="11">
        <v>67</v>
      </c>
      <c r="F809" s="12">
        <v>14940</v>
      </c>
      <c r="G809" s="11" t="s">
        <v>1130</v>
      </c>
      <c r="H809" s="11" t="s">
        <v>3120</v>
      </c>
      <c r="I809" s="11" t="s">
        <v>61</v>
      </c>
      <c r="J809" s="11" t="s">
        <v>32</v>
      </c>
      <c r="K809" s="11" t="s">
        <v>40</v>
      </c>
      <c r="L809" s="11">
        <v>21</v>
      </c>
      <c r="M809" s="11" t="s">
        <v>2548</v>
      </c>
      <c r="N809" s="11">
        <v>2226</v>
      </c>
      <c r="O809" s="11" t="s">
        <v>3118</v>
      </c>
      <c r="P809" s="11" t="s">
        <v>35</v>
      </c>
      <c r="Q809" s="11">
        <v>11</v>
      </c>
      <c r="R809" s="11">
        <v>0.43</v>
      </c>
      <c r="S809" s="11">
        <v>0.43</v>
      </c>
      <c r="T809" s="11">
        <v>0.53749999999999998</v>
      </c>
      <c r="U809" s="11">
        <v>0.53749999999999998</v>
      </c>
      <c r="V809" s="11">
        <v>808</v>
      </c>
      <c r="W809" s="11">
        <v>808</v>
      </c>
      <c r="X809" s="11">
        <v>0.59499999999999997</v>
      </c>
      <c r="Y809" s="11"/>
      <c r="Z809" s="11"/>
      <c r="AA809" s="13"/>
      <c r="AB809" s="22">
        <f t="shared" si="25"/>
        <v>39.864999999999995</v>
      </c>
    </row>
    <row r="810" spans="1:28">
      <c r="A810" s="6" t="s">
        <v>2549</v>
      </c>
      <c r="B810" s="7" t="s">
        <v>2550</v>
      </c>
      <c r="C810" s="7" t="str">
        <f t="shared" si="24"/>
        <v>Davie Blay</v>
      </c>
      <c r="D810" s="7" t="s">
        <v>28</v>
      </c>
      <c r="E810" s="7">
        <v>94</v>
      </c>
      <c r="F810" s="8">
        <v>31400</v>
      </c>
      <c r="G810" s="7" t="s">
        <v>55</v>
      </c>
      <c r="H810" s="7" t="s">
        <v>3120</v>
      </c>
      <c r="I810" s="7" t="s">
        <v>31</v>
      </c>
      <c r="J810" s="7" t="s">
        <v>32</v>
      </c>
      <c r="K810" s="7" t="s">
        <v>40</v>
      </c>
      <c r="L810" s="7">
        <v>8</v>
      </c>
      <c r="M810" s="7" t="s">
        <v>2551</v>
      </c>
      <c r="N810" s="7">
        <v>2770</v>
      </c>
      <c r="O810" s="7" t="s">
        <v>3118</v>
      </c>
      <c r="P810" s="7" t="s">
        <v>35</v>
      </c>
      <c r="Q810" s="7">
        <v>7</v>
      </c>
      <c r="R810" s="7">
        <v>0.47</v>
      </c>
      <c r="S810" s="7">
        <v>0.47</v>
      </c>
      <c r="T810" s="7">
        <v>0.58749999999999991</v>
      </c>
      <c r="U810" s="7">
        <v>0.4993749999999999</v>
      </c>
      <c r="V810" s="7">
        <v>808</v>
      </c>
      <c r="W810" s="7">
        <v>808</v>
      </c>
      <c r="X810" s="7">
        <v>0.59499999999999997</v>
      </c>
      <c r="Y810" s="7"/>
      <c r="Z810" s="7"/>
      <c r="AA810" s="9"/>
      <c r="AB810" s="22">
        <f t="shared" si="25"/>
        <v>55.93</v>
      </c>
    </row>
    <row r="811" spans="1:28">
      <c r="A811" s="10" t="s">
        <v>2552</v>
      </c>
      <c r="B811" s="11" t="s">
        <v>2553</v>
      </c>
      <c r="C811" s="7" t="str">
        <f t="shared" si="24"/>
        <v>Dorolice Osmon</v>
      </c>
      <c r="D811" s="11" t="s">
        <v>44</v>
      </c>
      <c r="E811" s="11">
        <v>46</v>
      </c>
      <c r="F811" s="12">
        <v>22296</v>
      </c>
      <c r="G811" s="11" t="s">
        <v>104</v>
      </c>
      <c r="H811" s="11" t="s">
        <v>3120</v>
      </c>
      <c r="I811" s="11" t="s">
        <v>47</v>
      </c>
      <c r="J811" s="11" t="s">
        <v>32</v>
      </c>
      <c r="K811" s="11" t="s">
        <v>40</v>
      </c>
      <c r="L811" s="11">
        <v>15</v>
      </c>
      <c r="M811" s="11" t="s">
        <v>2554</v>
      </c>
      <c r="N811" s="11">
        <v>3046</v>
      </c>
      <c r="O811" s="11" t="s">
        <v>3121</v>
      </c>
      <c r="P811" s="11" t="s">
        <v>35</v>
      </c>
      <c r="Q811" s="11">
        <v>6</v>
      </c>
      <c r="R811" s="11">
        <v>0.5</v>
      </c>
      <c r="S811" s="11">
        <v>0.5</v>
      </c>
      <c r="T811" s="11">
        <v>0.5</v>
      </c>
      <c r="U811" s="11">
        <v>0.5</v>
      </c>
      <c r="V811" s="11">
        <v>810</v>
      </c>
      <c r="W811" s="11">
        <v>810</v>
      </c>
      <c r="X811" s="11">
        <v>0.58749999999999991</v>
      </c>
      <c r="Y811" s="11"/>
      <c r="Z811" s="11"/>
      <c r="AA811" s="13"/>
      <c r="AB811" s="22">
        <f t="shared" si="25"/>
        <v>27.024999999999995</v>
      </c>
    </row>
    <row r="812" spans="1:28">
      <c r="A812" s="6" t="s">
        <v>2402</v>
      </c>
      <c r="B812" s="7" t="s">
        <v>2555</v>
      </c>
      <c r="C812" s="7" t="str">
        <f t="shared" si="24"/>
        <v>Meade McReedy</v>
      </c>
      <c r="D812" s="7" t="s">
        <v>44</v>
      </c>
      <c r="E812" s="7">
        <v>94</v>
      </c>
      <c r="F812" s="8">
        <v>25165</v>
      </c>
      <c r="G812" s="7" t="s">
        <v>2556</v>
      </c>
      <c r="H812" s="7" t="s">
        <v>3120</v>
      </c>
      <c r="I812" s="7" t="s">
        <v>47</v>
      </c>
      <c r="J812" s="7" t="s">
        <v>32</v>
      </c>
      <c r="K812" s="7" t="s">
        <v>33</v>
      </c>
      <c r="L812" s="7">
        <v>9</v>
      </c>
      <c r="M812" s="7" t="s">
        <v>2557</v>
      </c>
      <c r="N812" s="7">
        <v>2193</v>
      </c>
      <c r="O812" s="7" t="s">
        <v>3118</v>
      </c>
      <c r="P812" s="7" t="s">
        <v>35</v>
      </c>
      <c r="Q812" s="7">
        <v>10</v>
      </c>
      <c r="R812" s="7">
        <v>0.62</v>
      </c>
      <c r="S812" s="7">
        <v>0.77500000000000002</v>
      </c>
      <c r="T812" s="7">
        <v>0.96875</v>
      </c>
      <c r="U812" s="7">
        <v>0.96875</v>
      </c>
      <c r="V812" s="7">
        <v>810</v>
      </c>
      <c r="W812" s="7">
        <v>810</v>
      </c>
      <c r="X812" s="7">
        <v>0.58749999999999991</v>
      </c>
      <c r="Y812" s="7"/>
      <c r="Z812" s="7"/>
      <c r="AA812" s="9"/>
      <c r="AB812" s="22">
        <f t="shared" si="25"/>
        <v>55.224999999999994</v>
      </c>
    </row>
    <row r="813" spans="1:28">
      <c r="A813" s="10" t="s">
        <v>2558</v>
      </c>
      <c r="B813" s="11" t="s">
        <v>2559</v>
      </c>
      <c r="C813" s="7" t="str">
        <f t="shared" si="24"/>
        <v>Rikki Chaffey</v>
      </c>
      <c r="D813" s="11" t="s">
        <v>28</v>
      </c>
      <c r="E813" s="11">
        <v>69</v>
      </c>
      <c r="F813" s="12">
        <v>16599</v>
      </c>
      <c r="G813" s="11" t="s">
        <v>959</v>
      </c>
      <c r="H813" s="11" t="s">
        <v>30</v>
      </c>
      <c r="I813" s="11" t="s">
        <v>31</v>
      </c>
      <c r="J813" s="11" t="s">
        <v>32</v>
      </c>
      <c r="K813" s="11" t="s">
        <v>40</v>
      </c>
      <c r="L813" s="11">
        <v>20</v>
      </c>
      <c r="M813" s="11" t="s">
        <v>2560</v>
      </c>
      <c r="N813" s="11">
        <v>4127</v>
      </c>
      <c r="O813" s="11" t="s">
        <v>3119</v>
      </c>
      <c r="P813" s="11" t="s">
        <v>35</v>
      </c>
      <c r="Q813" s="11">
        <v>1</v>
      </c>
      <c r="R813" s="11">
        <v>0.42</v>
      </c>
      <c r="S813" s="11">
        <v>0.42</v>
      </c>
      <c r="T813" s="11">
        <v>0.42</v>
      </c>
      <c r="U813" s="11">
        <v>0.35699999999999998</v>
      </c>
      <c r="V813" s="11">
        <v>810</v>
      </c>
      <c r="W813" s="11">
        <v>810</v>
      </c>
      <c r="X813" s="11">
        <v>0.58749999999999991</v>
      </c>
      <c r="Y813" s="11"/>
      <c r="Z813" s="11"/>
      <c r="AA813" s="13"/>
      <c r="AB813" s="22">
        <f t="shared" si="25"/>
        <v>40.537499999999994</v>
      </c>
    </row>
    <row r="814" spans="1:28">
      <c r="A814" s="6" t="s">
        <v>2561</v>
      </c>
      <c r="B814" s="7" t="s">
        <v>2397</v>
      </c>
      <c r="C814" s="7" t="str">
        <f t="shared" si="24"/>
        <v>Adria Van den Velde</v>
      </c>
      <c r="D814" s="7" t="s">
        <v>44</v>
      </c>
      <c r="E814" s="7">
        <v>39</v>
      </c>
      <c r="F814" s="8">
        <v>28681</v>
      </c>
      <c r="G814" s="7" t="s">
        <v>912</v>
      </c>
      <c r="H814" s="7" t="s">
        <v>30</v>
      </c>
      <c r="I814" s="7" t="s">
        <v>47</v>
      </c>
      <c r="J814" s="7" t="s">
        <v>32</v>
      </c>
      <c r="K814" s="7" t="s">
        <v>33</v>
      </c>
      <c r="L814" s="7">
        <v>9</v>
      </c>
      <c r="M814" s="7" t="s">
        <v>2562</v>
      </c>
      <c r="N814" s="7">
        <v>2261</v>
      </c>
      <c r="O814" s="7" t="s">
        <v>3118</v>
      </c>
      <c r="P814" s="7" t="s">
        <v>35</v>
      </c>
      <c r="Q814" s="7">
        <v>7</v>
      </c>
      <c r="R814" s="7">
        <v>0.56999999999999995</v>
      </c>
      <c r="S814" s="7">
        <v>0.71249999999999991</v>
      </c>
      <c r="T814" s="7">
        <v>0.71249999999999991</v>
      </c>
      <c r="U814" s="7">
        <v>0.71249999999999991</v>
      </c>
      <c r="V814" s="7">
        <v>810</v>
      </c>
      <c r="W814" s="7">
        <v>810</v>
      </c>
      <c r="X814" s="7">
        <v>0.58749999999999991</v>
      </c>
      <c r="Y814" s="7"/>
      <c r="Z814" s="7"/>
      <c r="AA814" s="9"/>
      <c r="AB814" s="22">
        <f t="shared" si="25"/>
        <v>22.912499999999998</v>
      </c>
    </row>
    <row r="815" spans="1:28">
      <c r="A815" s="10" t="s">
        <v>2450</v>
      </c>
      <c r="B815" s="11"/>
      <c r="C815" s="7" t="str">
        <f t="shared" si="24"/>
        <v xml:space="preserve">Dmitri </v>
      </c>
      <c r="D815" s="11" t="s">
        <v>28</v>
      </c>
      <c r="E815" s="11">
        <v>72</v>
      </c>
      <c r="F815" s="12">
        <v>33275</v>
      </c>
      <c r="G815" s="11" t="s">
        <v>104</v>
      </c>
      <c r="H815" s="11" t="s">
        <v>3120</v>
      </c>
      <c r="I815" s="11" t="s">
        <v>61</v>
      </c>
      <c r="J815" s="11" t="s">
        <v>32</v>
      </c>
      <c r="K815" s="11" t="s">
        <v>33</v>
      </c>
      <c r="L815" s="11">
        <v>15</v>
      </c>
      <c r="M815" s="11" t="s">
        <v>2563</v>
      </c>
      <c r="N815" s="11">
        <v>3690</v>
      </c>
      <c r="O815" s="11" t="s">
        <v>3121</v>
      </c>
      <c r="P815" s="11" t="s">
        <v>35</v>
      </c>
      <c r="Q815" s="11">
        <v>4</v>
      </c>
      <c r="R815" s="11">
        <v>0.63</v>
      </c>
      <c r="S815" s="11">
        <v>0.78749999999999998</v>
      </c>
      <c r="T815" s="11">
        <v>0.78749999999999998</v>
      </c>
      <c r="U815" s="11">
        <v>0.78749999999999998</v>
      </c>
      <c r="V815" s="11">
        <v>810</v>
      </c>
      <c r="W815" s="11">
        <v>810</v>
      </c>
      <c r="X815" s="11">
        <v>0.58749999999999991</v>
      </c>
      <c r="Y815" s="11"/>
      <c r="Z815" s="11"/>
      <c r="AA815" s="13"/>
      <c r="AB815" s="22">
        <f t="shared" si="25"/>
        <v>42.3</v>
      </c>
    </row>
    <row r="816" spans="1:28">
      <c r="A816" s="6" t="s">
        <v>1697</v>
      </c>
      <c r="B816" s="7" t="s">
        <v>2564</v>
      </c>
      <c r="C816" s="7" t="str">
        <f t="shared" si="24"/>
        <v>Maddalena Hencke</v>
      </c>
      <c r="D816" s="7" t="s">
        <v>44</v>
      </c>
      <c r="E816" s="7">
        <v>61</v>
      </c>
      <c r="F816" s="8">
        <v>19337</v>
      </c>
      <c r="G816" s="7" t="s">
        <v>1310</v>
      </c>
      <c r="H816" s="7" t="s">
        <v>104</v>
      </c>
      <c r="I816" s="7" t="s">
        <v>61</v>
      </c>
      <c r="J816" s="7" t="s">
        <v>32</v>
      </c>
      <c r="K816" s="7" t="s">
        <v>40</v>
      </c>
      <c r="L816" s="7">
        <v>22</v>
      </c>
      <c r="M816" s="7" t="s">
        <v>2565</v>
      </c>
      <c r="N816" s="7">
        <v>4170</v>
      </c>
      <c r="O816" s="7" t="s">
        <v>3119</v>
      </c>
      <c r="P816" s="7" t="s">
        <v>35</v>
      </c>
      <c r="Q816" s="7">
        <v>5</v>
      </c>
      <c r="R816" s="7">
        <v>0.59</v>
      </c>
      <c r="S816" s="7">
        <v>0.59</v>
      </c>
      <c r="T816" s="7">
        <v>0.59</v>
      </c>
      <c r="U816" s="7">
        <v>0.59</v>
      </c>
      <c r="V816" s="7">
        <v>810</v>
      </c>
      <c r="W816" s="7">
        <v>810</v>
      </c>
      <c r="X816" s="7">
        <v>0.58749999999999991</v>
      </c>
      <c r="Y816" s="7"/>
      <c r="Z816" s="7"/>
      <c r="AA816" s="9"/>
      <c r="AB816" s="22">
        <f t="shared" si="25"/>
        <v>35.837499999999991</v>
      </c>
    </row>
    <row r="817" spans="1:28">
      <c r="A817" s="10" t="s">
        <v>2566</v>
      </c>
      <c r="B817" s="11" t="s">
        <v>2567</v>
      </c>
      <c r="C817" s="7" t="str">
        <f t="shared" si="24"/>
        <v>Rand Winchcum</v>
      </c>
      <c r="D817" s="11" t="s">
        <v>28</v>
      </c>
      <c r="E817" s="11">
        <v>34</v>
      </c>
      <c r="F817" s="12">
        <v>36626</v>
      </c>
      <c r="G817" s="11" t="s">
        <v>477</v>
      </c>
      <c r="H817" s="11" t="s">
        <v>104</v>
      </c>
      <c r="I817" s="11" t="s">
        <v>47</v>
      </c>
      <c r="J817" s="11" t="s">
        <v>32</v>
      </c>
      <c r="K817" s="11" t="s">
        <v>40</v>
      </c>
      <c r="L817" s="11">
        <v>3</v>
      </c>
      <c r="M817" s="11" t="s">
        <v>2568</v>
      </c>
      <c r="N817" s="11">
        <v>2146</v>
      </c>
      <c r="O817" s="11" t="s">
        <v>3118</v>
      </c>
      <c r="P817" s="11" t="s">
        <v>35</v>
      </c>
      <c r="Q817" s="11">
        <v>7</v>
      </c>
      <c r="R817" s="11">
        <v>0.78</v>
      </c>
      <c r="S817" s="11">
        <v>0.78</v>
      </c>
      <c r="T817" s="11">
        <v>0.78</v>
      </c>
      <c r="U817" s="11">
        <v>0.78</v>
      </c>
      <c r="V817" s="11">
        <v>810</v>
      </c>
      <c r="W817" s="11">
        <v>810</v>
      </c>
      <c r="X817" s="11">
        <v>0.58749999999999991</v>
      </c>
      <c r="Y817" s="11"/>
      <c r="Z817" s="11"/>
      <c r="AA817" s="13"/>
      <c r="AB817" s="22">
        <f t="shared" si="25"/>
        <v>19.974999999999998</v>
      </c>
    </row>
    <row r="818" spans="1:28">
      <c r="A818" s="6" t="s">
        <v>2569</v>
      </c>
      <c r="B818" s="7" t="s">
        <v>2570</v>
      </c>
      <c r="C818" s="7" t="str">
        <f t="shared" si="24"/>
        <v>Rowen Sollas</v>
      </c>
      <c r="D818" s="7" t="s">
        <v>28</v>
      </c>
      <c r="E818" s="7">
        <v>38</v>
      </c>
      <c r="F818" s="8">
        <v>22029</v>
      </c>
      <c r="G818" s="7" t="s">
        <v>301</v>
      </c>
      <c r="H818" s="7" t="s">
        <v>96</v>
      </c>
      <c r="I818" s="7" t="s">
        <v>31</v>
      </c>
      <c r="J818" s="7" t="s">
        <v>32</v>
      </c>
      <c r="K818" s="7" t="s">
        <v>40</v>
      </c>
      <c r="L818" s="7">
        <v>5</v>
      </c>
      <c r="M818" s="7" t="s">
        <v>2571</v>
      </c>
      <c r="N818" s="7">
        <v>4556</v>
      </c>
      <c r="O818" s="7" t="s">
        <v>3119</v>
      </c>
      <c r="P818" s="7" t="s">
        <v>35</v>
      </c>
      <c r="Q818" s="7">
        <v>8</v>
      </c>
      <c r="R818" s="7">
        <v>0.65</v>
      </c>
      <c r="S818" s="7">
        <v>0.65</v>
      </c>
      <c r="T818" s="7">
        <v>0.65</v>
      </c>
      <c r="U818" s="7">
        <v>0.55249999999999999</v>
      </c>
      <c r="V818" s="7">
        <v>817</v>
      </c>
      <c r="W818" s="7">
        <v>817</v>
      </c>
      <c r="X818" s="7">
        <v>0.58649999999999991</v>
      </c>
      <c r="Y818" s="7"/>
      <c r="Z818" s="7"/>
      <c r="AA818" s="9"/>
      <c r="AB818" s="22">
        <f t="shared" si="25"/>
        <v>22.286999999999995</v>
      </c>
    </row>
    <row r="819" spans="1:28">
      <c r="A819" s="10" t="s">
        <v>2572</v>
      </c>
      <c r="B819" s="11" t="s">
        <v>2573</v>
      </c>
      <c r="C819" s="7" t="str">
        <f t="shared" si="24"/>
        <v>Boothe Hayselden</v>
      </c>
      <c r="D819" s="11" t="s">
        <v>28</v>
      </c>
      <c r="E819" s="11">
        <v>42</v>
      </c>
      <c r="F819" s="12">
        <v>14749</v>
      </c>
      <c r="G819" s="11" t="s">
        <v>2574</v>
      </c>
      <c r="H819" s="11" t="s">
        <v>96</v>
      </c>
      <c r="I819" s="11" t="s">
        <v>31</v>
      </c>
      <c r="J819" s="11" t="s">
        <v>32</v>
      </c>
      <c r="K819" s="11" t="s">
        <v>33</v>
      </c>
      <c r="L819" s="11">
        <v>17</v>
      </c>
      <c r="M819" s="11" t="s">
        <v>2575</v>
      </c>
      <c r="N819" s="11">
        <v>2291</v>
      </c>
      <c r="O819" s="11" t="s">
        <v>3118</v>
      </c>
      <c r="P819" s="11" t="s">
        <v>35</v>
      </c>
      <c r="Q819" s="11">
        <v>10</v>
      </c>
      <c r="R819" s="11">
        <v>0.86</v>
      </c>
      <c r="S819" s="11">
        <v>1.075</v>
      </c>
      <c r="T819" s="11">
        <v>1.34375</v>
      </c>
      <c r="U819" s="11">
        <v>1.1421874999999999</v>
      </c>
      <c r="V819" s="11">
        <v>817</v>
      </c>
      <c r="W819" s="11">
        <v>817</v>
      </c>
      <c r="X819" s="11">
        <v>0.58649999999999991</v>
      </c>
      <c r="Y819" s="11"/>
      <c r="Z819" s="11"/>
      <c r="AA819" s="13"/>
      <c r="AB819" s="22">
        <f t="shared" si="25"/>
        <v>24.632999999999996</v>
      </c>
    </row>
    <row r="820" spans="1:28">
      <c r="A820" s="6" t="s">
        <v>2576</v>
      </c>
      <c r="B820" s="7" t="s">
        <v>2577</v>
      </c>
      <c r="C820" s="7" t="str">
        <f t="shared" si="24"/>
        <v>Noak Sleany</v>
      </c>
      <c r="D820" s="7" t="s">
        <v>28</v>
      </c>
      <c r="E820" s="7">
        <v>1</v>
      </c>
      <c r="F820" s="8">
        <v>23866</v>
      </c>
      <c r="G820" s="7" t="s">
        <v>2578</v>
      </c>
      <c r="H820" s="7" t="s">
        <v>3120</v>
      </c>
      <c r="I820" s="7" t="s">
        <v>47</v>
      </c>
      <c r="J820" s="7" t="s">
        <v>32</v>
      </c>
      <c r="K820" s="7" t="s">
        <v>40</v>
      </c>
      <c r="L820" s="7">
        <v>17</v>
      </c>
      <c r="M820" s="7" t="s">
        <v>2579</v>
      </c>
      <c r="N820" s="7">
        <v>3121</v>
      </c>
      <c r="O820" s="7" t="s">
        <v>3121</v>
      </c>
      <c r="P820" s="7" t="s">
        <v>35</v>
      </c>
      <c r="Q820" s="7">
        <v>10</v>
      </c>
      <c r="R820" s="7">
        <v>0.59</v>
      </c>
      <c r="S820" s="7">
        <v>0.59</v>
      </c>
      <c r="T820" s="7">
        <v>0.73749999999999993</v>
      </c>
      <c r="U820" s="7">
        <v>0.73749999999999993</v>
      </c>
      <c r="V820" s="7">
        <v>817</v>
      </c>
      <c r="W820" s="7">
        <v>817</v>
      </c>
      <c r="X820" s="7">
        <v>0.58649999999999991</v>
      </c>
      <c r="Y820" s="7"/>
      <c r="Z820" s="7"/>
      <c r="AA820" s="9"/>
      <c r="AB820" s="22">
        <f t="shared" si="25"/>
        <v>0.58649999999999991</v>
      </c>
    </row>
    <row r="821" spans="1:28">
      <c r="A821" s="10" t="s">
        <v>2580</v>
      </c>
      <c r="B821" s="11" t="s">
        <v>2581</v>
      </c>
      <c r="C821" s="7" t="str">
        <f t="shared" si="24"/>
        <v>Callean Wass</v>
      </c>
      <c r="D821" s="11" t="s">
        <v>28</v>
      </c>
      <c r="E821" s="11">
        <v>65</v>
      </c>
      <c r="F821" s="12">
        <v>32492</v>
      </c>
      <c r="G821" s="11" t="s">
        <v>305</v>
      </c>
      <c r="H821" s="11" t="s">
        <v>3120</v>
      </c>
      <c r="I821" s="11" t="s">
        <v>47</v>
      </c>
      <c r="J821" s="11" t="s">
        <v>32</v>
      </c>
      <c r="K821" s="11" t="s">
        <v>40</v>
      </c>
      <c r="L821" s="11">
        <v>14</v>
      </c>
      <c r="M821" s="11" t="s">
        <v>2582</v>
      </c>
      <c r="N821" s="11">
        <v>3073</v>
      </c>
      <c r="O821" s="11" t="s">
        <v>3121</v>
      </c>
      <c r="P821" s="11" t="s">
        <v>35</v>
      </c>
      <c r="Q821" s="11">
        <v>8</v>
      </c>
      <c r="R821" s="11">
        <v>0.78</v>
      </c>
      <c r="S821" s="11">
        <v>0.78</v>
      </c>
      <c r="T821" s="11">
        <v>0.78</v>
      </c>
      <c r="U821" s="11">
        <v>0.78</v>
      </c>
      <c r="V821" s="11">
        <v>820</v>
      </c>
      <c r="W821" s="11">
        <v>820</v>
      </c>
      <c r="X821" s="11">
        <v>0.58437499999999998</v>
      </c>
      <c r="Y821" s="11"/>
      <c r="Z821" s="11"/>
      <c r="AA821" s="13"/>
      <c r="AB821" s="22">
        <f t="shared" si="25"/>
        <v>37.984375</v>
      </c>
    </row>
    <row r="822" spans="1:28">
      <c r="A822" s="6" t="s">
        <v>2583</v>
      </c>
      <c r="B822" s="7" t="s">
        <v>2584</v>
      </c>
      <c r="C822" s="7" t="str">
        <f t="shared" si="24"/>
        <v>Keelby Sudlow</v>
      </c>
      <c r="D822" s="7" t="s">
        <v>28</v>
      </c>
      <c r="E822" s="7">
        <v>96</v>
      </c>
      <c r="F822" s="8">
        <v>32387</v>
      </c>
      <c r="G822" s="7" t="s">
        <v>246</v>
      </c>
      <c r="H822" s="7" t="s">
        <v>30</v>
      </c>
      <c r="I822" s="7" t="s">
        <v>61</v>
      </c>
      <c r="J822" s="7" t="s">
        <v>32</v>
      </c>
      <c r="K822" s="7" t="s">
        <v>40</v>
      </c>
      <c r="L822" s="7">
        <v>12</v>
      </c>
      <c r="M822" s="7" t="s">
        <v>2585</v>
      </c>
      <c r="N822" s="7">
        <v>3163</v>
      </c>
      <c r="O822" s="7" t="s">
        <v>3121</v>
      </c>
      <c r="P822" s="7" t="s">
        <v>35</v>
      </c>
      <c r="Q822" s="7">
        <v>8</v>
      </c>
      <c r="R822" s="7">
        <v>1</v>
      </c>
      <c r="S822" s="7">
        <v>1</v>
      </c>
      <c r="T822" s="7">
        <v>1.25</v>
      </c>
      <c r="U822" s="7">
        <v>1.25</v>
      </c>
      <c r="V822" s="7">
        <v>820</v>
      </c>
      <c r="W822" s="7">
        <v>820</v>
      </c>
      <c r="X822" s="7">
        <v>0.58437499999999998</v>
      </c>
      <c r="Y822" s="7"/>
      <c r="Z822" s="7"/>
      <c r="AA822" s="9"/>
      <c r="AB822" s="22">
        <f t="shared" si="25"/>
        <v>56.099999999999994</v>
      </c>
    </row>
    <row r="823" spans="1:28">
      <c r="A823" s="10" t="s">
        <v>2586</v>
      </c>
      <c r="B823" s="11" t="s">
        <v>2587</v>
      </c>
      <c r="C823" s="7" t="str">
        <f t="shared" si="24"/>
        <v>Rodrique Vernon</v>
      </c>
      <c r="D823" s="11" t="s">
        <v>28</v>
      </c>
      <c r="E823" s="11">
        <v>70</v>
      </c>
      <c r="F823" s="12">
        <v>28708</v>
      </c>
      <c r="G823" s="11" t="s">
        <v>2455</v>
      </c>
      <c r="H823" s="11" t="s">
        <v>30</v>
      </c>
      <c r="I823" s="11" t="s">
        <v>47</v>
      </c>
      <c r="J823" s="11" t="s">
        <v>32</v>
      </c>
      <c r="K823" s="11" t="s">
        <v>40</v>
      </c>
      <c r="L823" s="11">
        <v>17</v>
      </c>
      <c r="M823" s="11" t="s">
        <v>2588</v>
      </c>
      <c r="N823" s="11">
        <v>3174</v>
      </c>
      <c r="O823" s="11" t="s">
        <v>3121</v>
      </c>
      <c r="P823" s="11" t="s">
        <v>35</v>
      </c>
      <c r="Q823" s="11">
        <v>8</v>
      </c>
      <c r="R823" s="11">
        <v>0.55000000000000004</v>
      </c>
      <c r="S823" s="11">
        <v>0.55000000000000004</v>
      </c>
      <c r="T823" s="11">
        <v>0.55000000000000004</v>
      </c>
      <c r="U823" s="11">
        <v>0.55000000000000004</v>
      </c>
      <c r="V823" s="11">
        <v>820</v>
      </c>
      <c r="W823" s="11">
        <v>820</v>
      </c>
      <c r="X823" s="11">
        <v>0.58437499999999998</v>
      </c>
      <c r="Y823" s="11"/>
      <c r="Z823" s="11"/>
      <c r="AA823" s="13"/>
      <c r="AB823" s="22">
        <f t="shared" si="25"/>
        <v>40.90625</v>
      </c>
    </row>
    <row r="824" spans="1:28">
      <c r="A824" s="6" t="s">
        <v>2589</v>
      </c>
      <c r="B824" s="7" t="s">
        <v>2590</v>
      </c>
      <c r="C824" s="7" t="str">
        <f t="shared" si="24"/>
        <v>Brod Attrey</v>
      </c>
      <c r="D824" s="7" t="s">
        <v>28</v>
      </c>
      <c r="E824" s="7">
        <v>46</v>
      </c>
      <c r="F824" s="8">
        <v>24416</v>
      </c>
      <c r="G824" s="7" t="s">
        <v>2455</v>
      </c>
      <c r="H824" s="7" t="s">
        <v>104</v>
      </c>
      <c r="I824" s="7" t="s">
        <v>31</v>
      </c>
      <c r="J824" s="7" t="s">
        <v>32</v>
      </c>
      <c r="K824" s="7" t="s">
        <v>33</v>
      </c>
      <c r="L824" s="7">
        <v>14</v>
      </c>
      <c r="M824" s="7" t="s">
        <v>2591</v>
      </c>
      <c r="N824" s="7">
        <v>2194</v>
      </c>
      <c r="O824" s="7" t="s">
        <v>3118</v>
      </c>
      <c r="P824" s="7" t="s">
        <v>35</v>
      </c>
      <c r="Q824" s="7">
        <v>8</v>
      </c>
      <c r="R824" s="7">
        <v>1.07</v>
      </c>
      <c r="S824" s="7">
        <v>1.3375000000000001</v>
      </c>
      <c r="T824" s="7">
        <v>1.3375000000000001</v>
      </c>
      <c r="U824" s="7">
        <v>1.1368750000000001</v>
      </c>
      <c r="V824" s="7">
        <v>820</v>
      </c>
      <c r="W824" s="7">
        <v>820</v>
      </c>
      <c r="X824" s="7">
        <v>0.58437499999999998</v>
      </c>
      <c r="Y824" s="7"/>
      <c r="Z824" s="7"/>
      <c r="AA824" s="9"/>
      <c r="AB824" s="22">
        <f t="shared" si="25"/>
        <v>26.881249999999998</v>
      </c>
    </row>
    <row r="825" spans="1:28">
      <c r="A825" s="10" t="s">
        <v>2592</v>
      </c>
      <c r="B825" s="11" t="s">
        <v>2593</v>
      </c>
      <c r="C825" s="7" t="str">
        <f t="shared" si="24"/>
        <v>Manny Mandy</v>
      </c>
      <c r="D825" s="11" t="s">
        <v>28</v>
      </c>
      <c r="E825" s="11">
        <v>36</v>
      </c>
      <c r="F825" s="12">
        <v>28153</v>
      </c>
      <c r="G825" s="11" t="s">
        <v>51</v>
      </c>
      <c r="H825" s="11" t="s">
        <v>225</v>
      </c>
      <c r="I825" s="11" t="s">
        <v>31</v>
      </c>
      <c r="J825" s="11" t="s">
        <v>32</v>
      </c>
      <c r="K825" s="11" t="s">
        <v>40</v>
      </c>
      <c r="L825" s="11">
        <v>16</v>
      </c>
      <c r="M825" s="11" t="s">
        <v>2594</v>
      </c>
      <c r="N825" s="11">
        <v>4280</v>
      </c>
      <c r="O825" s="11" t="s">
        <v>3119</v>
      </c>
      <c r="P825" s="11" t="s">
        <v>35</v>
      </c>
      <c r="Q825" s="11">
        <v>7</v>
      </c>
      <c r="R825" s="11">
        <v>0.88</v>
      </c>
      <c r="S825" s="11">
        <v>0.88</v>
      </c>
      <c r="T825" s="11">
        <v>0.88</v>
      </c>
      <c r="U825" s="11">
        <v>0.748</v>
      </c>
      <c r="V825" s="11">
        <v>820</v>
      </c>
      <c r="W825" s="11">
        <v>820</v>
      </c>
      <c r="X825" s="11">
        <v>0.58437499999999998</v>
      </c>
      <c r="Y825" s="11"/>
      <c r="Z825" s="11"/>
      <c r="AA825" s="13"/>
      <c r="AB825" s="22">
        <f t="shared" si="25"/>
        <v>21.037499999999998</v>
      </c>
    </row>
    <row r="826" spans="1:28">
      <c r="A826" s="6" t="s">
        <v>2595</v>
      </c>
      <c r="B826" s="7" t="s">
        <v>2596</v>
      </c>
      <c r="C826" s="7" t="str">
        <f t="shared" si="24"/>
        <v>Becky Lassen</v>
      </c>
      <c r="D826" s="7" t="s">
        <v>44</v>
      </c>
      <c r="E826" s="7">
        <v>11</v>
      </c>
      <c r="F826" s="8">
        <v>26795</v>
      </c>
      <c r="G826" s="7" t="s">
        <v>561</v>
      </c>
      <c r="H826" s="7" t="s">
        <v>3120</v>
      </c>
      <c r="I826" s="7" t="s">
        <v>31</v>
      </c>
      <c r="J826" s="7" t="s">
        <v>32</v>
      </c>
      <c r="K826" s="7" t="s">
        <v>33</v>
      </c>
      <c r="L826" s="7">
        <v>7</v>
      </c>
      <c r="M826" s="7" t="s">
        <v>2597</v>
      </c>
      <c r="N826" s="7">
        <v>2251</v>
      </c>
      <c r="O826" s="7" t="s">
        <v>3118</v>
      </c>
      <c r="P826" s="7" t="s">
        <v>35</v>
      </c>
      <c r="Q826" s="7">
        <v>8</v>
      </c>
      <c r="R826" s="7">
        <v>0.93</v>
      </c>
      <c r="S826" s="7">
        <v>1.1625000000000001</v>
      </c>
      <c r="T826" s="7">
        <v>1.1625000000000001</v>
      </c>
      <c r="U826" s="7">
        <v>0.98812500000000003</v>
      </c>
      <c r="V826" s="7">
        <v>820</v>
      </c>
      <c r="W826" s="7">
        <v>820</v>
      </c>
      <c r="X826" s="7">
        <v>0.58437499999999998</v>
      </c>
      <c r="Y826" s="7"/>
      <c r="Z826" s="7"/>
      <c r="AA826" s="9"/>
      <c r="AB826" s="22">
        <f t="shared" si="25"/>
        <v>6.4281249999999996</v>
      </c>
    </row>
    <row r="827" spans="1:28">
      <c r="A827" s="10" t="s">
        <v>596</v>
      </c>
      <c r="B827" s="11" t="s">
        <v>2598</v>
      </c>
      <c r="C827" s="7" t="str">
        <f t="shared" si="24"/>
        <v>Tessa Heakey</v>
      </c>
      <c r="D827" s="11" t="s">
        <v>44</v>
      </c>
      <c r="E827" s="11">
        <v>43</v>
      </c>
      <c r="F827" s="12">
        <v>26084</v>
      </c>
      <c r="G827" s="11" t="s">
        <v>272</v>
      </c>
      <c r="H827" s="11" t="s">
        <v>3120</v>
      </c>
      <c r="I827" s="11" t="s">
        <v>31</v>
      </c>
      <c r="J827" s="11" t="s">
        <v>32</v>
      </c>
      <c r="K827" s="11" t="s">
        <v>40</v>
      </c>
      <c r="L827" s="11">
        <v>9</v>
      </c>
      <c r="M827" s="11" t="s">
        <v>2599</v>
      </c>
      <c r="N827" s="11">
        <v>3337</v>
      </c>
      <c r="O827" s="11" t="s">
        <v>3121</v>
      </c>
      <c r="P827" s="11" t="s">
        <v>35</v>
      </c>
      <c r="Q827" s="11">
        <v>6</v>
      </c>
      <c r="R827" s="11">
        <v>0.64</v>
      </c>
      <c r="S827" s="11">
        <v>0.64</v>
      </c>
      <c r="T827" s="11">
        <v>0.64</v>
      </c>
      <c r="U827" s="11">
        <v>0.54400000000000004</v>
      </c>
      <c r="V827" s="11">
        <v>820</v>
      </c>
      <c r="W827" s="11">
        <v>820</v>
      </c>
      <c r="X827" s="11">
        <v>0.58437499999999998</v>
      </c>
      <c r="Y827" s="11"/>
      <c r="Z827" s="11"/>
      <c r="AA827" s="13"/>
      <c r="AB827" s="22">
        <f t="shared" si="25"/>
        <v>25.128125000000001</v>
      </c>
    </row>
    <row r="828" spans="1:28">
      <c r="A828" s="6" t="s">
        <v>2600</v>
      </c>
      <c r="B828" s="7" t="s">
        <v>2601</v>
      </c>
      <c r="C828" s="7" t="str">
        <f t="shared" si="24"/>
        <v>Herbert Henryson</v>
      </c>
      <c r="D828" s="7" t="s">
        <v>28</v>
      </c>
      <c r="E828" s="7">
        <v>21</v>
      </c>
      <c r="F828" s="8">
        <v>34982</v>
      </c>
      <c r="G828" s="7" t="s">
        <v>413</v>
      </c>
      <c r="H828" s="7" t="s">
        <v>104</v>
      </c>
      <c r="I828" s="7" t="s">
        <v>31</v>
      </c>
      <c r="J828" s="7" t="s">
        <v>32</v>
      </c>
      <c r="K828" s="7" t="s">
        <v>40</v>
      </c>
      <c r="L828" s="7">
        <v>4</v>
      </c>
      <c r="M828" s="7" t="s">
        <v>2602</v>
      </c>
      <c r="N828" s="7">
        <v>2528</v>
      </c>
      <c r="O828" s="7" t="s">
        <v>3118</v>
      </c>
      <c r="P828" s="7" t="s">
        <v>35</v>
      </c>
      <c r="Q828" s="7">
        <v>9</v>
      </c>
      <c r="R828" s="7">
        <v>0.9</v>
      </c>
      <c r="S828" s="7">
        <v>0.9</v>
      </c>
      <c r="T828" s="7">
        <v>1.125</v>
      </c>
      <c r="U828" s="7">
        <v>0.95624999999999993</v>
      </c>
      <c r="V828" s="7">
        <v>820</v>
      </c>
      <c r="W828" s="7">
        <v>820</v>
      </c>
      <c r="X828" s="7">
        <v>0.58437499999999998</v>
      </c>
      <c r="Y828" s="7"/>
      <c r="Z828" s="7"/>
      <c r="AA828" s="9"/>
      <c r="AB828" s="22">
        <f t="shared" si="25"/>
        <v>12.271875</v>
      </c>
    </row>
    <row r="829" spans="1:28">
      <c r="A829" s="10" t="s">
        <v>2603</v>
      </c>
      <c r="B829" s="11" t="s">
        <v>2604</v>
      </c>
      <c r="C829" s="7" t="str">
        <f t="shared" si="24"/>
        <v>Cristie Bence</v>
      </c>
      <c r="D829" s="11" t="s">
        <v>44</v>
      </c>
      <c r="E829" s="11">
        <v>49</v>
      </c>
      <c r="F829" s="12">
        <v>36633</v>
      </c>
      <c r="G829" s="11" t="s">
        <v>473</v>
      </c>
      <c r="H829" s="11" t="s">
        <v>104</v>
      </c>
      <c r="I829" s="11" t="s">
        <v>61</v>
      </c>
      <c r="J829" s="11" t="s">
        <v>32</v>
      </c>
      <c r="K829" s="11" t="s">
        <v>40</v>
      </c>
      <c r="L829" s="11">
        <v>9</v>
      </c>
      <c r="M829" s="11" t="s">
        <v>2605</v>
      </c>
      <c r="N829" s="11">
        <v>4122</v>
      </c>
      <c r="O829" s="11" t="s">
        <v>3119</v>
      </c>
      <c r="P829" s="11" t="s">
        <v>35</v>
      </c>
      <c r="Q829" s="11">
        <v>8</v>
      </c>
      <c r="R829" s="11">
        <v>0.45</v>
      </c>
      <c r="S829" s="11">
        <v>0.45</v>
      </c>
      <c r="T829" s="11">
        <v>0.45</v>
      </c>
      <c r="U829" s="11">
        <v>0.45</v>
      </c>
      <c r="V829" s="11">
        <v>828</v>
      </c>
      <c r="W829" s="11">
        <v>828</v>
      </c>
      <c r="X829" s="11">
        <v>0.57999999999999996</v>
      </c>
      <c r="Y829" s="11"/>
      <c r="Z829" s="11"/>
      <c r="AA829" s="13"/>
      <c r="AB829" s="22">
        <f t="shared" si="25"/>
        <v>28.419999999999998</v>
      </c>
    </row>
    <row r="830" spans="1:28">
      <c r="A830" s="6" t="s">
        <v>2606</v>
      </c>
      <c r="B830" s="7" t="s">
        <v>2607</v>
      </c>
      <c r="C830" s="7" t="str">
        <f t="shared" si="24"/>
        <v>Renate Whyte</v>
      </c>
      <c r="D830" s="7" t="s">
        <v>44</v>
      </c>
      <c r="E830" s="7">
        <v>60</v>
      </c>
      <c r="F830" s="8">
        <v>23353</v>
      </c>
      <c r="G830" s="7" t="s">
        <v>1220</v>
      </c>
      <c r="H830" s="7" t="s">
        <v>96</v>
      </c>
      <c r="I830" s="7" t="s">
        <v>61</v>
      </c>
      <c r="J830" s="7" t="s">
        <v>32</v>
      </c>
      <c r="K830" s="7" t="s">
        <v>33</v>
      </c>
      <c r="L830" s="7">
        <v>15</v>
      </c>
      <c r="M830" s="7" t="s">
        <v>2608</v>
      </c>
      <c r="N830" s="7">
        <v>2620</v>
      </c>
      <c r="O830" s="7" t="s">
        <v>3118</v>
      </c>
      <c r="P830" s="7" t="s">
        <v>35</v>
      </c>
      <c r="Q830" s="7">
        <v>7</v>
      </c>
      <c r="R830" s="7">
        <v>1.01</v>
      </c>
      <c r="S830" s="7">
        <v>1.2625</v>
      </c>
      <c r="T830" s="7">
        <v>1.2625</v>
      </c>
      <c r="U830" s="7">
        <v>1.2625</v>
      </c>
      <c r="V830" s="7">
        <v>828</v>
      </c>
      <c r="W830" s="7">
        <v>828</v>
      </c>
      <c r="X830" s="7">
        <v>0.57999999999999996</v>
      </c>
      <c r="Y830" s="7"/>
      <c r="Z830" s="7"/>
      <c r="AA830" s="9"/>
      <c r="AB830" s="22">
        <f t="shared" si="25"/>
        <v>34.799999999999997</v>
      </c>
    </row>
    <row r="831" spans="1:28">
      <c r="A831" s="10" t="s">
        <v>2609</v>
      </c>
      <c r="B831" s="11" t="s">
        <v>2610</v>
      </c>
      <c r="C831" s="7" t="str">
        <f t="shared" si="24"/>
        <v>Toma Woolforde</v>
      </c>
      <c r="D831" s="11" t="s">
        <v>44</v>
      </c>
      <c r="E831" s="11">
        <v>67</v>
      </c>
      <c r="F831" s="12">
        <v>33672</v>
      </c>
      <c r="G831" s="11" t="s">
        <v>220</v>
      </c>
      <c r="H831" s="11" t="s">
        <v>3120</v>
      </c>
      <c r="I831" s="11" t="s">
        <v>31</v>
      </c>
      <c r="J831" s="11" t="s">
        <v>32</v>
      </c>
      <c r="K831" s="11" t="s">
        <v>33</v>
      </c>
      <c r="L831" s="11">
        <v>5</v>
      </c>
      <c r="M831" s="11" t="s">
        <v>2611</v>
      </c>
      <c r="N831" s="11">
        <v>2092</v>
      </c>
      <c r="O831" s="11" t="s">
        <v>3118</v>
      </c>
      <c r="P831" s="11" t="s">
        <v>35</v>
      </c>
      <c r="Q831" s="11">
        <v>12</v>
      </c>
      <c r="R831" s="11">
        <v>0.85</v>
      </c>
      <c r="S831" s="11">
        <v>1.0625</v>
      </c>
      <c r="T831" s="11">
        <v>1.328125</v>
      </c>
      <c r="U831" s="11">
        <v>1.12890625</v>
      </c>
      <c r="V831" s="11">
        <v>830</v>
      </c>
      <c r="W831" s="11">
        <v>830</v>
      </c>
      <c r="X831" s="11">
        <v>0.57800000000000007</v>
      </c>
      <c r="Y831" s="11"/>
      <c r="Z831" s="11"/>
      <c r="AA831" s="13"/>
      <c r="AB831" s="22">
        <f t="shared" si="25"/>
        <v>38.726000000000006</v>
      </c>
    </row>
    <row r="832" spans="1:28">
      <c r="A832" s="6" t="s">
        <v>2612</v>
      </c>
      <c r="B832" s="7" t="s">
        <v>2613</v>
      </c>
      <c r="C832" s="7" t="str">
        <f t="shared" si="24"/>
        <v>Dorie Dunleavy</v>
      </c>
      <c r="D832" s="7" t="s">
        <v>44</v>
      </c>
      <c r="E832" s="7">
        <v>24</v>
      </c>
      <c r="F832" s="8">
        <v>22771</v>
      </c>
      <c r="G832" s="7" t="s">
        <v>1220</v>
      </c>
      <c r="H832" s="7" t="s">
        <v>96</v>
      </c>
      <c r="I832" s="7" t="s">
        <v>47</v>
      </c>
      <c r="J832" s="7" t="s">
        <v>32</v>
      </c>
      <c r="K832" s="7" t="s">
        <v>40</v>
      </c>
      <c r="L832" s="7">
        <v>12</v>
      </c>
      <c r="M832" s="7" t="s">
        <v>2614</v>
      </c>
      <c r="N832" s="7">
        <v>3356</v>
      </c>
      <c r="O832" s="7" t="s">
        <v>3121</v>
      </c>
      <c r="P832" s="7" t="s">
        <v>35</v>
      </c>
      <c r="Q832" s="7">
        <v>4</v>
      </c>
      <c r="R832" s="7">
        <v>0.78</v>
      </c>
      <c r="S832" s="7">
        <v>0.78</v>
      </c>
      <c r="T832" s="7">
        <v>0.78</v>
      </c>
      <c r="U832" s="7">
        <v>0.78</v>
      </c>
      <c r="V832" s="7">
        <v>830</v>
      </c>
      <c r="W832" s="7">
        <v>830</v>
      </c>
      <c r="X832" s="7">
        <v>0.57800000000000007</v>
      </c>
      <c r="Y832" s="7"/>
      <c r="Z832" s="7"/>
      <c r="AA832" s="9"/>
      <c r="AB832" s="22">
        <f t="shared" si="25"/>
        <v>13.872000000000002</v>
      </c>
    </row>
    <row r="833" spans="1:28">
      <c r="A833" s="10" t="s">
        <v>2615</v>
      </c>
      <c r="B833" s="11" t="s">
        <v>2616</v>
      </c>
      <c r="C833" s="7" t="str">
        <f t="shared" si="24"/>
        <v>Ellie Toope</v>
      </c>
      <c r="D833" s="11" t="s">
        <v>44</v>
      </c>
      <c r="E833" s="11">
        <v>29</v>
      </c>
      <c r="F833" s="12">
        <v>26887</v>
      </c>
      <c r="G833" s="11" t="s">
        <v>2617</v>
      </c>
      <c r="H833" s="11" t="s">
        <v>39</v>
      </c>
      <c r="I833" s="11" t="s">
        <v>61</v>
      </c>
      <c r="J833" s="11" t="s">
        <v>32</v>
      </c>
      <c r="K833" s="11" t="s">
        <v>33</v>
      </c>
      <c r="L833" s="11">
        <v>4</v>
      </c>
      <c r="M833" s="11" t="s">
        <v>2618</v>
      </c>
      <c r="N833" s="11">
        <v>2156</v>
      </c>
      <c r="O833" s="11" t="s">
        <v>3118</v>
      </c>
      <c r="P833" s="11" t="s">
        <v>35</v>
      </c>
      <c r="Q833" s="11">
        <v>11</v>
      </c>
      <c r="R833" s="11">
        <v>0.56999999999999995</v>
      </c>
      <c r="S833" s="11">
        <v>0.71249999999999991</v>
      </c>
      <c r="T833" s="11">
        <v>0.89062499999999989</v>
      </c>
      <c r="U833" s="11">
        <v>0.89062499999999989</v>
      </c>
      <c r="V833" s="11">
        <v>832</v>
      </c>
      <c r="W833" s="11">
        <v>832</v>
      </c>
      <c r="X833" s="11">
        <v>0.57500000000000007</v>
      </c>
      <c r="Y833" s="11"/>
      <c r="Z833" s="11"/>
      <c r="AA833" s="13"/>
      <c r="AB833" s="22">
        <f t="shared" si="25"/>
        <v>16.675000000000001</v>
      </c>
    </row>
    <row r="834" spans="1:28">
      <c r="A834" s="6" t="s">
        <v>2619</v>
      </c>
      <c r="B834" s="7" t="s">
        <v>2620</v>
      </c>
      <c r="C834" s="7" t="str">
        <f t="shared" si="24"/>
        <v>Leonora Swetenham</v>
      </c>
      <c r="D834" s="7" t="s">
        <v>44</v>
      </c>
      <c r="E834" s="7">
        <v>66</v>
      </c>
      <c r="F834" s="8">
        <v>24750</v>
      </c>
      <c r="G834" s="7" t="s">
        <v>104</v>
      </c>
      <c r="H834" s="7" t="s">
        <v>79</v>
      </c>
      <c r="I834" s="7" t="s">
        <v>31</v>
      </c>
      <c r="J834" s="7" t="s">
        <v>32</v>
      </c>
      <c r="K834" s="7" t="s">
        <v>33</v>
      </c>
      <c r="L834" s="7">
        <v>10</v>
      </c>
      <c r="M834" s="7" t="s">
        <v>2621</v>
      </c>
      <c r="N834" s="7">
        <v>2026</v>
      </c>
      <c r="O834" s="7" t="s">
        <v>3118</v>
      </c>
      <c r="P834" s="7" t="s">
        <v>35</v>
      </c>
      <c r="Q834" s="7">
        <v>10</v>
      </c>
      <c r="R834" s="7">
        <v>0.84</v>
      </c>
      <c r="S834" s="7">
        <v>1.05</v>
      </c>
      <c r="T834" s="7">
        <v>1.3125</v>
      </c>
      <c r="U834" s="7">
        <v>1.1156249999999999</v>
      </c>
      <c r="V834" s="7">
        <v>832</v>
      </c>
      <c r="W834" s="7">
        <v>832</v>
      </c>
      <c r="X834" s="7">
        <v>0.57500000000000007</v>
      </c>
      <c r="Y834" s="7"/>
      <c r="Z834" s="7"/>
      <c r="AA834" s="9"/>
      <c r="AB834" s="22">
        <f t="shared" si="25"/>
        <v>37.950000000000003</v>
      </c>
    </row>
    <row r="835" spans="1:28">
      <c r="A835" s="10" t="s">
        <v>2622</v>
      </c>
      <c r="B835" s="11" t="s">
        <v>2623</v>
      </c>
      <c r="C835" s="7" t="str">
        <f t="shared" ref="C835:C898" si="26">CONCATENATE(A835," ",B835)</f>
        <v>Teodor Mullinder</v>
      </c>
      <c r="D835" s="11" t="s">
        <v>28</v>
      </c>
      <c r="E835" s="11">
        <v>56</v>
      </c>
      <c r="F835" s="12">
        <v>22884</v>
      </c>
      <c r="G835" s="11" t="s">
        <v>912</v>
      </c>
      <c r="H835" s="11" t="s">
        <v>30</v>
      </c>
      <c r="I835" s="11" t="s">
        <v>61</v>
      </c>
      <c r="J835" s="11" t="s">
        <v>32</v>
      </c>
      <c r="K835" s="11" t="s">
        <v>40</v>
      </c>
      <c r="L835" s="11">
        <v>11</v>
      </c>
      <c r="M835" s="11" t="s">
        <v>2624</v>
      </c>
      <c r="N835" s="11">
        <v>3216</v>
      </c>
      <c r="O835" s="11" t="s">
        <v>3121</v>
      </c>
      <c r="P835" s="11" t="s">
        <v>35</v>
      </c>
      <c r="Q835" s="11">
        <v>5</v>
      </c>
      <c r="R835" s="11">
        <v>0.97</v>
      </c>
      <c r="S835" s="11">
        <v>0.97</v>
      </c>
      <c r="T835" s="11">
        <v>0.97</v>
      </c>
      <c r="U835" s="11">
        <v>0.97</v>
      </c>
      <c r="V835" s="11">
        <v>832</v>
      </c>
      <c r="W835" s="11">
        <v>832</v>
      </c>
      <c r="X835" s="11">
        <v>0.57500000000000007</v>
      </c>
      <c r="Y835" s="11"/>
      <c r="Z835" s="11"/>
      <c r="AA835" s="13"/>
      <c r="AB835" s="22">
        <f t="shared" ref="AB835:AB898" si="27">E835 * X835</f>
        <v>32.200000000000003</v>
      </c>
    </row>
    <row r="836" spans="1:28">
      <c r="A836" s="6" t="s">
        <v>2625</v>
      </c>
      <c r="B836" s="7" t="s">
        <v>2626</v>
      </c>
      <c r="C836" s="7" t="str">
        <f t="shared" si="26"/>
        <v>Jared Fendlow</v>
      </c>
      <c r="D836" s="7" t="s">
        <v>28</v>
      </c>
      <c r="E836" s="7">
        <v>79</v>
      </c>
      <c r="F836" s="8">
        <v>23248</v>
      </c>
      <c r="G836" s="7" t="s">
        <v>846</v>
      </c>
      <c r="H836" s="7" t="s">
        <v>3120</v>
      </c>
      <c r="I836" s="7" t="s">
        <v>31</v>
      </c>
      <c r="J836" s="7" t="s">
        <v>32</v>
      </c>
      <c r="K836" s="7" t="s">
        <v>40</v>
      </c>
      <c r="L836" s="7">
        <v>15</v>
      </c>
      <c r="M836" s="7" t="s">
        <v>2627</v>
      </c>
      <c r="N836" s="7">
        <v>4211</v>
      </c>
      <c r="O836" s="7" t="s">
        <v>3119</v>
      </c>
      <c r="P836" s="7" t="s">
        <v>35</v>
      </c>
      <c r="Q836" s="7">
        <v>7</v>
      </c>
      <c r="R836" s="7">
        <v>0.57999999999999996</v>
      </c>
      <c r="S836" s="7">
        <v>0.57999999999999996</v>
      </c>
      <c r="T836" s="7">
        <v>0.57999999999999996</v>
      </c>
      <c r="U836" s="7">
        <v>0.49299999999999994</v>
      </c>
      <c r="V836" s="7">
        <v>832</v>
      </c>
      <c r="W836" s="7">
        <v>832</v>
      </c>
      <c r="X836" s="7">
        <v>0.57500000000000007</v>
      </c>
      <c r="Y836" s="7"/>
      <c r="Z836" s="7"/>
      <c r="AA836" s="9"/>
      <c r="AB836" s="22">
        <f t="shared" si="27"/>
        <v>45.425000000000004</v>
      </c>
    </row>
    <row r="837" spans="1:28">
      <c r="A837" s="10" t="s">
        <v>2628</v>
      </c>
      <c r="B837" s="11" t="s">
        <v>2629</v>
      </c>
      <c r="C837" s="7" t="str">
        <f t="shared" si="26"/>
        <v>Porty Hansed</v>
      </c>
      <c r="D837" s="11" t="s">
        <v>261</v>
      </c>
      <c r="E837" s="11">
        <v>88</v>
      </c>
      <c r="F837" s="12"/>
      <c r="G837" s="11" t="s">
        <v>29</v>
      </c>
      <c r="H837" s="11" t="s">
        <v>79</v>
      </c>
      <c r="I837" s="11" t="s">
        <v>31</v>
      </c>
      <c r="J837" s="11" t="s">
        <v>32</v>
      </c>
      <c r="K837" s="11" t="s">
        <v>40</v>
      </c>
      <c r="L837" s="11">
        <v>13</v>
      </c>
      <c r="M837" s="11" t="s">
        <v>2630</v>
      </c>
      <c r="N837" s="11">
        <v>2112</v>
      </c>
      <c r="O837" s="11" t="s">
        <v>3118</v>
      </c>
      <c r="P837" s="11" t="s">
        <v>35</v>
      </c>
      <c r="Q837" s="11">
        <v>11</v>
      </c>
      <c r="R837" s="11">
        <v>0.97</v>
      </c>
      <c r="S837" s="11">
        <v>0.97</v>
      </c>
      <c r="T837" s="11">
        <v>1.2124999999999999</v>
      </c>
      <c r="U837" s="11">
        <v>1.0306249999999999</v>
      </c>
      <c r="V837" s="11">
        <v>832</v>
      </c>
      <c r="W837" s="11">
        <v>832</v>
      </c>
      <c r="X837" s="11">
        <v>0.57500000000000007</v>
      </c>
      <c r="Y837" s="11"/>
      <c r="Z837" s="11"/>
      <c r="AA837" s="13"/>
      <c r="AB837" s="22">
        <f t="shared" si="27"/>
        <v>50.600000000000009</v>
      </c>
    </row>
    <row r="838" spans="1:28">
      <c r="A838" s="6" t="s">
        <v>2631</v>
      </c>
      <c r="B838" s="7" t="s">
        <v>2632</v>
      </c>
      <c r="C838" s="7" t="str">
        <f t="shared" si="26"/>
        <v>Andy Deeming</v>
      </c>
      <c r="D838" s="7" t="s">
        <v>28</v>
      </c>
      <c r="E838" s="7">
        <v>79</v>
      </c>
      <c r="F838" s="8">
        <v>28864</v>
      </c>
      <c r="G838" s="7" t="s">
        <v>242</v>
      </c>
      <c r="H838" s="7" t="s">
        <v>30</v>
      </c>
      <c r="I838" s="7" t="s">
        <v>47</v>
      </c>
      <c r="J838" s="7" t="s">
        <v>32</v>
      </c>
      <c r="K838" s="7" t="s">
        <v>33</v>
      </c>
      <c r="L838" s="7">
        <v>7</v>
      </c>
      <c r="M838" s="7" t="s">
        <v>2633</v>
      </c>
      <c r="N838" s="7">
        <v>4556</v>
      </c>
      <c r="O838" s="7" t="s">
        <v>3119</v>
      </c>
      <c r="P838" s="7" t="s">
        <v>35</v>
      </c>
      <c r="Q838" s="7">
        <v>8</v>
      </c>
      <c r="R838" s="7">
        <v>0.56000000000000005</v>
      </c>
      <c r="S838" s="7">
        <v>0.70000000000000007</v>
      </c>
      <c r="T838" s="7">
        <v>0.70000000000000007</v>
      </c>
      <c r="U838" s="7">
        <v>0.70000000000000007</v>
      </c>
      <c r="V838" s="7">
        <v>832</v>
      </c>
      <c r="W838" s="7">
        <v>832</v>
      </c>
      <c r="X838" s="7">
        <v>0.57500000000000007</v>
      </c>
      <c r="Y838" s="7"/>
      <c r="Z838" s="7"/>
      <c r="AA838" s="9"/>
      <c r="AB838" s="22">
        <f t="shared" si="27"/>
        <v>45.425000000000004</v>
      </c>
    </row>
    <row r="839" spans="1:28">
      <c r="A839" s="10" t="s">
        <v>2634</v>
      </c>
      <c r="B839" s="11" t="s">
        <v>2635</v>
      </c>
      <c r="C839" s="7" t="str">
        <f t="shared" si="26"/>
        <v>Monty Thomazin</v>
      </c>
      <c r="D839" s="11" t="s">
        <v>28</v>
      </c>
      <c r="E839" s="11">
        <v>7</v>
      </c>
      <c r="F839" s="12">
        <v>18887</v>
      </c>
      <c r="G839" s="11" t="s">
        <v>130</v>
      </c>
      <c r="H839" s="11" t="s">
        <v>104</v>
      </c>
      <c r="I839" s="11" t="s">
        <v>31</v>
      </c>
      <c r="J839" s="11" t="s">
        <v>32</v>
      </c>
      <c r="K839" s="11" t="s">
        <v>33</v>
      </c>
      <c r="L839" s="11">
        <v>13</v>
      </c>
      <c r="M839" s="11" t="s">
        <v>2636</v>
      </c>
      <c r="N839" s="11">
        <v>3105</v>
      </c>
      <c r="O839" s="11" t="s">
        <v>3121</v>
      </c>
      <c r="P839" s="11" t="s">
        <v>35</v>
      </c>
      <c r="Q839" s="11">
        <v>10</v>
      </c>
      <c r="R839" s="11">
        <v>1.1000000000000001</v>
      </c>
      <c r="S839" s="11">
        <v>1.375</v>
      </c>
      <c r="T839" s="11">
        <v>1.71875</v>
      </c>
      <c r="U839" s="11">
        <v>1.4609375</v>
      </c>
      <c r="V839" s="11">
        <v>838</v>
      </c>
      <c r="W839" s="11">
        <v>838</v>
      </c>
      <c r="X839" s="11">
        <v>0.57374999999999998</v>
      </c>
      <c r="Y839" s="11"/>
      <c r="Z839" s="11"/>
      <c r="AA839" s="13"/>
      <c r="AB839" s="22">
        <f t="shared" si="27"/>
        <v>4.0162499999999994</v>
      </c>
    </row>
    <row r="840" spans="1:28">
      <c r="A840" s="6" t="s">
        <v>2637</v>
      </c>
      <c r="B840" s="7" t="s">
        <v>2638</v>
      </c>
      <c r="C840" s="7" t="str">
        <f t="shared" si="26"/>
        <v>Briano Janowski</v>
      </c>
      <c r="D840" s="7" t="s">
        <v>28</v>
      </c>
      <c r="E840" s="7">
        <v>66</v>
      </c>
      <c r="F840" s="8">
        <v>34532</v>
      </c>
      <c r="G840" s="7" t="s">
        <v>335</v>
      </c>
      <c r="H840" s="7" t="s">
        <v>104</v>
      </c>
      <c r="I840" s="7" t="s">
        <v>31</v>
      </c>
      <c r="J840" s="7" t="s">
        <v>32</v>
      </c>
      <c r="K840" s="7" t="s">
        <v>40</v>
      </c>
      <c r="L840" s="7">
        <v>7</v>
      </c>
      <c r="M840" s="7" t="s">
        <v>2639</v>
      </c>
      <c r="N840" s="7">
        <v>2066</v>
      </c>
      <c r="O840" s="7" t="s">
        <v>3118</v>
      </c>
      <c r="P840" s="7" t="s">
        <v>35</v>
      </c>
      <c r="Q840" s="7">
        <v>8</v>
      </c>
      <c r="R840" s="7">
        <v>0.68</v>
      </c>
      <c r="S840" s="7">
        <v>0.68</v>
      </c>
      <c r="T840" s="7">
        <v>0.68</v>
      </c>
      <c r="U840" s="7">
        <v>0.57800000000000007</v>
      </c>
      <c r="V840" s="7">
        <v>838</v>
      </c>
      <c r="W840" s="7">
        <v>838</v>
      </c>
      <c r="X840" s="7">
        <v>0.57374999999999998</v>
      </c>
      <c r="Y840" s="7"/>
      <c r="Z840" s="7"/>
      <c r="AA840" s="9"/>
      <c r="AB840" s="22">
        <f t="shared" si="27"/>
        <v>37.8675</v>
      </c>
    </row>
    <row r="841" spans="1:28">
      <c r="A841" s="10" t="s">
        <v>2640</v>
      </c>
      <c r="B841" s="11"/>
      <c r="C841" s="7" t="str">
        <f t="shared" si="26"/>
        <v xml:space="preserve">Ginger </v>
      </c>
      <c r="D841" s="11" t="s">
        <v>28</v>
      </c>
      <c r="E841" s="11">
        <v>94</v>
      </c>
      <c r="F841" s="12">
        <v>14295</v>
      </c>
      <c r="G841" s="11" t="s">
        <v>90</v>
      </c>
      <c r="H841" s="11" t="s">
        <v>104</v>
      </c>
      <c r="I841" s="11" t="s">
        <v>31</v>
      </c>
      <c r="J841" s="11" t="s">
        <v>32</v>
      </c>
      <c r="K841" s="11" t="s">
        <v>40</v>
      </c>
      <c r="L841" s="11">
        <v>11</v>
      </c>
      <c r="M841" s="11" t="s">
        <v>2641</v>
      </c>
      <c r="N841" s="11">
        <v>2259</v>
      </c>
      <c r="O841" s="11" t="s">
        <v>3118</v>
      </c>
      <c r="P841" s="11" t="s">
        <v>35</v>
      </c>
      <c r="Q841" s="11">
        <v>8</v>
      </c>
      <c r="R841" s="11">
        <v>0.93</v>
      </c>
      <c r="S841" s="11">
        <v>0.93</v>
      </c>
      <c r="T841" s="11">
        <v>1.1625000000000001</v>
      </c>
      <c r="U841" s="11">
        <v>0.98812500000000003</v>
      </c>
      <c r="V841" s="11">
        <v>840</v>
      </c>
      <c r="W841" s="11">
        <v>840</v>
      </c>
      <c r="X841" s="11">
        <v>0.57109374999999996</v>
      </c>
      <c r="Y841" s="11"/>
      <c r="Z841" s="11"/>
      <c r="AA841" s="13"/>
      <c r="AB841" s="22">
        <f t="shared" si="27"/>
        <v>53.682812499999997</v>
      </c>
    </row>
    <row r="842" spans="1:28">
      <c r="A842" s="6" t="s">
        <v>2642</v>
      </c>
      <c r="B842" s="7" t="s">
        <v>2643</v>
      </c>
      <c r="C842" s="7" t="str">
        <f t="shared" si="26"/>
        <v>Logan Colomb</v>
      </c>
      <c r="D842" s="7" t="s">
        <v>28</v>
      </c>
      <c r="E842" s="7">
        <v>74</v>
      </c>
      <c r="F842" s="8">
        <v>17533</v>
      </c>
      <c r="G842" s="7" t="s">
        <v>250</v>
      </c>
      <c r="H842" s="7" t="s">
        <v>104</v>
      </c>
      <c r="I842" s="7" t="s">
        <v>31</v>
      </c>
      <c r="J842" s="7" t="s">
        <v>32</v>
      </c>
      <c r="K842" s="7" t="s">
        <v>33</v>
      </c>
      <c r="L842" s="7">
        <v>19</v>
      </c>
      <c r="M842" s="7" t="s">
        <v>2644</v>
      </c>
      <c r="N842" s="7">
        <v>2761</v>
      </c>
      <c r="O842" s="7" t="s">
        <v>3118</v>
      </c>
      <c r="P842" s="7" t="s">
        <v>35</v>
      </c>
      <c r="Q842" s="7">
        <v>8</v>
      </c>
      <c r="R842" s="7">
        <v>0.41</v>
      </c>
      <c r="S842" s="7">
        <v>0.51249999999999996</v>
      </c>
      <c r="T842" s="7">
        <v>0.51249999999999996</v>
      </c>
      <c r="U842" s="7">
        <v>0.43562499999999993</v>
      </c>
      <c r="V842" s="7">
        <v>840</v>
      </c>
      <c r="W842" s="7">
        <v>840</v>
      </c>
      <c r="X842" s="7">
        <v>0.57109374999999996</v>
      </c>
      <c r="Y842" s="7"/>
      <c r="Z842" s="7"/>
      <c r="AA842" s="9"/>
      <c r="AB842" s="22">
        <f t="shared" si="27"/>
        <v>42.260937499999997</v>
      </c>
    </row>
    <row r="843" spans="1:28">
      <c r="A843" s="10" t="s">
        <v>2645</v>
      </c>
      <c r="B843" s="11" t="s">
        <v>2646</v>
      </c>
      <c r="C843" s="7" t="str">
        <f t="shared" si="26"/>
        <v>Nichols Devinn</v>
      </c>
      <c r="D843" s="11" t="s">
        <v>28</v>
      </c>
      <c r="E843" s="11">
        <v>47</v>
      </c>
      <c r="F843" s="12">
        <v>29127</v>
      </c>
      <c r="G843" s="11" t="s">
        <v>250</v>
      </c>
      <c r="H843" s="11" t="s">
        <v>104</v>
      </c>
      <c r="I843" s="11" t="s">
        <v>47</v>
      </c>
      <c r="J843" s="11" t="s">
        <v>32</v>
      </c>
      <c r="K843" s="11" t="s">
        <v>40</v>
      </c>
      <c r="L843" s="11">
        <v>11</v>
      </c>
      <c r="M843" s="11" t="s">
        <v>2647</v>
      </c>
      <c r="N843" s="11">
        <v>2071</v>
      </c>
      <c r="O843" s="11" t="s">
        <v>3118</v>
      </c>
      <c r="P843" s="11" t="s">
        <v>35</v>
      </c>
      <c r="Q843" s="11">
        <v>12</v>
      </c>
      <c r="R843" s="11">
        <v>0.52</v>
      </c>
      <c r="S843" s="11">
        <v>0.52</v>
      </c>
      <c r="T843" s="11">
        <v>0.65</v>
      </c>
      <c r="U843" s="11">
        <v>0.65</v>
      </c>
      <c r="V843" s="11">
        <v>842</v>
      </c>
      <c r="W843" s="11">
        <v>842</v>
      </c>
      <c r="X843" s="11">
        <v>0.56999999999999995</v>
      </c>
      <c r="Y843" s="11"/>
      <c r="Z843" s="11"/>
      <c r="AA843" s="13"/>
      <c r="AB843" s="22">
        <f t="shared" si="27"/>
        <v>26.79</v>
      </c>
    </row>
    <row r="844" spans="1:28">
      <c r="A844" s="6" t="s">
        <v>2648</v>
      </c>
      <c r="B844" s="7" t="s">
        <v>2649</v>
      </c>
      <c r="C844" s="7" t="str">
        <f t="shared" si="26"/>
        <v>Catha Davitt</v>
      </c>
      <c r="D844" s="7" t="s">
        <v>44</v>
      </c>
      <c r="E844" s="7">
        <v>79</v>
      </c>
      <c r="F844" s="8">
        <v>21291</v>
      </c>
      <c r="G844" s="7" t="s">
        <v>87</v>
      </c>
      <c r="H844" s="7" t="s">
        <v>39</v>
      </c>
      <c r="I844" s="7" t="s">
        <v>61</v>
      </c>
      <c r="J844" s="7" t="s">
        <v>32</v>
      </c>
      <c r="K844" s="7" t="s">
        <v>33</v>
      </c>
      <c r="L844" s="7">
        <v>6</v>
      </c>
      <c r="M844" s="7" t="s">
        <v>2650</v>
      </c>
      <c r="N844" s="7">
        <v>2567</v>
      </c>
      <c r="O844" s="7" t="s">
        <v>3118</v>
      </c>
      <c r="P844" s="7" t="s">
        <v>35</v>
      </c>
      <c r="Q844" s="7">
        <v>7</v>
      </c>
      <c r="R844" s="7">
        <v>0.97</v>
      </c>
      <c r="S844" s="7">
        <v>1.2124999999999999</v>
      </c>
      <c r="T844" s="7">
        <v>1.2124999999999999</v>
      </c>
      <c r="U844" s="7">
        <v>1.2124999999999999</v>
      </c>
      <c r="V844" s="7">
        <v>843</v>
      </c>
      <c r="W844" s="7">
        <v>843</v>
      </c>
      <c r="X844" s="7">
        <v>0.56950000000000001</v>
      </c>
      <c r="Y844" s="7"/>
      <c r="Z844" s="7"/>
      <c r="AA844" s="9"/>
      <c r="AB844" s="22">
        <f t="shared" si="27"/>
        <v>44.990499999999997</v>
      </c>
    </row>
    <row r="845" spans="1:28">
      <c r="A845" s="10" t="s">
        <v>2651</v>
      </c>
      <c r="B845" s="11" t="s">
        <v>2652</v>
      </c>
      <c r="C845" s="7" t="str">
        <f t="shared" si="26"/>
        <v>Melosa McOwan</v>
      </c>
      <c r="D845" s="11" t="s">
        <v>44</v>
      </c>
      <c r="E845" s="11">
        <v>25</v>
      </c>
      <c r="F845" s="12">
        <v>36998</v>
      </c>
      <c r="G845" s="11" t="s">
        <v>65</v>
      </c>
      <c r="H845" s="11" t="s">
        <v>3120</v>
      </c>
      <c r="I845" s="11" t="s">
        <v>31</v>
      </c>
      <c r="J845" s="11" t="s">
        <v>32</v>
      </c>
      <c r="K845" s="11" t="s">
        <v>40</v>
      </c>
      <c r="L845" s="11">
        <v>12</v>
      </c>
      <c r="M845" s="11" t="s">
        <v>3137</v>
      </c>
      <c r="N845" s="11">
        <v>2211</v>
      </c>
      <c r="O845" s="11" t="s">
        <v>3118</v>
      </c>
      <c r="P845" s="11" t="s">
        <v>35</v>
      </c>
      <c r="Q845" s="11">
        <v>9</v>
      </c>
      <c r="R845" s="11">
        <v>0.99</v>
      </c>
      <c r="S845" s="11">
        <v>0.99</v>
      </c>
      <c r="T845" s="11">
        <v>1.2375</v>
      </c>
      <c r="U845" s="11">
        <v>1.0518750000000001</v>
      </c>
      <c r="V845" s="11">
        <v>843</v>
      </c>
      <c r="W845" s="11">
        <v>843</v>
      </c>
      <c r="X845" s="11">
        <v>0.56950000000000001</v>
      </c>
      <c r="Y845" s="11"/>
      <c r="Z845" s="11"/>
      <c r="AA845" s="13"/>
      <c r="AB845" s="22">
        <f t="shared" si="27"/>
        <v>14.237500000000001</v>
      </c>
    </row>
    <row r="846" spans="1:28">
      <c r="A846" s="6" t="s">
        <v>2653</v>
      </c>
      <c r="B846" s="7" t="s">
        <v>2654</v>
      </c>
      <c r="C846" s="7" t="str">
        <f t="shared" si="26"/>
        <v>Maris Leete</v>
      </c>
      <c r="D846" s="7" t="s">
        <v>44</v>
      </c>
      <c r="E846" s="7">
        <v>21</v>
      </c>
      <c r="F846" s="8">
        <v>26768</v>
      </c>
      <c r="G846" s="7" t="s">
        <v>951</v>
      </c>
      <c r="H846" s="7" t="s">
        <v>70</v>
      </c>
      <c r="I846" s="7" t="s">
        <v>31</v>
      </c>
      <c r="J846" s="7" t="s">
        <v>32</v>
      </c>
      <c r="K846" s="7" t="s">
        <v>40</v>
      </c>
      <c r="L846" s="7">
        <v>7</v>
      </c>
      <c r="M846" s="7" t="s">
        <v>2655</v>
      </c>
      <c r="N846" s="7">
        <v>4300</v>
      </c>
      <c r="O846" s="7" t="s">
        <v>3119</v>
      </c>
      <c r="P846" s="7" t="s">
        <v>35</v>
      </c>
      <c r="Q846" s="7">
        <v>4</v>
      </c>
      <c r="R846" s="7">
        <v>0.41</v>
      </c>
      <c r="S846" s="7">
        <v>0.41</v>
      </c>
      <c r="T846" s="7">
        <v>0.41</v>
      </c>
      <c r="U846" s="7">
        <v>0.34849999999999998</v>
      </c>
      <c r="V846" s="7">
        <v>845</v>
      </c>
      <c r="W846" s="7">
        <v>845</v>
      </c>
      <c r="X846" s="7">
        <v>0.5631250000000001</v>
      </c>
      <c r="Y846" s="7"/>
      <c r="Z846" s="7"/>
      <c r="AA846" s="9"/>
      <c r="AB846" s="22">
        <f t="shared" si="27"/>
        <v>11.825625000000002</v>
      </c>
    </row>
    <row r="847" spans="1:28">
      <c r="A847" s="10" t="s">
        <v>2656</v>
      </c>
      <c r="B847" s="11" t="s">
        <v>2657</v>
      </c>
      <c r="C847" s="7" t="str">
        <f t="shared" si="26"/>
        <v>Wilburt Padden</v>
      </c>
      <c r="D847" s="11" t="s">
        <v>28</v>
      </c>
      <c r="E847" s="11">
        <v>22</v>
      </c>
      <c r="F847" s="12">
        <v>34607</v>
      </c>
      <c r="G847" s="11" t="s">
        <v>2008</v>
      </c>
      <c r="H847" s="11" t="s">
        <v>30</v>
      </c>
      <c r="I847" s="11" t="s">
        <v>31</v>
      </c>
      <c r="J847" s="11" t="s">
        <v>32</v>
      </c>
      <c r="K847" s="11" t="s">
        <v>40</v>
      </c>
      <c r="L847" s="11">
        <v>3</v>
      </c>
      <c r="M847" s="11" t="s">
        <v>2658</v>
      </c>
      <c r="N847" s="11">
        <v>2148</v>
      </c>
      <c r="O847" s="11" t="s">
        <v>3118</v>
      </c>
      <c r="P847" s="11" t="s">
        <v>35</v>
      </c>
      <c r="Q847" s="11">
        <v>5</v>
      </c>
      <c r="R847" s="11">
        <v>1.0900000000000001</v>
      </c>
      <c r="S847" s="11">
        <v>1.0900000000000001</v>
      </c>
      <c r="T847" s="11">
        <v>1.0900000000000001</v>
      </c>
      <c r="U847" s="11">
        <v>0.92649999999999999</v>
      </c>
      <c r="V847" s="11">
        <v>845</v>
      </c>
      <c r="W847" s="11">
        <v>845</v>
      </c>
      <c r="X847" s="11">
        <v>0.5631250000000001</v>
      </c>
      <c r="Y847" s="11"/>
      <c r="Z847" s="11"/>
      <c r="AA847" s="13"/>
      <c r="AB847" s="22">
        <f t="shared" si="27"/>
        <v>12.388750000000002</v>
      </c>
    </row>
    <row r="848" spans="1:28">
      <c r="A848" s="6" t="s">
        <v>2659</v>
      </c>
      <c r="B848" s="7" t="s">
        <v>2660</v>
      </c>
      <c r="C848" s="7" t="str">
        <f t="shared" si="26"/>
        <v>Rosabelle Godsmark</v>
      </c>
      <c r="D848" s="7" t="s">
        <v>44</v>
      </c>
      <c r="E848" s="7">
        <v>60</v>
      </c>
      <c r="F848" s="8">
        <v>34991</v>
      </c>
      <c r="G848" s="7" t="s">
        <v>287</v>
      </c>
      <c r="H848" s="7" t="s">
        <v>104</v>
      </c>
      <c r="I848" s="7" t="s">
        <v>31</v>
      </c>
      <c r="J848" s="7" t="s">
        <v>32</v>
      </c>
      <c r="K848" s="7" t="s">
        <v>33</v>
      </c>
      <c r="L848" s="7">
        <v>3</v>
      </c>
      <c r="M848" s="7" t="s">
        <v>2661</v>
      </c>
      <c r="N848" s="7">
        <v>4102</v>
      </c>
      <c r="O848" s="7" t="s">
        <v>3119</v>
      </c>
      <c r="P848" s="7" t="s">
        <v>35</v>
      </c>
      <c r="Q848" s="7">
        <v>8</v>
      </c>
      <c r="R848" s="7">
        <v>0.73</v>
      </c>
      <c r="S848" s="7">
        <v>0.91249999999999998</v>
      </c>
      <c r="T848" s="7">
        <v>0.91249999999999998</v>
      </c>
      <c r="U848" s="7">
        <v>0.77562500000000001</v>
      </c>
      <c r="V848" s="7">
        <v>845</v>
      </c>
      <c r="W848" s="7">
        <v>845</v>
      </c>
      <c r="X848" s="7">
        <v>0.5631250000000001</v>
      </c>
      <c r="Y848" s="7"/>
      <c r="Z848" s="7"/>
      <c r="AA848" s="9"/>
      <c r="AB848" s="22">
        <f t="shared" si="27"/>
        <v>33.787500000000009</v>
      </c>
    </row>
    <row r="849" spans="1:28">
      <c r="A849" s="10" t="s">
        <v>2662</v>
      </c>
      <c r="B849" s="11" t="s">
        <v>2663</v>
      </c>
      <c r="C849" s="7" t="str">
        <f t="shared" si="26"/>
        <v>Guilbert Bearns</v>
      </c>
      <c r="D849" s="11" t="s">
        <v>28</v>
      </c>
      <c r="E849" s="11">
        <v>42</v>
      </c>
      <c r="F849" s="12">
        <v>30253</v>
      </c>
      <c r="G849" s="11" t="s">
        <v>55</v>
      </c>
      <c r="H849" s="11" t="s">
        <v>3120</v>
      </c>
      <c r="I849" s="11" t="s">
        <v>31</v>
      </c>
      <c r="J849" s="11" t="s">
        <v>32</v>
      </c>
      <c r="K849" s="11" t="s">
        <v>33</v>
      </c>
      <c r="L849" s="11">
        <v>5</v>
      </c>
      <c r="M849" s="11" t="s">
        <v>2664</v>
      </c>
      <c r="N849" s="11">
        <v>3226</v>
      </c>
      <c r="O849" s="11" t="s">
        <v>3121</v>
      </c>
      <c r="P849" s="11" t="s">
        <v>35</v>
      </c>
      <c r="Q849" s="11">
        <v>8</v>
      </c>
      <c r="R849" s="11">
        <v>0.41</v>
      </c>
      <c r="S849" s="11">
        <v>0.51249999999999996</v>
      </c>
      <c r="T849" s="11">
        <v>0.51249999999999996</v>
      </c>
      <c r="U849" s="11">
        <v>0.43562499999999993</v>
      </c>
      <c r="V849" s="11">
        <v>845</v>
      </c>
      <c r="W849" s="11">
        <v>845</v>
      </c>
      <c r="X849" s="11">
        <v>0.5631250000000001</v>
      </c>
      <c r="Y849" s="11"/>
      <c r="Z849" s="11"/>
      <c r="AA849" s="13"/>
      <c r="AB849" s="22">
        <f t="shared" si="27"/>
        <v>23.651250000000005</v>
      </c>
    </row>
    <row r="850" spans="1:28">
      <c r="A850" s="6" t="s">
        <v>2665</v>
      </c>
      <c r="B850" s="7" t="s">
        <v>2666</v>
      </c>
      <c r="C850" s="7" t="str">
        <f t="shared" si="26"/>
        <v>Meridith Urwin</v>
      </c>
      <c r="D850" s="7" t="s">
        <v>44</v>
      </c>
      <c r="E850" s="7">
        <v>62</v>
      </c>
      <c r="F850" s="8">
        <v>35496</v>
      </c>
      <c r="G850" s="7" t="s">
        <v>1220</v>
      </c>
      <c r="H850" s="7" t="s">
        <v>96</v>
      </c>
      <c r="I850" s="7" t="s">
        <v>61</v>
      </c>
      <c r="J850" s="7" t="s">
        <v>32</v>
      </c>
      <c r="K850" s="7" t="s">
        <v>33</v>
      </c>
      <c r="L850" s="7">
        <v>10</v>
      </c>
      <c r="M850" s="7" t="s">
        <v>2667</v>
      </c>
      <c r="N850" s="7">
        <v>2444</v>
      </c>
      <c r="O850" s="7" t="s">
        <v>3118</v>
      </c>
      <c r="P850" s="7" t="s">
        <v>35</v>
      </c>
      <c r="Q850" s="7">
        <v>7</v>
      </c>
      <c r="R850" s="7">
        <v>0.93</v>
      </c>
      <c r="S850" s="7">
        <v>1.1625000000000001</v>
      </c>
      <c r="T850" s="7">
        <v>1.1625000000000001</v>
      </c>
      <c r="U850" s="7">
        <v>1.1625000000000001</v>
      </c>
      <c r="V850" s="7">
        <v>845</v>
      </c>
      <c r="W850" s="7">
        <v>845</v>
      </c>
      <c r="X850" s="7">
        <v>0.5631250000000001</v>
      </c>
      <c r="Y850" s="7"/>
      <c r="Z850" s="7"/>
      <c r="AA850" s="9"/>
      <c r="AB850" s="22">
        <f t="shared" si="27"/>
        <v>34.913750000000007</v>
      </c>
    </row>
    <row r="851" spans="1:28">
      <c r="A851" s="10" t="s">
        <v>2668</v>
      </c>
      <c r="B851" s="11"/>
      <c r="C851" s="7" t="str">
        <f t="shared" si="26"/>
        <v xml:space="preserve">Leeland </v>
      </c>
      <c r="D851" s="11" t="s">
        <v>28</v>
      </c>
      <c r="E851" s="11">
        <v>66</v>
      </c>
      <c r="F851" s="12">
        <v>20844</v>
      </c>
      <c r="G851" s="11" t="s">
        <v>216</v>
      </c>
      <c r="H851" s="11" t="s">
        <v>91</v>
      </c>
      <c r="I851" s="11" t="s">
        <v>61</v>
      </c>
      <c r="J851" s="11" t="s">
        <v>32</v>
      </c>
      <c r="K851" s="11" t="s">
        <v>40</v>
      </c>
      <c r="L851" s="11">
        <v>12</v>
      </c>
      <c r="M851" s="11" t="s">
        <v>2669</v>
      </c>
      <c r="N851" s="11">
        <v>4122</v>
      </c>
      <c r="O851" s="11" t="s">
        <v>3119</v>
      </c>
      <c r="P851" s="11" t="s">
        <v>35</v>
      </c>
      <c r="Q851" s="11">
        <v>4</v>
      </c>
      <c r="R851" s="11">
        <v>0.47</v>
      </c>
      <c r="S851" s="11">
        <v>0.47</v>
      </c>
      <c r="T851" s="11">
        <v>0.47</v>
      </c>
      <c r="U851" s="11">
        <v>0.47</v>
      </c>
      <c r="V851" s="11">
        <v>845</v>
      </c>
      <c r="W851" s="11">
        <v>845</v>
      </c>
      <c r="X851" s="11">
        <v>0.5631250000000001</v>
      </c>
      <c r="Y851" s="11"/>
      <c r="Z851" s="11"/>
      <c r="AA851" s="13"/>
      <c r="AB851" s="22">
        <f t="shared" si="27"/>
        <v>37.166250000000005</v>
      </c>
    </row>
    <row r="852" spans="1:28">
      <c r="A852" s="6" t="s">
        <v>2670</v>
      </c>
      <c r="B852" s="7" t="s">
        <v>2671</v>
      </c>
      <c r="C852" s="7" t="str">
        <f t="shared" si="26"/>
        <v>Gerta Porrett</v>
      </c>
      <c r="D852" s="7" t="s">
        <v>44</v>
      </c>
      <c r="E852" s="7">
        <v>46</v>
      </c>
      <c r="F852" s="8">
        <v>21867</v>
      </c>
      <c r="G852" s="7" t="s">
        <v>1220</v>
      </c>
      <c r="H852" s="7" t="s">
        <v>96</v>
      </c>
      <c r="I852" s="7" t="s">
        <v>61</v>
      </c>
      <c r="J852" s="7" t="s">
        <v>32</v>
      </c>
      <c r="K852" s="7" t="s">
        <v>40</v>
      </c>
      <c r="L852" s="7">
        <v>12</v>
      </c>
      <c r="M852" s="7" t="s">
        <v>2672</v>
      </c>
      <c r="N852" s="7">
        <v>3250</v>
      </c>
      <c r="O852" s="7" t="s">
        <v>3121</v>
      </c>
      <c r="P852" s="7" t="s">
        <v>35</v>
      </c>
      <c r="Q852" s="7">
        <v>2</v>
      </c>
      <c r="R852" s="7">
        <v>1.08</v>
      </c>
      <c r="S852" s="7">
        <v>1.08</v>
      </c>
      <c r="T852" s="7">
        <v>1.08</v>
      </c>
      <c r="U852" s="7">
        <v>1.08</v>
      </c>
      <c r="V852" s="7">
        <v>851</v>
      </c>
      <c r="W852" s="7">
        <v>851</v>
      </c>
      <c r="X852" s="7">
        <v>0.5625</v>
      </c>
      <c r="Y852" s="7"/>
      <c r="Z852" s="7"/>
      <c r="AA852" s="9"/>
      <c r="AB852" s="22">
        <f t="shared" si="27"/>
        <v>25.875</v>
      </c>
    </row>
    <row r="853" spans="1:28">
      <c r="A853" s="10" t="s">
        <v>2673</v>
      </c>
      <c r="B853" s="11" t="s">
        <v>2674</v>
      </c>
      <c r="C853" s="7" t="str">
        <f t="shared" si="26"/>
        <v>Karrah Howell</v>
      </c>
      <c r="D853" s="11" t="s">
        <v>44</v>
      </c>
      <c r="E853" s="11">
        <v>63</v>
      </c>
      <c r="F853" s="12">
        <v>20766</v>
      </c>
      <c r="G853" s="11" t="s">
        <v>499</v>
      </c>
      <c r="H853" s="11" t="s">
        <v>30</v>
      </c>
      <c r="I853" s="11" t="s">
        <v>31</v>
      </c>
      <c r="J853" s="11" t="s">
        <v>32</v>
      </c>
      <c r="K853" s="11" t="s">
        <v>40</v>
      </c>
      <c r="L853" s="11">
        <v>17</v>
      </c>
      <c r="M853" s="11" t="s">
        <v>2675</v>
      </c>
      <c r="N853" s="11">
        <v>2566</v>
      </c>
      <c r="O853" s="11" t="s">
        <v>3118</v>
      </c>
      <c r="P853" s="11" t="s">
        <v>35</v>
      </c>
      <c r="Q853" s="11">
        <v>9</v>
      </c>
      <c r="R853" s="11">
        <v>0.74</v>
      </c>
      <c r="S853" s="11">
        <v>0.74</v>
      </c>
      <c r="T853" s="11">
        <v>0.92500000000000004</v>
      </c>
      <c r="U853" s="11">
        <v>0.78625</v>
      </c>
      <c r="V853" s="11">
        <v>851</v>
      </c>
      <c r="W853" s="11">
        <v>851</v>
      </c>
      <c r="X853" s="11">
        <v>0.5625</v>
      </c>
      <c r="Y853" s="11"/>
      <c r="Z853" s="11"/>
      <c r="AA853" s="13"/>
      <c r="AB853" s="22">
        <f t="shared" si="27"/>
        <v>35.4375</v>
      </c>
    </row>
    <row r="854" spans="1:28">
      <c r="A854" s="6" t="s">
        <v>2676</v>
      </c>
      <c r="B854" s="7" t="s">
        <v>2677</v>
      </c>
      <c r="C854" s="7" t="str">
        <f t="shared" si="26"/>
        <v>Alick Baise</v>
      </c>
      <c r="D854" s="7" t="s">
        <v>28</v>
      </c>
      <c r="E854" s="7">
        <v>62</v>
      </c>
      <c r="F854" s="8">
        <v>36023</v>
      </c>
      <c r="G854" s="7" t="s">
        <v>547</v>
      </c>
      <c r="H854" s="7" t="s">
        <v>96</v>
      </c>
      <c r="I854" s="7" t="s">
        <v>31</v>
      </c>
      <c r="J854" s="7" t="s">
        <v>32</v>
      </c>
      <c r="K854" s="7" t="s">
        <v>33</v>
      </c>
      <c r="L854" s="7">
        <v>1</v>
      </c>
      <c r="M854" s="7" t="s">
        <v>2678</v>
      </c>
      <c r="N854" s="7">
        <v>2747</v>
      </c>
      <c r="O854" s="7" t="s">
        <v>3118</v>
      </c>
      <c r="P854" s="7" t="s">
        <v>35</v>
      </c>
      <c r="Q854" s="7">
        <v>8</v>
      </c>
      <c r="R854" s="7">
        <v>0.74</v>
      </c>
      <c r="S854" s="7">
        <v>0.92500000000000004</v>
      </c>
      <c r="T854" s="7">
        <v>0.92500000000000004</v>
      </c>
      <c r="U854" s="7">
        <v>0.78625</v>
      </c>
      <c r="V854" s="7">
        <v>851</v>
      </c>
      <c r="W854" s="7">
        <v>851</v>
      </c>
      <c r="X854" s="7">
        <v>0.5625</v>
      </c>
      <c r="Y854" s="7"/>
      <c r="Z854" s="7"/>
      <c r="AA854" s="9"/>
      <c r="AB854" s="22">
        <f t="shared" si="27"/>
        <v>34.875</v>
      </c>
    </row>
    <row r="855" spans="1:28">
      <c r="A855" s="10" t="s">
        <v>2679</v>
      </c>
      <c r="B855" s="11" t="s">
        <v>2680</v>
      </c>
      <c r="C855" s="7" t="str">
        <f t="shared" si="26"/>
        <v>Casandra Betteridge</v>
      </c>
      <c r="D855" s="11" t="s">
        <v>44</v>
      </c>
      <c r="E855" s="11">
        <v>29</v>
      </c>
      <c r="F855" s="12">
        <v>15594</v>
      </c>
      <c r="G855" s="11" t="s">
        <v>220</v>
      </c>
      <c r="H855" s="11" t="s">
        <v>3120</v>
      </c>
      <c r="I855" s="11" t="s">
        <v>47</v>
      </c>
      <c r="J855" s="11" t="s">
        <v>32</v>
      </c>
      <c r="K855" s="11" t="s">
        <v>33</v>
      </c>
      <c r="L855" s="11">
        <v>9</v>
      </c>
      <c r="M855" s="11" t="s">
        <v>2681</v>
      </c>
      <c r="N855" s="11">
        <v>3166</v>
      </c>
      <c r="O855" s="11" t="s">
        <v>3121</v>
      </c>
      <c r="P855" s="11" t="s">
        <v>35</v>
      </c>
      <c r="Q855" s="11">
        <v>10</v>
      </c>
      <c r="R855" s="11">
        <v>0.45</v>
      </c>
      <c r="S855" s="11">
        <v>0.5625</v>
      </c>
      <c r="T855" s="11">
        <v>0.703125</v>
      </c>
      <c r="U855" s="11">
        <v>0.703125</v>
      </c>
      <c r="V855" s="11">
        <v>854</v>
      </c>
      <c r="W855" s="11">
        <v>854</v>
      </c>
      <c r="X855" s="11">
        <v>0.56100000000000005</v>
      </c>
      <c r="Y855" s="11"/>
      <c r="Z855" s="11"/>
      <c r="AA855" s="13"/>
      <c r="AB855" s="22">
        <f t="shared" si="27"/>
        <v>16.269000000000002</v>
      </c>
    </row>
    <row r="856" spans="1:28">
      <c r="A856" s="6" t="s">
        <v>2682</v>
      </c>
      <c r="B856" s="7" t="s">
        <v>2683</v>
      </c>
      <c r="C856" s="7" t="str">
        <f t="shared" si="26"/>
        <v>Maurine Clee</v>
      </c>
      <c r="D856" s="7" t="s">
        <v>44</v>
      </c>
      <c r="E856" s="7">
        <v>45</v>
      </c>
      <c r="F856" s="8">
        <v>29477</v>
      </c>
      <c r="G856" s="7" t="s">
        <v>473</v>
      </c>
      <c r="H856" s="7" t="s">
        <v>39</v>
      </c>
      <c r="I856" s="7" t="s">
        <v>61</v>
      </c>
      <c r="J856" s="7" t="s">
        <v>32</v>
      </c>
      <c r="K856" s="7" t="s">
        <v>33</v>
      </c>
      <c r="L856" s="7">
        <v>5</v>
      </c>
      <c r="M856" s="7" t="s">
        <v>2684</v>
      </c>
      <c r="N856" s="7">
        <v>2042</v>
      </c>
      <c r="O856" s="7" t="s">
        <v>3118</v>
      </c>
      <c r="P856" s="7" t="s">
        <v>35</v>
      </c>
      <c r="Q856" s="7">
        <v>10</v>
      </c>
      <c r="R856" s="7">
        <v>0.83</v>
      </c>
      <c r="S856" s="7">
        <v>1.0374999999999999</v>
      </c>
      <c r="T856" s="7">
        <v>1.2968749999999998</v>
      </c>
      <c r="U856" s="7">
        <v>1.2968749999999998</v>
      </c>
      <c r="V856" s="7">
        <v>854</v>
      </c>
      <c r="W856" s="7">
        <v>854</v>
      </c>
      <c r="X856" s="7">
        <v>0.56100000000000005</v>
      </c>
      <c r="Y856" s="7"/>
      <c r="Z856" s="7"/>
      <c r="AA856" s="9"/>
      <c r="AB856" s="22">
        <f t="shared" si="27"/>
        <v>25.245000000000001</v>
      </c>
    </row>
    <row r="857" spans="1:28">
      <c r="A857" s="10" t="s">
        <v>2685</v>
      </c>
      <c r="B857" s="11" t="s">
        <v>2686</v>
      </c>
      <c r="C857" s="7" t="str">
        <f t="shared" si="26"/>
        <v>Darwin Bumpas</v>
      </c>
      <c r="D857" s="11" t="s">
        <v>28</v>
      </c>
      <c r="E857" s="11">
        <v>24</v>
      </c>
      <c r="F857" s="12">
        <v>28851</v>
      </c>
      <c r="G857" s="11" t="s">
        <v>466</v>
      </c>
      <c r="H857" s="11" t="s">
        <v>96</v>
      </c>
      <c r="I857" s="11" t="s">
        <v>47</v>
      </c>
      <c r="J857" s="11" t="s">
        <v>32</v>
      </c>
      <c r="K857" s="11" t="s">
        <v>33</v>
      </c>
      <c r="L857" s="11">
        <v>18</v>
      </c>
      <c r="M857" s="11" t="s">
        <v>2687</v>
      </c>
      <c r="N857" s="11">
        <v>3082</v>
      </c>
      <c r="O857" s="11" t="s">
        <v>3121</v>
      </c>
      <c r="P857" s="11" t="s">
        <v>35</v>
      </c>
      <c r="Q857" s="11">
        <v>7</v>
      </c>
      <c r="R857" s="11">
        <v>0.85</v>
      </c>
      <c r="S857" s="11">
        <v>1.0625</v>
      </c>
      <c r="T857" s="11">
        <v>1.0625</v>
      </c>
      <c r="U857" s="11">
        <v>1.0625</v>
      </c>
      <c r="V857" s="11">
        <v>856</v>
      </c>
      <c r="W857" s="11">
        <v>856</v>
      </c>
      <c r="X857" s="11">
        <v>0.56000000000000005</v>
      </c>
      <c r="Y857" s="11"/>
      <c r="Z857" s="11"/>
      <c r="AA857" s="13"/>
      <c r="AB857" s="22">
        <f t="shared" si="27"/>
        <v>13.440000000000001</v>
      </c>
    </row>
    <row r="858" spans="1:28">
      <c r="A858" s="6" t="s">
        <v>2688</v>
      </c>
      <c r="B858" s="7" t="s">
        <v>2689</v>
      </c>
      <c r="C858" s="7" t="str">
        <f t="shared" si="26"/>
        <v>Hayes Daveren</v>
      </c>
      <c r="D858" s="7" t="s">
        <v>28</v>
      </c>
      <c r="E858" s="7">
        <v>32</v>
      </c>
      <c r="F858" s="8">
        <v>19445</v>
      </c>
      <c r="G858" s="7" t="s">
        <v>216</v>
      </c>
      <c r="H858" s="7" t="s">
        <v>30</v>
      </c>
      <c r="I858" s="7" t="s">
        <v>47</v>
      </c>
      <c r="J858" s="7" t="s">
        <v>32</v>
      </c>
      <c r="K858" s="7" t="s">
        <v>33</v>
      </c>
      <c r="L858" s="7">
        <v>11</v>
      </c>
      <c r="M858" s="7" t="s">
        <v>2690</v>
      </c>
      <c r="N858" s="7">
        <v>4350</v>
      </c>
      <c r="O858" s="7" t="s">
        <v>3119</v>
      </c>
      <c r="P858" s="7" t="s">
        <v>35</v>
      </c>
      <c r="Q858" s="7">
        <v>2</v>
      </c>
      <c r="R858" s="7">
        <v>0.81</v>
      </c>
      <c r="S858" s="7">
        <v>1.0125000000000002</v>
      </c>
      <c r="T858" s="7">
        <v>1.0125000000000002</v>
      </c>
      <c r="U858" s="7">
        <v>1.0125000000000002</v>
      </c>
      <c r="V858" s="7">
        <v>856</v>
      </c>
      <c r="W858" s="7">
        <v>856</v>
      </c>
      <c r="X858" s="7">
        <v>0.56000000000000005</v>
      </c>
      <c r="Y858" s="7"/>
      <c r="Z858" s="7"/>
      <c r="AA858" s="9"/>
      <c r="AB858" s="22">
        <f t="shared" si="27"/>
        <v>17.920000000000002</v>
      </c>
    </row>
    <row r="859" spans="1:28">
      <c r="A859" s="10" t="s">
        <v>2691</v>
      </c>
      <c r="B859" s="11" t="s">
        <v>2692</v>
      </c>
      <c r="C859" s="7" t="str">
        <f t="shared" si="26"/>
        <v>Piper Issacov</v>
      </c>
      <c r="D859" s="11" t="s">
        <v>44</v>
      </c>
      <c r="E859" s="11">
        <v>67</v>
      </c>
      <c r="F859" s="12">
        <v>14557</v>
      </c>
      <c r="G859" s="11" t="s">
        <v>2693</v>
      </c>
      <c r="H859" s="11" t="s">
        <v>96</v>
      </c>
      <c r="I859" s="11" t="s">
        <v>47</v>
      </c>
      <c r="J859" s="11" t="s">
        <v>32</v>
      </c>
      <c r="K859" s="11" t="s">
        <v>33</v>
      </c>
      <c r="L859" s="11">
        <v>22</v>
      </c>
      <c r="M859" s="11" t="s">
        <v>2694</v>
      </c>
      <c r="N859" s="11">
        <v>2088</v>
      </c>
      <c r="O859" s="11" t="s">
        <v>3118</v>
      </c>
      <c r="P859" s="11" t="s">
        <v>35</v>
      </c>
      <c r="Q859" s="11">
        <v>9</v>
      </c>
      <c r="R859" s="11">
        <v>0.71</v>
      </c>
      <c r="S859" s="11">
        <v>0.88749999999999996</v>
      </c>
      <c r="T859" s="11">
        <v>1.109375</v>
      </c>
      <c r="U859" s="11">
        <v>1.109375</v>
      </c>
      <c r="V859" s="11">
        <v>856</v>
      </c>
      <c r="W859" s="11">
        <v>856</v>
      </c>
      <c r="X859" s="11">
        <v>0.56000000000000005</v>
      </c>
      <c r="Y859" s="11"/>
      <c r="Z859" s="11"/>
      <c r="AA859" s="13"/>
      <c r="AB859" s="22">
        <f t="shared" si="27"/>
        <v>37.520000000000003</v>
      </c>
    </row>
    <row r="860" spans="1:28">
      <c r="A860" s="6" t="s">
        <v>2695</v>
      </c>
      <c r="B860" s="7" t="s">
        <v>2696</v>
      </c>
      <c r="C860" s="7" t="str">
        <f t="shared" si="26"/>
        <v>Markus Pendrey</v>
      </c>
      <c r="D860" s="7" t="s">
        <v>28</v>
      </c>
      <c r="E860" s="7">
        <v>88</v>
      </c>
      <c r="F860" s="8">
        <v>21763</v>
      </c>
      <c r="G860" s="7" t="s">
        <v>100</v>
      </c>
      <c r="H860" s="7" t="s">
        <v>96</v>
      </c>
      <c r="I860" s="7" t="s">
        <v>47</v>
      </c>
      <c r="J860" s="7" t="s">
        <v>32</v>
      </c>
      <c r="K860" s="7" t="s">
        <v>33</v>
      </c>
      <c r="L860" s="7">
        <v>12</v>
      </c>
      <c r="M860" s="7" t="s">
        <v>2697</v>
      </c>
      <c r="N860" s="7">
        <v>2153</v>
      </c>
      <c r="O860" s="7" t="s">
        <v>3118</v>
      </c>
      <c r="P860" s="7" t="s">
        <v>35</v>
      </c>
      <c r="Q860" s="7">
        <v>10</v>
      </c>
      <c r="R860" s="7">
        <v>0.77</v>
      </c>
      <c r="S860" s="7">
        <v>0.96250000000000002</v>
      </c>
      <c r="T860" s="7">
        <v>1.203125</v>
      </c>
      <c r="U860" s="7">
        <v>1.203125</v>
      </c>
      <c r="V860" s="7">
        <v>859</v>
      </c>
      <c r="W860" s="7">
        <v>859</v>
      </c>
      <c r="X860" s="7">
        <v>0.55781249999999993</v>
      </c>
      <c r="Y860" s="7"/>
      <c r="Z860" s="7"/>
      <c r="AA860" s="9"/>
      <c r="AB860" s="22">
        <f t="shared" si="27"/>
        <v>49.087499999999991</v>
      </c>
    </row>
    <row r="861" spans="1:28">
      <c r="A861" s="10" t="s">
        <v>2698</v>
      </c>
      <c r="B861" s="11" t="s">
        <v>2699</v>
      </c>
      <c r="C861" s="7" t="str">
        <f t="shared" si="26"/>
        <v>Sile Zappel</v>
      </c>
      <c r="D861" s="11" t="s">
        <v>44</v>
      </c>
      <c r="E861" s="11">
        <v>47</v>
      </c>
      <c r="F861" s="12">
        <v>21273</v>
      </c>
      <c r="G861" s="11" t="s">
        <v>209</v>
      </c>
      <c r="H861" s="11" t="s">
        <v>79</v>
      </c>
      <c r="I861" s="11" t="s">
        <v>61</v>
      </c>
      <c r="J861" s="11" t="s">
        <v>32</v>
      </c>
      <c r="K861" s="11" t="s">
        <v>40</v>
      </c>
      <c r="L861" s="11">
        <v>15</v>
      </c>
      <c r="M861" s="11" t="s">
        <v>2700</v>
      </c>
      <c r="N861" s="11">
        <v>4018</v>
      </c>
      <c r="O861" s="11" t="s">
        <v>3119</v>
      </c>
      <c r="P861" s="11" t="s">
        <v>35</v>
      </c>
      <c r="Q861" s="11">
        <v>6</v>
      </c>
      <c r="R861" s="11">
        <v>0.67</v>
      </c>
      <c r="S861" s="11">
        <v>0.67</v>
      </c>
      <c r="T861" s="11">
        <v>0.67</v>
      </c>
      <c r="U861" s="11">
        <v>0.67</v>
      </c>
      <c r="V861" s="11">
        <v>859</v>
      </c>
      <c r="W861" s="11">
        <v>859</v>
      </c>
      <c r="X861" s="11">
        <v>0.55781249999999993</v>
      </c>
      <c r="Y861" s="11"/>
      <c r="Z861" s="11"/>
      <c r="AA861" s="13"/>
      <c r="AB861" s="22">
        <f t="shared" si="27"/>
        <v>26.217187499999998</v>
      </c>
    </row>
    <row r="862" spans="1:28">
      <c r="A862" s="6" t="s">
        <v>2701</v>
      </c>
      <c r="B862" s="7" t="s">
        <v>2702</v>
      </c>
      <c r="C862" s="7" t="str">
        <f t="shared" si="26"/>
        <v>Craggy Happel</v>
      </c>
      <c r="D862" s="7" t="s">
        <v>28</v>
      </c>
      <c r="E862" s="7">
        <v>37</v>
      </c>
      <c r="F862" s="8">
        <v>28896</v>
      </c>
      <c r="G862" s="7" t="s">
        <v>413</v>
      </c>
      <c r="H862" s="7" t="s">
        <v>30</v>
      </c>
      <c r="I862" s="7" t="s">
        <v>61</v>
      </c>
      <c r="J862" s="7" t="s">
        <v>32</v>
      </c>
      <c r="K862" s="7" t="s">
        <v>33</v>
      </c>
      <c r="L862" s="7">
        <v>8</v>
      </c>
      <c r="M862" s="7" t="s">
        <v>2703</v>
      </c>
      <c r="N862" s="7">
        <v>3064</v>
      </c>
      <c r="O862" s="7" t="s">
        <v>3121</v>
      </c>
      <c r="P862" s="7" t="s">
        <v>35</v>
      </c>
      <c r="Q862" s="7">
        <v>6</v>
      </c>
      <c r="R862" s="7">
        <v>0.5</v>
      </c>
      <c r="S862" s="7">
        <v>0.625</v>
      </c>
      <c r="T862" s="7">
        <v>0.625</v>
      </c>
      <c r="U862" s="7">
        <v>0.625</v>
      </c>
      <c r="V862" s="7">
        <v>859</v>
      </c>
      <c r="W862" s="7">
        <v>859</v>
      </c>
      <c r="X862" s="7">
        <v>0.55781249999999993</v>
      </c>
      <c r="Y862" s="7"/>
      <c r="Z862" s="7"/>
      <c r="AA862" s="9"/>
      <c r="AB862" s="22">
        <f t="shared" si="27"/>
        <v>20.639062499999998</v>
      </c>
    </row>
    <row r="863" spans="1:28">
      <c r="A863" s="10" t="s">
        <v>2704</v>
      </c>
      <c r="B863" s="11" t="s">
        <v>1990</v>
      </c>
      <c r="C863" s="7" t="str">
        <f t="shared" si="26"/>
        <v>Egor Mariette</v>
      </c>
      <c r="D863" s="11" t="s">
        <v>28</v>
      </c>
      <c r="E863" s="11">
        <v>42</v>
      </c>
      <c r="F863" s="12">
        <v>29551</v>
      </c>
      <c r="G863" s="11" t="s">
        <v>1035</v>
      </c>
      <c r="H863" s="11" t="s">
        <v>3120</v>
      </c>
      <c r="I863" s="11" t="s">
        <v>47</v>
      </c>
      <c r="J863" s="11" t="s">
        <v>32</v>
      </c>
      <c r="K863" s="11" t="s">
        <v>40</v>
      </c>
      <c r="L863" s="11">
        <v>3</v>
      </c>
      <c r="M863" s="11" t="s">
        <v>2705</v>
      </c>
      <c r="N863" s="11">
        <v>3163</v>
      </c>
      <c r="O863" s="11" t="s">
        <v>3121</v>
      </c>
      <c r="P863" s="11" t="s">
        <v>35</v>
      </c>
      <c r="Q863" s="11">
        <v>7</v>
      </c>
      <c r="R863" s="11">
        <v>1.01</v>
      </c>
      <c r="S863" s="11">
        <v>1.01</v>
      </c>
      <c r="T863" s="11">
        <v>1.01</v>
      </c>
      <c r="U863" s="11">
        <v>1.01</v>
      </c>
      <c r="V863" s="11">
        <v>862</v>
      </c>
      <c r="W863" s="11">
        <v>862</v>
      </c>
      <c r="X863" s="11">
        <v>0.55249999999999999</v>
      </c>
      <c r="Y863" s="11"/>
      <c r="Z863" s="11"/>
      <c r="AA863" s="13"/>
      <c r="AB863" s="22">
        <f t="shared" si="27"/>
        <v>23.204999999999998</v>
      </c>
    </row>
    <row r="864" spans="1:28">
      <c r="A864" s="6" t="s">
        <v>2706</v>
      </c>
      <c r="B864" s="7" t="s">
        <v>2707</v>
      </c>
      <c r="C864" s="7" t="str">
        <f t="shared" si="26"/>
        <v>Reinald Bembrigg</v>
      </c>
      <c r="D864" s="7" t="s">
        <v>28</v>
      </c>
      <c r="E864" s="7">
        <v>54</v>
      </c>
      <c r="F864" s="8">
        <v>19592</v>
      </c>
      <c r="G864" s="7" t="s">
        <v>272</v>
      </c>
      <c r="H864" s="7" t="s">
        <v>3120</v>
      </c>
      <c r="I864" s="7" t="s">
        <v>47</v>
      </c>
      <c r="J864" s="7" t="s">
        <v>32</v>
      </c>
      <c r="K864" s="7" t="s">
        <v>40</v>
      </c>
      <c r="L864" s="7">
        <v>10</v>
      </c>
      <c r="M864" s="7" t="s">
        <v>2708</v>
      </c>
      <c r="N864" s="7">
        <v>2770</v>
      </c>
      <c r="O864" s="7" t="s">
        <v>3118</v>
      </c>
      <c r="P864" s="7" t="s">
        <v>35</v>
      </c>
      <c r="Q864" s="7">
        <v>7</v>
      </c>
      <c r="R864" s="7">
        <v>0.42</v>
      </c>
      <c r="S864" s="7">
        <v>0.42</v>
      </c>
      <c r="T864" s="7">
        <v>0.42</v>
      </c>
      <c r="U864" s="7">
        <v>0.42</v>
      </c>
      <c r="V864" s="7">
        <v>862</v>
      </c>
      <c r="W864" s="7">
        <v>862</v>
      </c>
      <c r="X864" s="7">
        <v>0.55249999999999999</v>
      </c>
      <c r="Y864" s="7"/>
      <c r="Z864" s="7"/>
      <c r="AA864" s="9"/>
      <c r="AB864" s="22">
        <f t="shared" si="27"/>
        <v>29.835000000000001</v>
      </c>
    </row>
    <row r="865" spans="1:28">
      <c r="A865" s="10" t="s">
        <v>2709</v>
      </c>
      <c r="B865" s="11" t="s">
        <v>2710</v>
      </c>
      <c r="C865" s="7" t="str">
        <f t="shared" si="26"/>
        <v>Kissie Line</v>
      </c>
      <c r="D865" s="11" t="s">
        <v>44</v>
      </c>
      <c r="E865" s="11">
        <v>2</v>
      </c>
      <c r="F865" s="12">
        <v>36666</v>
      </c>
      <c r="G865" s="11" t="s">
        <v>582</v>
      </c>
      <c r="H865" s="11" t="s">
        <v>30</v>
      </c>
      <c r="I865" s="11" t="s">
        <v>47</v>
      </c>
      <c r="J865" s="11" t="s">
        <v>32</v>
      </c>
      <c r="K865" s="11" t="s">
        <v>33</v>
      </c>
      <c r="L865" s="11">
        <v>7</v>
      </c>
      <c r="M865" s="11" t="s">
        <v>2711</v>
      </c>
      <c r="N865" s="11">
        <v>2200</v>
      </c>
      <c r="O865" s="11" t="s">
        <v>3118</v>
      </c>
      <c r="P865" s="11" t="s">
        <v>35</v>
      </c>
      <c r="Q865" s="11">
        <v>9</v>
      </c>
      <c r="R865" s="11">
        <v>1.07</v>
      </c>
      <c r="S865" s="11">
        <v>1.3375000000000001</v>
      </c>
      <c r="T865" s="11">
        <v>1.6718750000000002</v>
      </c>
      <c r="U865" s="11">
        <v>1.6718750000000002</v>
      </c>
      <c r="V865" s="11">
        <v>862</v>
      </c>
      <c r="W865" s="11">
        <v>862</v>
      </c>
      <c r="X865" s="11">
        <v>0.55249999999999999</v>
      </c>
      <c r="Y865" s="11"/>
      <c r="Z865" s="11"/>
      <c r="AA865" s="13"/>
      <c r="AB865" s="22">
        <f t="shared" si="27"/>
        <v>1.105</v>
      </c>
    </row>
    <row r="866" spans="1:28">
      <c r="A866" s="6" t="s">
        <v>2712</v>
      </c>
      <c r="B866" s="7" t="s">
        <v>2713</v>
      </c>
      <c r="C866" s="7" t="str">
        <f t="shared" si="26"/>
        <v>Quentin Gerleit</v>
      </c>
      <c r="D866" s="7" t="s">
        <v>44</v>
      </c>
      <c r="E866" s="7">
        <v>32</v>
      </c>
      <c r="F866" s="8">
        <v>33131</v>
      </c>
      <c r="G866" s="7" t="s">
        <v>108</v>
      </c>
      <c r="H866" s="7" t="s">
        <v>30</v>
      </c>
      <c r="I866" s="7" t="s">
        <v>31</v>
      </c>
      <c r="J866" s="7" t="s">
        <v>32</v>
      </c>
      <c r="K866" s="7" t="s">
        <v>40</v>
      </c>
      <c r="L866" s="7">
        <v>4</v>
      </c>
      <c r="M866" s="7" t="s">
        <v>2714</v>
      </c>
      <c r="N866" s="7">
        <v>3806</v>
      </c>
      <c r="O866" s="7" t="s">
        <v>3121</v>
      </c>
      <c r="P866" s="7" t="s">
        <v>35</v>
      </c>
      <c r="Q866" s="7">
        <v>8</v>
      </c>
      <c r="R866" s="7">
        <v>0.64</v>
      </c>
      <c r="S866" s="7">
        <v>0.64</v>
      </c>
      <c r="T866" s="7">
        <v>0.64</v>
      </c>
      <c r="U866" s="7">
        <v>0.54400000000000004</v>
      </c>
      <c r="V866" s="7">
        <v>865</v>
      </c>
      <c r="W866" s="7">
        <v>865</v>
      </c>
      <c r="X866" s="7">
        <v>0.55000000000000004</v>
      </c>
      <c r="Y866" s="7"/>
      <c r="Z866" s="7"/>
      <c r="AA866" s="9"/>
      <c r="AB866" s="22">
        <f t="shared" si="27"/>
        <v>17.600000000000001</v>
      </c>
    </row>
    <row r="867" spans="1:28">
      <c r="A867" s="10" t="s">
        <v>2715</v>
      </c>
      <c r="B867" s="11" t="s">
        <v>1129</v>
      </c>
      <c r="C867" s="7" t="str">
        <f t="shared" si="26"/>
        <v>Karoly Burgoine</v>
      </c>
      <c r="D867" s="11" t="s">
        <v>28</v>
      </c>
      <c r="E867" s="11">
        <v>57</v>
      </c>
      <c r="F867" s="12">
        <v>17263</v>
      </c>
      <c r="G867" s="11" t="s">
        <v>689</v>
      </c>
      <c r="H867" s="11" t="s">
        <v>96</v>
      </c>
      <c r="I867" s="11" t="s">
        <v>61</v>
      </c>
      <c r="J867" s="11" t="s">
        <v>32</v>
      </c>
      <c r="K867" s="11" t="s">
        <v>33</v>
      </c>
      <c r="L867" s="11">
        <v>21</v>
      </c>
      <c r="M867" s="11" t="s">
        <v>2716</v>
      </c>
      <c r="N867" s="11">
        <v>3012</v>
      </c>
      <c r="O867" s="11" t="s">
        <v>3121</v>
      </c>
      <c r="P867" s="11" t="s">
        <v>35</v>
      </c>
      <c r="Q867" s="11">
        <v>2</v>
      </c>
      <c r="R867" s="11">
        <v>0.69</v>
      </c>
      <c r="S867" s="11">
        <v>0.86249999999999993</v>
      </c>
      <c r="T867" s="11">
        <v>0.86249999999999993</v>
      </c>
      <c r="U867" s="11">
        <v>0.86249999999999993</v>
      </c>
      <c r="V867" s="11">
        <v>865</v>
      </c>
      <c r="W867" s="11">
        <v>865</v>
      </c>
      <c r="X867" s="11">
        <v>0.55000000000000004</v>
      </c>
      <c r="Y867" s="11"/>
      <c r="Z867" s="11"/>
      <c r="AA867" s="13"/>
      <c r="AB867" s="22">
        <f t="shared" si="27"/>
        <v>31.35</v>
      </c>
    </row>
    <row r="868" spans="1:28">
      <c r="A868" s="6" t="s">
        <v>2717</v>
      </c>
      <c r="B868" s="7" t="s">
        <v>2718</v>
      </c>
      <c r="C868" s="7" t="str">
        <f t="shared" si="26"/>
        <v>Clarine Piecha</v>
      </c>
      <c r="D868" s="7" t="s">
        <v>44</v>
      </c>
      <c r="E868" s="7">
        <v>99</v>
      </c>
      <c r="F868" s="8">
        <v>23718</v>
      </c>
      <c r="G868" s="7" t="s">
        <v>301</v>
      </c>
      <c r="H868" s="7" t="s">
        <v>96</v>
      </c>
      <c r="I868" s="7" t="s">
        <v>61</v>
      </c>
      <c r="J868" s="7" t="s">
        <v>32</v>
      </c>
      <c r="K868" s="7" t="s">
        <v>40</v>
      </c>
      <c r="L868" s="7">
        <v>14</v>
      </c>
      <c r="M868" s="7" t="s">
        <v>2719</v>
      </c>
      <c r="N868" s="7">
        <v>4151</v>
      </c>
      <c r="O868" s="7" t="s">
        <v>3119</v>
      </c>
      <c r="P868" s="7" t="s">
        <v>35</v>
      </c>
      <c r="Q868" s="7">
        <v>10</v>
      </c>
      <c r="R868" s="7">
        <v>0.85</v>
      </c>
      <c r="S868" s="7">
        <v>0.85</v>
      </c>
      <c r="T868" s="7">
        <v>1.0625</v>
      </c>
      <c r="U868" s="7">
        <v>1.0625</v>
      </c>
      <c r="V868" s="7">
        <v>865</v>
      </c>
      <c r="W868" s="7">
        <v>865</v>
      </c>
      <c r="X868" s="7">
        <v>0.55000000000000004</v>
      </c>
      <c r="Y868" s="7"/>
      <c r="Z868" s="7"/>
      <c r="AA868" s="9"/>
      <c r="AB868" s="22">
        <f t="shared" si="27"/>
        <v>54.45</v>
      </c>
    </row>
    <row r="869" spans="1:28">
      <c r="A869" s="10" t="s">
        <v>2720</v>
      </c>
      <c r="B869" s="11" t="s">
        <v>2721</v>
      </c>
      <c r="C869" s="7" t="str">
        <f t="shared" si="26"/>
        <v>Mycah Beaston</v>
      </c>
      <c r="D869" s="11" t="s">
        <v>28</v>
      </c>
      <c r="E869" s="11">
        <v>11</v>
      </c>
      <c r="F869" s="12">
        <v>22493</v>
      </c>
      <c r="G869" s="11" t="s">
        <v>87</v>
      </c>
      <c r="H869" s="11" t="s">
        <v>104</v>
      </c>
      <c r="I869" s="11" t="s">
        <v>61</v>
      </c>
      <c r="J869" s="11" t="s">
        <v>32</v>
      </c>
      <c r="K869" s="11" t="s">
        <v>33</v>
      </c>
      <c r="L869" s="11">
        <v>12</v>
      </c>
      <c r="M869" s="11" t="s">
        <v>2722</v>
      </c>
      <c r="N869" s="11">
        <v>2221</v>
      </c>
      <c r="O869" s="11" t="s">
        <v>3118</v>
      </c>
      <c r="P869" s="11" t="s">
        <v>35</v>
      </c>
      <c r="Q869" s="11">
        <v>11</v>
      </c>
      <c r="R869" s="11">
        <v>0.65</v>
      </c>
      <c r="S869" s="11">
        <v>0.8125</v>
      </c>
      <c r="T869" s="11">
        <v>1.015625</v>
      </c>
      <c r="U869" s="11">
        <v>1.015625</v>
      </c>
      <c r="V869" s="11">
        <v>865</v>
      </c>
      <c r="W869" s="11">
        <v>865</v>
      </c>
      <c r="X869" s="11">
        <v>0.55000000000000004</v>
      </c>
      <c r="Y869" s="11"/>
      <c r="Z869" s="11"/>
      <c r="AA869" s="13"/>
      <c r="AB869" s="22">
        <f t="shared" si="27"/>
        <v>6.0500000000000007</v>
      </c>
    </row>
    <row r="870" spans="1:28">
      <c r="A870" s="6" t="s">
        <v>2723</v>
      </c>
      <c r="B870" s="7" t="s">
        <v>2724</v>
      </c>
      <c r="C870" s="7" t="str">
        <f t="shared" si="26"/>
        <v>Clemmie Bartoszewicz</v>
      </c>
      <c r="D870" s="7" t="s">
        <v>44</v>
      </c>
      <c r="E870" s="7">
        <v>87</v>
      </c>
      <c r="F870" s="8">
        <v>21394</v>
      </c>
      <c r="G870" s="7" t="s">
        <v>2725</v>
      </c>
      <c r="H870" s="7" t="s">
        <v>3120</v>
      </c>
      <c r="I870" s="7" t="s">
        <v>31</v>
      </c>
      <c r="J870" s="7" t="s">
        <v>32</v>
      </c>
      <c r="K870" s="7" t="s">
        <v>40</v>
      </c>
      <c r="L870" s="7">
        <v>8</v>
      </c>
      <c r="M870" s="7" t="s">
        <v>2726</v>
      </c>
      <c r="N870" s="7">
        <v>3197</v>
      </c>
      <c r="O870" s="7" t="s">
        <v>3121</v>
      </c>
      <c r="P870" s="7" t="s">
        <v>35</v>
      </c>
      <c r="Q870" s="7">
        <v>9</v>
      </c>
      <c r="R870" s="7">
        <v>1</v>
      </c>
      <c r="S870" s="7">
        <v>1</v>
      </c>
      <c r="T870" s="7">
        <v>1.25</v>
      </c>
      <c r="U870" s="7">
        <v>1.0625</v>
      </c>
      <c r="V870" s="7">
        <v>865</v>
      </c>
      <c r="W870" s="7">
        <v>865</v>
      </c>
      <c r="X870" s="7">
        <v>0.55000000000000004</v>
      </c>
      <c r="Y870" s="7"/>
      <c r="Z870" s="7"/>
      <c r="AA870" s="9"/>
      <c r="AB870" s="22">
        <f t="shared" si="27"/>
        <v>47.85</v>
      </c>
    </row>
    <row r="871" spans="1:28">
      <c r="A871" s="10" t="s">
        <v>2727</v>
      </c>
      <c r="B871" s="11" t="s">
        <v>2728</v>
      </c>
      <c r="C871" s="7" t="str">
        <f t="shared" si="26"/>
        <v>Randall Mason</v>
      </c>
      <c r="D871" s="11" t="s">
        <v>28</v>
      </c>
      <c r="E871" s="11">
        <v>95</v>
      </c>
      <c r="F871" s="12">
        <v>27238</v>
      </c>
      <c r="G871" s="11" t="s">
        <v>224</v>
      </c>
      <c r="H871" s="11" t="s">
        <v>96</v>
      </c>
      <c r="I871" s="11" t="s">
        <v>31</v>
      </c>
      <c r="J871" s="11" t="s">
        <v>32</v>
      </c>
      <c r="K871" s="11" t="s">
        <v>33</v>
      </c>
      <c r="L871" s="11">
        <v>12</v>
      </c>
      <c r="M871" s="11" t="s">
        <v>2729</v>
      </c>
      <c r="N871" s="11">
        <v>2570</v>
      </c>
      <c r="O871" s="11" t="s">
        <v>3118</v>
      </c>
      <c r="P871" s="11" t="s">
        <v>35</v>
      </c>
      <c r="Q871" s="11">
        <v>11</v>
      </c>
      <c r="R871" s="11">
        <v>0.84</v>
      </c>
      <c r="S871" s="11">
        <v>1.05</v>
      </c>
      <c r="T871" s="11">
        <v>1.3125</v>
      </c>
      <c r="U871" s="11">
        <v>1.1156249999999999</v>
      </c>
      <c r="V871" s="11">
        <v>870</v>
      </c>
      <c r="W871" s="11">
        <v>870</v>
      </c>
      <c r="X871" s="11">
        <v>0.54400000000000004</v>
      </c>
      <c r="Y871" s="11"/>
      <c r="Z871" s="11"/>
      <c r="AA871" s="13"/>
      <c r="AB871" s="22">
        <f t="shared" si="27"/>
        <v>51.680000000000007</v>
      </c>
    </row>
    <row r="872" spans="1:28">
      <c r="A872" s="6" t="s">
        <v>2730</v>
      </c>
      <c r="B872" s="7" t="s">
        <v>2731</v>
      </c>
      <c r="C872" s="7" t="str">
        <f t="shared" si="26"/>
        <v>Donica Humby</v>
      </c>
      <c r="D872" s="7" t="s">
        <v>44</v>
      </c>
      <c r="E872" s="7">
        <v>47</v>
      </c>
      <c r="F872" s="8">
        <v>24624</v>
      </c>
      <c r="G872" s="7" t="s">
        <v>45</v>
      </c>
      <c r="H872" s="7" t="s">
        <v>3120</v>
      </c>
      <c r="I872" s="7" t="s">
        <v>31</v>
      </c>
      <c r="J872" s="7" t="s">
        <v>32</v>
      </c>
      <c r="K872" s="7" t="s">
        <v>40</v>
      </c>
      <c r="L872" s="7">
        <v>4</v>
      </c>
      <c r="M872" s="7" t="s">
        <v>2732</v>
      </c>
      <c r="N872" s="7">
        <v>2101</v>
      </c>
      <c r="O872" s="7" t="s">
        <v>3118</v>
      </c>
      <c r="P872" s="7" t="s">
        <v>35</v>
      </c>
      <c r="Q872" s="7">
        <v>12</v>
      </c>
      <c r="R872" s="7">
        <v>0.93</v>
      </c>
      <c r="S872" s="7">
        <v>0.93</v>
      </c>
      <c r="T872" s="7">
        <v>1.1625000000000001</v>
      </c>
      <c r="U872" s="7">
        <v>0.98812500000000003</v>
      </c>
      <c r="V872" s="7">
        <v>871</v>
      </c>
      <c r="W872" s="7">
        <v>871</v>
      </c>
      <c r="X872" s="7">
        <v>0.541875</v>
      </c>
      <c r="Y872" s="7"/>
      <c r="Z872" s="7"/>
      <c r="AA872" s="9"/>
      <c r="AB872" s="22">
        <f t="shared" si="27"/>
        <v>25.468125000000001</v>
      </c>
    </row>
    <row r="873" spans="1:28">
      <c r="A873" s="10" t="s">
        <v>2733</v>
      </c>
      <c r="B873" s="11" t="s">
        <v>2734</v>
      </c>
      <c r="C873" s="7" t="str">
        <f t="shared" si="26"/>
        <v>Lotty Loach</v>
      </c>
      <c r="D873" s="11" t="s">
        <v>44</v>
      </c>
      <c r="E873" s="11">
        <v>76</v>
      </c>
      <c r="F873" s="12">
        <v>22516</v>
      </c>
      <c r="G873" s="11" t="s">
        <v>149</v>
      </c>
      <c r="H873" s="11" t="s">
        <v>96</v>
      </c>
      <c r="I873" s="11" t="s">
        <v>61</v>
      </c>
      <c r="J873" s="11" t="s">
        <v>32</v>
      </c>
      <c r="K873" s="11" t="s">
        <v>33</v>
      </c>
      <c r="L873" s="11">
        <v>7</v>
      </c>
      <c r="M873" s="11" t="s">
        <v>2735</v>
      </c>
      <c r="N873" s="11">
        <v>2380</v>
      </c>
      <c r="O873" s="11" t="s">
        <v>3118</v>
      </c>
      <c r="P873" s="11" t="s">
        <v>35</v>
      </c>
      <c r="Q873" s="11">
        <v>3</v>
      </c>
      <c r="R873" s="11">
        <v>0.81</v>
      </c>
      <c r="S873" s="11">
        <v>1.0125000000000002</v>
      </c>
      <c r="T873" s="11">
        <v>1.0125000000000002</v>
      </c>
      <c r="U873" s="11">
        <v>1.0125000000000002</v>
      </c>
      <c r="V873" s="11">
        <v>871</v>
      </c>
      <c r="W873" s="11">
        <v>871</v>
      </c>
      <c r="X873" s="11">
        <v>0.541875</v>
      </c>
      <c r="Y873" s="11"/>
      <c r="Z873" s="11"/>
      <c r="AA873" s="13"/>
      <c r="AB873" s="22">
        <f t="shared" si="27"/>
        <v>41.182499999999997</v>
      </c>
    </row>
    <row r="874" spans="1:28">
      <c r="A874" s="6" t="s">
        <v>2736</v>
      </c>
      <c r="B874" s="7" t="s">
        <v>2737</v>
      </c>
      <c r="C874" s="7" t="str">
        <f t="shared" si="26"/>
        <v>Marie-jeanne Breawood</v>
      </c>
      <c r="D874" s="7" t="s">
        <v>44</v>
      </c>
      <c r="E874" s="7">
        <v>37</v>
      </c>
      <c r="F874" s="8">
        <v>19644</v>
      </c>
      <c r="G874" s="7" t="s">
        <v>100</v>
      </c>
      <c r="H874" s="7" t="s">
        <v>96</v>
      </c>
      <c r="I874" s="7" t="s">
        <v>61</v>
      </c>
      <c r="J874" s="7" t="s">
        <v>32</v>
      </c>
      <c r="K874" s="7" t="s">
        <v>40</v>
      </c>
      <c r="L874" s="7">
        <v>8</v>
      </c>
      <c r="M874" s="7" t="s">
        <v>2738</v>
      </c>
      <c r="N874" s="7">
        <v>2770</v>
      </c>
      <c r="O874" s="7" t="s">
        <v>3118</v>
      </c>
      <c r="P874" s="7" t="s">
        <v>35</v>
      </c>
      <c r="Q874" s="7">
        <v>6</v>
      </c>
      <c r="R874" s="7">
        <v>1.03</v>
      </c>
      <c r="S874" s="7">
        <v>1.03</v>
      </c>
      <c r="T874" s="7">
        <v>1.03</v>
      </c>
      <c r="U874" s="7">
        <v>1.03</v>
      </c>
      <c r="V874" s="7">
        <v>871</v>
      </c>
      <c r="W874" s="7">
        <v>871</v>
      </c>
      <c r="X874" s="7">
        <v>0.541875</v>
      </c>
      <c r="Y874" s="7"/>
      <c r="Z874" s="7"/>
      <c r="AA874" s="9"/>
      <c r="AB874" s="22">
        <f t="shared" si="27"/>
        <v>20.049375000000001</v>
      </c>
    </row>
    <row r="875" spans="1:28">
      <c r="A875" s="10" t="s">
        <v>2739</v>
      </c>
      <c r="B875" s="11" t="s">
        <v>1905</v>
      </c>
      <c r="C875" s="7" t="str">
        <f t="shared" si="26"/>
        <v>Babara Sissel</v>
      </c>
      <c r="D875" s="11" t="s">
        <v>44</v>
      </c>
      <c r="E875" s="11">
        <v>50</v>
      </c>
      <c r="F875" s="12">
        <v>27188</v>
      </c>
      <c r="G875" s="11" t="s">
        <v>104</v>
      </c>
      <c r="H875" s="11" t="s">
        <v>79</v>
      </c>
      <c r="I875" s="11" t="s">
        <v>31</v>
      </c>
      <c r="J875" s="11" t="s">
        <v>32</v>
      </c>
      <c r="K875" s="11" t="s">
        <v>33</v>
      </c>
      <c r="L875" s="11">
        <v>21</v>
      </c>
      <c r="M875" s="11" t="s">
        <v>2740</v>
      </c>
      <c r="N875" s="11">
        <v>3169</v>
      </c>
      <c r="O875" s="11" t="s">
        <v>3121</v>
      </c>
      <c r="P875" s="11" t="s">
        <v>35</v>
      </c>
      <c r="Q875" s="11">
        <v>10</v>
      </c>
      <c r="R875" s="11">
        <v>1.02</v>
      </c>
      <c r="S875" s="11">
        <v>1.2749999999999999</v>
      </c>
      <c r="T875" s="11">
        <v>1.59375</v>
      </c>
      <c r="U875" s="11">
        <v>1.3546875</v>
      </c>
      <c r="V875" s="11">
        <v>871</v>
      </c>
      <c r="W875" s="11">
        <v>871</v>
      </c>
      <c r="X875" s="11">
        <v>0.541875</v>
      </c>
      <c r="Y875" s="11"/>
      <c r="Z875" s="11"/>
      <c r="AA875" s="13"/>
      <c r="AB875" s="22">
        <f t="shared" si="27"/>
        <v>27.09375</v>
      </c>
    </row>
    <row r="876" spans="1:28">
      <c r="A876" s="6" t="s">
        <v>2741</v>
      </c>
      <c r="B876" s="7" t="s">
        <v>2742</v>
      </c>
      <c r="C876" s="7" t="str">
        <f t="shared" si="26"/>
        <v>Rodolphe Glenton</v>
      </c>
      <c r="D876" s="7" t="s">
        <v>28</v>
      </c>
      <c r="E876" s="7">
        <v>88</v>
      </c>
      <c r="F876" s="8">
        <v>27300</v>
      </c>
      <c r="G876" s="7" t="s">
        <v>540</v>
      </c>
      <c r="H876" s="7" t="s">
        <v>3120</v>
      </c>
      <c r="I876" s="7" t="s">
        <v>47</v>
      </c>
      <c r="J876" s="7" t="s">
        <v>32</v>
      </c>
      <c r="K876" s="7" t="s">
        <v>40</v>
      </c>
      <c r="L876" s="7">
        <v>11</v>
      </c>
      <c r="M876" s="7" t="s">
        <v>2743</v>
      </c>
      <c r="N876" s="7">
        <v>3163</v>
      </c>
      <c r="O876" s="7" t="s">
        <v>3121</v>
      </c>
      <c r="P876" s="7" t="s">
        <v>35</v>
      </c>
      <c r="Q876" s="7">
        <v>7</v>
      </c>
      <c r="R876" s="7">
        <v>0.89</v>
      </c>
      <c r="S876" s="7">
        <v>0.89</v>
      </c>
      <c r="T876" s="7">
        <v>1.1125</v>
      </c>
      <c r="U876" s="7">
        <v>1.1125</v>
      </c>
      <c r="V876" s="7">
        <v>871</v>
      </c>
      <c r="W876" s="7">
        <v>871</v>
      </c>
      <c r="X876" s="7">
        <v>0.541875</v>
      </c>
      <c r="Y876" s="7"/>
      <c r="Z876" s="7"/>
      <c r="AA876" s="9"/>
      <c r="AB876" s="22">
        <f t="shared" si="27"/>
        <v>47.685000000000002</v>
      </c>
    </row>
    <row r="877" spans="1:28">
      <c r="A877" s="10" t="s">
        <v>2744</v>
      </c>
      <c r="B877" s="11" t="s">
        <v>2745</v>
      </c>
      <c r="C877" s="7" t="str">
        <f t="shared" si="26"/>
        <v>Thorvald Duckerin</v>
      </c>
      <c r="D877" s="11" t="s">
        <v>28</v>
      </c>
      <c r="E877" s="11">
        <v>58</v>
      </c>
      <c r="F877" s="12">
        <v>34992</v>
      </c>
      <c r="G877" s="11" t="s">
        <v>276</v>
      </c>
      <c r="H877" s="11" t="s">
        <v>30</v>
      </c>
      <c r="I877" s="11" t="s">
        <v>47</v>
      </c>
      <c r="J877" s="11" t="s">
        <v>32</v>
      </c>
      <c r="K877" s="11" t="s">
        <v>33</v>
      </c>
      <c r="L877" s="11">
        <v>1</v>
      </c>
      <c r="M877" s="11" t="s">
        <v>2746</v>
      </c>
      <c r="N877" s="11">
        <v>3021</v>
      </c>
      <c r="O877" s="11" t="s">
        <v>3121</v>
      </c>
      <c r="P877" s="11" t="s">
        <v>35</v>
      </c>
      <c r="Q877" s="11">
        <v>8</v>
      </c>
      <c r="R877" s="11">
        <v>1.08</v>
      </c>
      <c r="S877" s="11">
        <v>1.35</v>
      </c>
      <c r="T877" s="11">
        <v>1.35</v>
      </c>
      <c r="U877" s="11">
        <v>1.35</v>
      </c>
      <c r="V877" s="11">
        <v>871</v>
      </c>
      <c r="W877" s="11">
        <v>871</v>
      </c>
      <c r="X877" s="11">
        <v>0.541875</v>
      </c>
      <c r="Y877" s="11"/>
      <c r="Z877" s="11"/>
      <c r="AA877" s="13"/>
      <c r="AB877" s="22">
        <f t="shared" si="27"/>
        <v>31.428750000000001</v>
      </c>
    </row>
    <row r="878" spans="1:28">
      <c r="A878" s="6" t="s">
        <v>2747</v>
      </c>
      <c r="B878" s="7" t="s">
        <v>2748</v>
      </c>
      <c r="C878" s="7" t="str">
        <f t="shared" si="26"/>
        <v>Paulina Iannuzzelli</v>
      </c>
      <c r="D878" s="7" t="s">
        <v>44</v>
      </c>
      <c r="E878" s="7">
        <v>57</v>
      </c>
      <c r="F878" s="8">
        <v>20522</v>
      </c>
      <c r="G878" s="7" t="s">
        <v>2749</v>
      </c>
      <c r="H878" s="7" t="s">
        <v>30</v>
      </c>
      <c r="I878" s="7" t="s">
        <v>31</v>
      </c>
      <c r="J878" s="7" t="s">
        <v>32</v>
      </c>
      <c r="K878" s="7" t="s">
        <v>40</v>
      </c>
      <c r="L878" s="7">
        <v>19</v>
      </c>
      <c r="M878" s="7" t="s">
        <v>2750</v>
      </c>
      <c r="N878" s="7">
        <v>2118</v>
      </c>
      <c r="O878" s="7" t="s">
        <v>3118</v>
      </c>
      <c r="P878" s="7" t="s">
        <v>35</v>
      </c>
      <c r="Q878" s="7">
        <v>11</v>
      </c>
      <c r="R878" s="7">
        <v>0.66</v>
      </c>
      <c r="S878" s="7">
        <v>0.66</v>
      </c>
      <c r="T878" s="7">
        <v>0.82500000000000007</v>
      </c>
      <c r="U878" s="7">
        <v>0.70125000000000004</v>
      </c>
      <c r="V878" s="7">
        <v>877</v>
      </c>
      <c r="W878" s="7">
        <v>877</v>
      </c>
      <c r="X878" s="7">
        <v>0.54</v>
      </c>
      <c r="Y878" s="7"/>
      <c r="Z878" s="7"/>
      <c r="AA878" s="9"/>
      <c r="AB878" s="22">
        <f t="shared" si="27"/>
        <v>30.78</v>
      </c>
    </row>
    <row r="879" spans="1:28">
      <c r="A879" s="10" t="s">
        <v>497</v>
      </c>
      <c r="B879" s="11" t="s">
        <v>2751</v>
      </c>
      <c r="C879" s="7" t="str">
        <f t="shared" si="26"/>
        <v>Ricki Padefield</v>
      </c>
      <c r="D879" s="11" t="s">
        <v>28</v>
      </c>
      <c r="E879" s="11">
        <v>43</v>
      </c>
      <c r="F879" s="12">
        <v>17748</v>
      </c>
      <c r="G879" s="11" t="s">
        <v>1962</v>
      </c>
      <c r="H879" s="11" t="s">
        <v>30</v>
      </c>
      <c r="I879" s="11" t="s">
        <v>47</v>
      </c>
      <c r="J879" s="11" t="s">
        <v>32</v>
      </c>
      <c r="K879" s="11" t="s">
        <v>33</v>
      </c>
      <c r="L879" s="11">
        <v>13</v>
      </c>
      <c r="M879" s="11" t="s">
        <v>2752</v>
      </c>
      <c r="N879" s="11">
        <v>4275</v>
      </c>
      <c r="O879" s="11" t="s">
        <v>3119</v>
      </c>
      <c r="P879" s="11" t="s">
        <v>35</v>
      </c>
      <c r="Q879" s="11">
        <v>9</v>
      </c>
      <c r="R879" s="11">
        <v>0.44</v>
      </c>
      <c r="S879" s="11">
        <v>0.55000000000000004</v>
      </c>
      <c r="T879" s="11">
        <v>0.6875</v>
      </c>
      <c r="U879" s="11">
        <v>0.6875</v>
      </c>
      <c r="V879" s="11">
        <v>877</v>
      </c>
      <c r="W879" s="11">
        <v>877</v>
      </c>
      <c r="X879" s="11">
        <v>0.54</v>
      </c>
      <c r="Y879" s="11"/>
      <c r="Z879" s="11"/>
      <c r="AA879" s="13"/>
      <c r="AB879" s="22">
        <f t="shared" si="27"/>
        <v>23.220000000000002</v>
      </c>
    </row>
    <row r="880" spans="1:28">
      <c r="A880" s="6" t="s">
        <v>2753</v>
      </c>
      <c r="B880" s="7" t="s">
        <v>2754</v>
      </c>
      <c r="C880" s="7" t="str">
        <f t="shared" si="26"/>
        <v>Lizette McKeaveney</v>
      </c>
      <c r="D880" s="7" t="s">
        <v>44</v>
      </c>
      <c r="E880" s="7">
        <v>30</v>
      </c>
      <c r="F880" s="8">
        <v>34435</v>
      </c>
      <c r="G880" s="7" t="s">
        <v>172</v>
      </c>
      <c r="H880" s="7" t="s">
        <v>96</v>
      </c>
      <c r="I880" s="7" t="s">
        <v>61</v>
      </c>
      <c r="J880" s="7" t="s">
        <v>32</v>
      </c>
      <c r="K880" s="7" t="s">
        <v>33</v>
      </c>
      <c r="L880" s="7">
        <v>13</v>
      </c>
      <c r="M880" s="7" t="s">
        <v>2755</v>
      </c>
      <c r="N880" s="7">
        <v>2050</v>
      </c>
      <c r="O880" s="7" t="s">
        <v>3118</v>
      </c>
      <c r="P880" s="7" t="s">
        <v>35</v>
      </c>
      <c r="Q880" s="7">
        <v>10</v>
      </c>
      <c r="R880" s="7">
        <v>0.59</v>
      </c>
      <c r="S880" s="7">
        <v>0.73749999999999993</v>
      </c>
      <c r="T880" s="7">
        <v>0.92187499999999989</v>
      </c>
      <c r="U880" s="7">
        <v>0.92187499999999989</v>
      </c>
      <c r="V880" s="7">
        <v>879</v>
      </c>
      <c r="W880" s="7">
        <v>879</v>
      </c>
      <c r="X880" s="7">
        <v>0.53749999999999998</v>
      </c>
      <c r="Y880" s="7"/>
      <c r="Z880" s="7"/>
      <c r="AA880" s="9"/>
      <c r="AB880" s="22">
        <f t="shared" si="27"/>
        <v>16.125</v>
      </c>
    </row>
    <row r="881" spans="1:28">
      <c r="A881" s="10" t="s">
        <v>1236</v>
      </c>
      <c r="B881" s="11" t="s">
        <v>2756</v>
      </c>
      <c r="C881" s="7" t="str">
        <f t="shared" si="26"/>
        <v>Muffin Bhar</v>
      </c>
      <c r="D881" s="11" t="s">
        <v>28</v>
      </c>
      <c r="E881" s="11">
        <v>44</v>
      </c>
      <c r="F881" s="12">
        <v>24204</v>
      </c>
      <c r="G881" s="11" t="s">
        <v>104</v>
      </c>
      <c r="H881" s="11" t="s">
        <v>104</v>
      </c>
      <c r="I881" s="11" t="s">
        <v>47</v>
      </c>
      <c r="J881" s="11" t="s">
        <v>32</v>
      </c>
      <c r="K881" s="11" t="s">
        <v>40</v>
      </c>
      <c r="L881" s="11">
        <v>19</v>
      </c>
      <c r="M881" s="11" t="s">
        <v>2757</v>
      </c>
      <c r="N881" s="11">
        <v>2448</v>
      </c>
      <c r="O881" s="11" t="s">
        <v>3118</v>
      </c>
      <c r="P881" s="11" t="s">
        <v>35</v>
      </c>
      <c r="Q881" s="11">
        <v>4</v>
      </c>
      <c r="R881" s="11">
        <v>0.63</v>
      </c>
      <c r="S881" s="11">
        <v>0.63</v>
      </c>
      <c r="T881" s="11">
        <v>0.63</v>
      </c>
      <c r="U881" s="11">
        <v>0.63</v>
      </c>
      <c r="V881" s="11">
        <v>879</v>
      </c>
      <c r="W881" s="11">
        <v>879</v>
      </c>
      <c r="X881" s="11">
        <v>0.53749999999999998</v>
      </c>
      <c r="Y881" s="11"/>
      <c r="Z881" s="11"/>
      <c r="AA881" s="13"/>
      <c r="AB881" s="22">
        <f t="shared" si="27"/>
        <v>23.65</v>
      </c>
    </row>
    <row r="882" spans="1:28">
      <c r="A882" s="6" t="s">
        <v>2758</v>
      </c>
      <c r="B882" s="7" t="s">
        <v>2759</v>
      </c>
      <c r="C882" s="7" t="str">
        <f t="shared" si="26"/>
        <v>Jeno Strafford</v>
      </c>
      <c r="D882" s="7" t="s">
        <v>28</v>
      </c>
      <c r="E882" s="7">
        <v>67</v>
      </c>
      <c r="F882" s="8">
        <v>15178</v>
      </c>
      <c r="G882" s="7" t="s">
        <v>1470</v>
      </c>
      <c r="H882" s="7" t="s">
        <v>3120</v>
      </c>
      <c r="I882" s="7" t="s">
        <v>61</v>
      </c>
      <c r="J882" s="7" t="s">
        <v>32</v>
      </c>
      <c r="K882" s="7" t="s">
        <v>40</v>
      </c>
      <c r="L882" s="7">
        <v>7</v>
      </c>
      <c r="M882" s="7" t="s">
        <v>2760</v>
      </c>
      <c r="N882" s="7">
        <v>4170</v>
      </c>
      <c r="O882" s="7" t="s">
        <v>3119</v>
      </c>
      <c r="P882" s="7" t="s">
        <v>35</v>
      </c>
      <c r="Q882" s="7">
        <v>9</v>
      </c>
      <c r="R882" s="7">
        <v>0.55000000000000004</v>
      </c>
      <c r="S882" s="7">
        <v>0.55000000000000004</v>
      </c>
      <c r="T882" s="7">
        <v>0.6875</v>
      </c>
      <c r="U882" s="7">
        <v>0.6875</v>
      </c>
      <c r="V882" s="7">
        <v>879</v>
      </c>
      <c r="W882" s="7">
        <v>879</v>
      </c>
      <c r="X882" s="7">
        <v>0.53749999999999998</v>
      </c>
      <c r="Y882" s="7"/>
      <c r="Z882" s="7"/>
      <c r="AA882" s="9"/>
      <c r="AB882" s="22">
        <f t="shared" si="27"/>
        <v>36.012499999999996</v>
      </c>
    </row>
    <row r="883" spans="1:28">
      <c r="A883" s="10" t="s">
        <v>2761</v>
      </c>
      <c r="B883" s="11" t="s">
        <v>2762</v>
      </c>
      <c r="C883" s="7" t="str">
        <f t="shared" si="26"/>
        <v>Brigg Himsworth</v>
      </c>
      <c r="D883" s="11" t="s">
        <v>28</v>
      </c>
      <c r="E883" s="11">
        <v>63</v>
      </c>
      <c r="F883" s="12">
        <v>26947</v>
      </c>
      <c r="G883" s="11" t="s">
        <v>104</v>
      </c>
      <c r="H883" s="11" t="s">
        <v>91</v>
      </c>
      <c r="I883" s="11" t="s">
        <v>31</v>
      </c>
      <c r="J883" s="11" t="s">
        <v>32</v>
      </c>
      <c r="K883" s="11" t="s">
        <v>33</v>
      </c>
      <c r="L883" s="11">
        <v>9</v>
      </c>
      <c r="M883" s="11" t="s">
        <v>2763</v>
      </c>
      <c r="N883" s="11">
        <v>4570</v>
      </c>
      <c r="O883" s="11" t="s">
        <v>3119</v>
      </c>
      <c r="P883" s="11" t="s">
        <v>35</v>
      </c>
      <c r="Q883" s="11">
        <v>6</v>
      </c>
      <c r="R883" s="11">
        <v>0.5</v>
      </c>
      <c r="S883" s="11">
        <v>0.625</v>
      </c>
      <c r="T883" s="11">
        <v>0.625</v>
      </c>
      <c r="U883" s="11">
        <v>0.53125</v>
      </c>
      <c r="V883" s="11">
        <v>882</v>
      </c>
      <c r="W883" s="11">
        <v>882</v>
      </c>
      <c r="X883" s="11">
        <v>0.53549999999999998</v>
      </c>
      <c r="Y883" s="11"/>
      <c r="Z883" s="11"/>
      <c r="AA883" s="13"/>
      <c r="AB883" s="22">
        <f t="shared" si="27"/>
        <v>33.736499999999999</v>
      </c>
    </row>
    <row r="884" spans="1:28">
      <c r="A884" s="6" t="s">
        <v>2764</v>
      </c>
      <c r="B884" s="7" t="s">
        <v>2765</v>
      </c>
      <c r="C884" s="7" t="str">
        <f t="shared" si="26"/>
        <v>Judi Cazereau</v>
      </c>
      <c r="D884" s="7" t="s">
        <v>44</v>
      </c>
      <c r="E884" s="7">
        <v>22</v>
      </c>
      <c r="F884" s="8">
        <v>35492</v>
      </c>
      <c r="G884" s="7" t="s">
        <v>305</v>
      </c>
      <c r="H884" s="7" t="s">
        <v>104</v>
      </c>
      <c r="I884" s="7" t="s">
        <v>47</v>
      </c>
      <c r="J884" s="7" t="s">
        <v>32</v>
      </c>
      <c r="K884" s="7" t="s">
        <v>33</v>
      </c>
      <c r="L884" s="7">
        <v>13</v>
      </c>
      <c r="M884" s="7" t="s">
        <v>2766</v>
      </c>
      <c r="N884" s="7">
        <v>3851</v>
      </c>
      <c r="O884" s="7" t="s">
        <v>3121</v>
      </c>
      <c r="P884" s="7" t="s">
        <v>35</v>
      </c>
      <c r="Q884" s="7">
        <v>3</v>
      </c>
      <c r="R884" s="7">
        <v>1.1000000000000001</v>
      </c>
      <c r="S884" s="7">
        <v>1.375</v>
      </c>
      <c r="T884" s="7">
        <v>1.375</v>
      </c>
      <c r="U884" s="7">
        <v>1.375</v>
      </c>
      <c r="V884" s="7">
        <v>883</v>
      </c>
      <c r="W884" s="7">
        <v>883</v>
      </c>
      <c r="X884" s="7">
        <v>0.53125</v>
      </c>
      <c r="Y884" s="7"/>
      <c r="Z884" s="7"/>
      <c r="AA884" s="9"/>
      <c r="AB884" s="22">
        <f t="shared" si="27"/>
        <v>11.6875</v>
      </c>
    </row>
    <row r="885" spans="1:28">
      <c r="A885" s="10" t="s">
        <v>2767</v>
      </c>
      <c r="B885" s="11" t="s">
        <v>2768</v>
      </c>
      <c r="C885" s="7" t="str">
        <f t="shared" si="26"/>
        <v>Shara Bramhill</v>
      </c>
      <c r="D885" s="11" t="s">
        <v>261</v>
      </c>
      <c r="E885" s="11">
        <v>24</v>
      </c>
      <c r="F885" s="12"/>
      <c r="G885" s="11" t="s">
        <v>104</v>
      </c>
      <c r="H885" s="11" t="s">
        <v>79</v>
      </c>
      <c r="I885" s="11" t="s">
        <v>47</v>
      </c>
      <c r="J885" s="11" t="s">
        <v>32</v>
      </c>
      <c r="K885" s="11" t="s">
        <v>40</v>
      </c>
      <c r="L885" s="11">
        <v>2</v>
      </c>
      <c r="M885" s="11" t="s">
        <v>2769</v>
      </c>
      <c r="N885" s="11">
        <v>2230</v>
      </c>
      <c r="O885" s="11" t="s">
        <v>3118</v>
      </c>
      <c r="P885" s="11" t="s">
        <v>35</v>
      </c>
      <c r="Q885" s="11">
        <v>10</v>
      </c>
      <c r="R885" s="11">
        <v>0.96</v>
      </c>
      <c r="S885" s="11">
        <v>0.96</v>
      </c>
      <c r="T885" s="11">
        <v>1.2</v>
      </c>
      <c r="U885" s="11">
        <v>1.2</v>
      </c>
      <c r="V885" s="11">
        <v>883</v>
      </c>
      <c r="W885" s="11">
        <v>883</v>
      </c>
      <c r="X885" s="11">
        <v>0.53125</v>
      </c>
      <c r="Y885" s="11"/>
      <c r="Z885" s="11"/>
      <c r="AA885" s="13"/>
      <c r="AB885" s="22">
        <f t="shared" si="27"/>
        <v>12.75</v>
      </c>
    </row>
    <row r="886" spans="1:28">
      <c r="A886" s="6" t="s">
        <v>2770</v>
      </c>
      <c r="B886" s="7" t="s">
        <v>2771</v>
      </c>
      <c r="C886" s="7" t="str">
        <f t="shared" si="26"/>
        <v>Raleigh Pont</v>
      </c>
      <c r="D886" s="7" t="s">
        <v>28</v>
      </c>
      <c r="E886" s="7">
        <v>48</v>
      </c>
      <c r="F886" s="8">
        <v>23683</v>
      </c>
      <c r="G886" s="7" t="s">
        <v>108</v>
      </c>
      <c r="H886" s="7" t="s">
        <v>60</v>
      </c>
      <c r="I886" s="7" t="s">
        <v>31</v>
      </c>
      <c r="J886" s="7" t="s">
        <v>32</v>
      </c>
      <c r="K886" s="7" t="s">
        <v>40</v>
      </c>
      <c r="L886" s="7">
        <v>14</v>
      </c>
      <c r="M886" s="7" t="s">
        <v>2772</v>
      </c>
      <c r="N886" s="7">
        <v>3139</v>
      </c>
      <c r="O886" s="7" t="s">
        <v>3121</v>
      </c>
      <c r="P886" s="7" t="s">
        <v>35</v>
      </c>
      <c r="Q886" s="7">
        <v>7</v>
      </c>
      <c r="R886" s="7">
        <v>0.88</v>
      </c>
      <c r="S886" s="7">
        <v>0.88</v>
      </c>
      <c r="T886" s="7">
        <v>0.88</v>
      </c>
      <c r="U886" s="7">
        <v>0.748</v>
      </c>
      <c r="V886" s="7">
        <v>883</v>
      </c>
      <c r="W886" s="7">
        <v>883</v>
      </c>
      <c r="X886" s="7">
        <v>0.53125</v>
      </c>
      <c r="Y886" s="7"/>
      <c r="Z886" s="7"/>
      <c r="AA886" s="9"/>
      <c r="AB886" s="22">
        <f t="shared" si="27"/>
        <v>25.5</v>
      </c>
    </row>
    <row r="887" spans="1:28">
      <c r="A887" s="10" t="s">
        <v>2773</v>
      </c>
      <c r="B887" s="11" t="s">
        <v>2774</v>
      </c>
      <c r="C887" s="7" t="str">
        <f t="shared" si="26"/>
        <v>Zachariah Meininking</v>
      </c>
      <c r="D887" s="11" t="s">
        <v>28</v>
      </c>
      <c r="E887" s="11">
        <v>40</v>
      </c>
      <c r="F887" s="12">
        <v>14040</v>
      </c>
      <c r="G887" s="11" t="s">
        <v>220</v>
      </c>
      <c r="H887" s="11" t="s">
        <v>3120</v>
      </c>
      <c r="I887" s="11" t="s">
        <v>47</v>
      </c>
      <c r="J887" s="11" t="s">
        <v>32</v>
      </c>
      <c r="K887" s="11" t="s">
        <v>33</v>
      </c>
      <c r="L887" s="11">
        <v>20</v>
      </c>
      <c r="M887" s="11" t="s">
        <v>2775</v>
      </c>
      <c r="N887" s="11">
        <v>2749</v>
      </c>
      <c r="O887" s="11" t="s">
        <v>3118</v>
      </c>
      <c r="P887" s="11" t="s">
        <v>35</v>
      </c>
      <c r="Q887" s="11">
        <v>7</v>
      </c>
      <c r="R887" s="11">
        <v>0.77</v>
      </c>
      <c r="S887" s="11">
        <v>0.96250000000000002</v>
      </c>
      <c r="T887" s="11">
        <v>0.96250000000000002</v>
      </c>
      <c r="U887" s="11">
        <v>0.96250000000000002</v>
      </c>
      <c r="V887" s="11">
        <v>883</v>
      </c>
      <c r="W887" s="11">
        <v>883</v>
      </c>
      <c r="X887" s="11">
        <v>0.53125</v>
      </c>
      <c r="Y887" s="11"/>
      <c r="Z887" s="11"/>
      <c r="AA887" s="13"/>
      <c r="AB887" s="22">
        <f t="shared" si="27"/>
        <v>21.25</v>
      </c>
    </row>
    <row r="888" spans="1:28">
      <c r="A888" s="6" t="s">
        <v>2776</v>
      </c>
      <c r="B888" s="7" t="s">
        <v>2777</v>
      </c>
      <c r="C888" s="7" t="str">
        <f t="shared" si="26"/>
        <v>Lesley Garey</v>
      </c>
      <c r="D888" s="7" t="s">
        <v>28</v>
      </c>
      <c r="E888" s="7">
        <v>52</v>
      </c>
      <c r="F888" s="8">
        <v>34422</v>
      </c>
      <c r="G888" s="7" t="s">
        <v>477</v>
      </c>
      <c r="H888" s="7" t="s">
        <v>91</v>
      </c>
      <c r="I888" s="7" t="s">
        <v>31</v>
      </c>
      <c r="J888" s="7" t="s">
        <v>32</v>
      </c>
      <c r="K888" s="7" t="s">
        <v>40</v>
      </c>
      <c r="L888" s="7">
        <v>11</v>
      </c>
      <c r="M888" s="7" t="s">
        <v>2778</v>
      </c>
      <c r="N888" s="7">
        <v>2226</v>
      </c>
      <c r="O888" s="7" t="s">
        <v>3118</v>
      </c>
      <c r="P888" s="7" t="s">
        <v>35</v>
      </c>
      <c r="Q888" s="7">
        <v>9</v>
      </c>
      <c r="R888" s="7">
        <v>0.99</v>
      </c>
      <c r="S888" s="7">
        <v>0.99</v>
      </c>
      <c r="T888" s="7">
        <v>1.2375</v>
      </c>
      <c r="U888" s="7">
        <v>1.0518750000000001</v>
      </c>
      <c r="V888" s="7">
        <v>883</v>
      </c>
      <c r="W888" s="7">
        <v>883</v>
      </c>
      <c r="X888" s="7">
        <v>0.53125</v>
      </c>
      <c r="Y888" s="7"/>
      <c r="Z888" s="7"/>
      <c r="AA888" s="9"/>
      <c r="AB888" s="22">
        <f t="shared" si="27"/>
        <v>27.625</v>
      </c>
    </row>
    <row r="889" spans="1:28">
      <c r="A889" s="10" t="s">
        <v>2779</v>
      </c>
      <c r="B889" s="11" t="s">
        <v>2780</v>
      </c>
      <c r="C889" s="7" t="str">
        <f t="shared" si="26"/>
        <v>Adriena Giffin</v>
      </c>
      <c r="D889" s="11" t="s">
        <v>44</v>
      </c>
      <c r="E889" s="11">
        <v>27</v>
      </c>
      <c r="F889" s="12">
        <v>20896</v>
      </c>
      <c r="G889" s="11" t="s">
        <v>724</v>
      </c>
      <c r="H889" s="11" t="s">
        <v>225</v>
      </c>
      <c r="I889" s="11" t="s">
        <v>47</v>
      </c>
      <c r="J889" s="11" t="s">
        <v>32</v>
      </c>
      <c r="K889" s="11" t="s">
        <v>33</v>
      </c>
      <c r="L889" s="11">
        <v>5</v>
      </c>
      <c r="M889" s="11" t="s">
        <v>2781</v>
      </c>
      <c r="N889" s="11">
        <v>2259</v>
      </c>
      <c r="O889" s="11" t="s">
        <v>3118</v>
      </c>
      <c r="P889" s="11" t="s">
        <v>35</v>
      </c>
      <c r="Q889" s="11">
        <v>9</v>
      </c>
      <c r="R889" s="11">
        <v>1.02</v>
      </c>
      <c r="S889" s="11">
        <v>1.2749999999999999</v>
      </c>
      <c r="T889" s="11">
        <v>1.59375</v>
      </c>
      <c r="U889" s="11">
        <v>1.59375</v>
      </c>
      <c r="V889" s="11">
        <v>888</v>
      </c>
      <c r="W889" s="11">
        <v>888</v>
      </c>
      <c r="X889" s="11">
        <v>0.52500000000000002</v>
      </c>
      <c r="Y889" s="11"/>
      <c r="Z889" s="11"/>
      <c r="AA889" s="13"/>
      <c r="AB889" s="22">
        <f t="shared" si="27"/>
        <v>14.175000000000001</v>
      </c>
    </row>
    <row r="890" spans="1:28">
      <c r="A890" s="6" t="s">
        <v>2782</v>
      </c>
      <c r="B890" s="7"/>
      <c r="C890" s="7" t="str">
        <f t="shared" si="26"/>
        <v xml:space="preserve">Antoinette </v>
      </c>
      <c r="D890" s="7" t="s">
        <v>44</v>
      </c>
      <c r="E890" s="7">
        <v>72</v>
      </c>
      <c r="F890" s="8">
        <v>29430</v>
      </c>
      <c r="G890" s="7" t="s">
        <v>403</v>
      </c>
      <c r="H890" s="7" t="s">
        <v>3120</v>
      </c>
      <c r="I890" s="7" t="s">
        <v>47</v>
      </c>
      <c r="J890" s="7" t="s">
        <v>32</v>
      </c>
      <c r="K890" s="7" t="s">
        <v>40</v>
      </c>
      <c r="L890" s="7">
        <v>5</v>
      </c>
      <c r="M890" s="7" t="s">
        <v>2783</v>
      </c>
      <c r="N890" s="7">
        <v>3058</v>
      </c>
      <c r="O890" s="7" t="s">
        <v>3121</v>
      </c>
      <c r="P890" s="7" t="s">
        <v>35</v>
      </c>
      <c r="Q890" s="7">
        <v>9</v>
      </c>
      <c r="R890" s="7">
        <v>0.5</v>
      </c>
      <c r="S890" s="7">
        <v>0.5</v>
      </c>
      <c r="T890" s="7">
        <v>0.625</v>
      </c>
      <c r="U890" s="7">
        <v>0.625</v>
      </c>
      <c r="V890" s="7">
        <v>888</v>
      </c>
      <c r="W890" s="7">
        <v>888</v>
      </c>
      <c r="X890" s="7">
        <v>0.52500000000000002</v>
      </c>
      <c r="Y890" s="7"/>
      <c r="Z890" s="7"/>
      <c r="AA890" s="9"/>
      <c r="AB890" s="22">
        <f t="shared" si="27"/>
        <v>37.800000000000004</v>
      </c>
    </row>
    <row r="891" spans="1:28">
      <c r="A891" s="10" t="s">
        <v>2784</v>
      </c>
      <c r="B891" s="11" t="s">
        <v>2785</v>
      </c>
      <c r="C891" s="7" t="str">
        <f t="shared" si="26"/>
        <v>Carr Hopkynson</v>
      </c>
      <c r="D891" s="11" t="s">
        <v>28</v>
      </c>
      <c r="E891" s="11">
        <v>64</v>
      </c>
      <c r="F891" s="12">
        <v>26224</v>
      </c>
      <c r="G891" s="11" t="s">
        <v>104</v>
      </c>
      <c r="H891" s="11" t="s">
        <v>30</v>
      </c>
      <c r="I891" s="11" t="s">
        <v>47</v>
      </c>
      <c r="J891" s="11" t="s">
        <v>32</v>
      </c>
      <c r="K891" s="11" t="s">
        <v>40</v>
      </c>
      <c r="L891" s="11">
        <v>16</v>
      </c>
      <c r="M891" s="11" t="s">
        <v>2786</v>
      </c>
      <c r="N891" s="11">
        <v>2318</v>
      </c>
      <c r="O891" s="11" t="s">
        <v>3118</v>
      </c>
      <c r="P891" s="11" t="s">
        <v>35</v>
      </c>
      <c r="Q891" s="11">
        <v>6</v>
      </c>
      <c r="R891" s="11">
        <v>0.59</v>
      </c>
      <c r="S891" s="11">
        <v>0.59</v>
      </c>
      <c r="T891" s="11">
        <v>0.59</v>
      </c>
      <c r="U891" s="11">
        <v>0.59</v>
      </c>
      <c r="V891" s="11">
        <v>888</v>
      </c>
      <c r="W891" s="11">
        <v>888</v>
      </c>
      <c r="X891" s="11">
        <v>0.52500000000000002</v>
      </c>
      <c r="Y891" s="11"/>
      <c r="Z891" s="11"/>
      <c r="AA891" s="13"/>
      <c r="AB891" s="22">
        <f t="shared" si="27"/>
        <v>33.6</v>
      </c>
    </row>
    <row r="892" spans="1:28">
      <c r="A892" s="6" t="s">
        <v>2787</v>
      </c>
      <c r="B892" s="7" t="s">
        <v>2788</v>
      </c>
      <c r="C892" s="7" t="str">
        <f t="shared" si="26"/>
        <v>Shay Briand</v>
      </c>
      <c r="D892" s="7" t="s">
        <v>28</v>
      </c>
      <c r="E892" s="7">
        <v>57</v>
      </c>
      <c r="F892" s="8">
        <v>20733</v>
      </c>
      <c r="G892" s="7" t="s">
        <v>1938</v>
      </c>
      <c r="H892" s="7" t="s">
        <v>79</v>
      </c>
      <c r="I892" s="7" t="s">
        <v>31</v>
      </c>
      <c r="J892" s="7" t="s">
        <v>32</v>
      </c>
      <c r="K892" s="7" t="s">
        <v>33</v>
      </c>
      <c r="L892" s="7">
        <v>9</v>
      </c>
      <c r="M892" s="7" t="s">
        <v>2789</v>
      </c>
      <c r="N892" s="7">
        <v>3844</v>
      </c>
      <c r="O892" s="7" t="s">
        <v>3121</v>
      </c>
      <c r="P892" s="7" t="s">
        <v>35</v>
      </c>
      <c r="Q892" s="7">
        <v>1</v>
      </c>
      <c r="R892" s="7">
        <v>0.46</v>
      </c>
      <c r="S892" s="7">
        <v>0.57500000000000007</v>
      </c>
      <c r="T892" s="7">
        <v>0.57500000000000007</v>
      </c>
      <c r="U892" s="7">
        <v>0.48875000000000002</v>
      </c>
      <c r="V892" s="7">
        <v>888</v>
      </c>
      <c r="W892" s="7">
        <v>888</v>
      </c>
      <c r="X892" s="7">
        <v>0.52500000000000002</v>
      </c>
      <c r="Y892" s="7"/>
      <c r="Z892" s="7"/>
      <c r="AA892" s="9"/>
      <c r="AB892" s="22">
        <f t="shared" si="27"/>
        <v>29.925000000000001</v>
      </c>
    </row>
    <row r="893" spans="1:28">
      <c r="A893" s="10" t="s">
        <v>2790</v>
      </c>
      <c r="B893" s="11" t="s">
        <v>2791</v>
      </c>
      <c r="C893" s="7" t="str">
        <f t="shared" si="26"/>
        <v>Karney Burstow</v>
      </c>
      <c r="D893" s="11" t="s">
        <v>28</v>
      </c>
      <c r="E893" s="11">
        <v>51</v>
      </c>
      <c r="F893" s="12">
        <v>26482</v>
      </c>
      <c r="G893" s="11" t="s">
        <v>196</v>
      </c>
      <c r="H893" s="11" t="s">
        <v>39</v>
      </c>
      <c r="I893" s="11" t="s">
        <v>31</v>
      </c>
      <c r="J893" s="11" t="s">
        <v>32</v>
      </c>
      <c r="K893" s="11" t="s">
        <v>33</v>
      </c>
      <c r="L893" s="11">
        <v>6</v>
      </c>
      <c r="M893" s="11" t="s">
        <v>2792</v>
      </c>
      <c r="N893" s="11">
        <v>2031</v>
      </c>
      <c r="O893" s="11" t="s">
        <v>3118</v>
      </c>
      <c r="P893" s="11" t="s">
        <v>35</v>
      </c>
      <c r="Q893" s="11">
        <v>12</v>
      </c>
      <c r="R893" s="11">
        <v>0.56999999999999995</v>
      </c>
      <c r="S893" s="11">
        <v>0.71249999999999991</v>
      </c>
      <c r="T893" s="11">
        <v>0.89062499999999989</v>
      </c>
      <c r="U893" s="11">
        <v>0.75703124999999993</v>
      </c>
      <c r="V893" s="11">
        <v>888</v>
      </c>
      <c r="W893" s="11">
        <v>888</v>
      </c>
      <c r="X893" s="11">
        <v>0.52500000000000002</v>
      </c>
      <c r="Y893" s="11"/>
      <c r="Z893" s="11"/>
      <c r="AA893" s="13"/>
      <c r="AB893" s="22">
        <f t="shared" si="27"/>
        <v>26.775000000000002</v>
      </c>
    </row>
    <row r="894" spans="1:28">
      <c r="A894" s="6" t="s">
        <v>851</v>
      </c>
      <c r="B894" s="7" t="s">
        <v>2793</v>
      </c>
      <c r="C894" s="7" t="str">
        <f t="shared" si="26"/>
        <v>Latrena Yetts</v>
      </c>
      <c r="D894" s="7" t="s">
        <v>44</v>
      </c>
      <c r="E894" s="7">
        <v>11</v>
      </c>
      <c r="F894" s="8">
        <v>36329</v>
      </c>
      <c r="G894" s="7" t="s">
        <v>499</v>
      </c>
      <c r="H894" s="7" t="s">
        <v>30</v>
      </c>
      <c r="I894" s="7" t="s">
        <v>61</v>
      </c>
      <c r="J894" s="7" t="s">
        <v>32</v>
      </c>
      <c r="K894" s="7" t="s">
        <v>33</v>
      </c>
      <c r="L894" s="7">
        <v>15</v>
      </c>
      <c r="M894" s="7" t="s">
        <v>2794</v>
      </c>
      <c r="N894" s="7">
        <v>2871</v>
      </c>
      <c r="O894" s="7" t="s">
        <v>3118</v>
      </c>
      <c r="P894" s="7" t="s">
        <v>35</v>
      </c>
      <c r="Q894" s="7">
        <v>3</v>
      </c>
      <c r="R894" s="7">
        <v>0.45</v>
      </c>
      <c r="S894" s="7">
        <v>0.5625</v>
      </c>
      <c r="T894" s="7">
        <v>0.5625</v>
      </c>
      <c r="U894" s="7">
        <v>0.5625</v>
      </c>
      <c r="V894" s="7">
        <v>893</v>
      </c>
      <c r="W894" s="7">
        <v>893</v>
      </c>
      <c r="X894" s="7">
        <v>0.520625</v>
      </c>
      <c r="Y894" s="7"/>
      <c r="Z894" s="7"/>
      <c r="AA894" s="9"/>
      <c r="AB894" s="22">
        <f t="shared" si="27"/>
        <v>5.7268749999999997</v>
      </c>
    </row>
    <row r="895" spans="1:28">
      <c r="A895" s="10" t="s">
        <v>1877</v>
      </c>
      <c r="B895" s="11" t="s">
        <v>2795</v>
      </c>
      <c r="C895" s="7" t="str">
        <f t="shared" si="26"/>
        <v>Jesse Alflat</v>
      </c>
      <c r="D895" s="11" t="s">
        <v>28</v>
      </c>
      <c r="E895" s="11">
        <v>31</v>
      </c>
      <c r="F895" s="12">
        <v>30926</v>
      </c>
      <c r="G895" s="11" t="s">
        <v>287</v>
      </c>
      <c r="H895" s="11" t="s">
        <v>104</v>
      </c>
      <c r="I895" s="11" t="s">
        <v>61</v>
      </c>
      <c r="J895" s="11" t="s">
        <v>32</v>
      </c>
      <c r="K895" s="11" t="s">
        <v>40</v>
      </c>
      <c r="L895" s="11">
        <v>5</v>
      </c>
      <c r="M895" s="11" t="s">
        <v>2796</v>
      </c>
      <c r="N895" s="11">
        <v>2145</v>
      </c>
      <c r="O895" s="11" t="s">
        <v>3118</v>
      </c>
      <c r="P895" s="11" t="s">
        <v>35</v>
      </c>
      <c r="Q895" s="11">
        <v>9</v>
      </c>
      <c r="R895" s="11">
        <v>0.84</v>
      </c>
      <c r="S895" s="11">
        <v>0.84</v>
      </c>
      <c r="T895" s="11">
        <v>1.05</v>
      </c>
      <c r="U895" s="11">
        <v>1.05</v>
      </c>
      <c r="V895" s="11">
        <v>893</v>
      </c>
      <c r="W895" s="11">
        <v>893</v>
      </c>
      <c r="X895" s="11">
        <v>0.520625</v>
      </c>
      <c r="Y895" s="11"/>
      <c r="Z895" s="11"/>
      <c r="AA895" s="13"/>
      <c r="AB895" s="22">
        <f t="shared" si="27"/>
        <v>16.139375000000001</v>
      </c>
    </row>
    <row r="896" spans="1:28">
      <c r="A896" s="6" t="s">
        <v>2797</v>
      </c>
      <c r="B896" s="7" t="s">
        <v>2798</v>
      </c>
      <c r="C896" s="7" t="str">
        <f t="shared" si="26"/>
        <v>Kelcie Kingaby</v>
      </c>
      <c r="D896" s="7" t="s">
        <v>44</v>
      </c>
      <c r="E896" s="7">
        <v>54</v>
      </c>
      <c r="F896" s="8">
        <v>36609</v>
      </c>
      <c r="G896" s="7" t="s">
        <v>2799</v>
      </c>
      <c r="H896" s="7" t="s">
        <v>79</v>
      </c>
      <c r="I896" s="7" t="s">
        <v>31</v>
      </c>
      <c r="J896" s="7" t="s">
        <v>32</v>
      </c>
      <c r="K896" s="7" t="s">
        <v>33</v>
      </c>
      <c r="L896" s="7">
        <v>6</v>
      </c>
      <c r="M896" s="7" t="s">
        <v>2800</v>
      </c>
      <c r="N896" s="7">
        <v>4019</v>
      </c>
      <c r="O896" s="7" t="s">
        <v>3119</v>
      </c>
      <c r="P896" s="7" t="s">
        <v>35</v>
      </c>
      <c r="Q896" s="7">
        <v>4</v>
      </c>
      <c r="R896" s="7">
        <v>0.95</v>
      </c>
      <c r="S896" s="7">
        <v>1.1875</v>
      </c>
      <c r="T896" s="7">
        <v>1.1875</v>
      </c>
      <c r="U896" s="7">
        <v>1.0093749999999999</v>
      </c>
      <c r="V896" s="7">
        <v>893</v>
      </c>
      <c r="W896" s="7">
        <v>893</v>
      </c>
      <c r="X896" s="7">
        <v>0.520625</v>
      </c>
      <c r="Y896" s="7"/>
      <c r="Z896" s="7"/>
      <c r="AA896" s="9"/>
      <c r="AB896" s="22">
        <f t="shared" si="27"/>
        <v>28.11375</v>
      </c>
    </row>
    <row r="897" spans="1:28">
      <c r="A897" s="10" t="s">
        <v>2801</v>
      </c>
      <c r="B897" s="11" t="s">
        <v>2802</v>
      </c>
      <c r="C897" s="7" t="str">
        <f t="shared" si="26"/>
        <v>Fabio Commuzzo</v>
      </c>
      <c r="D897" s="11" t="s">
        <v>28</v>
      </c>
      <c r="E897" s="11">
        <v>5</v>
      </c>
      <c r="F897" s="12">
        <v>22556</v>
      </c>
      <c r="G897" s="11" t="s">
        <v>2803</v>
      </c>
      <c r="H897" s="11" t="s">
        <v>30</v>
      </c>
      <c r="I897" s="11" t="s">
        <v>31</v>
      </c>
      <c r="J897" s="11" t="s">
        <v>32</v>
      </c>
      <c r="K897" s="11" t="s">
        <v>40</v>
      </c>
      <c r="L897" s="11">
        <v>18</v>
      </c>
      <c r="M897" s="11" t="s">
        <v>2804</v>
      </c>
      <c r="N897" s="11">
        <v>3806</v>
      </c>
      <c r="O897" s="11" t="s">
        <v>3121</v>
      </c>
      <c r="P897" s="11" t="s">
        <v>35</v>
      </c>
      <c r="Q897" s="11">
        <v>8</v>
      </c>
      <c r="R897" s="11">
        <v>0.46</v>
      </c>
      <c r="S897" s="11">
        <v>0.46</v>
      </c>
      <c r="T897" s="11">
        <v>0.46</v>
      </c>
      <c r="U897" s="11">
        <v>0.39100000000000001</v>
      </c>
      <c r="V897" s="11">
        <v>896</v>
      </c>
      <c r="W897" s="11">
        <v>896</v>
      </c>
      <c r="X897" s="11">
        <v>0.52</v>
      </c>
      <c r="Y897" s="11"/>
      <c r="Z897" s="11"/>
      <c r="AA897" s="13"/>
      <c r="AB897" s="22">
        <f t="shared" si="27"/>
        <v>2.6</v>
      </c>
    </row>
    <row r="898" spans="1:28">
      <c r="A898" s="6" t="s">
        <v>2805</v>
      </c>
      <c r="B898" s="7" t="s">
        <v>2806</v>
      </c>
      <c r="C898" s="7" t="str">
        <f t="shared" si="26"/>
        <v>Heall Andrioli</v>
      </c>
      <c r="D898" s="7" t="s">
        <v>28</v>
      </c>
      <c r="E898" s="7">
        <v>46</v>
      </c>
      <c r="F898" s="8">
        <v>15144</v>
      </c>
      <c r="G898" s="7" t="s">
        <v>582</v>
      </c>
      <c r="H898" s="7" t="s">
        <v>79</v>
      </c>
      <c r="I898" s="7" t="s">
        <v>47</v>
      </c>
      <c r="J898" s="7" t="s">
        <v>32</v>
      </c>
      <c r="K898" s="7" t="s">
        <v>33</v>
      </c>
      <c r="L898" s="7">
        <v>7</v>
      </c>
      <c r="M898" s="7" t="s">
        <v>2807</v>
      </c>
      <c r="N898" s="7">
        <v>4133</v>
      </c>
      <c r="O898" s="7" t="s">
        <v>3119</v>
      </c>
      <c r="P898" s="7" t="s">
        <v>35</v>
      </c>
      <c r="Q898" s="7">
        <v>5</v>
      </c>
      <c r="R898" s="7">
        <v>0.84</v>
      </c>
      <c r="S898" s="7">
        <v>1.05</v>
      </c>
      <c r="T898" s="7">
        <v>1.05</v>
      </c>
      <c r="U898" s="7">
        <v>1.05</v>
      </c>
      <c r="V898" s="7">
        <v>896</v>
      </c>
      <c r="W898" s="7">
        <v>896</v>
      </c>
      <c r="X898" s="7">
        <v>0.52</v>
      </c>
      <c r="Y898" s="7"/>
      <c r="Z898" s="7"/>
      <c r="AA898" s="9"/>
      <c r="AB898" s="22">
        <f t="shared" si="27"/>
        <v>23.92</v>
      </c>
    </row>
    <row r="899" spans="1:28">
      <c r="A899" s="10" t="s">
        <v>2808</v>
      </c>
      <c r="B899" s="11" t="s">
        <v>2809</v>
      </c>
      <c r="C899" s="7" t="str">
        <f t="shared" ref="C899:C962" si="28">CONCATENATE(A899," ",B899)</f>
        <v>Rickert Brasted</v>
      </c>
      <c r="D899" s="11" t="s">
        <v>28</v>
      </c>
      <c r="E899" s="11">
        <v>47</v>
      </c>
      <c r="F899" s="12">
        <v>21811</v>
      </c>
      <c r="G899" s="11" t="s">
        <v>445</v>
      </c>
      <c r="H899" s="11" t="s">
        <v>96</v>
      </c>
      <c r="I899" s="11" t="s">
        <v>31</v>
      </c>
      <c r="J899" s="11" t="s">
        <v>32</v>
      </c>
      <c r="K899" s="11" t="s">
        <v>40</v>
      </c>
      <c r="L899" s="11">
        <v>10</v>
      </c>
      <c r="M899" s="11" t="s">
        <v>2810</v>
      </c>
      <c r="N899" s="11">
        <v>2145</v>
      </c>
      <c r="O899" s="11" t="s">
        <v>3118</v>
      </c>
      <c r="P899" s="11" t="s">
        <v>35</v>
      </c>
      <c r="Q899" s="11">
        <v>9</v>
      </c>
      <c r="R899" s="11">
        <v>0.96</v>
      </c>
      <c r="S899" s="11">
        <v>0.96</v>
      </c>
      <c r="T899" s="11">
        <v>1.2</v>
      </c>
      <c r="U899" s="11">
        <v>1.02</v>
      </c>
      <c r="V899" s="11">
        <v>898</v>
      </c>
      <c r="W899" s="11">
        <v>898</v>
      </c>
      <c r="X899" s="11">
        <v>0.51249999999999996</v>
      </c>
      <c r="Y899" s="11"/>
      <c r="Z899" s="11"/>
      <c r="AA899" s="13"/>
      <c r="AB899" s="22">
        <f t="shared" ref="AB899:AB962" si="29">E899 * X899</f>
        <v>24.087499999999999</v>
      </c>
    </row>
    <row r="900" spans="1:28">
      <c r="A900" s="6" t="s">
        <v>2811</v>
      </c>
      <c r="B900" s="7" t="s">
        <v>2812</v>
      </c>
      <c r="C900" s="7" t="str">
        <f t="shared" si="28"/>
        <v>Hedwig Jayme</v>
      </c>
      <c r="D900" s="7" t="s">
        <v>44</v>
      </c>
      <c r="E900" s="7">
        <v>38</v>
      </c>
      <c r="F900" s="8">
        <v>19227</v>
      </c>
      <c r="G900" s="7" t="s">
        <v>280</v>
      </c>
      <c r="H900" s="7" t="s">
        <v>39</v>
      </c>
      <c r="I900" s="7" t="s">
        <v>47</v>
      </c>
      <c r="J900" s="7" t="s">
        <v>32</v>
      </c>
      <c r="K900" s="7" t="s">
        <v>40</v>
      </c>
      <c r="L900" s="7">
        <v>11</v>
      </c>
      <c r="M900" s="7" t="s">
        <v>2813</v>
      </c>
      <c r="N900" s="7">
        <v>2099</v>
      </c>
      <c r="O900" s="7" t="s">
        <v>3118</v>
      </c>
      <c r="P900" s="7" t="s">
        <v>35</v>
      </c>
      <c r="Q900" s="7">
        <v>10</v>
      </c>
      <c r="R900" s="7">
        <v>1.05</v>
      </c>
      <c r="S900" s="7">
        <v>1.05</v>
      </c>
      <c r="T900" s="7">
        <v>1.3125</v>
      </c>
      <c r="U900" s="7">
        <v>1.3125</v>
      </c>
      <c r="V900" s="7">
        <v>899</v>
      </c>
      <c r="W900" s="7">
        <v>899</v>
      </c>
      <c r="X900" s="7">
        <v>0.51</v>
      </c>
      <c r="Y900" s="7"/>
      <c r="Z900" s="7"/>
      <c r="AA900" s="9"/>
      <c r="AB900" s="22">
        <f t="shared" si="29"/>
        <v>19.38</v>
      </c>
    </row>
    <row r="901" spans="1:28">
      <c r="A901" s="10" t="s">
        <v>2814</v>
      </c>
      <c r="B901" s="11" t="s">
        <v>2815</v>
      </c>
      <c r="C901" s="7" t="str">
        <f t="shared" si="28"/>
        <v>Penrod Tomasicchio</v>
      </c>
      <c r="D901" s="11" t="s">
        <v>28</v>
      </c>
      <c r="E901" s="11">
        <v>5</v>
      </c>
      <c r="F901" s="12">
        <v>24986</v>
      </c>
      <c r="G901" s="11" t="s">
        <v>104</v>
      </c>
      <c r="H901" s="11" t="s">
        <v>96</v>
      </c>
      <c r="I901" s="11" t="s">
        <v>61</v>
      </c>
      <c r="J901" s="11" t="s">
        <v>32</v>
      </c>
      <c r="K901" s="11" t="s">
        <v>40</v>
      </c>
      <c r="L901" s="11">
        <v>19</v>
      </c>
      <c r="M901" s="11" t="s">
        <v>2816</v>
      </c>
      <c r="N901" s="11">
        <v>2318</v>
      </c>
      <c r="O901" s="11" t="s">
        <v>3118</v>
      </c>
      <c r="P901" s="11" t="s">
        <v>35</v>
      </c>
      <c r="Q901" s="11">
        <v>9</v>
      </c>
      <c r="R901" s="11">
        <v>0.96</v>
      </c>
      <c r="S901" s="11">
        <v>0.96</v>
      </c>
      <c r="T901" s="11">
        <v>1.2</v>
      </c>
      <c r="U901" s="11">
        <v>1.2</v>
      </c>
      <c r="V901" s="11">
        <v>899</v>
      </c>
      <c r="W901" s="11">
        <v>899</v>
      </c>
      <c r="X901" s="11">
        <v>0.51</v>
      </c>
      <c r="Y901" s="11"/>
      <c r="Z901" s="11"/>
      <c r="AA901" s="13"/>
      <c r="AB901" s="22">
        <f t="shared" si="29"/>
        <v>2.5499999999999998</v>
      </c>
    </row>
    <row r="902" spans="1:28">
      <c r="A902" s="6" t="s">
        <v>2817</v>
      </c>
      <c r="B902" s="7" t="s">
        <v>2818</v>
      </c>
      <c r="C902" s="7" t="str">
        <f t="shared" si="28"/>
        <v>Pancho Edis</v>
      </c>
      <c r="D902" s="7" t="s">
        <v>28</v>
      </c>
      <c r="E902" s="7">
        <v>1</v>
      </c>
      <c r="F902" s="8">
        <v>25932</v>
      </c>
      <c r="G902" s="7" t="s">
        <v>309</v>
      </c>
      <c r="H902" s="7" t="s">
        <v>104</v>
      </c>
      <c r="I902" s="7" t="s">
        <v>31</v>
      </c>
      <c r="J902" s="7" t="s">
        <v>32</v>
      </c>
      <c r="K902" s="7" t="s">
        <v>40</v>
      </c>
      <c r="L902" s="7">
        <v>13</v>
      </c>
      <c r="M902" s="7" t="s">
        <v>2819</v>
      </c>
      <c r="N902" s="7">
        <v>3023</v>
      </c>
      <c r="O902" s="7" t="s">
        <v>3121</v>
      </c>
      <c r="P902" s="7" t="s">
        <v>35</v>
      </c>
      <c r="Q902" s="7">
        <v>7</v>
      </c>
      <c r="R902" s="7">
        <v>1.07</v>
      </c>
      <c r="S902" s="7">
        <v>1.07</v>
      </c>
      <c r="T902" s="7">
        <v>1.07</v>
      </c>
      <c r="U902" s="7">
        <v>0.90949999999999998</v>
      </c>
      <c r="V902" s="7">
        <v>899</v>
      </c>
      <c r="W902" s="7">
        <v>899</v>
      </c>
      <c r="X902" s="7">
        <v>0.51</v>
      </c>
      <c r="Y902" s="7"/>
      <c r="Z902" s="7"/>
      <c r="AA902" s="9"/>
      <c r="AB902" s="22">
        <f t="shared" si="29"/>
        <v>0.51</v>
      </c>
    </row>
    <row r="903" spans="1:28">
      <c r="A903" s="10" t="s">
        <v>2820</v>
      </c>
      <c r="B903" s="11" t="s">
        <v>2821</v>
      </c>
      <c r="C903" s="7" t="str">
        <f t="shared" si="28"/>
        <v>Andriana Gosnoll</v>
      </c>
      <c r="D903" s="11" t="s">
        <v>44</v>
      </c>
      <c r="E903" s="11">
        <v>53</v>
      </c>
      <c r="F903" s="12">
        <v>23516</v>
      </c>
      <c r="G903" s="11" t="s">
        <v>776</v>
      </c>
      <c r="H903" s="11" t="s">
        <v>30</v>
      </c>
      <c r="I903" s="11" t="s">
        <v>31</v>
      </c>
      <c r="J903" s="11" t="s">
        <v>32</v>
      </c>
      <c r="K903" s="11" t="s">
        <v>40</v>
      </c>
      <c r="L903" s="11">
        <v>8</v>
      </c>
      <c r="M903" s="11" t="s">
        <v>2822</v>
      </c>
      <c r="N903" s="11">
        <v>2291</v>
      </c>
      <c r="O903" s="11" t="s">
        <v>3118</v>
      </c>
      <c r="P903" s="11" t="s">
        <v>35</v>
      </c>
      <c r="Q903" s="11">
        <v>10</v>
      </c>
      <c r="R903" s="11">
        <v>1</v>
      </c>
      <c r="S903" s="11">
        <v>1</v>
      </c>
      <c r="T903" s="11">
        <v>1.25</v>
      </c>
      <c r="U903" s="11">
        <v>1.0625</v>
      </c>
      <c r="V903" s="11">
        <v>899</v>
      </c>
      <c r="W903" s="11">
        <v>899</v>
      </c>
      <c r="X903" s="11">
        <v>0.51</v>
      </c>
      <c r="Y903" s="11"/>
      <c r="Z903" s="11"/>
      <c r="AA903" s="13"/>
      <c r="AB903" s="22">
        <f t="shared" si="29"/>
        <v>27.03</v>
      </c>
    </row>
    <row r="904" spans="1:28">
      <c r="A904" s="6" t="s">
        <v>2823</v>
      </c>
      <c r="B904" s="7" t="s">
        <v>2824</v>
      </c>
      <c r="C904" s="7" t="str">
        <f t="shared" si="28"/>
        <v>Nilson Wiggam</v>
      </c>
      <c r="D904" s="7" t="s">
        <v>28</v>
      </c>
      <c r="E904" s="7">
        <v>48</v>
      </c>
      <c r="F904" s="8">
        <v>35110</v>
      </c>
      <c r="G904" s="7" t="s">
        <v>165</v>
      </c>
      <c r="H904" s="7" t="s">
        <v>3120</v>
      </c>
      <c r="I904" s="7" t="s">
        <v>31</v>
      </c>
      <c r="J904" s="7" t="s">
        <v>32</v>
      </c>
      <c r="K904" s="7" t="s">
        <v>40</v>
      </c>
      <c r="L904" s="7">
        <v>9</v>
      </c>
      <c r="M904" s="7" t="s">
        <v>2825</v>
      </c>
      <c r="N904" s="7">
        <v>3049</v>
      </c>
      <c r="O904" s="7" t="s">
        <v>3121</v>
      </c>
      <c r="P904" s="7" t="s">
        <v>35</v>
      </c>
      <c r="Q904" s="7">
        <v>6</v>
      </c>
      <c r="R904" s="7">
        <v>0.72</v>
      </c>
      <c r="S904" s="7">
        <v>0.72</v>
      </c>
      <c r="T904" s="7">
        <v>0.72</v>
      </c>
      <c r="U904" s="7">
        <v>0.61199999999999999</v>
      </c>
      <c r="V904" s="7">
        <v>903</v>
      </c>
      <c r="W904" s="7">
        <v>903</v>
      </c>
      <c r="X904" s="7">
        <v>0.50149999999999995</v>
      </c>
      <c r="Y904" s="7"/>
      <c r="Z904" s="7"/>
      <c r="AA904" s="9"/>
      <c r="AB904" s="22">
        <f t="shared" si="29"/>
        <v>24.071999999999996</v>
      </c>
    </row>
    <row r="905" spans="1:28">
      <c r="A905" s="10" t="s">
        <v>2826</v>
      </c>
      <c r="B905" s="11" t="s">
        <v>2827</v>
      </c>
      <c r="C905" s="7" t="str">
        <f t="shared" si="28"/>
        <v>Denny Spleving</v>
      </c>
      <c r="D905" s="11" t="s">
        <v>44</v>
      </c>
      <c r="E905" s="11">
        <v>84</v>
      </c>
      <c r="F905" s="12">
        <v>26797</v>
      </c>
      <c r="G905" s="11" t="s">
        <v>209</v>
      </c>
      <c r="H905" s="11" t="s">
        <v>30</v>
      </c>
      <c r="I905" s="11" t="s">
        <v>47</v>
      </c>
      <c r="J905" s="11" t="s">
        <v>32</v>
      </c>
      <c r="K905" s="11" t="s">
        <v>33</v>
      </c>
      <c r="L905" s="11">
        <v>5</v>
      </c>
      <c r="M905" s="11" t="s">
        <v>2828</v>
      </c>
      <c r="N905" s="11">
        <v>2114</v>
      </c>
      <c r="O905" s="11" t="s">
        <v>3118</v>
      </c>
      <c r="P905" s="11" t="s">
        <v>35</v>
      </c>
      <c r="Q905" s="11">
        <v>8</v>
      </c>
      <c r="R905" s="11">
        <v>0.54</v>
      </c>
      <c r="S905" s="11">
        <v>0.67500000000000004</v>
      </c>
      <c r="T905" s="11">
        <v>0.84375</v>
      </c>
      <c r="U905" s="11">
        <v>0.84375</v>
      </c>
      <c r="V905" s="11">
        <v>904</v>
      </c>
      <c r="W905" s="11">
        <v>904</v>
      </c>
      <c r="X905" s="11">
        <v>0.5</v>
      </c>
      <c r="Y905" s="11"/>
      <c r="Z905" s="11"/>
      <c r="AA905" s="13"/>
      <c r="AB905" s="22">
        <f t="shared" si="29"/>
        <v>42</v>
      </c>
    </row>
    <row r="906" spans="1:28">
      <c r="A906" s="6" t="s">
        <v>2829</v>
      </c>
      <c r="B906" s="7" t="s">
        <v>2830</v>
      </c>
      <c r="C906" s="7" t="str">
        <f t="shared" si="28"/>
        <v>Roth Crum</v>
      </c>
      <c r="D906" s="7" t="s">
        <v>261</v>
      </c>
      <c r="E906" s="7">
        <v>0</v>
      </c>
      <c r="F906" s="8"/>
      <c r="G906" s="7" t="s">
        <v>786</v>
      </c>
      <c r="H906" s="7" t="s">
        <v>79</v>
      </c>
      <c r="I906" s="7" t="s">
        <v>31</v>
      </c>
      <c r="J906" s="7" t="s">
        <v>32</v>
      </c>
      <c r="K906" s="7" t="s">
        <v>40</v>
      </c>
      <c r="L906" s="7">
        <v>2</v>
      </c>
      <c r="M906" s="7" t="s">
        <v>2831</v>
      </c>
      <c r="N906" s="7">
        <v>2450</v>
      </c>
      <c r="O906" s="7" t="s">
        <v>3118</v>
      </c>
      <c r="P906" s="7" t="s">
        <v>35</v>
      </c>
      <c r="Q906" s="7">
        <v>6</v>
      </c>
      <c r="R906" s="7">
        <v>0.49</v>
      </c>
      <c r="S906" s="7">
        <v>0.49</v>
      </c>
      <c r="T906" s="7">
        <v>0.49</v>
      </c>
      <c r="U906" s="7">
        <v>0.41649999999999998</v>
      </c>
      <c r="V906" s="7">
        <v>904</v>
      </c>
      <c r="W906" s="7">
        <v>904</v>
      </c>
      <c r="X906" s="7">
        <v>0.5</v>
      </c>
      <c r="Y906" s="7"/>
      <c r="Z906" s="7"/>
      <c r="AA906" s="9"/>
      <c r="AB906" s="22">
        <f t="shared" si="29"/>
        <v>0</v>
      </c>
    </row>
    <row r="907" spans="1:28">
      <c r="A907" s="10" t="s">
        <v>2832</v>
      </c>
      <c r="B907" s="11" t="s">
        <v>2833</v>
      </c>
      <c r="C907" s="7" t="str">
        <f t="shared" si="28"/>
        <v>Olia O' Mullan</v>
      </c>
      <c r="D907" s="11" t="s">
        <v>44</v>
      </c>
      <c r="E907" s="11">
        <v>77</v>
      </c>
      <c r="F907" s="12">
        <v>26747</v>
      </c>
      <c r="G907" s="11" t="s">
        <v>138</v>
      </c>
      <c r="H907" s="11" t="s">
        <v>96</v>
      </c>
      <c r="I907" s="11" t="s">
        <v>31</v>
      </c>
      <c r="J907" s="11" t="s">
        <v>32</v>
      </c>
      <c r="K907" s="11" t="s">
        <v>40</v>
      </c>
      <c r="L907" s="11">
        <v>8</v>
      </c>
      <c r="M907" s="11" t="s">
        <v>2834</v>
      </c>
      <c r="N907" s="11">
        <v>2263</v>
      </c>
      <c r="O907" s="11" t="s">
        <v>3118</v>
      </c>
      <c r="P907" s="11" t="s">
        <v>35</v>
      </c>
      <c r="Q907" s="11">
        <v>7</v>
      </c>
      <c r="R907" s="11">
        <v>0.5</v>
      </c>
      <c r="S907" s="11">
        <v>0.5</v>
      </c>
      <c r="T907" s="11">
        <v>0.5</v>
      </c>
      <c r="U907" s="11">
        <v>0.42499999999999999</v>
      </c>
      <c r="V907" s="11">
        <v>904</v>
      </c>
      <c r="W907" s="11">
        <v>904</v>
      </c>
      <c r="X907" s="11">
        <v>0.5</v>
      </c>
      <c r="Y907" s="11"/>
      <c r="Z907" s="11"/>
      <c r="AA907" s="13"/>
      <c r="AB907" s="22">
        <f t="shared" si="29"/>
        <v>38.5</v>
      </c>
    </row>
    <row r="908" spans="1:28">
      <c r="A908" s="6" t="s">
        <v>2835</v>
      </c>
      <c r="B908" s="7" t="s">
        <v>2836</v>
      </c>
      <c r="C908" s="7" t="str">
        <f t="shared" si="28"/>
        <v>Conway Juarez</v>
      </c>
      <c r="D908" s="7" t="s">
        <v>28</v>
      </c>
      <c r="E908" s="7">
        <v>27</v>
      </c>
      <c r="F908" s="8">
        <v>24533</v>
      </c>
      <c r="G908" s="7" t="s">
        <v>648</v>
      </c>
      <c r="H908" s="7" t="s">
        <v>104</v>
      </c>
      <c r="I908" s="7" t="s">
        <v>47</v>
      </c>
      <c r="J908" s="7" t="s">
        <v>32</v>
      </c>
      <c r="K908" s="7" t="s">
        <v>40</v>
      </c>
      <c r="L908" s="7">
        <v>17</v>
      </c>
      <c r="M908" s="7" t="s">
        <v>2837</v>
      </c>
      <c r="N908" s="7">
        <v>4814</v>
      </c>
      <c r="O908" s="7" t="s">
        <v>3119</v>
      </c>
      <c r="P908" s="7" t="s">
        <v>35</v>
      </c>
      <c r="Q908" s="7">
        <v>5</v>
      </c>
      <c r="R908" s="7">
        <v>0.95</v>
      </c>
      <c r="S908" s="7">
        <v>0.95</v>
      </c>
      <c r="T908" s="7">
        <v>0.95</v>
      </c>
      <c r="U908" s="7">
        <v>0.95</v>
      </c>
      <c r="V908" s="7">
        <v>904</v>
      </c>
      <c r="W908" s="7">
        <v>904</v>
      </c>
      <c r="X908" s="7">
        <v>0.5</v>
      </c>
      <c r="Y908" s="7"/>
      <c r="Z908" s="7"/>
      <c r="AA908" s="9"/>
      <c r="AB908" s="22">
        <f t="shared" si="29"/>
        <v>13.5</v>
      </c>
    </row>
    <row r="909" spans="1:28">
      <c r="A909" s="10" t="s">
        <v>2838</v>
      </c>
      <c r="B909" s="11" t="s">
        <v>348</v>
      </c>
      <c r="C909" s="7" t="str">
        <f t="shared" si="28"/>
        <v>Dru Crellim</v>
      </c>
      <c r="D909" s="11" t="s">
        <v>44</v>
      </c>
      <c r="E909" s="11">
        <v>57</v>
      </c>
      <c r="F909" s="12">
        <v>23074</v>
      </c>
      <c r="G909" s="11" t="s">
        <v>104</v>
      </c>
      <c r="H909" s="11" t="s">
        <v>104</v>
      </c>
      <c r="I909" s="11" t="s">
        <v>31</v>
      </c>
      <c r="J909" s="11" t="s">
        <v>32</v>
      </c>
      <c r="K909" s="11" t="s">
        <v>40</v>
      </c>
      <c r="L909" s="11">
        <v>12</v>
      </c>
      <c r="M909" s="11" t="s">
        <v>2839</v>
      </c>
      <c r="N909" s="11">
        <v>3030</v>
      </c>
      <c r="O909" s="11" t="s">
        <v>3121</v>
      </c>
      <c r="P909" s="11" t="s">
        <v>35</v>
      </c>
      <c r="Q909" s="11">
        <v>7</v>
      </c>
      <c r="R909" s="11">
        <v>0.64</v>
      </c>
      <c r="S909" s="11">
        <v>0.64</v>
      </c>
      <c r="T909" s="11">
        <v>0.64</v>
      </c>
      <c r="U909" s="11">
        <v>0.54400000000000004</v>
      </c>
      <c r="V909" s="11">
        <v>904</v>
      </c>
      <c r="W909" s="11">
        <v>904</v>
      </c>
      <c r="X909" s="11">
        <v>0.5</v>
      </c>
      <c r="Y909" s="11"/>
      <c r="Z909" s="11"/>
      <c r="AA909" s="13"/>
      <c r="AB909" s="22">
        <f t="shared" si="29"/>
        <v>28.5</v>
      </c>
    </row>
    <row r="910" spans="1:28">
      <c r="A910" s="6" t="s">
        <v>2840</v>
      </c>
      <c r="B910" s="7" t="s">
        <v>2841</v>
      </c>
      <c r="C910" s="7" t="str">
        <f t="shared" si="28"/>
        <v>Shaw MacEvilly</v>
      </c>
      <c r="D910" s="7" t="s">
        <v>28</v>
      </c>
      <c r="E910" s="7">
        <v>10</v>
      </c>
      <c r="F910" s="8">
        <v>36652</v>
      </c>
      <c r="G910" s="7" t="s">
        <v>2842</v>
      </c>
      <c r="H910" s="7" t="s">
        <v>96</v>
      </c>
      <c r="I910" s="7" t="s">
        <v>47</v>
      </c>
      <c r="J910" s="7" t="s">
        <v>32</v>
      </c>
      <c r="K910" s="7" t="s">
        <v>40</v>
      </c>
      <c r="L910" s="7">
        <v>16</v>
      </c>
      <c r="M910" s="7" t="s">
        <v>2843</v>
      </c>
      <c r="N910" s="7">
        <v>2768</v>
      </c>
      <c r="O910" s="7" t="s">
        <v>3118</v>
      </c>
      <c r="P910" s="7" t="s">
        <v>35</v>
      </c>
      <c r="Q910" s="7">
        <v>9</v>
      </c>
      <c r="R910" s="7">
        <v>0.83</v>
      </c>
      <c r="S910" s="7">
        <v>0.83</v>
      </c>
      <c r="T910" s="7">
        <v>1.0374999999999999</v>
      </c>
      <c r="U910" s="7">
        <v>1.0374999999999999</v>
      </c>
      <c r="V910" s="7">
        <v>904</v>
      </c>
      <c r="W910" s="7">
        <v>904</v>
      </c>
      <c r="X910" s="7">
        <v>0.5</v>
      </c>
      <c r="Y910" s="7"/>
      <c r="Z910" s="7"/>
      <c r="AA910" s="9"/>
      <c r="AB910" s="22">
        <f t="shared" si="29"/>
        <v>5</v>
      </c>
    </row>
    <row r="911" spans="1:28">
      <c r="A911" s="10" t="s">
        <v>2844</v>
      </c>
      <c r="B911" s="11" t="s">
        <v>2439</v>
      </c>
      <c r="C911" s="7" t="str">
        <f t="shared" si="28"/>
        <v>Brook Eade</v>
      </c>
      <c r="D911" s="11" t="s">
        <v>44</v>
      </c>
      <c r="E911" s="11">
        <v>65</v>
      </c>
      <c r="F911" s="12">
        <v>21141</v>
      </c>
      <c r="G911" s="11" t="s">
        <v>431</v>
      </c>
      <c r="H911" s="11" t="s">
        <v>70</v>
      </c>
      <c r="I911" s="11" t="s">
        <v>31</v>
      </c>
      <c r="J911" s="11" t="s">
        <v>32</v>
      </c>
      <c r="K911" s="11" t="s">
        <v>33</v>
      </c>
      <c r="L911" s="11">
        <v>8</v>
      </c>
      <c r="M911" s="11" t="s">
        <v>2845</v>
      </c>
      <c r="N911" s="11">
        <v>2330</v>
      </c>
      <c r="O911" s="11" t="s">
        <v>3118</v>
      </c>
      <c r="P911" s="11" t="s">
        <v>35</v>
      </c>
      <c r="Q911" s="11">
        <v>5</v>
      </c>
      <c r="R911" s="11">
        <v>1.02</v>
      </c>
      <c r="S911" s="11">
        <v>1.2749999999999999</v>
      </c>
      <c r="T911" s="11">
        <v>1.2749999999999999</v>
      </c>
      <c r="U911" s="11">
        <v>1.08375</v>
      </c>
      <c r="V911" s="11">
        <v>904</v>
      </c>
      <c r="W911" s="11">
        <v>904</v>
      </c>
      <c r="X911" s="11">
        <v>0.5</v>
      </c>
      <c r="Y911" s="11"/>
      <c r="Z911" s="11"/>
      <c r="AA911" s="13"/>
      <c r="AB911" s="22">
        <f t="shared" si="29"/>
        <v>32.5</v>
      </c>
    </row>
    <row r="912" spans="1:28">
      <c r="A912" s="6" t="s">
        <v>2846</v>
      </c>
      <c r="B912" s="7" t="s">
        <v>2847</v>
      </c>
      <c r="C912" s="7" t="str">
        <f t="shared" si="28"/>
        <v>Aleece Feige</v>
      </c>
      <c r="D912" s="7" t="s">
        <v>44</v>
      </c>
      <c r="E912" s="7">
        <v>49</v>
      </c>
      <c r="F912" s="8">
        <v>27653</v>
      </c>
      <c r="G912" s="7" t="s">
        <v>104</v>
      </c>
      <c r="H912" s="7" t="s">
        <v>30</v>
      </c>
      <c r="I912" s="7" t="s">
        <v>31</v>
      </c>
      <c r="J912" s="7" t="s">
        <v>32</v>
      </c>
      <c r="K912" s="7" t="s">
        <v>40</v>
      </c>
      <c r="L912" s="7">
        <v>18</v>
      </c>
      <c r="M912" s="7" t="s">
        <v>2848</v>
      </c>
      <c r="N912" s="7">
        <v>2141</v>
      </c>
      <c r="O912" s="7" t="s">
        <v>3118</v>
      </c>
      <c r="P912" s="7" t="s">
        <v>35</v>
      </c>
      <c r="Q912" s="7">
        <v>10</v>
      </c>
      <c r="R912" s="7">
        <v>0.5</v>
      </c>
      <c r="S912" s="7">
        <v>0.5</v>
      </c>
      <c r="T912" s="7">
        <v>0.625</v>
      </c>
      <c r="U912" s="7">
        <v>0.53125</v>
      </c>
      <c r="V912" s="7">
        <v>904</v>
      </c>
      <c r="W912" s="7">
        <v>904</v>
      </c>
      <c r="X912" s="7">
        <v>0.5</v>
      </c>
      <c r="Y912" s="7"/>
      <c r="Z912" s="7"/>
      <c r="AA912" s="9"/>
      <c r="AB912" s="22">
        <f t="shared" si="29"/>
        <v>24.5</v>
      </c>
    </row>
    <row r="913" spans="1:28">
      <c r="A913" s="10" t="s">
        <v>2849</v>
      </c>
      <c r="B913" s="11" t="s">
        <v>2850</v>
      </c>
      <c r="C913" s="7" t="str">
        <f t="shared" si="28"/>
        <v>Dolorita Strutton</v>
      </c>
      <c r="D913" s="11" t="s">
        <v>44</v>
      </c>
      <c r="E913" s="11">
        <v>7</v>
      </c>
      <c r="F913" s="12">
        <v>33379</v>
      </c>
      <c r="G913" s="11" t="s">
        <v>29</v>
      </c>
      <c r="H913" s="11" t="s">
        <v>30</v>
      </c>
      <c r="I913" s="11" t="s">
        <v>47</v>
      </c>
      <c r="J913" s="11" t="s">
        <v>32</v>
      </c>
      <c r="K913" s="11" t="s">
        <v>40</v>
      </c>
      <c r="L913" s="11">
        <v>17</v>
      </c>
      <c r="M913" s="11" t="s">
        <v>2851</v>
      </c>
      <c r="N913" s="11">
        <v>3178</v>
      </c>
      <c r="O913" s="11" t="s">
        <v>3121</v>
      </c>
      <c r="P913" s="11" t="s">
        <v>35</v>
      </c>
      <c r="Q913" s="11">
        <v>8</v>
      </c>
      <c r="R913" s="11">
        <v>0.54</v>
      </c>
      <c r="S913" s="11">
        <v>0.54</v>
      </c>
      <c r="T913" s="11">
        <v>0.54</v>
      </c>
      <c r="U913" s="11">
        <v>0.54</v>
      </c>
      <c r="V913" s="11">
        <v>904</v>
      </c>
      <c r="W913" s="11">
        <v>904</v>
      </c>
      <c r="X913" s="11">
        <v>0.5</v>
      </c>
      <c r="Y913" s="11"/>
      <c r="Z913" s="11"/>
      <c r="AA913" s="13"/>
      <c r="AB913" s="22">
        <f t="shared" si="29"/>
        <v>3.5</v>
      </c>
    </row>
    <row r="914" spans="1:28">
      <c r="A914" s="6" t="s">
        <v>859</v>
      </c>
      <c r="B914" s="7" t="s">
        <v>2852</v>
      </c>
      <c r="C914" s="7" t="str">
        <f t="shared" si="28"/>
        <v>Harman A'field</v>
      </c>
      <c r="D914" s="7" t="s">
        <v>28</v>
      </c>
      <c r="E914" s="7">
        <v>39</v>
      </c>
      <c r="F914" s="8">
        <v>22277</v>
      </c>
      <c r="G914" s="7" t="s">
        <v>612</v>
      </c>
      <c r="H914" s="7" t="s">
        <v>30</v>
      </c>
      <c r="I914" s="7" t="s">
        <v>47</v>
      </c>
      <c r="J914" s="7" t="s">
        <v>32</v>
      </c>
      <c r="K914" s="7" t="s">
        <v>33</v>
      </c>
      <c r="L914" s="7">
        <v>6</v>
      </c>
      <c r="M914" s="7" t="s">
        <v>2853</v>
      </c>
      <c r="N914" s="7">
        <v>4227</v>
      </c>
      <c r="O914" s="7" t="s">
        <v>3119</v>
      </c>
      <c r="P914" s="7" t="s">
        <v>35</v>
      </c>
      <c r="Q914" s="7">
        <v>5</v>
      </c>
      <c r="R914" s="7">
        <v>1.03</v>
      </c>
      <c r="S914" s="7">
        <v>1.2875000000000001</v>
      </c>
      <c r="T914" s="7">
        <v>1.2875000000000001</v>
      </c>
      <c r="U914" s="7">
        <v>1.2875000000000001</v>
      </c>
      <c r="V914" s="7">
        <v>913</v>
      </c>
      <c r="W914" s="7">
        <v>913</v>
      </c>
      <c r="X914" s="7">
        <v>0.4993749999999999</v>
      </c>
      <c r="Y914" s="7"/>
      <c r="Z914" s="7"/>
      <c r="AA914" s="9"/>
      <c r="AB914" s="22">
        <f t="shared" si="29"/>
        <v>19.475624999999997</v>
      </c>
    </row>
    <row r="915" spans="1:28">
      <c r="A915" s="10" t="s">
        <v>2854</v>
      </c>
      <c r="B915" s="11" t="s">
        <v>2855</v>
      </c>
      <c r="C915" s="7" t="str">
        <f t="shared" si="28"/>
        <v>Hildegarde Bamb</v>
      </c>
      <c r="D915" s="11" t="s">
        <v>44</v>
      </c>
      <c r="E915" s="11">
        <v>16</v>
      </c>
      <c r="F915" s="12">
        <v>22322</v>
      </c>
      <c r="G915" s="11" t="s">
        <v>1310</v>
      </c>
      <c r="H915" s="11" t="s">
        <v>104</v>
      </c>
      <c r="I915" s="11" t="s">
        <v>61</v>
      </c>
      <c r="J915" s="11" t="s">
        <v>32</v>
      </c>
      <c r="K915" s="11" t="s">
        <v>33</v>
      </c>
      <c r="L915" s="11">
        <v>10</v>
      </c>
      <c r="M915" s="11" t="s">
        <v>2856</v>
      </c>
      <c r="N915" s="11">
        <v>3910</v>
      </c>
      <c r="O915" s="11" t="s">
        <v>3121</v>
      </c>
      <c r="P915" s="11" t="s">
        <v>35</v>
      </c>
      <c r="Q915" s="11">
        <v>9</v>
      </c>
      <c r="R915" s="11">
        <v>1.01</v>
      </c>
      <c r="S915" s="11">
        <v>1.2625</v>
      </c>
      <c r="T915" s="11">
        <v>1.578125</v>
      </c>
      <c r="U915" s="11">
        <v>1.578125</v>
      </c>
      <c r="V915" s="11">
        <v>913</v>
      </c>
      <c r="W915" s="11">
        <v>913</v>
      </c>
      <c r="X915" s="11">
        <v>0.4993749999999999</v>
      </c>
      <c r="Y915" s="11"/>
      <c r="Z915" s="11"/>
      <c r="AA915" s="13"/>
      <c r="AB915" s="22">
        <f t="shared" si="29"/>
        <v>7.9899999999999984</v>
      </c>
    </row>
    <row r="916" spans="1:28">
      <c r="A916" s="6" t="s">
        <v>2857</v>
      </c>
      <c r="B916" s="7" t="s">
        <v>218</v>
      </c>
      <c r="C916" s="7" t="str">
        <f t="shared" si="28"/>
        <v>Launce Gale</v>
      </c>
      <c r="D916" s="7" t="s">
        <v>28</v>
      </c>
      <c r="E916" s="7">
        <v>86</v>
      </c>
      <c r="F916" s="8">
        <v>14260</v>
      </c>
      <c r="G916" s="7" t="s">
        <v>104</v>
      </c>
      <c r="H916" s="7" t="s">
        <v>104</v>
      </c>
      <c r="I916" s="7" t="s">
        <v>31</v>
      </c>
      <c r="J916" s="7" t="s">
        <v>32</v>
      </c>
      <c r="K916" s="7" t="s">
        <v>40</v>
      </c>
      <c r="L916" s="7">
        <v>21</v>
      </c>
      <c r="M916" s="7" t="s">
        <v>2858</v>
      </c>
      <c r="N916" s="7">
        <v>2777</v>
      </c>
      <c r="O916" s="7" t="s">
        <v>3118</v>
      </c>
      <c r="P916" s="7" t="s">
        <v>35</v>
      </c>
      <c r="Q916" s="7">
        <v>9</v>
      </c>
      <c r="R916" s="7">
        <v>0.95</v>
      </c>
      <c r="S916" s="7">
        <v>0.95</v>
      </c>
      <c r="T916" s="7">
        <v>1.1875</v>
      </c>
      <c r="U916" s="7">
        <v>1.0093749999999999</v>
      </c>
      <c r="V916" s="7">
        <v>913</v>
      </c>
      <c r="W916" s="7">
        <v>913</v>
      </c>
      <c r="X916" s="7">
        <v>0.4993749999999999</v>
      </c>
      <c r="Y916" s="7"/>
      <c r="Z916" s="7"/>
      <c r="AA916" s="9"/>
      <c r="AB916" s="22">
        <f t="shared" si="29"/>
        <v>42.946249999999992</v>
      </c>
    </row>
    <row r="917" spans="1:28">
      <c r="A917" s="10" t="s">
        <v>2859</v>
      </c>
      <c r="B917" s="11" t="s">
        <v>2860</v>
      </c>
      <c r="C917" s="7" t="str">
        <f t="shared" si="28"/>
        <v>Ilise Clissold</v>
      </c>
      <c r="D917" s="11" t="s">
        <v>44</v>
      </c>
      <c r="E917" s="11">
        <v>58</v>
      </c>
      <c r="F917" s="12">
        <v>32097</v>
      </c>
      <c r="G917" s="11" t="s">
        <v>1430</v>
      </c>
      <c r="H917" s="11" t="s">
        <v>60</v>
      </c>
      <c r="I917" s="11" t="s">
        <v>61</v>
      </c>
      <c r="J917" s="11" t="s">
        <v>32</v>
      </c>
      <c r="K917" s="11" t="s">
        <v>40</v>
      </c>
      <c r="L917" s="11">
        <v>9</v>
      </c>
      <c r="M917" s="11" t="s">
        <v>2861</v>
      </c>
      <c r="N917" s="11">
        <v>2153</v>
      </c>
      <c r="O917" s="11" t="s">
        <v>3118</v>
      </c>
      <c r="P917" s="11" t="s">
        <v>35</v>
      </c>
      <c r="Q917" s="11">
        <v>10</v>
      </c>
      <c r="R917" s="11">
        <v>1.0900000000000001</v>
      </c>
      <c r="S917" s="11">
        <v>1.0900000000000001</v>
      </c>
      <c r="T917" s="11">
        <v>1.3625</v>
      </c>
      <c r="U917" s="11">
        <v>1.3625</v>
      </c>
      <c r="V917" s="11">
        <v>913</v>
      </c>
      <c r="W917" s="11">
        <v>913</v>
      </c>
      <c r="X917" s="11">
        <v>0.4993749999999999</v>
      </c>
      <c r="Y917" s="11"/>
      <c r="Z917" s="11"/>
      <c r="AA917" s="13"/>
      <c r="AB917" s="22">
        <f t="shared" si="29"/>
        <v>28.963749999999994</v>
      </c>
    </row>
    <row r="918" spans="1:28">
      <c r="A918" s="6" t="s">
        <v>2862</v>
      </c>
      <c r="B918" s="7" t="s">
        <v>2863</v>
      </c>
      <c r="C918" s="7" t="str">
        <f t="shared" si="28"/>
        <v>Julita Prene</v>
      </c>
      <c r="D918" s="7" t="s">
        <v>44</v>
      </c>
      <c r="E918" s="7">
        <v>14</v>
      </c>
      <c r="F918" s="8">
        <v>28991</v>
      </c>
      <c r="G918" s="7" t="s">
        <v>959</v>
      </c>
      <c r="H918" s="7" t="s">
        <v>30</v>
      </c>
      <c r="I918" s="7" t="s">
        <v>61</v>
      </c>
      <c r="J918" s="7" t="s">
        <v>32</v>
      </c>
      <c r="K918" s="7" t="s">
        <v>33</v>
      </c>
      <c r="L918" s="7">
        <v>13</v>
      </c>
      <c r="M918" s="7" t="s">
        <v>2864</v>
      </c>
      <c r="N918" s="7">
        <v>4128</v>
      </c>
      <c r="O918" s="7" t="s">
        <v>3119</v>
      </c>
      <c r="P918" s="7" t="s">
        <v>35</v>
      </c>
      <c r="Q918" s="7">
        <v>2</v>
      </c>
      <c r="R918" s="7">
        <v>0.73</v>
      </c>
      <c r="S918" s="7">
        <v>0.91249999999999998</v>
      </c>
      <c r="T918" s="7">
        <v>0.91249999999999998</v>
      </c>
      <c r="U918" s="7">
        <v>0.91249999999999998</v>
      </c>
      <c r="V918" s="7">
        <v>913</v>
      </c>
      <c r="W918" s="7">
        <v>913</v>
      </c>
      <c r="X918" s="7">
        <v>0.4993749999999999</v>
      </c>
      <c r="Y918" s="7"/>
      <c r="Z918" s="7"/>
      <c r="AA918" s="9"/>
      <c r="AB918" s="22">
        <f t="shared" si="29"/>
        <v>6.9912499999999991</v>
      </c>
    </row>
    <row r="919" spans="1:28">
      <c r="A919" s="10" t="s">
        <v>2865</v>
      </c>
      <c r="B919" s="11" t="s">
        <v>2866</v>
      </c>
      <c r="C919" s="7" t="str">
        <f t="shared" si="28"/>
        <v>Ashlen Willbond</v>
      </c>
      <c r="D919" s="11" t="s">
        <v>44</v>
      </c>
      <c r="E919" s="11">
        <v>64</v>
      </c>
      <c r="F919" s="12">
        <v>30817</v>
      </c>
      <c r="G919" s="11" t="s">
        <v>477</v>
      </c>
      <c r="H919" s="11" t="s">
        <v>96</v>
      </c>
      <c r="I919" s="11" t="s">
        <v>61</v>
      </c>
      <c r="J919" s="11" t="s">
        <v>32</v>
      </c>
      <c r="K919" s="11" t="s">
        <v>40</v>
      </c>
      <c r="L919" s="11">
        <v>16</v>
      </c>
      <c r="M919" s="11" t="s">
        <v>2867</v>
      </c>
      <c r="N919" s="11">
        <v>3934</v>
      </c>
      <c r="O919" s="11" t="s">
        <v>3121</v>
      </c>
      <c r="P919" s="11" t="s">
        <v>35</v>
      </c>
      <c r="Q919" s="11">
        <v>8</v>
      </c>
      <c r="R919" s="11">
        <v>0.49</v>
      </c>
      <c r="S919" s="11">
        <v>0.49</v>
      </c>
      <c r="T919" s="11">
        <v>0.49</v>
      </c>
      <c r="U919" s="11">
        <v>0.49</v>
      </c>
      <c r="V919" s="11">
        <v>913</v>
      </c>
      <c r="W919" s="11">
        <v>913</v>
      </c>
      <c r="X919" s="11">
        <v>0.4993749999999999</v>
      </c>
      <c r="Y919" s="11"/>
      <c r="Z919" s="11"/>
      <c r="AA919" s="13"/>
      <c r="AB919" s="22">
        <f t="shared" si="29"/>
        <v>31.959999999999994</v>
      </c>
    </row>
    <row r="920" spans="1:28">
      <c r="A920" s="6" t="s">
        <v>2868</v>
      </c>
      <c r="B920" s="7" t="s">
        <v>2869</v>
      </c>
      <c r="C920" s="7" t="str">
        <f t="shared" si="28"/>
        <v>Keely Bointon</v>
      </c>
      <c r="D920" s="7" t="s">
        <v>44</v>
      </c>
      <c r="E920" s="7">
        <v>71</v>
      </c>
      <c r="F920" s="8">
        <v>32432</v>
      </c>
      <c r="G920" s="7" t="s">
        <v>149</v>
      </c>
      <c r="H920" s="7" t="s">
        <v>91</v>
      </c>
      <c r="I920" s="7" t="s">
        <v>61</v>
      </c>
      <c r="J920" s="7" t="s">
        <v>32</v>
      </c>
      <c r="K920" s="7" t="s">
        <v>40</v>
      </c>
      <c r="L920" s="7">
        <v>3</v>
      </c>
      <c r="M920" s="7" t="s">
        <v>2870</v>
      </c>
      <c r="N920" s="7">
        <v>4154</v>
      </c>
      <c r="O920" s="7" t="s">
        <v>3119</v>
      </c>
      <c r="P920" s="7" t="s">
        <v>35</v>
      </c>
      <c r="Q920" s="7">
        <v>9</v>
      </c>
      <c r="R920" s="7">
        <v>0.9</v>
      </c>
      <c r="S920" s="7">
        <v>0.9</v>
      </c>
      <c r="T920" s="7">
        <v>1.125</v>
      </c>
      <c r="U920" s="7">
        <v>1.125</v>
      </c>
      <c r="V920" s="7">
        <v>913</v>
      </c>
      <c r="W920" s="7">
        <v>913</v>
      </c>
      <c r="X920" s="7">
        <v>0.4993749999999999</v>
      </c>
      <c r="Y920" s="7"/>
      <c r="Z920" s="7"/>
      <c r="AA920" s="9"/>
      <c r="AB920" s="22">
        <f t="shared" si="29"/>
        <v>35.455624999999991</v>
      </c>
    </row>
    <row r="921" spans="1:28">
      <c r="A921" s="10" t="s">
        <v>2871</v>
      </c>
      <c r="B921" s="11" t="s">
        <v>2872</v>
      </c>
      <c r="C921" s="7" t="str">
        <f t="shared" si="28"/>
        <v>Poul Gaskin</v>
      </c>
      <c r="D921" s="11" t="s">
        <v>28</v>
      </c>
      <c r="E921" s="11">
        <v>78</v>
      </c>
      <c r="F921" s="12">
        <v>18429</v>
      </c>
      <c r="G921" s="11" t="s">
        <v>1310</v>
      </c>
      <c r="H921" s="11" t="s">
        <v>91</v>
      </c>
      <c r="I921" s="11" t="s">
        <v>61</v>
      </c>
      <c r="J921" s="11" t="s">
        <v>32</v>
      </c>
      <c r="K921" s="11" t="s">
        <v>40</v>
      </c>
      <c r="L921" s="11">
        <v>17</v>
      </c>
      <c r="M921" s="11" t="s">
        <v>2873</v>
      </c>
      <c r="N921" s="11">
        <v>2643</v>
      </c>
      <c r="O921" s="11" t="s">
        <v>3118</v>
      </c>
      <c r="P921" s="11" t="s">
        <v>35</v>
      </c>
      <c r="Q921" s="11">
        <v>2</v>
      </c>
      <c r="R921" s="11">
        <v>1.03</v>
      </c>
      <c r="S921" s="11">
        <v>1.03</v>
      </c>
      <c r="T921" s="11">
        <v>1.03</v>
      </c>
      <c r="U921" s="11">
        <v>1.03</v>
      </c>
      <c r="V921" s="11">
        <v>920</v>
      </c>
      <c r="W921" s="11">
        <v>920</v>
      </c>
      <c r="X921" s="11">
        <v>0.49299999999999988</v>
      </c>
      <c r="Y921" s="11"/>
      <c r="Z921" s="11"/>
      <c r="AA921" s="13"/>
      <c r="AB921" s="22">
        <f t="shared" si="29"/>
        <v>38.453999999999994</v>
      </c>
    </row>
    <row r="922" spans="1:28">
      <c r="A922" s="6" t="s">
        <v>2874</v>
      </c>
      <c r="B922" s="7" t="s">
        <v>2875</v>
      </c>
      <c r="C922" s="7" t="str">
        <f t="shared" si="28"/>
        <v>Sheilakathryn Huff</v>
      </c>
      <c r="D922" s="7" t="s">
        <v>44</v>
      </c>
      <c r="E922" s="7">
        <v>45</v>
      </c>
      <c r="F922" s="8">
        <v>21320</v>
      </c>
      <c r="G922" s="7" t="s">
        <v>172</v>
      </c>
      <c r="H922" s="7" t="s">
        <v>104</v>
      </c>
      <c r="I922" s="7" t="s">
        <v>61</v>
      </c>
      <c r="J922" s="7" t="s">
        <v>32</v>
      </c>
      <c r="K922" s="7" t="s">
        <v>33</v>
      </c>
      <c r="L922" s="7">
        <v>14</v>
      </c>
      <c r="M922" s="7" t="s">
        <v>2876</v>
      </c>
      <c r="N922" s="7">
        <v>2477</v>
      </c>
      <c r="O922" s="7" t="s">
        <v>3118</v>
      </c>
      <c r="P922" s="7" t="s">
        <v>35</v>
      </c>
      <c r="Q922" s="7">
        <v>6</v>
      </c>
      <c r="R922" s="7">
        <v>1.05</v>
      </c>
      <c r="S922" s="7">
        <v>1.3125</v>
      </c>
      <c r="T922" s="7">
        <v>1.3125</v>
      </c>
      <c r="U922" s="7">
        <v>1.3125</v>
      </c>
      <c r="V922" s="7">
        <v>921</v>
      </c>
      <c r="W922" s="7">
        <v>921</v>
      </c>
      <c r="X922" s="7">
        <v>0.49</v>
      </c>
      <c r="Y922" s="7"/>
      <c r="Z922" s="7"/>
      <c r="AA922" s="9"/>
      <c r="AB922" s="22">
        <f t="shared" si="29"/>
        <v>22.05</v>
      </c>
    </row>
    <row r="923" spans="1:28">
      <c r="A923" s="10" t="s">
        <v>2877</v>
      </c>
      <c r="B923" s="11" t="s">
        <v>2878</v>
      </c>
      <c r="C923" s="7" t="str">
        <f t="shared" si="28"/>
        <v>Rubia Evetts</v>
      </c>
      <c r="D923" s="11" t="s">
        <v>44</v>
      </c>
      <c r="E923" s="11">
        <v>59</v>
      </c>
      <c r="F923" s="12">
        <v>33228</v>
      </c>
      <c r="G923" s="11" t="s">
        <v>547</v>
      </c>
      <c r="H923" s="11" t="s">
        <v>96</v>
      </c>
      <c r="I923" s="11" t="s">
        <v>31</v>
      </c>
      <c r="J923" s="11" t="s">
        <v>32</v>
      </c>
      <c r="K923" s="11" t="s">
        <v>40</v>
      </c>
      <c r="L923" s="11">
        <v>16</v>
      </c>
      <c r="M923" s="11" t="s">
        <v>2879</v>
      </c>
      <c r="N923" s="11">
        <v>2071</v>
      </c>
      <c r="O923" s="11" t="s">
        <v>3118</v>
      </c>
      <c r="P923" s="11" t="s">
        <v>35</v>
      </c>
      <c r="Q923" s="11">
        <v>9</v>
      </c>
      <c r="R923" s="11">
        <v>0.71</v>
      </c>
      <c r="S923" s="11">
        <v>0.71</v>
      </c>
      <c r="T923" s="11">
        <v>0.88749999999999996</v>
      </c>
      <c r="U923" s="11">
        <v>0.75437499999999991</v>
      </c>
      <c r="V923" s="11">
        <v>921</v>
      </c>
      <c r="W923" s="11">
        <v>921</v>
      </c>
      <c r="X923" s="11">
        <v>0.49</v>
      </c>
      <c r="Y923" s="11"/>
      <c r="Z923" s="11"/>
      <c r="AA923" s="13"/>
      <c r="AB923" s="22">
        <f t="shared" si="29"/>
        <v>28.91</v>
      </c>
    </row>
    <row r="924" spans="1:28">
      <c r="A924" s="6" t="s">
        <v>2880</v>
      </c>
      <c r="B924" s="7" t="s">
        <v>2881</v>
      </c>
      <c r="C924" s="7" t="str">
        <f t="shared" si="28"/>
        <v>Francklin Cross</v>
      </c>
      <c r="D924" s="7" t="s">
        <v>28</v>
      </c>
      <c r="E924" s="7">
        <v>51</v>
      </c>
      <c r="F924" s="8">
        <v>29682</v>
      </c>
      <c r="G924" s="7" t="s">
        <v>382</v>
      </c>
      <c r="H924" s="7" t="s">
        <v>39</v>
      </c>
      <c r="I924" s="7" t="s">
        <v>31</v>
      </c>
      <c r="J924" s="7" t="s">
        <v>32</v>
      </c>
      <c r="K924" s="7" t="s">
        <v>33</v>
      </c>
      <c r="L924" s="7">
        <v>3</v>
      </c>
      <c r="M924" s="7" t="s">
        <v>2882</v>
      </c>
      <c r="N924" s="7">
        <v>2231</v>
      </c>
      <c r="O924" s="7" t="s">
        <v>3118</v>
      </c>
      <c r="P924" s="7" t="s">
        <v>35</v>
      </c>
      <c r="Q924" s="7">
        <v>10</v>
      </c>
      <c r="R924" s="7">
        <v>0.59</v>
      </c>
      <c r="S924" s="7">
        <v>0.73749999999999993</v>
      </c>
      <c r="T924" s="7">
        <v>0.92187499999999989</v>
      </c>
      <c r="U924" s="7">
        <v>0.78359374999999987</v>
      </c>
      <c r="V924" s="7">
        <v>921</v>
      </c>
      <c r="W924" s="7">
        <v>921</v>
      </c>
      <c r="X924" s="7">
        <v>0.49</v>
      </c>
      <c r="Y924" s="7"/>
      <c r="Z924" s="7"/>
      <c r="AA924" s="9"/>
      <c r="AB924" s="22">
        <f t="shared" si="29"/>
        <v>24.99</v>
      </c>
    </row>
    <row r="925" spans="1:28">
      <c r="A925" s="10" t="s">
        <v>2883</v>
      </c>
      <c r="B925" s="11" t="s">
        <v>2884</v>
      </c>
      <c r="C925" s="7" t="str">
        <f t="shared" si="28"/>
        <v>Wilone Champley</v>
      </c>
      <c r="D925" s="11" t="s">
        <v>44</v>
      </c>
      <c r="E925" s="11">
        <v>22</v>
      </c>
      <c r="F925" s="12">
        <v>30626</v>
      </c>
      <c r="G925" s="11" t="s">
        <v>104</v>
      </c>
      <c r="H925" s="11" t="s">
        <v>30</v>
      </c>
      <c r="I925" s="11" t="s">
        <v>61</v>
      </c>
      <c r="J925" s="11" t="s">
        <v>32</v>
      </c>
      <c r="K925" s="11" t="s">
        <v>40</v>
      </c>
      <c r="L925" s="11">
        <v>17</v>
      </c>
      <c r="M925" s="11" t="s">
        <v>2885</v>
      </c>
      <c r="N925" s="11">
        <v>2077</v>
      </c>
      <c r="O925" s="11" t="s">
        <v>3118</v>
      </c>
      <c r="P925" s="11" t="s">
        <v>35</v>
      </c>
      <c r="Q925" s="11">
        <v>10</v>
      </c>
      <c r="R925" s="11">
        <v>0.9</v>
      </c>
      <c r="S925" s="11">
        <v>0.9</v>
      </c>
      <c r="T925" s="11">
        <v>1.125</v>
      </c>
      <c r="U925" s="11">
        <v>1.125</v>
      </c>
      <c r="V925" s="11">
        <v>924</v>
      </c>
      <c r="W925" s="11">
        <v>924</v>
      </c>
      <c r="X925" s="11">
        <v>0.48875000000000002</v>
      </c>
      <c r="Y925" s="11"/>
      <c r="Z925" s="11"/>
      <c r="AA925" s="13"/>
      <c r="AB925" s="22">
        <f t="shared" si="29"/>
        <v>10.752500000000001</v>
      </c>
    </row>
    <row r="926" spans="1:28">
      <c r="A926" s="6" t="s">
        <v>2886</v>
      </c>
      <c r="B926" s="7" t="s">
        <v>2887</v>
      </c>
      <c r="C926" s="7" t="str">
        <f t="shared" si="28"/>
        <v>Lezlie Clemits</v>
      </c>
      <c r="D926" s="7" t="s">
        <v>44</v>
      </c>
      <c r="E926" s="7">
        <v>2</v>
      </c>
      <c r="F926" s="8">
        <v>26814</v>
      </c>
      <c r="G926" s="7" t="s">
        <v>45</v>
      </c>
      <c r="H926" s="7" t="s">
        <v>3120</v>
      </c>
      <c r="I926" s="7" t="s">
        <v>31</v>
      </c>
      <c r="J926" s="7" t="s">
        <v>32</v>
      </c>
      <c r="K926" s="7" t="s">
        <v>33</v>
      </c>
      <c r="L926" s="7">
        <v>15</v>
      </c>
      <c r="M926" s="7" t="s">
        <v>2888</v>
      </c>
      <c r="N926" s="7">
        <v>2155</v>
      </c>
      <c r="O926" s="7" t="s">
        <v>3118</v>
      </c>
      <c r="P926" s="7" t="s">
        <v>35</v>
      </c>
      <c r="Q926" s="7">
        <v>10</v>
      </c>
      <c r="R926" s="7">
        <v>0.98</v>
      </c>
      <c r="S926" s="7">
        <v>1.2250000000000001</v>
      </c>
      <c r="T926" s="7">
        <v>1.53125</v>
      </c>
      <c r="U926" s="7">
        <v>1.3015625</v>
      </c>
      <c r="V926" s="7">
        <v>924</v>
      </c>
      <c r="W926" s="7">
        <v>924</v>
      </c>
      <c r="X926" s="7">
        <v>0.48875000000000002</v>
      </c>
      <c r="Y926" s="7"/>
      <c r="Z926" s="7"/>
      <c r="AA926" s="9"/>
      <c r="AB926" s="22">
        <f t="shared" si="29"/>
        <v>0.97750000000000004</v>
      </c>
    </row>
    <row r="927" spans="1:28">
      <c r="A927" s="10" t="s">
        <v>2889</v>
      </c>
      <c r="B927" s="11" t="s">
        <v>2890</v>
      </c>
      <c r="C927" s="7" t="str">
        <f t="shared" si="28"/>
        <v>Kathe Oller</v>
      </c>
      <c r="D927" s="11" t="s">
        <v>44</v>
      </c>
      <c r="E927" s="11">
        <v>47</v>
      </c>
      <c r="F927" s="12">
        <v>21782</v>
      </c>
      <c r="G927" s="11" t="s">
        <v>29</v>
      </c>
      <c r="H927" s="11" t="s">
        <v>30</v>
      </c>
      <c r="I927" s="11" t="s">
        <v>31</v>
      </c>
      <c r="J927" s="11" t="s">
        <v>32</v>
      </c>
      <c r="K927" s="11" t="s">
        <v>33</v>
      </c>
      <c r="L927" s="11">
        <v>5</v>
      </c>
      <c r="M927" s="11" t="s">
        <v>2891</v>
      </c>
      <c r="N927" s="11">
        <v>3029</v>
      </c>
      <c r="O927" s="11" t="s">
        <v>3121</v>
      </c>
      <c r="P927" s="11" t="s">
        <v>35</v>
      </c>
      <c r="Q927" s="11">
        <v>4</v>
      </c>
      <c r="R927" s="11">
        <v>0.78</v>
      </c>
      <c r="S927" s="11">
        <v>0.97500000000000009</v>
      </c>
      <c r="T927" s="11">
        <v>0.97500000000000009</v>
      </c>
      <c r="U927" s="11">
        <v>0.8287500000000001</v>
      </c>
      <c r="V927" s="11">
        <v>926</v>
      </c>
      <c r="W927" s="11">
        <v>926</v>
      </c>
      <c r="X927" s="11">
        <v>0.48449999999999988</v>
      </c>
      <c r="Y927" s="11"/>
      <c r="Z927" s="11"/>
      <c r="AA927" s="13"/>
      <c r="AB927" s="22">
        <f t="shared" si="29"/>
        <v>22.771499999999993</v>
      </c>
    </row>
    <row r="928" spans="1:28">
      <c r="A928" s="6" t="s">
        <v>2892</v>
      </c>
      <c r="B928" s="7" t="s">
        <v>2893</v>
      </c>
      <c r="C928" s="7" t="str">
        <f t="shared" si="28"/>
        <v>Dulce Bradwell</v>
      </c>
      <c r="D928" s="7" t="s">
        <v>44</v>
      </c>
      <c r="E928" s="7">
        <v>61</v>
      </c>
      <c r="F928" s="8">
        <v>21004</v>
      </c>
      <c r="G928" s="7" t="s">
        <v>663</v>
      </c>
      <c r="H928" s="7" t="s">
        <v>30</v>
      </c>
      <c r="I928" s="7" t="s">
        <v>31</v>
      </c>
      <c r="J928" s="7" t="s">
        <v>32</v>
      </c>
      <c r="K928" s="7" t="s">
        <v>40</v>
      </c>
      <c r="L928" s="7">
        <v>20</v>
      </c>
      <c r="M928" s="7" t="s">
        <v>2894</v>
      </c>
      <c r="N928" s="7">
        <v>4159</v>
      </c>
      <c r="O928" s="7" t="s">
        <v>3119</v>
      </c>
      <c r="P928" s="7" t="s">
        <v>35</v>
      </c>
      <c r="Q928" s="7">
        <v>9</v>
      </c>
      <c r="R928" s="7">
        <v>0.51</v>
      </c>
      <c r="S928" s="7">
        <v>0.51</v>
      </c>
      <c r="T928" s="7">
        <v>0.63749999999999996</v>
      </c>
      <c r="U928" s="7">
        <v>0.541875</v>
      </c>
      <c r="V928" s="7">
        <v>926</v>
      </c>
      <c r="W928" s="7">
        <v>926</v>
      </c>
      <c r="X928" s="7">
        <v>0.48449999999999988</v>
      </c>
      <c r="Y928" s="7"/>
      <c r="Z928" s="7"/>
      <c r="AA928" s="9"/>
      <c r="AB928" s="22">
        <f t="shared" si="29"/>
        <v>29.554499999999994</v>
      </c>
    </row>
    <row r="929" spans="1:28">
      <c r="A929" s="10" t="s">
        <v>2895</v>
      </c>
      <c r="B929" s="11" t="s">
        <v>2896</v>
      </c>
      <c r="C929" s="7" t="str">
        <f t="shared" si="28"/>
        <v>Felice Dechelette</v>
      </c>
      <c r="D929" s="11" t="s">
        <v>28</v>
      </c>
      <c r="E929" s="11">
        <v>75</v>
      </c>
      <c r="F929" s="12">
        <v>35831</v>
      </c>
      <c r="G929" s="11" t="s">
        <v>153</v>
      </c>
      <c r="H929" s="11" t="s">
        <v>60</v>
      </c>
      <c r="I929" s="11" t="s">
        <v>61</v>
      </c>
      <c r="J929" s="11" t="s">
        <v>32</v>
      </c>
      <c r="K929" s="11" t="s">
        <v>40</v>
      </c>
      <c r="L929" s="11">
        <v>3</v>
      </c>
      <c r="M929" s="11" t="s">
        <v>2897</v>
      </c>
      <c r="N929" s="11">
        <v>4051</v>
      </c>
      <c r="O929" s="11" t="s">
        <v>3119</v>
      </c>
      <c r="P929" s="11" t="s">
        <v>35</v>
      </c>
      <c r="Q929" s="11">
        <v>4</v>
      </c>
      <c r="R929" s="11">
        <v>0.83</v>
      </c>
      <c r="S929" s="11">
        <v>0.83</v>
      </c>
      <c r="T929" s="11">
        <v>0.83</v>
      </c>
      <c r="U929" s="11">
        <v>0.83</v>
      </c>
      <c r="V929" s="11">
        <v>928</v>
      </c>
      <c r="W929" s="11">
        <v>928</v>
      </c>
      <c r="X929" s="11">
        <v>0.48</v>
      </c>
      <c r="Y929" s="11"/>
      <c r="Z929" s="11"/>
      <c r="AA929" s="13"/>
      <c r="AB929" s="22">
        <f t="shared" si="29"/>
        <v>36</v>
      </c>
    </row>
    <row r="930" spans="1:28">
      <c r="A930" s="6" t="s">
        <v>2898</v>
      </c>
      <c r="B930" s="7" t="s">
        <v>2899</v>
      </c>
      <c r="C930" s="7" t="str">
        <f t="shared" si="28"/>
        <v>Joane Caldes</v>
      </c>
      <c r="D930" s="7" t="s">
        <v>44</v>
      </c>
      <c r="E930" s="7">
        <v>84</v>
      </c>
      <c r="F930" s="8">
        <v>28566</v>
      </c>
      <c r="G930" s="7" t="s">
        <v>45</v>
      </c>
      <c r="H930" s="7" t="s">
        <v>3120</v>
      </c>
      <c r="I930" s="7" t="s">
        <v>61</v>
      </c>
      <c r="J930" s="7" t="s">
        <v>32</v>
      </c>
      <c r="K930" s="7" t="s">
        <v>33</v>
      </c>
      <c r="L930" s="7">
        <v>13</v>
      </c>
      <c r="M930" s="7" t="s">
        <v>2900</v>
      </c>
      <c r="N930" s="7">
        <v>2250</v>
      </c>
      <c r="O930" s="7" t="s">
        <v>3118</v>
      </c>
      <c r="P930" s="7" t="s">
        <v>35</v>
      </c>
      <c r="Q930" s="7">
        <v>7</v>
      </c>
      <c r="R930" s="7">
        <v>0.41</v>
      </c>
      <c r="S930" s="7">
        <v>0.51249999999999996</v>
      </c>
      <c r="T930" s="7">
        <v>0.640625</v>
      </c>
      <c r="U930" s="7">
        <v>0.640625</v>
      </c>
      <c r="V930" s="7">
        <v>928</v>
      </c>
      <c r="W930" s="7">
        <v>928</v>
      </c>
      <c r="X930" s="7">
        <v>0.48</v>
      </c>
      <c r="Y930" s="7"/>
      <c r="Z930" s="7"/>
      <c r="AA930" s="9"/>
      <c r="AB930" s="22">
        <f t="shared" si="29"/>
        <v>40.32</v>
      </c>
    </row>
    <row r="931" spans="1:28">
      <c r="A931" s="10" t="s">
        <v>2901</v>
      </c>
      <c r="B931" s="11" t="s">
        <v>2902</v>
      </c>
      <c r="C931" s="7" t="str">
        <f t="shared" si="28"/>
        <v>Diane Furman</v>
      </c>
      <c r="D931" s="11" t="s">
        <v>44</v>
      </c>
      <c r="E931" s="11">
        <v>67</v>
      </c>
      <c r="F931" s="12">
        <v>34192</v>
      </c>
      <c r="G931" s="11" t="s">
        <v>104</v>
      </c>
      <c r="H931" s="11" t="s">
        <v>30</v>
      </c>
      <c r="I931" s="11" t="s">
        <v>47</v>
      </c>
      <c r="J931" s="11" t="s">
        <v>32</v>
      </c>
      <c r="K931" s="11" t="s">
        <v>33</v>
      </c>
      <c r="L931" s="11">
        <v>13</v>
      </c>
      <c r="M931" s="11" t="s">
        <v>2903</v>
      </c>
      <c r="N931" s="11">
        <v>3013</v>
      </c>
      <c r="O931" s="11" t="s">
        <v>3121</v>
      </c>
      <c r="P931" s="11" t="s">
        <v>35</v>
      </c>
      <c r="Q931" s="11">
        <v>9</v>
      </c>
      <c r="R931" s="11">
        <v>1</v>
      </c>
      <c r="S931" s="11">
        <v>1.25</v>
      </c>
      <c r="T931" s="11">
        <v>1.5625</v>
      </c>
      <c r="U931" s="11">
        <v>1.5625</v>
      </c>
      <c r="V931" s="11">
        <v>930</v>
      </c>
      <c r="W931" s="11">
        <v>930</v>
      </c>
      <c r="X931" s="11">
        <v>0.47812500000000002</v>
      </c>
      <c r="Y931" s="11"/>
      <c r="Z931" s="11"/>
      <c r="AA931" s="13"/>
      <c r="AB931" s="22">
        <f t="shared" si="29"/>
        <v>32.034375000000004</v>
      </c>
    </row>
    <row r="932" spans="1:28">
      <c r="A932" s="6" t="s">
        <v>2904</v>
      </c>
      <c r="B932" s="7" t="s">
        <v>2905</v>
      </c>
      <c r="C932" s="7" t="str">
        <f t="shared" si="28"/>
        <v>Ogdan Blenkinship</v>
      </c>
      <c r="D932" s="7" t="s">
        <v>28</v>
      </c>
      <c r="E932" s="7">
        <v>65</v>
      </c>
      <c r="F932" s="8">
        <v>18646</v>
      </c>
      <c r="G932" s="7" t="s">
        <v>793</v>
      </c>
      <c r="H932" s="7" t="s">
        <v>96</v>
      </c>
      <c r="I932" s="7" t="s">
        <v>31</v>
      </c>
      <c r="J932" s="7" t="s">
        <v>32</v>
      </c>
      <c r="K932" s="7" t="s">
        <v>33</v>
      </c>
      <c r="L932" s="7">
        <v>21</v>
      </c>
      <c r="M932" s="7" t="s">
        <v>2906</v>
      </c>
      <c r="N932" s="7">
        <v>3429</v>
      </c>
      <c r="O932" s="7" t="s">
        <v>3121</v>
      </c>
      <c r="P932" s="7" t="s">
        <v>35</v>
      </c>
      <c r="Q932" s="7">
        <v>5</v>
      </c>
      <c r="R932" s="7">
        <v>0.99</v>
      </c>
      <c r="S932" s="7">
        <v>1.2375</v>
      </c>
      <c r="T932" s="7">
        <v>1.2375</v>
      </c>
      <c r="U932" s="7">
        <v>1.0518750000000001</v>
      </c>
      <c r="V932" s="7">
        <v>930</v>
      </c>
      <c r="W932" s="7">
        <v>930</v>
      </c>
      <c r="X932" s="7">
        <v>0.47812500000000002</v>
      </c>
      <c r="Y932" s="7"/>
      <c r="Z932" s="7"/>
      <c r="AA932" s="9"/>
      <c r="AB932" s="22">
        <f t="shared" si="29"/>
        <v>31.078125</v>
      </c>
    </row>
    <row r="933" spans="1:28">
      <c r="A933" s="10" t="s">
        <v>1312</v>
      </c>
      <c r="B933" s="11" t="s">
        <v>2907</v>
      </c>
      <c r="C933" s="7" t="str">
        <f t="shared" si="28"/>
        <v>Kizzee Agget</v>
      </c>
      <c r="D933" s="11" t="s">
        <v>44</v>
      </c>
      <c r="E933" s="11">
        <v>98</v>
      </c>
      <c r="F933" s="12">
        <v>27966</v>
      </c>
      <c r="G933" s="11" t="s">
        <v>2060</v>
      </c>
      <c r="H933" s="11" t="s">
        <v>30</v>
      </c>
      <c r="I933" s="11" t="s">
        <v>47</v>
      </c>
      <c r="J933" s="11" t="s">
        <v>32</v>
      </c>
      <c r="K933" s="11" t="s">
        <v>40</v>
      </c>
      <c r="L933" s="11">
        <v>8</v>
      </c>
      <c r="M933" s="11" t="s">
        <v>2908</v>
      </c>
      <c r="N933" s="11">
        <v>2213</v>
      </c>
      <c r="O933" s="11" t="s">
        <v>3118</v>
      </c>
      <c r="P933" s="11" t="s">
        <v>35</v>
      </c>
      <c r="Q933" s="11">
        <v>10</v>
      </c>
      <c r="R933" s="11">
        <v>0.89</v>
      </c>
      <c r="S933" s="11">
        <v>0.89</v>
      </c>
      <c r="T933" s="11">
        <v>1.1125</v>
      </c>
      <c r="U933" s="11">
        <v>1.1125</v>
      </c>
      <c r="V933" s="11">
        <v>930</v>
      </c>
      <c r="W933" s="11">
        <v>930</v>
      </c>
      <c r="X933" s="11">
        <v>0.47812500000000002</v>
      </c>
      <c r="Y933" s="11"/>
      <c r="Z933" s="11"/>
      <c r="AA933" s="13"/>
      <c r="AB933" s="22">
        <f t="shared" si="29"/>
        <v>46.856250000000003</v>
      </c>
    </row>
    <row r="934" spans="1:28">
      <c r="A934" s="6" t="s">
        <v>2909</v>
      </c>
      <c r="B934" s="7" t="s">
        <v>2910</v>
      </c>
      <c r="C934" s="7" t="str">
        <f t="shared" si="28"/>
        <v>Stephi Highton</v>
      </c>
      <c r="D934" s="7" t="s">
        <v>44</v>
      </c>
      <c r="E934" s="7">
        <v>30</v>
      </c>
      <c r="F934" s="8">
        <v>32029</v>
      </c>
      <c r="G934" s="7" t="s">
        <v>1121</v>
      </c>
      <c r="H934" s="7" t="s">
        <v>91</v>
      </c>
      <c r="I934" s="7" t="s">
        <v>31</v>
      </c>
      <c r="J934" s="7" t="s">
        <v>32</v>
      </c>
      <c r="K934" s="7" t="s">
        <v>33</v>
      </c>
      <c r="L934" s="7">
        <v>12</v>
      </c>
      <c r="M934" s="7" t="s">
        <v>2911</v>
      </c>
      <c r="N934" s="7">
        <v>2154</v>
      </c>
      <c r="O934" s="7" t="s">
        <v>3118</v>
      </c>
      <c r="P934" s="7" t="s">
        <v>35</v>
      </c>
      <c r="Q934" s="7">
        <v>10</v>
      </c>
      <c r="R934" s="7">
        <v>0.59</v>
      </c>
      <c r="S934" s="7">
        <v>0.73749999999999993</v>
      </c>
      <c r="T934" s="7">
        <v>0.92187499999999989</v>
      </c>
      <c r="U934" s="7">
        <v>0.78359374999999987</v>
      </c>
      <c r="V934" s="7">
        <v>930</v>
      </c>
      <c r="W934" s="7">
        <v>930</v>
      </c>
      <c r="X934" s="7">
        <v>0.47812500000000002</v>
      </c>
      <c r="Y934" s="7"/>
      <c r="Z934" s="7"/>
      <c r="AA934" s="9"/>
      <c r="AB934" s="22">
        <f t="shared" si="29"/>
        <v>14.34375</v>
      </c>
    </row>
    <row r="935" spans="1:28">
      <c r="A935" s="10" t="s">
        <v>2912</v>
      </c>
      <c r="B935" s="11" t="s">
        <v>2913</v>
      </c>
      <c r="C935" s="7" t="str">
        <f t="shared" si="28"/>
        <v>Martino Scoles</v>
      </c>
      <c r="D935" s="11" t="s">
        <v>28</v>
      </c>
      <c r="E935" s="11">
        <v>18</v>
      </c>
      <c r="F935" s="12">
        <v>27413</v>
      </c>
      <c r="G935" s="11" t="s">
        <v>272</v>
      </c>
      <c r="H935" s="11" t="s">
        <v>3120</v>
      </c>
      <c r="I935" s="11" t="s">
        <v>31</v>
      </c>
      <c r="J935" s="11" t="s">
        <v>32</v>
      </c>
      <c r="K935" s="11" t="s">
        <v>40</v>
      </c>
      <c r="L935" s="11">
        <v>14</v>
      </c>
      <c r="M935" s="11" t="s">
        <v>2914</v>
      </c>
      <c r="N935" s="11">
        <v>3620</v>
      </c>
      <c r="O935" s="11" t="s">
        <v>3121</v>
      </c>
      <c r="P935" s="11" t="s">
        <v>35</v>
      </c>
      <c r="Q935" s="11">
        <v>4</v>
      </c>
      <c r="R935" s="11">
        <v>1.0900000000000001</v>
      </c>
      <c r="S935" s="11">
        <v>1.0900000000000001</v>
      </c>
      <c r="T935" s="11">
        <v>1.0900000000000001</v>
      </c>
      <c r="U935" s="11">
        <v>0.92649999999999999</v>
      </c>
      <c r="V935" s="11">
        <v>930</v>
      </c>
      <c r="W935" s="11">
        <v>930</v>
      </c>
      <c r="X935" s="11">
        <v>0.47812500000000002</v>
      </c>
      <c r="Y935" s="11"/>
      <c r="Z935" s="11"/>
      <c r="AA935" s="13"/>
      <c r="AB935" s="22">
        <f t="shared" si="29"/>
        <v>8.6062500000000011</v>
      </c>
    </row>
    <row r="936" spans="1:28">
      <c r="A936" s="6" t="s">
        <v>2915</v>
      </c>
      <c r="B936" s="7" t="s">
        <v>2916</v>
      </c>
      <c r="C936" s="7" t="str">
        <f t="shared" si="28"/>
        <v>Morgen Newport</v>
      </c>
      <c r="D936" s="7" t="s">
        <v>44</v>
      </c>
      <c r="E936" s="7">
        <v>5</v>
      </c>
      <c r="F936" s="8">
        <v>22159</v>
      </c>
      <c r="G936" s="7" t="s">
        <v>1938</v>
      </c>
      <c r="H936" s="7" t="s">
        <v>30</v>
      </c>
      <c r="I936" s="7" t="s">
        <v>31</v>
      </c>
      <c r="J936" s="7" t="s">
        <v>32</v>
      </c>
      <c r="K936" s="7" t="s">
        <v>40</v>
      </c>
      <c r="L936" s="7">
        <v>6</v>
      </c>
      <c r="M936" s="7" t="s">
        <v>2917</v>
      </c>
      <c r="N936" s="7">
        <v>3340</v>
      </c>
      <c r="O936" s="7" t="s">
        <v>3121</v>
      </c>
      <c r="P936" s="7" t="s">
        <v>35</v>
      </c>
      <c r="Q936" s="7">
        <v>4</v>
      </c>
      <c r="R936" s="7">
        <v>0.82</v>
      </c>
      <c r="S936" s="7">
        <v>0.82</v>
      </c>
      <c r="T936" s="7">
        <v>0.82</v>
      </c>
      <c r="U936" s="7">
        <v>0.69699999999999995</v>
      </c>
      <c r="V936" s="7">
        <v>930</v>
      </c>
      <c r="W936" s="7">
        <v>930</v>
      </c>
      <c r="X936" s="7">
        <v>0.47812500000000002</v>
      </c>
      <c r="Y936" s="7"/>
      <c r="Z936" s="7"/>
      <c r="AA936" s="9"/>
      <c r="AB936" s="22">
        <f t="shared" si="29"/>
        <v>2.390625</v>
      </c>
    </row>
    <row r="937" spans="1:28">
      <c r="A937" s="10" t="s">
        <v>2918</v>
      </c>
      <c r="B937" s="11" t="s">
        <v>2919</v>
      </c>
      <c r="C937" s="7" t="str">
        <f t="shared" si="28"/>
        <v>Eugenie Brinson</v>
      </c>
      <c r="D937" s="11" t="s">
        <v>44</v>
      </c>
      <c r="E937" s="11">
        <v>79</v>
      </c>
      <c r="F937" s="12">
        <v>23233</v>
      </c>
      <c r="G937" s="11" t="s">
        <v>59</v>
      </c>
      <c r="H937" s="11" t="s">
        <v>60</v>
      </c>
      <c r="I937" s="11" t="s">
        <v>31</v>
      </c>
      <c r="J937" s="11" t="s">
        <v>32</v>
      </c>
      <c r="K937" s="11" t="s">
        <v>33</v>
      </c>
      <c r="L937" s="11">
        <v>17</v>
      </c>
      <c r="M937" s="11" t="s">
        <v>2920</v>
      </c>
      <c r="N937" s="11">
        <v>3073</v>
      </c>
      <c r="O937" s="11" t="s">
        <v>3121</v>
      </c>
      <c r="P937" s="11" t="s">
        <v>35</v>
      </c>
      <c r="Q937" s="11">
        <v>6</v>
      </c>
      <c r="R937" s="11">
        <v>0.62</v>
      </c>
      <c r="S937" s="11">
        <v>0.77500000000000002</v>
      </c>
      <c r="T937" s="11">
        <v>0.77500000000000002</v>
      </c>
      <c r="U937" s="11">
        <v>0.65874999999999995</v>
      </c>
      <c r="V937" s="11">
        <v>936</v>
      </c>
      <c r="W937" s="11">
        <v>936</v>
      </c>
      <c r="X937" s="11">
        <v>0.47599999999999998</v>
      </c>
      <c r="Y937" s="11"/>
      <c r="Z937" s="11"/>
      <c r="AA937" s="13"/>
      <c r="AB937" s="22">
        <f t="shared" si="29"/>
        <v>37.603999999999999</v>
      </c>
    </row>
    <row r="938" spans="1:28">
      <c r="A938" s="6" t="s">
        <v>2921</v>
      </c>
      <c r="B938" s="7" t="s">
        <v>2922</v>
      </c>
      <c r="C938" s="7" t="str">
        <f t="shared" si="28"/>
        <v>Reinold Natt</v>
      </c>
      <c r="D938" s="7" t="s">
        <v>28</v>
      </c>
      <c r="E938" s="7">
        <v>16</v>
      </c>
      <c r="F938" s="8">
        <v>23612</v>
      </c>
      <c r="G938" s="7" t="s">
        <v>648</v>
      </c>
      <c r="H938" s="7" t="s">
        <v>3120</v>
      </c>
      <c r="I938" s="7" t="s">
        <v>61</v>
      </c>
      <c r="J938" s="7" t="s">
        <v>32</v>
      </c>
      <c r="K938" s="7" t="s">
        <v>33</v>
      </c>
      <c r="L938" s="7">
        <v>8</v>
      </c>
      <c r="M938" s="7" t="s">
        <v>2923</v>
      </c>
      <c r="N938" s="7">
        <v>3207</v>
      </c>
      <c r="O938" s="7" t="s">
        <v>3121</v>
      </c>
      <c r="P938" s="7" t="s">
        <v>35</v>
      </c>
      <c r="Q938" s="7">
        <v>8</v>
      </c>
      <c r="R938" s="7">
        <v>0.48</v>
      </c>
      <c r="S938" s="7">
        <v>0.6</v>
      </c>
      <c r="T938" s="7">
        <v>0.6</v>
      </c>
      <c r="U938" s="7">
        <v>0.6</v>
      </c>
      <c r="V938" s="7">
        <v>937</v>
      </c>
      <c r="W938" s="7">
        <v>937</v>
      </c>
      <c r="X938" s="7">
        <v>0.47</v>
      </c>
      <c r="Y938" s="7"/>
      <c r="Z938" s="7"/>
      <c r="AA938" s="9"/>
      <c r="AB938" s="22">
        <f t="shared" si="29"/>
        <v>7.52</v>
      </c>
    </row>
    <row r="939" spans="1:28">
      <c r="A939" s="10" t="s">
        <v>2924</v>
      </c>
      <c r="B939" s="11" t="s">
        <v>2925</v>
      </c>
      <c r="C939" s="7" t="str">
        <f t="shared" si="28"/>
        <v>Jo Roberts</v>
      </c>
      <c r="D939" s="11" t="s">
        <v>44</v>
      </c>
      <c r="E939" s="11">
        <v>41</v>
      </c>
      <c r="F939" s="12">
        <v>16741</v>
      </c>
      <c r="G939" s="11" t="s">
        <v>165</v>
      </c>
      <c r="H939" s="11" t="s">
        <v>3120</v>
      </c>
      <c r="I939" s="11" t="s">
        <v>61</v>
      </c>
      <c r="J939" s="11" t="s">
        <v>32</v>
      </c>
      <c r="K939" s="11" t="s">
        <v>33</v>
      </c>
      <c r="L939" s="11">
        <v>11</v>
      </c>
      <c r="M939" s="11" t="s">
        <v>2926</v>
      </c>
      <c r="N939" s="11">
        <v>2440</v>
      </c>
      <c r="O939" s="11" t="s">
        <v>3118</v>
      </c>
      <c r="P939" s="11" t="s">
        <v>35</v>
      </c>
      <c r="Q939" s="11">
        <v>3</v>
      </c>
      <c r="R939" s="11">
        <v>0.89</v>
      </c>
      <c r="S939" s="11">
        <v>1.1125</v>
      </c>
      <c r="T939" s="11">
        <v>1.1125</v>
      </c>
      <c r="U939" s="11">
        <v>1.1125</v>
      </c>
      <c r="V939" s="11">
        <v>937</v>
      </c>
      <c r="W939" s="11">
        <v>937</v>
      </c>
      <c r="X939" s="11">
        <v>0.47</v>
      </c>
      <c r="Y939" s="11"/>
      <c r="Z939" s="11"/>
      <c r="AA939" s="13"/>
      <c r="AB939" s="22">
        <f t="shared" si="29"/>
        <v>19.27</v>
      </c>
    </row>
    <row r="940" spans="1:28">
      <c r="A940" s="6" t="s">
        <v>2927</v>
      </c>
      <c r="B940" s="7" t="s">
        <v>2928</v>
      </c>
      <c r="C940" s="7" t="str">
        <f t="shared" si="28"/>
        <v>Jacklin Duchant</v>
      </c>
      <c r="D940" s="7" t="s">
        <v>44</v>
      </c>
      <c r="E940" s="7">
        <v>77</v>
      </c>
      <c r="F940" s="8">
        <v>14688</v>
      </c>
      <c r="G940" s="7" t="s">
        <v>786</v>
      </c>
      <c r="H940" s="7" t="s">
        <v>225</v>
      </c>
      <c r="I940" s="7" t="s">
        <v>31</v>
      </c>
      <c r="J940" s="7" t="s">
        <v>32</v>
      </c>
      <c r="K940" s="7" t="s">
        <v>40</v>
      </c>
      <c r="L940" s="7">
        <v>17</v>
      </c>
      <c r="M940" s="7" t="s">
        <v>2929</v>
      </c>
      <c r="N940" s="7">
        <v>4132</v>
      </c>
      <c r="O940" s="7" t="s">
        <v>3119</v>
      </c>
      <c r="P940" s="7" t="s">
        <v>35</v>
      </c>
      <c r="Q940" s="7">
        <v>4</v>
      </c>
      <c r="R940" s="7">
        <v>0.83</v>
      </c>
      <c r="S940" s="7">
        <v>0.83</v>
      </c>
      <c r="T940" s="7">
        <v>0.83</v>
      </c>
      <c r="U940" s="7">
        <v>0.7054999999999999</v>
      </c>
      <c r="V940" s="7">
        <v>939</v>
      </c>
      <c r="W940" s="7">
        <v>939</v>
      </c>
      <c r="X940" s="7">
        <v>0.46750000000000003</v>
      </c>
      <c r="Y940" s="7"/>
      <c r="Z940" s="7"/>
      <c r="AA940" s="9"/>
      <c r="AB940" s="22">
        <f t="shared" si="29"/>
        <v>35.997500000000002</v>
      </c>
    </row>
    <row r="941" spans="1:28">
      <c r="A941" s="10" t="s">
        <v>2930</v>
      </c>
      <c r="B941" s="11" t="s">
        <v>2931</v>
      </c>
      <c r="C941" s="7" t="str">
        <f t="shared" si="28"/>
        <v>Colas Gabbitas</v>
      </c>
      <c r="D941" s="11" t="s">
        <v>28</v>
      </c>
      <c r="E941" s="11">
        <v>98</v>
      </c>
      <c r="F941" s="12">
        <v>17054</v>
      </c>
      <c r="G941" s="11" t="s">
        <v>445</v>
      </c>
      <c r="H941" s="11" t="s">
        <v>70</v>
      </c>
      <c r="I941" s="11" t="s">
        <v>61</v>
      </c>
      <c r="J941" s="11" t="s">
        <v>32</v>
      </c>
      <c r="K941" s="11" t="s">
        <v>40</v>
      </c>
      <c r="L941" s="11">
        <v>20</v>
      </c>
      <c r="M941" s="11" t="s">
        <v>2932</v>
      </c>
      <c r="N941" s="11">
        <v>2166</v>
      </c>
      <c r="O941" s="11" t="s">
        <v>3118</v>
      </c>
      <c r="P941" s="11" t="s">
        <v>35</v>
      </c>
      <c r="Q941" s="11">
        <v>9</v>
      </c>
      <c r="R941" s="11">
        <v>0.76</v>
      </c>
      <c r="S941" s="11">
        <v>0.76</v>
      </c>
      <c r="T941" s="11">
        <v>0.95</v>
      </c>
      <c r="U941" s="11">
        <v>0.95</v>
      </c>
      <c r="V941" s="11">
        <v>939</v>
      </c>
      <c r="W941" s="11">
        <v>939</v>
      </c>
      <c r="X941" s="11">
        <v>0.46750000000000003</v>
      </c>
      <c r="Y941" s="11"/>
      <c r="Z941" s="11"/>
      <c r="AA941" s="13"/>
      <c r="AB941" s="22">
        <f t="shared" si="29"/>
        <v>45.815000000000005</v>
      </c>
    </row>
    <row r="942" spans="1:28">
      <c r="A942" s="6" t="s">
        <v>2933</v>
      </c>
      <c r="B942" s="7" t="s">
        <v>2934</v>
      </c>
      <c r="C942" s="7" t="str">
        <f t="shared" si="28"/>
        <v>Claudetta Ricciardiello</v>
      </c>
      <c r="D942" s="7" t="s">
        <v>44</v>
      </c>
      <c r="E942" s="7">
        <v>61</v>
      </c>
      <c r="F942" s="8">
        <v>27149</v>
      </c>
      <c r="G942" s="7" t="s">
        <v>119</v>
      </c>
      <c r="H942" s="7" t="s">
        <v>3120</v>
      </c>
      <c r="I942" s="7" t="s">
        <v>31</v>
      </c>
      <c r="J942" s="7" t="s">
        <v>32</v>
      </c>
      <c r="K942" s="7" t="s">
        <v>33</v>
      </c>
      <c r="L942" s="7">
        <v>21</v>
      </c>
      <c r="M942" s="7" t="s">
        <v>2935</v>
      </c>
      <c r="N942" s="7">
        <v>3181</v>
      </c>
      <c r="O942" s="7" t="s">
        <v>3121</v>
      </c>
      <c r="P942" s="7" t="s">
        <v>35</v>
      </c>
      <c r="Q942" s="7">
        <v>8</v>
      </c>
      <c r="R942" s="7">
        <v>0.44</v>
      </c>
      <c r="S942" s="7">
        <v>0.55000000000000004</v>
      </c>
      <c r="T942" s="7">
        <v>0.55000000000000004</v>
      </c>
      <c r="U942" s="7">
        <v>0.46750000000000003</v>
      </c>
      <c r="V942" s="7">
        <v>939</v>
      </c>
      <c r="W942" s="7">
        <v>939</v>
      </c>
      <c r="X942" s="7">
        <v>0.46750000000000003</v>
      </c>
      <c r="Y942" s="7"/>
      <c r="Z942" s="7"/>
      <c r="AA942" s="9"/>
      <c r="AB942" s="22">
        <f t="shared" si="29"/>
        <v>28.517500000000002</v>
      </c>
    </row>
    <row r="943" spans="1:28">
      <c r="A943" s="10" t="s">
        <v>2936</v>
      </c>
      <c r="B943" s="11" t="s">
        <v>2937</v>
      </c>
      <c r="C943" s="7" t="str">
        <f t="shared" si="28"/>
        <v>Angele Cadore</v>
      </c>
      <c r="D943" s="11" t="s">
        <v>44</v>
      </c>
      <c r="E943" s="11">
        <v>5</v>
      </c>
      <c r="F943" s="12">
        <v>19973</v>
      </c>
      <c r="G943" s="11" t="s">
        <v>776</v>
      </c>
      <c r="H943" s="11" t="s">
        <v>104</v>
      </c>
      <c r="I943" s="11" t="s">
        <v>31</v>
      </c>
      <c r="J943" s="11" t="s">
        <v>32</v>
      </c>
      <c r="K943" s="11" t="s">
        <v>33</v>
      </c>
      <c r="L943" s="11">
        <v>7</v>
      </c>
      <c r="M943" s="11" t="s">
        <v>2938</v>
      </c>
      <c r="N943" s="11">
        <v>4125</v>
      </c>
      <c r="O943" s="11" t="s">
        <v>3119</v>
      </c>
      <c r="P943" s="11" t="s">
        <v>35</v>
      </c>
      <c r="Q943" s="11">
        <v>7</v>
      </c>
      <c r="R943" s="11">
        <v>0.77</v>
      </c>
      <c r="S943" s="11">
        <v>0.96250000000000002</v>
      </c>
      <c r="T943" s="11">
        <v>0.96250000000000002</v>
      </c>
      <c r="U943" s="11">
        <v>0.81812499999999999</v>
      </c>
      <c r="V943" s="11">
        <v>939</v>
      </c>
      <c r="W943" s="11">
        <v>939</v>
      </c>
      <c r="X943" s="11">
        <v>0.46750000000000003</v>
      </c>
      <c r="Y943" s="11"/>
      <c r="Z943" s="11"/>
      <c r="AA943" s="13"/>
      <c r="AB943" s="22">
        <f t="shared" si="29"/>
        <v>2.3375000000000004</v>
      </c>
    </row>
    <row r="944" spans="1:28">
      <c r="A944" s="6" t="s">
        <v>2939</v>
      </c>
      <c r="B944" s="7" t="s">
        <v>2940</v>
      </c>
      <c r="C944" s="7" t="str">
        <f t="shared" si="28"/>
        <v>Cicily Hast</v>
      </c>
      <c r="D944" s="7" t="s">
        <v>44</v>
      </c>
      <c r="E944" s="7">
        <v>63</v>
      </c>
      <c r="F944" s="8">
        <v>26049</v>
      </c>
      <c r="G944" s="7" t="s">
        <v>441</v>
      </c>
      <c r="H944" s="7" t="s">
        <v>96</v>
      </c>
      <c r="I944" s="7" t="s">
        <v>47</v>
      </c>
      <c r="J944" s="7" t="s">
        <v>32</v>
      </c>
      <c r="K944" s="7" t="s">
        <v>33</v>
      </c>
      <c r="L944" s="7">
        <v>8</v>
      </c>
      <c r="M944" s="7" t="s">
        <v>2941</v>
      </c>
      <c r="N944" s="7">
        <v>2478</v>
      </c>
      <c r="O944" s="7" t="s">
        <v>3118</v>
      </c>
      <c r="P944" s="7" t="s">
        <v>35</v>
      </c>
      <c r="Q944" s="7">
        <v>3</v>
      </c>
      <c r="R944" s="7">
        <v>0.56000000000000005</v>
      </c>
      <c r="S944" s="7">
        <v>0.70000000000000007</v>
      </c>
      <c r="T944" s="7">
        <v>0.70000000000000007</v>
      </c>
      <c r="U944" s="7">
        <v>0.70000000000000007</v>
      </c>
      <c r="V944" s="7">
        <v>939</v>
      </c>
      <c r="W944" s="7">
        <v>939</v>
      </c>
      <c r="X944" s="7">
        <v>0.46750000000000003</v>
      </c>
      <c r="Y944" s="7"/>
      <c r="Z944" s="7"/>
      <c r="AA944" s="9"/>
      <c r="AB944" s="22">
        <f t="shared" si="29"/>
        <v>29.452500000000001</v>
      </c>
    </row>
    <row r="945" spans="1:28">
      <c r="A945" s="10" t="s">
        <v>2942</v>
      </c>
      <c r="B945" s="11" t="s">
        <v>2943</v>
      </c>
      <c r="C945" s="7" t="str">
        <f t="shared" si="28"/>
        <v>Harland Messenger</v>
      </c>
      <c r="D945" s="11" t="s">
        <v>28</v>
      </c>
      <c r="E945" s="11">
        <v>90</v>
      </c>
      <c r="F945" s="12">
        <v>27177</v>
      </c>
      <c r="G945" s="11" t="s">
        <v>2470</v>
      </c>
      <c r="H945" s="11" t="s">
        <v>70</v>
      </c>
      <c r="I945" s="11" t="s">
        <v>31</v>
      </c>
      <c r="J945" s="11" t="s">
        <v>32</v>
      </c>
      <c r="K945" s="11" t="s">
        <v>40</v>
      </c>
      <c r="L945" s="11">
        <v>8</v>
      </c>
      <c r="M945" s="11" t="s">
        <v>2944</v>
      </c>
      <c r="N945" s="11">
        <v>3934</v>
      </c>
      <c r="O945" s="11" t="s">
        <v>3121</v>
      </c>
      <c r="P945" s="11" t="s">
        <v>35</v>
      </c>
      <c r="Q945" s="11">
        <v>10</v>
      </c>
      <c r="R945" s="11">
        <v>0.57999999999999996</v>
      </c>
      <c r="S945" s="11">
        <v>0.57999999999999996</v>
      </c>
      <c r="T945" s="11">
        <v>0.72499999999999998</v>
      </c>
      <c r="U945" s="11">
        <v>0.61624999999999996</v>
      </c>
      <c r="V945" s="11">
        <v>944</v>
      </c>
      <c r="W945" s="11">
        <v>944</v>
      </c>
      <c r="X945" s="11">
        <v>0.46</v>
      </c>
      <c r="Y945" s="11"/>
      <c r="Z945" s="11"/>
      <c r="AA945" s="13"/>
      <c r="AB945" s="22">
        <f t="shared" si="29"/>
        <v>41.4</v>
      </c>
    </row>
    <row r="946" spans="1:28">
      <c r="A946" s="6" t="s">
        <v>2945</v>
      </c>
      <c r="B946" s="7" t="s">
        <v>2946</v>
      </c>
      <c r="C946" s="7" t="str">
        <f t="shared" si="28"/>
        <v>Sim Constantinou</v>
      </c>
      <c r="D946" s="7" t="s">
        <v>28</v>
      </c>
      <c r="E946" s="7">
        <v>91</v>
      </c>
      <c r="F946" s="8">
        <v>33825</v>
      </c>
      <c r="G946" s="7" t="s">
        <v>724</v>
      </c>
      <c r="H946" s="7" t="s">
        <v>39</v>
      </c>
      <c r="I946" s="7" t="s">
        <v>31</v>
      </c>
      <c r="J946" s="7" t="s">
        <v>32</v>
      </c>
      <c r="K946" s="7" t="s">
        <v>40</v>
      </c>
      <c r="L946" s="7">
        <v>5</v>
      </c>
      <c r="M946" s="7" t="s">
        <v>2947</v>
      </c>
      <c r="N946" s="7">
        <v>2010</v>
      </c>
      <c r="O946" s="7" t="s">
        <v>3118</v>
      </c>
      <c r="P946" s="7" t="s">
        <v>35</v>
      </c>
      <c r="Q946" s="7">
        <v>9</v>
      </c>
      <c r="R946" s="7">
        <v>0.41</v>
      </c>
      <c r="S946" s="7">
        <v>0.41</v>
      </c>
      <c r="T946" s="7">
        <v>0.51249999999999996</v>
      </c>
      <c r="U946" s="7">
        <v>0.43562499999999993</v>
      </c>
      <c r="V946" s="7">
        <v>944</v>
      </c>
      <c r="W946" s="7">
        <v>944</v>
      </c>
      <c r="X946" s="7">
        <v>0.46</v>
      </c>
      <c r="Y946" s="7"/>
      <c r="Z946" s="7"/>
      <c r="AA946" s="9"/>
      <c r="AB946" s="22">
        <f t="shared" si="29"/>
        <v>41.86</v>
      </c>
    </row>
    <row r="947" spans="1:28">
      <c r="A947" s="10" t="s">
        <v>2948</v>
      </c>
      <c r="B947" s="11" t="s">
        <v>2949</v>
      </c>
      <c r="C947" s="7" t="str">
        <f t="shared" si="28"/>
        <v>Shanon Rolfe</v>
      </c>
      <c r="D947" s="11" t="s">
        <v>44</v>
      </c>
      <c r="E947" s="11">
        <v>63</v>
      </c>
      <c r="F947" s="12">
        <v>15207</v>
      </c>
      <c r="G947" s="11" t="s">
        <v>431</v>
      </c>
      <c r="H947" s="11" t="s">
        <v>70</v>
      </c>
      <c r="I947" s="11" t="s">
        <v>61</v>
      </c>
      <c r="J947" s="11" t="s">
        <v>32</v>
      </c>
      <c r="K947" s="11" t="s">
        <v>40</v>
      </c>
      <c r="L947" s="11">
        <v>8</v>
      </c>
      <c r="M947" s="11" t="s">
        <v>2950</v>
      </c>
      <c r="N947" s="11">
        <v>2530</v>
      </c>
      <c r="O947" s="11" t="s">
        <v>3118</v>
      </c>
      <c r="P947" s="11" t="s">
        <v>35</v>
      </c>
      <c r="Q947" s="11">
        <v>7</v>
      </c>
      <c r="R947" s="11">
        <v>0.87</v>
      </c>
      <c r="S947" s="11">
        <v>0.87</v>
      </c>
      <c r="T947" s="11">
        <v>0.87</v>
      </c>
      <c r="U947" s="11">
        <v>0.87</v>
      </c>
      <c r="V947" s="11">
        <v>944</v>
      </c>
      <c r="W947" s="11">
        <v>944</v>
      </c>
      <c r="X947" s="11">
        <v>0.46</v>
      </c>
      <c r="Y947" s="11"/>
      <c r="Z947" s="11"/>
      <c r="AA947" s="13"/>
      <c r="AB947" s="22">
        <f t="shared" si="29"/>
        <v>28.98</v>
      </c>
    </row>
    <row r="948" spans="1:28">
      <c r="A948" s="6" t="s">
        <v>2951</v>
      </c>
      <c r="B948" s="7" t="s">
        <v>2952</v>
      </c>
      <c r="C948" s="7" t="str">
        <f t="shared" si="28"/>
        <v>Chryste Oddboy</v>
      </c>
      <c r="D948" s="7" t="s">
        <v>44</v>
      </c>
      <c r="E948" s="7">
        <v>44</v>
      </c>
      <c r="F948" s="8">
        <v>32377</v>
      </c>
      <c r="G948" s="7" t="s">
        <v>1424</v>
      </c>
      <c r="H948" s="7" t="s">
        <v>30</v>
      </c>
      <c r="I948" s="7" t="s">
        <v>61</v>
      </c>
      <c r="J948" s="7" t="s">
        <v>32</v>
      </c>
      <c r="K948" s="7" t="s">
        <v>33</v>
      </c>
      <c r="L948" s="7">
        <v>4</v>
      </c>
      <c r="M948" s="7" t="s">
        <v>2953</v>
      </c>
      <c r="N948" s="7">
        <v>2320</v>
      </c>
      <c r="O948" s="7" t="s">
        <v>3118</v>
      </c>
      <c r="P948" s="7" t="s">
        <v>35</v>
      </c>
      <c r="Q948" s="7">
        <v>9</v>
      </c>
      <c r="R948" s="7">
        <v>0.6</v>
      </c>
      <c r="S948" s="7">
        <v>0.75</v>
      </c>
      <c r="T948" s="7">
        <v>0.9375</v>
      </c>
      <c r="U948" s="7">
        <v>0.9375</v>
      </c>
      <c r="V948" s="7">
        <v>947</v>
      </c>
      <c r="W948" s="7">
        <v>947</v>
      </c>
      <c r="X948" s="7">
        <v>0.45900000000000002</v>
      </c>
      <c r="Y948" s="7"/>
      <c r="Z948" s="7"/>
      <c r="AA948" s="9"/>
      <c r="AB948" s="22">
        <f t="shared" si="29"/>
        <v>20.196000000000002</v>
      </c>
    </row>
    <row r="949" spans="1:28">
      <c r="A949" s="10" t="s">
        <v>2954</v>
      </c>
      <c r="B949" s="11" t="s">
        <v>2955</v>
      </c>
      <c r="C949" s="7" t="str">
        <f t="shared" si="28"/>
        <v>Edin Patinkin</v>
      </c>
      <c r="D949" s="11" t="s">
        <v>44</v>
      </c>
      <c r="E949" s="11">
        <v>35</v>
      </c>
      <c r="F949" s="12">
        <v>33689</v>
      </c>
      <c r="G949" s="11" t="s">
        <v>138</v>
      </c>
      <c r="H949" s="11" t="s">
        <v>96</v>
      </c>
      <c r="I949" s="11" t="s">
        <v>31</v>
      </c>
      <c r="J949" s="11" t="s">
        <v>32</v>
      </c>
      <c r="K949" s="11" t="s">
        <v>40</v>
      </c>
      <c r="L949" s="11">
        <v>17</v>
      </c>
      <c r="M949" s="11" t="s">
        <v>2956</v>
      </c>
      <c r="N949" s="11">
        <v>3015</v>
      </c>
      <c r="O949" s="11" t="s">
        <v>3121</v>
      </c>
      <c r="P949" s="11" t="s">
        <v>35</v>
      </c>
      <c r="Q949" s="11">
        <v>4</v>
      </c>
      <c r="R949" s="11">
        <v>0.53</v>
      </c>
      <c r="S949" s="11">
        <v>0.53</v>
      </c>
      <c r="T949" s="11">
        <v>0.53</v>
      </c>
      <c r="U949" s="11">
        <v>0.45050000000000001</v>
      </c>
      <c r="V949" s="11">
        <v>948</v>
      </c>
      <c r="W949" s="11">
        <v>948</v>
      </c>
      <c r="X949" s="11">
        <v>0.45687499999999998</v>
      </c>
      <c r="Y949" s="11"/>
      <c r="Z949" s="11"/>
      <c r="AA949" s="13"/>
      <c r="AB949" s="22">
        <f t="shared" si="29"/>
        <v>15.990625</v>
      </c>
    </row>
    <row r="950" spans="1:28">
      <c r="A950" s="6" t="s">
        <v>2957</v>
      </c>
      <c r="B950" s="7" t="s">
        <v>2958</v>
      </c>
      <c r="C950" s="7" t="str">
        <f t="shared" si="28"/>
        <v>Nolly Ivanchikov</v>
      </c>
      <c r="D950" s="7" t="s">
        <v>28</v>
      </c>
      <c r="E950" s="7">
        <v>13</v>
      </c>
      <c r="F950" s="8">
        <v>34375</v>
      </c>
      <c r="G950" s="7" t="s">
        <v>1310</v>
      </c>
      <c r="H950" s="7" t="s">
        <v>30</v>
      </c>
      <c r="I950" s="7" t="s">
        <v>61</v>
      </c>
      <c r="J950" s="7" t="s">
        <v>32</v>
      </c>
      <c r="K950" s="7" t="s">
        <v>33</v>
      </c>
      <c r="L950" s="7">
        <v>11</v>
      </c>
      <c r="M950" s="7" t="s">
        <v>2959</v>
      </c>
      <c r="N950" s="7">
        <v>2049</v>
      </c>
      <c r="O950" s="7" t="s">
        <v>3118</v>
      </c>
      <c r="P950" s="7" t="s">
        <v>35</v>
      </c>
      <c r="Q950" s="7">
        <v>11</v>
      </c>
      <c r="R950" s="7">
        <v>0.56000000000000005</v>
      </c>
      <c r="S950" s="7">
        <v>0.70000000000000007</v>
      </c>
      <c r="T950" s="7">
        <v>0.87500000000000011</v>
      </c>
      <c r="U950" s="7">
        <v>0.87500000000000011</v>
      </c>
      <c r="V950" s="7">
        <v>948</v>
      </c>
      <c r="W950" s="7">
        <v>948</v>
      </c>
      <c r="X950" s="7">
        <v>0.45687499999999998</v>
      </c>
      <c r="Y950" s="7"/>
      <c r="Z950" s="7"/>
      <c r="AA950" s="9"/>
      <c r="AB950" s="22">
        <f t="shared" si="29"/>
        <v>5.9393750000000001</v>
      </c>
    </row>
    <row r="951" spans="1:28">
      <c r="A951" s="10" t="s">
        <v>2960</v>
      </c>
      <c r="B951" s="11" t="s">
        <v>2961</v>
      </c>
      <c r="C951" s="7" t="str">
        <f t="shared" si="28"/>
        <v>Michele Pammenter</v>
      </c>
      <c r="D951" s="11" t="s">
        <v>28</v>
      </c>
      <c r="E951" s="11">
        <v>23</v>
      </c>
      <c r="F951" s="12">
        <v>30493</v>
      </c>
      <c r="G951" s="11" t="s">
        <v>382</v>
      </c>
      <c r="H951" s="11" t="s">
        <v>96</v>
      </c>
      <c r="I951" s="11" t="s">
        <v>61</v>
      </c>
      <c r="J951" s="11" t="s">
        <v>32</v>
      </c>
      <c r="K951" s="11" t="s">
        <v>40</v>
      </c>
      <c r="L951" s="11">
        <v>2</v>
      </c>
      <c r="M951" s="11" t="s">
        <v>2962</v>
      </c>
      <c r="N951" s="11">
        <v>3198</v>
      </c>
      <c r="O951" s="11" t="s">
        <v>3121</v>
      </c>
      <c r="P951" s="11" t="s">
        <v>35</v>
      </c>
      <c r="Q951" s="11">
        <v>8</v>
      </c>
      <c r="R951" s="11">
        <v>0.76</v>
      </c>
      <c r="S951" s="11">
        <v>0.76</v>
      </c>
      <c r="T951" s="11">
        <v>0.76</v>
      </c>
      <c r="U951" s="11">
        <v>0.76</v>
      </c>
      <c r="V951" s="11">
        <v>948</v>
      </c>
      <c r="W951" s="11">
        <v>948</v>
      </c>
      <c r="X951" s="11">
        <v>0.45687499999999998</v>
      </c>
      <c r="Y951" s="11"/>
      <c r="Z951" s="11"/>
      <c r="AA951" s="13"/>
      <c r="AB951" s="22">
        <f t="shared" si="29"/>
        <v>10.508125</v>
      </c>
    </row>
    <row r="952" spans="1:28">
      <c r="A952" s="6" t="s">
        <v>1633</v>
      </c>
      <c r="B952" s="7" t="s">
        <v>2963</v>
      </c>
      <c r="C952" s="7" t="str">
        <f t="shared" si="28"/>
        <v>Liane Abelevitz</v>
      </c>
      <c r="D952" s="7" t="s">
        <v>44</v>
      </c>
      <c r="E952" s="7">
        <v>26</v>
      </c>
      <c r="F952" s="8">
        <v>28089</v>
      </c>
      <c r="G952" s="7" t="s">
        <v>1095</v>
      </c>
      <c r="H952" s="7" t="s">
        <v>104</v>
      </c>
      <c r="I952" s="7" t="s">
        <v>31</v>
      </c>
      <c r="J952" s="7" t="s">
        <v>32</v>
      </c>
      <c r="K952" s="7" t="s">
        <v>40</v>
      </c>
      <c r="L952" s="7">
        <v>3</v>
      </c>
      <c r="M952" s="7" t="s">
        <v>2964</v>
      </c>
      <c r="N952" s="7">
        <v>3153</v>
      </c>
      <c r="O952" s="7" t="s">
        <v>3121</v>
      </c>
      <c r="P952" s="7" t="s">
        <v>35</v>
      </c>
      <c r="Q952" s="7">
        <v>7</v>
      </c>
      <c r="R952" s="7">
        <v>0.81</v>
      </c>
      <c r="S952" s="7">
        <v>0.81</v>
      </c>
      <c r="T952" s="7">
        <v>0.81</v>
      </c>
      <c r="U952" s="7">
        <v>0.6885</v>
      </c>
      <c r="V952" s="7">
        <v>951</v>
      </c>
      <c r="W952" s="7">
        <v>951</v>
      </c>
      <c r="X952" s="7">
        <v>0.45050000000000001</v>
      </c>
      <c r="Y952" s="7"/>
      <c r="Z952" s="7"/>
      <c r="AA952" s="9"/>
      <c r="AB952" s="22">
        <f t="shared" si="29"/>
        <v>11.713000000000001</v>
      </c>
    </row>
    <row r="953" spans="1:28">
      <c r="A953" s="10" t="s">
        <v>967</v>
      </c>
      <c r="B953" s="11" t="s">
        <v>2965</v>
      </c>
      <c r="C953" s="7" t="str">
        <f t="shared" si="28"/>
        <v>Philbert Bangs</v>
      </c>
      <c r="D953" s="11" t="s">
        <v>28</v>
      </c>
      <c r="E953" s="11">
        <v>67</v>
      </c>
      <c r="F953" s="12">
        <v>24169</v>
      </c>
      <c r="G953" s="11" t="s">
        <v>87</v>
      </c>
      <c r="H953" s="11" t="s">
        <v>79</v>
      </c>
      <c r="I953" s="11" t="s">
        <v>31</v>
      </c>
      <c r="J953" s="11" t="s">
        <v>32</v>
      </c>
      <c r="K953" s="11" t="s">
        <v>33</v>
      </c>
      <c r="L953" s="11">
        <v>6</v>
      </c>
      <c r="M953" s="11" t="s">
        <v>2966</v>
      </c>
      <c r="N953" s="11">
        <v>4500</v>
      </c>
      <c r="O953" s="11" t="s">
        <v>3119</v>
      </c>
      <c r="P953" s="11" t="s">
        <v>35</v>
      </c>
      <c r="Q953" s="11">
        <v>7</v>
      </c>
      <c r="R953" s="11">
        <v>0.54</v>
      </c>
      <c r="S953" s="11">
        <v>0.67500000000000004</v>
      </c>
      <c r="T953" s="11">
        <v>0.67500000000000004</v>
      </c>
      <c r="U953" s="11">
        <v>0.57374999999999998</v>
      </c>
      <c r="V953" s="11">
        <v>951</v>
      </c>
      <c r="W953" s="11">
        <v>951</v>
      </c>
      <c r="X953" s="11">
        <v>0.45050000000000001</v>
      </c>
      <c r="Y953" s="11"/>
      <c r="Z953" s="11"/>
      <c r="AA953" s="13"/>
      <c r="AB953" s="22">
        <f t="shared" si="29"/>
        <v>30.183500000000002</v>
      </c>
    </row>
    <row r="954" spans="1:28">
      <c r="A954" s="6" t="s">
        <v>2967</v>
      </c>
      <c r="B954" s="7"/>
      <c r="C954" s="7" t="str">
        <f t="shared" si="28"/>
        <v xml:space="preserve">Candy </v>
      </c>
      <c r="D954" s="7" t="s">
        <v>44</v>
      </c>
      <c r="E954" s="7">
        <v>23</v>
      </c>
      <c r="F954" s="8">
        <v>28467</v>
      </c>
      <c r="G954" s="7" t="s">
        <v>104</v>
      </c>
      <c r="H954" s="7" t="s">
        <v>3120</v>
      </c>
      <c r="I954" s="7" t="s">
        <v>31</v>
      </c>
      <c r="J954" s="7" t="s">
        <v>32</v>
      </c>
      <c r="K954" s="7" t="s">
        <v>40</v>
      </c>
      <c r="L954" s="7">
        <v>6</v>
      </c>
      <c r="M954" s="7" t="s">
        <v>2968</v>
      </c>
      <c r="N954" s="7">
        <v>3500</v>
      </c>
      <c r="O954" s="7" t="s">
        <v>3121</v>
      </c>
      <c r="P954" s="7" t="s">
        <v>35</v>
      </c>
      <c r="Q954" s="7">
        <v>3</v>
      </c>
      <c r="R954" s="7">
        <v>0.67</v>
      </c>
      <c r="S954" s="7">
        <v>0.67</v>
      </c>
      <c r="T954" s="7">
        <v>0.67</v>
      </c>
      <c r="U954" s="7">
        <v>0.56950000000000001</v>
      </c>
      <c r="V954" s="7">
        <v>951</v>
      </c>
      <c r="W954" s="7">
        <v>951</v>
      </c>
      <c r="X954" s="7">
        <v>0.45050000000000001</v>
      </c>
      <c r="Y954" s="7"/>
      <c r="Z954" s="7"/>
      <c r="AA954" s="9"/>
      <c r="AB954" s="22">
        <f t="shared" si="29"/>
        <v>10.361499999999999</v>
      </c>
    </row>
    <row r="955" spans="1:28">
      <c r="A955" s="10" t="s">
        <v>2969</v>
      </c>
      <c r="B955" s="11" t="s">
        <v>2970</v>
      </c>
      <c r="C955" s="7" t="str">
        <f t="shared" si="28"/>
        <v>Noami Cokly</v>
      </c>
      <c r="D955" s="11" t="s">
        <v>44</v>
      </c>
      <c r="E955" s="11">
        <v>74</v>
      </c>
      <c r="F955" s="12">
        <v>22906</v>
      </c>
      <c r="G955" s="11" t="s">
        <v>104</v>
      </c>
      <c r="H955" s="11" t="s">
        <v>30</v>
      </c>
      <c r="I955" s="11" t="s">
        <v>31</v>
      </c>
      <c r="J955" s="11" t="s">
        <v>32</v>
      </c>
      <c r="K955" s="11" t="s">
        <v>33</v>
      </c>
      <c r="L955" s="11">
        <v>15</v>
      </c>
      <c r="M955" s="11" t="s">
        <v>2971</v>
      </c>
      <c r="N955" s="11">
        <v>2038</v>
      </c>
      <c r="O955" s="11" t="s">
        <v>3118</v>
      </c>
      <c r="P955" s="11" t="s">
        <v>35</v>
      </c>
      <c r="Q955" s="11">
        <v>11</v>
      </c>
      <c r="R955" s="11">
        <v>1.07</v>
      </c>
      <c r="S955" s="11">
        <v>1.3375000000000001</v>
      </c>
      <c r="T955" s="11">
        <v>1.6718750000000002</v>
      </c>
      <c r="U955" s="11">
        <v>1.42109375</v>
      </c>
      <c r="V955" s="11">
        <v>954</v>
      </c>
      <c r="W955" s="11">
        <v>954</v>
      </c>
      <c r="X955" s="11">
        <v>0.45</v>
      </c>
      <c r="Y955" s="11"/>
      <c r="Z955" s="11"/>
      <c r="AA955" s="13"/>
      <c r="AB955" s="22">
        <f t="shared" si="29"/>
        <v>33.300000000000004</v>
      </c>
    </row>
    <row r="956" spans="1:28">
      <c r="A956" s="6" t="s">
        <v>2972</v>
      </c>
      <c r="B956" s="7" t="s">
        <v>2973</v>
      </c>
      <c r="C956" s="7" t="str">
        <f t="shared" si="28"/>
        <v>Lyndell Jereatt</v>
      </c>
      <c r="D956" s="7" t="s">
        <v>44</v>
      </c>
      <c r="E956" s="7">
        <v>14</v>
      </c>
      <c r="F956" s="8">
        <v>34666</v>
      </c>
      <c r="G956" s="7" t="s">
        <v>242</v>
      </c>
      <c r="H956" s="7" t="s">
        <v>104</v>
      </c>
      <c r="I956" s="7" t="s">
        <v>61</v>
      </c>
      <c r="J956" s="7" t="s">
        <v>32</v>
      </c>
      <c r="K956" s="7" t="s">
        <v>40</v>
      </c>
      <c r="L956" s="7">
        <v>13</v>
      </c>
      <c r="M956" s="7" t="s">
        <v>2974</v>
      </c>
      <c r="N956" s="7">
        <v>2122</v>
      </c>
      <c r="O956" s="7" t="s">
        <v>3118</v>
      </c>
      <c r="P956" s="7" t="s">
        <v>35</v>
      </c>
      <c r="Q956" s="7">
        <v>12</v>
      </c>
      <c r="R956" s="7">
        <v>0.74</v>
      </c>
      <c r="S956" s="7">
        <v>0.74</v>
      </c>
      <c r="T956" s="7">
        <v>0.92500000000000004</v>
      </c>
      <c r="U956" s="7">
        <v>0.92500000000000004</v>
      </c>
      <c r="V956" s="7">
        <v>954</v>
      </c>
      <c r="W956" s="7">
        <v>954</v>
      </c>
      <c r="X956" s="7">
        <v>0.45</v>
      </c>
      <c r="Y956" s="7"/>
      <c r="Z956" s="7"/>
      <c r="AA956" s="9"/>
      <c r="AB956" s="22">
        <f t="shared" si="29"/>
        <v>6.3</v>
      </c>
    </row>
    <row r="957" spans="1:28">
      <c r="A957" s="10" t="s">
        <v>2975</v>
      </c>
      <c r="B957" s="11" t="s">
        <v>2976</v>
      </c>
      <c r="C957" s="7" t="str">
        <f t="shared" si="28"/>
        <v>Maximilien Bourget</v>
      </c>
      <c r="D957" s="11" t="s">
        <v>28</v>
      </c>
      <c r="E957" s="11">
        <v>12</v>
      </c>
      <c r="F957" s="12">
        <v>25322</v>
      </c>
      <c r="G957" s="11" t="s">
        <v>2977</v>
      </c>
      <c r="H957" s="11" t="s">
        <v>3120</v>
      </c>
      <c r="I957" s="11" t="s">
        <v>31</v>
      </c>
      <c r="J957" s="11" t="s">
        <v>32</v>
      </c>
      <c r="K957" s="11" t="s">
        <v>33</v>
      </c>
      <c r="L957" s="11">
        <v>6</v>
      </c>
      <c r="M957" s="11" t="s">
        <v>2978</v>
      </c>
      <c r="N957" s="11">
        <v>3337</v>
      </c>
      <c r="O957" s="11" t="s">
        <v>3121</v>
      </c>
      <c r="P957" s="11" t="s">
        <v>35</v>
      </c>
      <c r="Q957" s="11">
        <v>7</v>
      </c>
      <c r="R957" s="11">
        <v>0.68</v>
      </c>
      <c r="S957" s="11">
        <v>0.85000000000000009</v>
      </c>
      <c r="T957" s="11">
        <v>0.85000000000000009</v>
      </c>
      <c r="U957" s="11">
        <v>0.72250000000000003</v>
      </c>
      <c r="V957" s="11">
        <v>956</v>
      </c>
      <c r="W957" s="11">
        <v>956</v>
      </c>
      <c r="X957" s="11">
        <v>0.44624999999999998</v>
      </c>
      <c r="Y957" s="11"/>
      <c r="Z957" s="11"/>
      <c r="AA957" s="13"/>
      <c r="AB957" s="22">
        <f t="shared" si="29"/>
        <v>5.3549999999999995</v>
      </c>
    </row>
    <row r="958" spans="1:28">
      <c r="A958" s="6" t="s">
        <v>2979</v>
      </c>
      <c r="B958" s="7" t="s">
        <v>2980</v>
      </c>
      <c r="C958" s="7" t="str">
        <f t="shared" si="28"/>
        <v>Benedikta Naptin</v>
      </c>
      <c r="D958" s="7" t="s">
        <v>44</v>
      </c>
      <c r="E958" s="7">
        <v>59</v>
      </c>
      <c r="F958" s="8">
        <v>34924</v>
      </c>
      <c r="G958" s="7" t="s">
        <v>1095</v>
      </c>
      <c r="H958" s="7" t="s">
        <v>70</v>
      </c>
      <c r="I958" s="7" t="s">
        <v>31</v>
      </c>
      <c r="J958" s="7" t="s">
        <v>32</v>
      </c>
      <c r="K958" s="7" t="s">
        <v>33</v>
      </c>
      <c r="L958" s="7">
        <v>15</v>
      </c>
      <c r="M958" s="7" t="s">
        <v>2981</v>
      </c>
      <c r="N958" s="7">
        <v>2121</v>
      </c>
      <c r="O958" s="7" t="s">
        <v>3118</v>
      </c>
      <c r="P958" s="7" t="s">
        <v>35</v>
      </c>
      <c r="Q958" s="7">
        <v>11</v>
      </c>
      <c r="R958" s="7">
        <v>0.61</v>
      </c>
      <c r="S958" s="7">
        <v>0.76249999999999996</v>
      </c>
      <c r="T958" s="7">
        <v>0.953125</v>
      </c>
      <c r="U958" s="7">
        <v>0.81015625000000002</v>
      </c>
      <c r="V958" s="7">
        <v>956</v>
      </c>
      <c r="W958" s="7">
        <v>956</v>
      </c>
      <c r="X958" s="7">
        <v>0.44624999999999998</v>
      </c>
      <c r="Y958" s="7"/>
      <c r="Z958" s="7"/>
      <c r="AA958" s="9"/>
      <c r="AB958" s="22">
        <f t="shared" si="29"/>
        <v>26.328749999999999</v>
      </c>
    </row>
    <row r="959" spans="1:28">
      <c r="A959" s="10" t="s">
        <v>2982</v>
      </c>
      <c r="B959" s="11" t="s">
        <v>2983</v>
      </c>
      <c r="C959" s="7" t="str">
        <f t="shared" si="28"/>
        <v>Rhodie Gaskall</v>
      </c>
      <c r="D959" s="11" t="s">
        <v>44</v>
      </c>
      <c r="E959" s="11">
        <v>83</v>
      </c>
      <c r="F959" s="12">
        <v>23408</v>
      </c>
      <c r="G959" s="11" t="s">
        <v>216</v>
      </c>
      <c r="H959" s="11" t="s">
        <v>104</v>
      </c>
      <c r="I959" s="11" t="s">
        <v>31</v>
      </c>
      <c r="J959" s="11" t="s">
        <v>32</v>
      </c>
      <c r="K959" s="11" t="s">
        <v>33</v>
      </c>
      <c r="L959" s="11">
        <v>9</v>
      </c>
      <c r="M959" s="11" t="s">
        <v>2984</v>
      </c>
      <c r="N959" s="11">
        <v>4170</v>
      </c>
      <c r="O959" s="11" t="s">
        <v>3119</v>
      </c>
      <c r="P959" s="11" t="s">
        <v>35</v>
      </c>
      <c r="Q959" s="11">
        <v>9</v>
      </c>
      <c r="R959" s="11">
        <v>0.93</v>
      </c>
      <c r="S959" s="11">
        <v>1.1625000000000001</v>
      </c>
      <c r="T959" s="11">
        <v>1.453125</v>
      </c>
      <c r="U959" s="11">
        <v>1.23515625</v>
      </c>
      <c r="V959" s="11">
        <v>956</v>
      </c>
      <c r="W959" s="11">
        <v>956</v>
      </c>
      <c r="X959" s="11">
        <v>0.44624999999999998</v>
      </c>
      <c r="Y959" s="11"/>
      <c r="Z959" s="11"/>
      <c r="AA959" s="13"/>
      <c r="AB959" s="22">
        <f t="shared" si="29"/>
        <v>37.03875</v>
      </c>
    </row>
    <row r="960" spans="1:28">
      <c r="A960" s="6" t="s">
        <v>2985</v>
      </c>
      <c r="B960" s="7" t="s">
        <v>2986</v>
      </c>
      <c r="C960" s="7" t="str">
        <f t="shared" si="28"/>
        <v>Afton Andrassy</v>
      </c>
      <c r="D960" s="7" t="s">
        <v>44</v>
      </c>
      <c r="E960" s="7">
        <v>78</v>
      </c>
      <c r="F960" s="8">
        <v>36082</v>
      </c>
      <c r="G960" s="7" t="s">
        <v>2987</v>
      </c>
      <c r="H960" s="7" t="s">
        <v>70</v>
      </c>
      <c r="I960" s="7" t="s">
        <v>31</v>
      </c>
      <c r="J960" s="7" t="s">
        <v>32</v>
      </c>
      <c r="K960" s="7" t="s">
        <v>40</v>
      </c>
      <c r="L960" s="7">
        <v>7</v>
      </c>
      <c r="M960" s="7" t="s">
        <v>2988</v>
      </c>
      <c r="N960" s="7">
        <v>3075</v>
      </c>
      <c r="O960" s="7" t="s">
        <v>3121</v>
      </c>
      <c r="P960" s="7" t="s">
        <v>35</v>
      </c>
      <c r="Q960" s="7">
        <v>8</v>
      </c>
      <c r="R960" s="7">
        <v>0.6</v>
      </c>
      <c r="S960" s="7">
        <v>0.6</v>
      </c>
      <c r="T960" s="7">
        <v>0.6</v>
      </c>
      <c r="U960" s="7">
        <v>0.51</v>
      </c>
      <c r="V960" s="7">
        <v>956</v>
      </c>
      <c r="W960" s="7">
        <v>956</v>
      </c>
      <c r="X960" s="7">
        <v>0.44624999999999998</v>
      </c>
      <c r="Y960" s="7"/>
      <c r="Z960" s="7"/>
      <c r="AA960" s="9"/>
      <c r="AB960" s="22">
        <f t="shared" si="29"/>
        <v>34.807499999999997</v>
      </c>
    </row>
    <row r="961" spans="1:28">
      <c r="A961" s="10" t="s">
        <v>2989</v>
      </c>
      <c r="B961" s="11" t="s">
        <v>2990</v>
      </c>
      <c r="C961" s="7" t="str">
        <f t="shared" si="28"/>
        <v>Blondell Dibdall</v>
      </c>
      <c r="D961" s="11" t="s">
        <v>44</v>
      </c>
      <c r="E961" s="11">
        <v>62</v>
      </c>
      <c r="F961" s="12">
        <v>24475</v>
      </c>
      <c r="G961" s="11" t="s">
        <v>1130</v>
      </c>
      <c r="H961" s="11" t="s">
        <v>104</v>
      </c>
      <c r="I961" s="11" t="s">
        <v>31</v>
      </c>
      <c r="J961" s="11" t="s">
        <v>32</v>
      </c>
      <c r="K961" s="11" t="s">
        <v>40</v>
      </c>
      <c r="L961" s="11">
        <v>4</v>
      </c>
      <c r="M961" s="11" t="s">
        <v>2991</v>
      </c>
      <c r="N961" s="11">
        <v>3048</v>
      </c>
      <c r="O961" s="11" t="s">
        <v>3121</v>
      </c>
      <c r="P961" s="11" t="s">
        <v>35</v>
      </c>
      <c r="Q961" s="11">
        <v>4</v>
      </c>
      <c r="R961" s="11">
        <v>0.67</v>
      </c>
      <c r="S961" s="11">
        <v>0.67</v>
      </c>
      <c r="T961" s="11">
        <v>0.67</v>
      </c>
      <c r="U961" s="11">
        <v>0.56950000000000001</v>
      </c>
      <c r="V961" s="11">
        <v>960</v>
      </c>
      <c r="W961" s="11">
        <v>960</v>
      </c>
      <c r="X961" s="11">
        <v>0.442</v>
      </c>
      <c r="Y961" s="11"/>
      <c r="Z961" s="11"/>
      <c r="AA961" s="13"/>
      <c r="AB961" s="22">
        <f t="shared" si="29"/>
        <v>27.404</v>
      </c>
    </row>
    <row r="962" spans="1:28">
      <c r="A962" s="6" t="s">
        <v>2992</v>
      </c>
      <c r="B962" s="7" t="s">
        <v>2993</v>
      </c>
      <c r="C962" s="7" t="str">
        <f t="shared" si="28"/>
        <v>Sonia Dunstall</v>
      </c>
      <c r="D962" s="7" t="s">
        <v>44</v>
      </c>
      <c r="E962" s="7">
        <v>0</v>
      </c>
      <c r="F962" s="8">
        <v>27605</v>
      </c>
      <c r="G962" s="7" t="s">
        <v>424</v>
      </c>
      <c r="H962" s="7" t="s">
        <v>3120</v>
      </c>
      <c r="I962" s="7" t="s">
        <v>31</v>
      </c>
      <c r="J962" s="7" t="s">
        <v>32</v>
      </c>
      <c r="K962" s="7" t="s">
        <v>40</v>
      </c>
      <c r="L962" s="7">
        <v>10</v>
      </c>
      <c r="M962" s="7" t="s">
        <v>2994</v>
      </c>
      <c r="N962" s="7">
        <v>2570</v>
      </c>
      <c r="O962" s="7" t="s">
        <v>3118</v>
      </c>
      <c r="P962" s="7" t="s">
        <v>35</v>
      </c>
      <c r="Q962" s="7">
        <v>9</v>
      </c>
      <c r="R962" s="7">
        <v>0.64</v>
      </c>
      <c r="S962" s="7">
        <v>0.64</v>
      </c>
      <c r="T962" s="7">
        <v>0.8</v>
      </c>
      <c r="U962" s="7">
        <v>0.68</v>
      </c>
      <c r="V962" s="7">
        <v>960</v>
      </c>
      <c r="W962" s="7">
        <v>960</v>
      </c>
      <c r="X962" s="7">
        <v>0.442</v>
      </c>
      <c r="Y962" s="7"/>
      <c r="Z962" s="7"/>
      <c r="AA962" s="9"/>
      <c r="AB962" s="22">
        <f t="shared" si="29"/>
        <v>0</v>
      </c>
    </row>
    <row r="963" spans="1:28">
      <c r="A963" s="10" t="s">
        <v>2995</v>
      </c>
      <c r="B963" s="11" t="s">
        <v>2996</v>
      </c>
      <c r="C963" s="7" t="str">
        <f t="shared" ref="C963:C1001" si="30">CONCATENATE(A963," ",B963)</f>
        <v>Benedikt Adamou</v>
      </c>
      <c r="D963" s="11" t="s">
        <v>28</v>
      </c>
      <c r="E963" s="11">
        <v>15</v>
      </c>
      <c r="F963" s="12">
        <v>31792</v>
      </c>
      <c r="G963" s="11" t="s">
        <v>180</v>
      </c>
      <c r="H963" s="11" t="s">
        <v>96</v>
      </c>
      <c r="I963" s="11" t="s">
        <v>31</v>
      </c>
      <c r="J963" s="11" t="s">
        <v>32</v>
      </c>
      <c r="K963" s="11" t="s">
        <v>40</v>
      </c>
      <c r="L963" s="11">
        <v>11</v>
      </c>
      <c r="M963" s="11" t="s">
        <v>2997</v>
      </c>
      <c r="N963" s="11">
        <v>3564</v>
      </c>
      <c r="O963" s="11" t="s">
        <v>3121</v>
      </c>
      <c r="P963" s="11" t="s">
        <v>35</v>
      </c>
      <c r="Q963" s="11">
        <v>3</v>
      </c>
      <c r="R963" s="11">
        <v>0.41</v>
      </c>
      <c r="S963" s="11">
        <v>0.41</v>
      </c>
      <c r="T963" s="11">
        <v>0.41</v>
      </c>
      <c r="U963" s="11">
        <v>0.34849999999999998</v>
      </c>
      <c r="V963" s="11">
        <v>960</v>
      </c>
      <c r="W963" s="11">
        <v>960</v>
      </c>
      <c r="X963" s="11">
        <v>0.442</v>
      </c>
      <c r="Y963" s="11"/>
      <c r="Z963" s="11"/>
      <c r="AA963" s="13"/>
      <c r="AB963" s="22">
        <f t="shared" ref="AB963:AB1001" si="31">E963 * X963</f>
        <v>6.63</v>
      </c>
    </row>
    <row r="964" spans="1:28">
      <c r="A964" s="6" t="s">
        <v>2998</v>
      </c>
      <c r="B964" s="7" t="s">
        <v>2999</v>
      </c>
      <c r="C964" s="7" t="str">
        <f t="shared" si="30"/>
        <v>Don Spratling</v>
      </c>
      <c r="D964" s="7" t="s">
        <v>28</v>
      </c>
      <c r="E964" s="7">
        <v>82</v>
      </c>
      <c r="F964" s="8">
        <v>25208</v>
      </c>
      <c r="G964" s="7" t="s">
        <v>108</v>
      </c>
      <c r="H964" s="7" t="s">
        <v>39</v>
      </c>
      <c r="I964" s="7" t="s">
        <v>47</v>
      </c>
      <c r="J964" s="7" t="s">
        <v>32</v>
      </c>
      <c r="K964" s="7" t="s">
        <v>33</v>
      </c>
      <c r="L964" s="7">
        <v>7</v>
      </c>
      <c r="M964" s="7" t="s">
        <v>3000</v>
      </c>
      <c r="N964" s="7">
        <v>2760</v>
      </c>
      <c r="O964" s="7" t="s">
        <v>3118</v>
      </c>
      <c r="P964" s="7" t="s">
        <v>35</v>
      </c>
      <c r="Q964" s="7">
        <v>10</v>
      </c>
      <c r="R964" s="7">
        <v>0.95</v>
      </c>
      <c r="S964" s="7">
        <v>1.1875</v>
      </c>
      <c r="T964" s="7">
        <v>1.484375</v>
      </c>
      <c r="U964" s="7">
        <v>1.484375</v>
      </c>
      <c r="V964" s="7">
        <v>963</v>
      </c>
      <c r="W964" s="7">
        <v>963</v>
      </c>
      <c r="X964" s="7">
        <v>0.44</v>
      </c>
      <c r="Y964" s="7"/>
      <c r="Z964" s="7"/>
      <c r="AA964" s="9"/>
      <c r="AB964" s="22">
        <f t="shared" si="31"/>
        <v>36.08</v>
      </c>
    </row>
    <row r="965" spans="1:28">
      <c r="A965" s="10" t="s">
        <v>3001</v>
      </c>
      <c r="B965" s="11" t="s">
        <v>3002</v>
      </c>
      <c r="C965" s="7" t="str">
        <f t="shared" si="30"/>
        <v>Moll Ogilby</v>
      </c>
      <c r="D965" s="11" t="s">
        <v>44</v>
      </c>
      <c r="E965" s="11">
        <v>25</v>
      </c>
      <c r="F965" s="12">
        <v>29574</v>
      </c>
      <c r="G965" s="11" t="s">
        <v>1851</v>
      </c>
      <c r="H965" s="11" t="s">
        <v>30</v>
      </c>
      <c r="I965" s="11" t="s">
        <v>31</v>
      </c>
      <c r="J965" s="11" t="s">
        <v>32</v>
      </c>
      <c r="K965" s="11" t="s">
        <v>33</v>
      </c>
      <c r="L965" s="11">
        <v>13</v>
      </c>
      <c r="M965" s="11" t="s">
        <v>3003</v>
      </c>
      <c r="N965" s="11">
        <v>4123</v>
      </c>
      <c r="O965" s="11" t="s">
        <v>3119</v>
      </c>
      <c r="P965" s="11" t="s">
        <v>35</v>
      </c>
      <c r="Q965" s="11">
        <v>6</v>
      </c>
      <c r="R965" s="11">
        <v>0.67</v>
      </c>
      <c r="S965" s="11">
        <v>0.83750000000000002</v>
      </c>
      <c r="T965" s="11">
        <v>0.83750000000000002</v>
      </c>
      <c r="U965" s="11">
        <v>0.71187500000000004</v>
      </c>
      <c r="V965" s="11">
        <v>963</v>
      </c>
      <c r="W965" s="11">
        <v>963</v>
      </c>
      <c r="X965" s="11">
        <v>0.44</v>
      </c>
      <c r="Y965" s="11"/>
      <c r="Z965" s="11"/>
      <c r="AA965" s="13"/>
      <c r="AB965" s="22">
        <f t="shared" si="31"/>
        <v>11</v>
      </c>
    </row>
    <row r="966" spans="1:28">
      <c r="A966" s="6" t="s">
        <v>3004</v>
      </c>
      <c r="B966" s="7" t="s">
        <v>3005</v>
      </c>
      <c r="C966" s="7" t="str">
        <f t="shared" si="30"/>
        <v>Jammie Seldner</v>
      </c>
      <c r="D966" s="7" t="s">
        <v>44</v>
      </c>
      <c r="E966" s="7">
        <v>42</v>
      </c>
      <c r="F966" s="8">
        <v>27450</v>
      </c>
      <c r="G966" s="7" t="s">
        <v>90</v>
      </c>
      <c r="H966" s="7" t="s">
        <v>96</v>
      </c>
      <c r="I966" s="7" t="s">
        <v>31</v>
      </c>
      <c r="J966" s="7" t="s">
        <v>32</v>
      </c>
      <c r="K966" s="7" t="s">
        <v>33</v>
      </c>
      <c r="L966" s="7">
        <v>15</v>
      </c>
      <c r="M966" s="7" t="s">
        <v>3006</v>
      </c>
      <c r="N966" s="7">
        <v>2066</v>
      </c>
      <c r="O966" s="7" t="s">
        <v>3118</v>
      </c>
      <c r="P966" s="7" t="s">
        <v>35</v>
      </c>
      <c r="Q966" s="7">
        <v>10</v>
      </c>
      <c r="R966" s="7">
        <v>0.79</v>
      </c>
      <c r="S966" s="7">
        <v>0.98750000000000004</v>
      </c>
      <c r="T966" s="7">
        <v>1.234375</v>
      </c>
      <c r="U966" s="7">
        <v>1.0492187499999999</v>
      </c>
      <c r="V966" s="7">
        <v>963</v>
      </c>
      <c r="W966" s="7">
        <v>963</v>
      </c>
      <c r="X966" s="7">
        <v>0.44</v>
      </c>
      <c r="Y966" s="7"/>
      <c r="Z966" s="7"/>
      <c r="AA966" s="9"/>
      <c r="AB966" s="22">
        <f t="shared" si="31"/>
        <v>18.48</v>
      </c>
    </row>
    <row r="967" spans="1:28">
      <c r="A967" s="10" t="s">
        <v>3007</v>
      </c>
      <c r="B967" s="11" t="s">
        <v>3008</v>
      </c>
      <c r="C967" s="7" t="str">
        <f t="shared" si="30"/>
        <v>Inglis Pickaver</v>
      </c>
      <c r="D967" s="11" t="s">
        <v>28</v>
      </c>
      <c r="E967" s="11">
        <v>33</v>
      </c>
      <c r="F967" s="12">
        <v>34510</v>
      </c>
      <c r="G967" s="11" t="s">
        <v>224</v>
      </c>
      <c r="H967" s="11" t="s">
        <v>91</v>
      </c>
      <c r="I967" s="11" t="s">
        <v>47</v>
      </c>
      <c r="J967" s="11" t="s">
        <v>32</v>
      </c>
      <c r="K967" s="11" t="s">
        <v>40</v>
      </c>
      <c r="L967" s="11">
        <v>1</v>
      </c>
      <c r="M967" s="11" t="s">
        <v>3009</v>
      </c>
      <c r="N967" s="11">
        <v>2770</v>
      </c>
      <c r="O967" s="11" t="s">
        <v>3118</v>
      </c>
      <c r="P967" s="11" t="s">
        <v>35</v>
      </c>
      <c r="Q967" s="11">
        <v>8</v>
      </c>
      <c r="R967" s="11">
        <v>0.45</v>
      </c>
      <c r="S967" s="11">
        <v>0.45</v>
      </c>
      <c r="T967" s="11">
        <v>0.45</v>
      </c>
      <c r="U967" s="11">
        <v>0.45</v>
      </c>
      <c r="V967" s="11">
        <v>963</v>
      </c>
      <c r="W967" s="11">
        <v>963</v>
      </c>
      <c r="X967" s="11">
        <v>0.44</v>
      </c>
      <c r="Y967" s="11"/>
      <c r="Z967" s="11"/>
      <c r="AA967" s="13"/>
      <c r="AB967" s="22">
        <f t="shared" si="31"/>
        <v>14.52</v>
      </c>
    </row>
    <row r="968" spans="1:28">
      <c r="A968" s="6" t="s">
        <v>3010</v>
      </c>
      <c r="B968" s="7" t="s">
        <v>3011</v>
      </c>
      <c r="C968" s="7" t="str">
        <f t="shared" si="30"/>
        <v>Clarabelle Broschek</v>
      </c>
      <c r="D968" s="7" t="s">
        <v>44</v>
      </c>
      <c r="E968" s="7">
        <v>6</v>
      </c>
      <c r="F968" s="8">
        <v>23248</v>
      </c>
      <c r="G968" s="7" t="s">
        <v>509</v>
      </c>
      <c r="H968" s="7" t="s">
        <v>30</v>
      </c>
      <c r="I968" s="7" t="s">
        <v>31</v>
      </c>
      <c r="J968" s="7" t="s">
        <v>32</v>
      </c>
      <c r="K968" s="7" t="s">
        <v>40</v>
      </c>
      <c r="L968" s="7">
        <v>18</v>
      </c>
      <c r="M968" s="7" t="s">
        <v>3012</v>
      </c>
      <c r="N968" s="7">
        <v>4035</v>
      </c>
      <c r="O968" s="7" t="s">
        <v>3119</v>
      </c>
      <c r="P968" s="7" t="s">
        <v>35</v>
      </c>
      <c r="Q968" s="7">
        <v>6</v>
      </c>
      <c r="R968" s="7">
        <v>1.07</v>
      </c>
      <c r="S968" s="7">
        <v>1.07</v>
      </c>
      <c r="T968" s="7">
        <v>1.07</v>
      </c>
      <c r="U968" s="7">
        <v>0.90949999999999998</v>
      </c>
      <c r="V968" s="7">
        <v>967</v>
      </c>
      <c r="W968" s="7">
        <v>967</v>
      </c>
      <c r="X968" s="7">
        <v>0.43562499999999987</v>
      </c>
      <c r="Y968" s="7"/>
      <c r="Z968" s="7"/>
      <c r="AA968" s="9"/>
      <c r="AB968" s="22">
        <f t="shared" si="31"/>
        <v>2.6137499999999991</v>
      </c>
    </row>
    <row r="969" spans="1:28">
      <c r="A969" s="10" t="s">
        <v>3013</v>
      </c>
      <c r="B969" s="11" t="s">
        <v>3014</v>
      </c>
      <c r="C969" s="7" t="str">
        <f t="shared" si="30"/>
        <v>Tillie Bisseker</v>
      </c>
      <c r="D969" s="11" t="s">
        <v>44</v>
      </c>
      <c r="E969" s="11">
        <v>74</v>
      </c>
      <c r="F969" s="12">
        <v>22138</v>
      </c>
      <c r="G969" s="11" t="s">
        <v>499</v>
      </c>
      <c r="H969" s="11" t="s">
        <v>30</v>
      </c>
      <c r="I969" s="11" t="s">
        <v>61</v>
      </c>
      <c r="J969" s="11" t="s">
        <v>32</v>
      </c>
      <c r="K969" s="11" t="s">
        <v>40</v>
      </c>
      <c r="L969" s="11">
        <v>14</v>
      </c>
      <c r="M969" s="11" t="s">
        <v>3015</v>
      </c>
      <c r="N969" s="11">
        <v>2104</v>
      </c>
      <c r="O969" s="11" t="s">
        <v>3118</v>
      </c>
      <c r="P969" s="11" t="s">
        <v>35</v>
      </c>
      <c r="Q969" s="11">
        <v>12</v>
      </c>
      <c r="R969" s="11">
        <v>0.51</v>
      </c>
      <c r="S969" s="11">
        <v>0.51</v>
      </c>
      <c r="T969" s="11">
        <v>0.63749999999999996</v>
      </c>
      <c r="U969" s="11">
        <v>0.63749999999999996</v>
      </c>
      <c r="V969" s="11">
        <v>967</v>
      </c>
      <c r="W969" s="11">
        <v>967</v>
      </c>
      <c r="X969" s="11">
        <v>0.43562499999999987</v>
      </c>
      <c r="Y969" s="11"/>
      <c r="Z969" s="11"/>
      <c r="AA969" s="13"/>
      <c r="AB969" s="22">
        <f t="shared" si="31"/>
        <v>32.236249999999991</v>
      </c>
    </row>
    <row r="970" spans="1:28">
      <c r="A970" s="6" t="s">
        <v>3016</v>
      </c>
      <c r="B970" s="7" t="s">
        <v>3017</v>
      </c>
      <c r="C970" s="7" t="str">
        <f t="shared" si="30"/>
        <v>Irving Babcock</v>
      </c>
      <c r="D970" s="7" t="s">
        <v>28</v>
      </c>
      <c r="E970" s="7">
        <v>60</v>
      </c>
      <c r="F970" s="8">
        <v>31429</v>
      </c>
      <c r="G970" s="7" t="s">
        <v>301</v>
      </c>
      <c r="H970" s="7" t="s">
        <v>96</v>
      </c>
      <c r="I970" s="7" t="s">
        <v>61</v>
      </c>
      <c r="J970" s="7" t="s">
        <v>32</v>
      </c>
      <c r="K970" s="7" t="s">
        <v>33</v>
      </c>
      <c r="L970" s="7">
        <v>15</v>
      </c>
      <c r="M970" s="7" t="s">
        <v>3018</v>
      </c>
      <c r="N970" s="7">
        <v>2705</v>
      </c>
      <c r="O970" s="7" t="s">
        <v>3118</v>
      </c>
      <c r="P970" s="7" t="s">
        <v>35</v>
      </c>
      <c r="Q970" s="7">
        <v>1</v>
      </c>
      <c r="R970" s="7">
        <v>0.7</v>
      </c>
      <c r="S970" s="7">
        <v>0.875</v>
      </c>
      <c r="T970" s="7">
        <v>0.875</v>
      </c>
      <c r="U970" s="7">
        <v>0.875</v>
      </c>
      <c r="V970" s="7">
        <v>967</v>
      </c>
      <c r="W970" s="7">
        <v>967</v>
      </c>
      <c r="X970" s="7">
        <v>0.43562499999999987</v>
      </c>
      <c r="Y970" s="7"/>
      <c r="Z970" s="7"/>
      <c r="AA970" s="9"/>
      <c r="AB970" s="22">
        <f t="shared" si="31"/>
        <v>26.137499999999992</v>
      </c>
    </row>
    <row r="971" spans="1:28">
      <c r="A971" s="10" t="s">
        <v>3019</v>
      </c>
      <c r="B971" s="11" t="s">
        <v>3020</v>
      </c>
      <c r="C971" s="7" t="str">
        <f t="shared" si="30"/>
        <v>Evered Gludor</v>
      </c>
      <c r="D971" s="11" t="s">
        <v>28</v>
      </c>
      <c r="E971" s="11">
        <v>3</v>
      </c>
      <c r="F971" s="12">
        <v>18748</v>
      </c>
      <c r="G971" s="11" t="s">
        <v>276</v>
      </c>
      <c r="H971" s="11" t="s">
        <v>30</v>
      </c>
      <c r="I971" s="11" t="s">
        <v>61</v>
      </c>
      <c r="J971" s="11" t="s">
        <v>32</v>
      </c>
      <c r="K971" s="11" t="s">
        <v>33</v>
      </c>
      <c r="L971" s="11">
        <v>15</v>
      </c>
      <c r="M971" s="11" t="s">
        <v>3021</v>
      </c>
      <c r="N971" s="11">
        <v>2168</v>
      </c>
      <c r="O971" s="11" t="s">
        <v>3118</v>
      </c>
      <c r="P971" s="11" t="s">
        <v>35</v>
      </c>
      <c r="Q971" s="11">
        <v>8</v>
      </c>
      <c r="R971" s="11">
        <v>0.87</v>
      </c>
      <c r="S971" s="11">
        <v>1.0874999999999999</v>
      </c>
      <c r="T971" s="11">
        <v>1.0874999999999999</v>
      </c>
      <c r="U971" s="11">
        <v>1.0874999999999999</v>
      </c>
      <c r="V971" s="11">
        <v>967</v>
      </c>
      <c r="W971" s="11">
        <v>967</v>
      </c>
      <c r="X971" s="11">
        <v>0.43562499999999987</v>
      </c>
      <c r="Y971" s="11"/>
      <c r="Z971" s="11"/>
      <c r="AA971" s="13"/>
      <c r="AB971" s="22">
        <f t="shared" si="31"/>
        <v>1.3068749999999996</v>
      </c>
    </row>
    <row r="972" spans="1:28">
      <c r="A972" s="6" t="s">
        <v>3022</v>
      </c>
      <c r="B972" s="7" t="s">
        <v>3023</v>
      </c>
      <c r="C972" s="7" t="str">
        <f t="shared" si="30"/>
        <v>Mavra Finan</v>
      </c>
      <c r="D972" s="7" t="s">
        <v>44</v>
      </c>
      <c r="E972" s="7">
        <v>30</v>
      </c>
      <c r="F972" s="8">
        <v>24707</v>
      </c>
      <c r="G972" s="7" t="s">
        <v>149</v>
      </c>
      <c r="H972" s="7" t="s">
        <v>39</v>
      </c>
      <c r="I972" s="7" t="s">
        <v>47</v>
      </c>
      <c r="J972" s="7" t="s">
        <v>32</v>
      </c>
      <c r="K972" s="7" t="s">
        <v>33</v>
      </c>
      <c r="L972" s="7">
        <v>4</v>
      </c>
      <c r="M972" s="7" t="s">
        <v>3024</v>
      </c>
      <c r="N972" s="7">
        <v>2034</v>
      </c>
      <c r="O972" s="7" t="s">
        <v>3118</v>
      </c>
      <c r="P972" s="7" t="s">
        <v>35</v>
      </c>
      <c r="Q972" s="7">
        <v>9</v>
      </c>
      <c r="R972" s="7">
        <v>0.63</v>
      </c>
      <c r="S972" s="7">
        <v>0.78749999999999998</v>
      </c>
      <c r="T972" s="7">
        <v>0.984375</v>
      </c>
      <c r="U972" s="7">
        <v>0.984375</v>
      </c>
      <c r="V972" s="7">
        <v>967</v>
      </c>
      <c r="W972" s="7">
        <v>967</v>
      </c>
      <c r="X972" s="7">
        <v>0.43562499999999987</v>
      </c>
      <c r="Y972" s="7"/>
      <c r="Z972" s="7"/>
      <c r="AA972" s="9"/>
      <c r="AB972" s="22">
        <f t="shared" si="31"/>
        <v>13.068749999999996</v>
      </c>
    </row>
    <row r="973" spans="1:28">
      <c r="A973" s="10" t="s">
        <v>3025</v>
      </c>
      <c r="B973" s="11" t="s">
        <v>3026</v>
      </c>
      <c r="C973" s="7" t="str">
        <f t="shared" si="30"/>
        <v>Frieda Tavinor</v>
      </c>
      <c r="D973" s="11" t="s">
        <v>44</v>
      </c>
      <c r="E973" s="11">
        <v>43</v>
      </c>
      <c r="F973" s="12">
        <v>36223</v>
      </c>
      <c r="G973" s="11" t="s">
        <v>104</v>
      </c>
      <c r="H973" s="11" t="s">
        <v>104</v>
      </c>
      <c r="I973" s="11" t="s">
        <v>47</v>
      </c>
      <c r="J973" s="11" t="s">
        <v>32</v>
      </c>
      <c r="K973" s="11" t="s">
        <v>40</v>
      </c>
      <c r="L973" s="11">
        <v>10</v>
      </c>
      <c r="M973" s="11" t="s">
        <v>3027</v>
      </c>
      <c r="N973" s="11">
        <v>3064</v>
      </c>
      <c r="O973" s="11" t="s">
        <v>3121</v>
      </c>
      <c r="P973" s="11" t="s">
        <v>35</v>
      </c>
      <c r="Q973" s="11">
        <v>6</v>
      </c>
      <c r="R973" s="11">
        <v>0.56000000000000005</v>
      </c>
      <c r="S973" s="11">
        <v>0.56000000000000005</v>
      </c>
      <c r="T973" s="11">
        <v>0.56000000000000005</v>
      </c>
      <c r="U973" s="11">
        <v>0.56000000000000005</v>
      </c>
      <c r="V973" s="11">
        <v>972</v>
      </c>
      <c r="W973" s="11">
        <v>972</v>
      </c>
      <c r="X973" s="11">
        <v>0.43</v>
      </c>
      <c r="Y973" s="11"/>
      <c r="Z973" s="11"/>
      <c r="AA973" s="13"/>
      <c r="AB973" s="22">
        <f t="shared" si="31"/>
        <v>18.489999999999998</v>
      </c>
    </row>
    <row r="974" spans="1:28">
      <c r="A974" s="6" t="s">
        <v>3028</v>
      </c>
      <c r="B974" s="7" t="s">
        <v>3029</v>
      </c>
      <c r="C974" s="7" t="str">
        <f t="shared" si="30"/>
        <v>Ellwood Budden</v>
      </c>
      <c r="D974" s="7" t="s">
        <v>28</v>
      </c>
      <c r="E974" s="7">
        <v>82</v>
      </c>
      <c r="F974" s="8">
        <v>35949</v>
      </c>
      <c r="G974" s="7" t="s">
        <v>104</v>
      </c>
      <c r="H974" s="7" t="s">
        <v>96</v>
      </c>
      <c r="I974" s="7" t="s">
        <v>31</v>
      </c>
      <c r="J974" s="7" t="s">
        <v>32</v>
      </c>
      <c r="K974" s="7" t="s">
        <v>33</v>
      </c>
      <c r="L974" s="7">
        <v>11</v>
      </c>
      <c r="M974" s="7" t="s">
        <v>3030</v>
      </c>
      <c r="N974" s="7">
        <v>2192</v>
      </c>
      <c r="O974" s="7" t="s">
        <v>3118</v>
      </c>
      <c r="P974" s="7" t="s">
        <v>35</v>
      </c>
      <c r="Q974" s="7">
        <v>10</v>
      </c>
      <c r="R974" s="7">
        <v>0.74</v>
      </c>
      <c r="S974" s="7">
        <v>0.92500000000000004</v>
      </c>
      <c r="T974" s="7">
        <v>1.15625</v>
      </c>
      <c r="U974" s="7">
        <v>0.98281249999999998</v>
      </c>
      <c r="V974" s="7">
        <v>972</v>
      </c>
      <c r="W974" s="7">
        <v>972</v>
      </c>
      <c r="X974" s="7">
        <v>0.43</v>
      </c>
      <c r="Y974" s="7"/>
      <c r="Z974" s="7"/>
      <c r="AA974" s="9"/>
      <c r="AB974" s="22">
        <f t="shared" si="31"/>
        <v>35.26</v>
      </c>
    </row>
    <row r="975" spans="1:28">
      <c r="A975" s="10" t="s">
        <v>3031</v>
      </c>
      <c r="B975" s="11" t="s">
        <v>3032</v>
      </c>
      <c r="C975" s="7" t="str">
        <f t="shared" si="30"/>
        <v>Alex Patshull</v>
      </c>
      <c r="D975" s="11" t="s">
        <v>44</v>
      </c>
      <c r="E975" s="11">
        <v>37</v>
      </c>
      <c r="F975" s="12">
        <v>24109</v>
      </c>
      <c r="G975" s="11" t="s">
        <v>176</v>
      </c>
      <c r="H975" s="11" t="s">
        <v>70</v>
      </c>
      <c r="I975" s="11" t="s">
        <v>31</v>
      </c>
      <c r="J975" s="11" t="s">
        <v>32</v>
      </c>
      <c r="K975" s="11" t="s">
        <v>33</v>
      </c>
      <c r="L975" s="11">
        <v>13</v>
      </c>
      <c r="M975" s="11" t="s">
        <v>3033</v>
      </c>
      <c r="N975" s="11">
        <v>4165</v>
      </c>
      <c r="O975" s="11" t="s">
        <v>3119</v>
      </c>
      <c r="P975" s="11" t="s">
        <v>35</v>
      </c>
      <c r="Q975" s="11">
        <v>5</v>
      </c>
      <c r="R975" s="11">
        <v>0.72</v>
      </c>
      <c r="S975" s="11">
        <v>0.89999999999999991</v>
      </c>
      <c r="T975" s="11">
        <v>0.89999999999999991</v>
      </c>
      <c r="U975" s="11">
        <v>0.7649999999999999</v>
      </c>
      <c r="V975" s="11">
        <v>974</v>
      </c>
      <c r="W975" s="11">
        <v>974</v>
      </c>
      <c r="X975" s="11">
        <v>0.42499999999999999</v>
      </c>
      <c r="Y975" s="11"/>
      <c r="Z975" s="11"/>
      <c r="AA975" s="13"/>
      <c r="AB975" s="22">
        <f t="shared" si="31"/>
        <v>15.725</v>
      </c>
    </row>
    <row r="976" spans="1:28">
      <c r="A976" s="6" t="s">
        <v>3034</v>
      </c>
      <c r="B976" s="7" t="s">
        <v>3035</v>
      </c>
      <c r="C976" s="7" t="str">
        <f t="shared" si="30"/>
        <v>Aundrea Outridge</v>
      </c>
      <c r="D976" s="7" t="s">
        <v>44</v>
      </c>
      <c r="E976" s="7">
        <v>77</v>
      </c>
      <c r="F976" s="8">
        <v>36915</v>
      </c>
      <c r="G976" s="7" t="s">
        <v>38</v>
      </c>
      <c r="H976" s="7" t="s">
        <v>3120</v>
      </c>
      <c r="I976" s="7" t="s">
        <v>47</v>
      </c>
      <c r="J976" s="7" t="s">
        <v>32</v>
      </c>
      <c r="K976" s="7" t="s">
        <v>33</v>
      </c>
      <c r="L976" s="7">
        <v>10</v>
      </c>
      <c r="M976" s="7" t="s">
        <v>3036</v>
      </c>
      <c r="N976" s="7">
        <v>3186</v>
      </c>
      <c r="O976" s="7" t="s">
        <v>3121</v>
      </c>
      <c r="P976" s="7" t="s">
        <v>35</v>
      </c>
      <c r="Q976" s="7">
        <v>12</v>
      </c>
      <c r="R976" s="7">
        <v>0.7</v>
      </c>
      <c r="S976" s="7">
        <v>0.875</v>
      </c>
      <c r="T976" s="7">
        <v>1.09375</v>
      </c>
      <c r="U976" s="7">
        <v>1.09375</v>
      </c>
      <c r="V976" s="7">
        <v>974</v>
      </c>
      <c r="W976" s="7">
        <v>974</v>
      </c>
      <c r="X976" s="7">
        <v>0.42499999999999999</v>
      </c>
      <c r="Y976" s="7"/>
      <c r="Z976" s="7"/>
      <c r="AA976" s="9"/>
      <c r="AB976" s="22">
        <f t="shared" si="31"/>
        <v>32.725000000000001</v>
      </c>
    </row>
    <row r="977" spans="1:28">
      <c r="A977" s="10" t="s">
        <v>3037</v>
      </c>
      <c r="B977" s="11" t="s">
        <v>3038</v>
      </c>
      <c r="C977" s="7" t="str">
        <f t="shared" si="30"/>
        <v>Amby Bodega</v>
      </c>
      <c r="D977" s="11" t="s">
        <v>28</v>
      </c>
      <c r="E977" s="11">
        <v>63</v>
      </c>
      <c r="F977" s="12">
        <v>25001</v>
      </c>
      <c r="G977" s="11" t="s">
        <v>250</v>
      </c>
      <c r="H977" s="11" t="s">
        <v>104</v>
      </c>
      <c r="I977" s="11" t="s">
        <v>47</v>
      </c>
      <c r="J977" s="11" t="s">
        <v>32</v>
      </c>
      <c r="K977" s="11" t="s">
        <v>33</v>
      </c>
      <c r="L977" s="11">
        <v>17</v>
      </c>
      <c r="M977" s="11" t="s">
        <v>3039</v>
      </c>
      <c r="N977" s="11">
        <v>3810</v>
      </c>
      <c r="O977" s="11" t="s">
        <v>3121</v>
      </c>
      <c r="P977" s="11" t="s">
        <v>35</v>
      </c>
      <c r="Q977" s="11">
        <v>6</v>
      </c>
      <c r="R977" s="11">
        <v>1.08</v>
      </c>
      <c r="S977" s="11">
        <v>1.35</v>
      </c>
      <c r="T977" s="11">
        <v>1.35</v>
      </c>
      <c r="U977" s="11">
        <v>1.35</v>
      </c>
      <c r="V977" s="11">
        <v>974</v>
      </c>
      <c r="W977" s="11">
        <v>974</v>
      </c>
      <c r="X977" s="11">
        <v>0.42499999999999999</v>
      </c>
      <c r="Y977" s="11"/>
      <c r="Z977" s="11"/>
      <c r="AA977" s="13"/>
      <c r="AB977" s="22">
        <f t="shared" si="31"/>
        <v>26.774999999999999</v>
      </c>
    </row>
    <row r="978" spans="1:28">
      <c r="A978" s="6" t="s">
        <v>3040</v>
      </c>
      <c r="B978" s="7" t="s">
        <v>3041</v>
      </c>
      <c r="C978" s="7" t="str">
        <f t="shared" si="30"/>
        <v>Esme Pilipets</v>
      </c>
      <c r="D978" s="7" t="s">
        <v>28</v>
      </c>
      <c r="E978" s="7">
        <v>15</v>
      </c>
      <c r="F978" s="8">
        <v>24598</v>
      </c>
      <c r="G978" s="7" t="s">
        <v>582</v>
      </c>
      <c r="H978" s="7" t="s">
        <v>96</v>
      </c>
      <c r="I978" s="7" t="s">
        <v>31</v>
      </c>
      <c r="J978" s="7" t="s">
        <v>32</v>
      </c>
      <c r="K978" s="7" t="s">
        <v>33</v>
      </c>
      <c r="L978" s="7">
        <v>5</v>
      </c>
      <c r="M978" s="7" t="s">
        <v>3042</v>
      </c>
      <c r="N978" s="7">
        <v>3228</v>
      </c>
      <c r="O978" s="7" t="s">
        <v>3121</v>
      </c>
      <c r="P978" s="7" t="s">
        <v>35</v>
      </c>
      <c r="Q978" s="7">
        <v>9</v>
      </c>
      <c r="R978" s="7">
        <v>0.89</v>
      </c>
      <c r="S978" s="7">
        <v>1.1125</v>
      </c>
      <c r="T978" s="7">
        <v>1.390625</v>
      </c>
      <c r="U978" s="7">
        <v>1.1820312499999999</v>
      </c>
      <c r="V978" s="7">
        <v>977</v>
      </c>
      <c r="W978" s="7">
        <v>977</v>
      </c>
      <c r="X978" s="7">
        <v>0.42</v>
      </c>
      <c r="Y978" s="7"/>
      <c r="Z978" s="7"/>
      <c r="AA978" s="9"/>
      <c r="AB978" s="22">
        <f t="shared" si="31"/>
        <v>6.3</v>
      </c>
    </row>
    <row r="979" spans="1:28">
      <c r="A979" s="10" t="s">
        <v>3043</v>
      </c>
      <c r="B979" s="11" t="s">
        <v>3044</v>
      </c>
      <c r="C979" s="7" t="str">
        <f t="shared" si="30"/>
        <v>Beverly Domnick</v>
      </c>
      <c r="D979" s="11" t="s">
        <v>44</v>
      </c>
      <c r="E979" s="11">
        <v>56</v>
      </c>
      <c r="F979" s="12">
        <v>14224</v>
      </c>
      <c r="G979" s="11" t="s">
        <v>403</v>
      </c>
      <c r="H979" s="11" t="s">
        <v>79</v>
      </c>
      <c r="I979" s="11" t="s">
        <v>31</v>
      </c>
      <c r="J979" s="11" t="s">
        <v>32</v>
      </c>
      <c r="K979" s="11" t="s">
        <v>40</v>
      </c>
      <c r="L979" s="11">
        <v>9</v>
      </c>
      <c r="M979" s="11" t="s">
        <v>3045</v>
      </c>
      <c r="N979" s="11">
        <v>2232</v>
      </c>
      <c r="O979" s="11" t="s">
        <v>3118</v>
      </c>
      <c r="P979" s="11" t="s">
        <v>35</v>
      </c>
      <c r="Q979" s="11">
        <v>10</v>
      </c>
      <c r="R979" s="11">
        <v>0.56999999999999995</v>
      </c>
      <c r="S979" s="11">
        <v>0.56999999999999995</v>
      </c>
      <c r="T979" s="11">
        <v>0.71249999999999991</v>
      </c>
      <c r="U979" s="11">
        <v>0.60562499999999986</v>
      </c>
      <c r="V979" s="11">
        <v>977</v>
      </c>
      <c r="W979" s="11">
        <v>977</v>
      </c>
      <c r="X979" s="11">
        <v>0.42</v>
      </c>
      <c r="Y979" s="11"/>
      <c r="Z979" s="11"/>
      <c r="AA979" s="13"/>
      <c r="AB979" s="22">
        <f t="shared" si="31"/>
        <v>23.52</v>
      </c>
    </row>
    <row r="980" spans="1:28">
      <c r="A980" s="6" t="s">
        <v>3046</v>
      </c>
      <c r="B980" s="7" t="s">
        <v>3047</v>
      </c>
      <c r="C980" s="7" t="str">
        <f t="shared" si="30"/>
        <v>Artemis Swanson</v>
      </c>
      <c r="D980" s="7" t="s">
        <v>28</v>
      </c>
      <c r="E980" s="7">
        <v>77</v>
      </c>
      <c r="F980" s="8">
        <v>28168</v>
      </c>
      <c r="G980" s="7" t="s">
        <v>2987</v>
      </c>
      <c r="H980" s="7" t="s">
        <v>225</v>
      </c>
      <c r="I980" s="7" t="s">
        <v>31</v>
      </c>
      <c r="J980" s="7" t="s">
        <v>32</v>
      </c>
      <c r="K980" s="7" t="s">
        <v>33</v>
      </c>
      <c r="L980" s="7">
        <v>13</v>
      </c>
      <c r="M980" s="7" t="s">
        <v>3048</v>
      </c>
      <c r="N980" s="7">
        <v>3810</v>
      </c>
      <c r="O980" s="7" t="s">
        <v>3121</v>
      </c>
      <c r="P980" s="7" t="s">
        <v>35</v>
      </c>
      <c r="Q980" s="7">
        <v>5</v>
      </c>
      <c r="R980" s="7">
        <v>0.74</v>
      </c>
      <c r="S980" s="7">
        <v>0.92500000000000004</v>
      </c>
      <c r="T980" s="7">
        <v>0.92500000000000004</v>
      </c>
      <c r="U980" s="7">
        <v>0.78625</v>
      </c>
      <c r="V980" s="7">
        <v>979</v>
      </c>
      <c r="W980" s="7">
        <v>979</v>
      </c>
      <c r="X980" s="7">
        <v>0.41649999999999998</v>
      </c>
      <c r="Y980" s="7"/>
      <c r="Z980" s="7"/>
      <c r="AA980" s="9"/>
      <c r="AB980" s="22">
        <f t="shared" si="31"/>
        <v>32.070499999999996</v>
      </c>
    </row>
    <row r="981" spans="1:28">
      <c r="A981" s="10" t="s">
        <v>3049</v>
      </c>
      <c r="B981" s="11" t="s">
        <v>3050</v>
      </c>
      <c r="C981" s="7" t="str">
        <f t="shared" si="30"/>
        <v>Daryle Marginson</v>
      </c>
      <c r="D981" s="11" t="s">
        <v>28</v>
      </c>
      <c r="E981" s="11">
        <v>93</v>
      </c>
      <c r="F981" s="12">
        <v>31590</v>
      </c>
      <c r="G981" s="11" t="s">
        <v>582</v>
      </c>
      <c r="H981" s="11" t="s">
        <v>225</v>
      </c>
      <c r="I981" s="11" t="s">
        <v>31</v>
      </c>
      <c r="J981" s="11" t="s">
        <v>32</v>
      </c>
      <c r="K981" s="11" t="s">
        <v>33</v>
      </c>
      <c r="L981" s="11">
        <v>9</v>
      </c>
      <c r="M981" s="11" t="s">
        <v>3051</v>
      </c>
      <c r="N981" s="11">
        <v>2121</v>
      </c>
      <c r="O981" s="11" t="s">
        <v>3118</v>
      </c>
      <c r="P981" s="11" t="s">
        <v>35</v>
      </c>
      <c r="Q981" s="11">
        <v>12</v>
      </c>
      <c r="R981" s="11">
        <v>0.81</v>
      </c>
      <c r="S981" s="11">
        <v>1.0125000000000002</v>
      </c>
      <c r="T981" s="11">
        <v>1.2656250000000002</v>
      </c>
      <c r="U981" s="11">
        <v>1.0757812500000001</v>
      </c>
      <c r="V981" s="11">
        <v>979</v>
      </c>
      <c r="W981" s="11">
        <v>979</v>
      </c>
      <c r="X981" s="11">
        <v>0.41649999999999998</v>
      </c>
      <c r="Y981" s="11"/>
      <c r="Z981" s="11"/>
      <c r="AA981" s="13"/>
      <c r="AB981" s="22">
        <f t="shared" si="31"/>
        <v>38.734499999999997</v>
      </c>
    </row>
    <row r="982" spans="1:28">
      <c r="A982" s="6" t="s">
        <v>563</v>
      </c>
      <c r="B982" s="7" t="s">
        <v>3052</v>
      </c>
      <c r="C982" s="7" t="str">
        <f t="shared" si="30"/>
        <v>Tyne Anshell</v>
      </c>
      <c r="D982" s="7" t="s">
        <v>44</v>
      </c>
      <c r="E982" s="7">
        <v>71</v>
      </c>
      <c r="F982" s="8">
        <v>33702</v>
      </c>
      <c r="G982" s="7" t="s">
        <v>313</v>
      </c>
      <c r="H982" s="7" t="s">
        <v>104</v>
      </c>
      <c r="I982" s="7" t="s">
        <v>31</v>
      </c>
      <c r="J982" s="7" t="s">
        <v>32</v>
      </c>
      <c r="K982" s="7" t="s">
        <v>33</v>
      </c>
      <c r="L982" s="7">
        <v>3</v>
      </c>
      <c r="M982" s="7" t="s">
        <v>3053</v>
      </c>
      <c r="N982" s="7">
        <v>2560</v>
      </c>
      <c r="O982" s="7" t="s">
        <v>3118</v>
      </c>
      <c r="P982" s="7" t="s">
        <v>35</v>
      </c>
      <c r="Q982" s="7">
        <v>8</v>
      </c>
      <c r="R982" s="7">
        <v>1.0900000000000001</v>
      </c>
      <c r="S982" s="7">
        <v>1.3625</v>
      </c>
      <c r="T982" s="7">
        <v>1.3625</v>
      </c>
      <c r="U982" s="7">
        <v>1.1581250000000001</v>
      </c>
      <c r="V982" s="7">
        <v>979</v>
      </c>
      <c r="W982" s="7">
        <v>979</v>
      </c>
      <c r="X982" s="7">
        <v>0.41649999999999998</v>
      </c>
      <c r="Y982" s="7"/>
      <c r="Z982" s="7"/>
      <c r="AA982" s="9"/>
      <c r="AB982" s="22">
        <f t="shared" si="31"/>
        <v>29.5715</v>
      </c>
    </row>
    <row r="983" spans="1:28">
      <c r="A983" s="10" t="s">
        <v>3054</v>
      </c>
      <c r="B983" s="11" t="s">
        <v>3055</v>
      </c>
      <c r="C983" s="7" t="str">
        <f t="shared" si="30"/>
        <v>Leona Shorrock</v>
      </c>
      <c r="D983" s="11" t="s">
        <v>44</v>
      </c>
      <c r="E983" s="11">
        <v>83</v>
      </c>
      <c r="F983" s="12">
        <v>18863</v>
      </c>
      <c r="G983" s="11" t="s">
        <v>176</v>
      </c>
      <c r="H983" s="11" t="s">
        <v>3120</v>
      </c>
      <c r="I983" s="11" t="s">
        <v>47</v>
      </c>
      <c r="J983" s="11" t="s">
        <v>32</v>
      </c>
      <c r="K983" s="11" t="s">
        <v>33</v>
      </c>
      <c r="L983" s="11">
        <v>22</v>
      </c>
      <c r="M983" s="11" t="s">
        <v>3056</v>
      </c>
      <c r="N983" s="11">
        <v>4720</v>
      </c>
      <c r="O983" s="11" t="s">
        <v>3119</v>
      </c>
      <c r="P983" s="11" t="s">
        <v>35</v>
      </c>
      <c r="Q983" s="11">
        <v>1</v>
      </c>
      <c r="R983" s="11">
        <v>0.62</v>
      </c>
      <c r="S983" s="11">
        <v>0.77500000000000002</v>
      </c>
      <c r="T983" s="11">
        <v>0.96875</v>
      </c>
      <c r="U983" s="11">
        <v>0.96875</v>
      </c>
      <c r="V983" s="11">
        <v>979</v>
      </c>
      <c r="W983" s="11">
        <v>979</v>
      </c>
      <c r="X983" s="11">
        <v>0.41649999999999998</v>
      </c>
      <c r="Y983" s="11"/>
      <c r="Z983" s="11"/>
      <c r="AA983" s="13"/>
      <c r="AB983" s="22">
        <f t="shared" si="31"/>
        <v>34.569499999999998</v>
      </c>
    </row>
    <row r="984" spans="1:28">
      <c r="A984" s="6" t="s">
        <v>3057</v>
      </c>
      <c r="B984" s="7" t="s">
        <v>3058</v>
      </c>
      <c r="C984" s="7" t="str">
        <f t="shared" si="30"/>
        <v>Bertrando Carass</v>
      </c>
      <c r="D984" s="7" t="s">
        <v>28</v>
      </c>
      <c r="E984" s="7">
        <v>45</v>
      </c>
      <c r="F984" s="8">
        <v>20631</v>
      </c>
      <c r="G984" s="7" t="s">
        <v>561</v>
      </c>
      <c r="H984" s="7" t="s">
        <v>39</v>
      </c>
      <c r="I984" s="7" t="s">
        <v>31</v>
      </c>
      <c r="J984" s="7" t="s">
        <v>32</v>
      </c>
      <c r="K984" s="7" t="s">
        <v>40</v>
      </c>
      <c r="L984" s="7">
        <v>8</v>
      </c>
      <c r="M984" s="7" t="s">
        <v>3059</v>
      </c>
      <c r="N984" s="7">
        <v>2565</v>
      </c>
      <c r="O984" s="7" t="s">
        <v>3118</v>
      </c>
      <c r="P984" s="7" t="s">
        <v>35</v>
      </c>
      <c r="Q984" s="7">
        <v>5</v>
      </c>
      <c r="R984" s="7">
        <v>1.06</v>
      </c>
      <c r="S984" s="7">
        <v>1.06</v>
      </c>
      <c r="T984" s="7">
        <v>1.06</v>
      </c>
      <c r="U984" s="7">
        <v>0.90100000000000002</v>
      </c>
      <c r="V984" s="7">
        <v>983</v>
      </c>
      <c r="W984" s="7">
        <v>983</v>
      </c>
      <c r="X984" s="7">
        <v>0.41</v>
      </c>
      <c r="Y984" s="7"/>
      <c r="Z984" s="7"/>
      <c r="AA984" s="9"/>
      <c r="AB984" s="22">
        <f t="shared" si="31"/>
        <v>18.45</v>
      </c>
    </row>
    <row r="985" spans="1:28">
      <c r="A985" s="10" t="s">
        <v>3060</v>
      </c>
      <c r="B985" s="11" t="s">
        <v>3061</v>
      </c>
      <c r="C985" s="7" t="str">
        <f t="shared" si="30"/>
        <v>Augusta Munns</v>
      </c>
      <c r="D985" s="11" t="s">
        <v>44</v>
      </c>
      <c r="E985" s="11">
        <v>5</v>
      </c>
      <c r="F985" s="12">
        <v>18888</v>
      </c>
      <c r="G985" s="11" t="s">
        <v>134</v>
      </c>
      <c r="H985" s="11" t="s">
        <v>104</v>
      </c>
      <c r="I985" s="11" t="s">
        <v>31</v>
      </c>
      <c r="J985" s="11" t="s">
        <v>32</v>
      </c>
      <c r="K985" s="11" t="s">
        <v>40</v>
      </c>
      <c r="L985" s="11">
        <v>21</v>
      </c>
      <c r="M985" s="11" t="s">
        <v>3062</v>
      </c>
      <c r="N985" s="11">
        <v>2074</v>
      </c>
      <c r="O985" s="11" t="s">
        <v>3118</v>
      </c>
      <c r="P985" s="11" t="s">
        <v>35</v>
      </c>
      <c r="Q985" s="11">
        <v>11</v>
      </c>
      <c r="R985" s="11">
        <v>0.57999999999999996</v>
      </c>
      <c r="S985" s="11">
        <v>0.57999999999999996</v>
      </c>
      <c r="T985" s="11">
        <v>0.72499999999999998</v>
      </c>
      <c r="U985" s="11">
        <v>0.61624999999999996</v>
      </c>
      <c r="V985" s="11">
        <v>983</v>
      </c>
      <c r="W985" s="11">
        <v>983</v>
      </c>
      <c r="X985" s="11">
        <v>0.41</v>
      </c>
      <c r="Y985" s="11"/>
      <c r="Z985" s="11"/>
      <c r="AA985" s="13"/>
      <c r="AB985" s="22">
        <f t="shared" si="31"/>
        <v>2.0499999999999998</v>
      </c>
    </row>
    <row r="986" spans="1:28">
      <c r="A986" s="6" t="s">
        <v>3063</v>
      </c>
      <c r="B986" s="7" t="s">
        <v>3064</v>
      </c>
      <c r="C986" s="7" t="str">
        <f t="shared" si="30"/>
        <v>Pauline Dallosso</v>
      </c>
      <c r="D986" s="7" t="s">
        <v>261</v>
      </c>
      <c r="E986" s="7">
        <v>82</v>
      </c>
      <c r="F986" s="8"/>
      <c r="G986" s="7" t="s">
        <v>338</v>
      </c>
      <c r="H986" s="7" t="s">
        <v>79</v>
      </c>
      <c r="I986" s="7" t="s">
        <v>47</v>
      </c>
      <c r="J986" s="7" t="s">
        <v>32</v>
      </c>
      <c r="K986" s="7" t="s">
        <v>33</v>
      </c>
      <c r="L986" s="7">
        <v>0</v>
      </c>
      <c r="M986" s="7" t="s">
        <v>3065</v>
      </c>
      <c r="N986" s="7">
        <v>2050</v>
      </c>
      <c r="O986" s="7" t="s">
        <v>3118</v>
      </c>
      <c r="P986" s="7" t="s">
        <v>35</v>
      </c>
      <c r="Q986" s="7">
        <v>10</v>
      </c>
      <c r="R986" s="7">
        <v>0.79</v>
      </c>
      <c r="S986" s="7">
        <v>0.98750000000000004</v>
      </c>
      <c r="T986" s="7">
        <v>1.234375</v>
      </c>
      <c r="U986" s="7">
        <v>1.234375</v>
      </c>
      <c r="V986" s="7">
        <v>985</v>
      </c>
      <c r="W986" s="7">
        <v>985</v>
      </c>
      <c r="X986" s="7">
        <v>0.40799999999999997</v>
      </c>
      <c r="Y986" s="7"/>
      <c r="Z986" s="7"/>
      <c r="AA986" s="9"/>
      <c r="AB986" s="22">
        <f t="shared" si="31"/>
        <v>33.455999999999996</v>
      </c>
    </row>
    <row r="987" spans="1:28">
      <c r="A987" s="10" t="s">
        <v>3066</v>
      </c>
      <c r="B987" s="11" t="s">
        <v>3067</v>
      </c>
      <c r="C987" s="7" t="str">
        <f t="shared" si="30"/>
        <v>Lauralee Fudge</v>
      </c>
      <c r="D987" s="11" t="s">
        <v>44</v>
      </c>
      <c r="E987" s="11">
        <v>83</v>
      </c>
      <c r="F987" s="12">
        <v>32041</v>
      </c>
      <c r="G987" s="11" t="s">
        <v>324</v>
      </c>
      <c r="H987" s="11" t="s">
        <v>96</v>
      </c>
      <c r="I987" s="11" t="s">
        <v>31</v>
      </c>
      <c r="J987" s="11" t="s">
        <v>32</v>
      </c>
      <c r="K987" s="11" t="s">
        <v>40</v>
      </c>
      <c r="L987" s="11">
        <v>15</v>
      </c>
      <c r="M987" s="11" t="s">
        <v>3068</v>
      </c>
      <c r="N987" s="11">
        <v>3277</v>
      </c>
      <c r="O987" s="11" t="s">
        <v>3121</v>
      </c>
      <c r="P987" s="11" t="s">
        <v>35</v>
      </c>
      <c r="Q987" s="11">
        <v>4</v>
      </c>
      <c r="R987" s="11">
        <v>0.54</v>
      </c>
      <c r="S987" s="11">
        <v>0.54</v>
      </c>
      <c r="T987" s="11">
        <v>0.67500000000000004</v>
      </c>
      <c r="U987" s="11">
        <v>0.57374999999999998</v>
      </c>
      <c r="V987" s="11">
        <v>985</v>
      </c>
      <c r="W987" s="11">
        <v>985</v>
      </c>
      <c r="X987" s="11">
        <v>0.40799999999999997</v>
      </c>
      <c r="Y987" s="11"/>
      <c r="Z987" s="11"/>
      <c r="AA987" s="13"/>
      <c r="AB987" s="22">
        <f t="shared" si="31"/>
        <v>33.863999999999997</v>
      </c>
    </row>
    <row r="988" spans="1:28">
      <c r="A988" s="6" t="s">
        <v>3069</v>
      </c>
      <c r="B988" s="7" t="s">
        <v>3070</v>
      </c>
      <c r="C988" s="7" t="str">
        <f t="shared" si="30"/>
        <v>Consalve Ballay</v>
      </c>
      <c r="D988" s="7" t="s">
        <v>28</v>
      </c>
      <c r="E988" s="7">
        <v>41</v>
      </c>
      <c r="F988" s="8">
        <v>21811</v>
      </c>
      <c r="G988" s="7" t="s">
        <v>3071</v>
      </c>
      <c r="H988" s="7" t="s">
        <v>79</v>
      </c>
      <c r="I988" s="7" t="s">
        <v>31</v>
      </c>
      <c r="J988" s="7" t="s">
        <v>32</v>
      </c>
      <c r="K988" s="7" t="s">
        <v>33</v>
      </c>
      <c r="L988" s="7">
        <v>7</v>
      </c>
      <c r="M988" s="7" t="s">
        <v>3072</v>
      </c>
      <c r="N988" s="7">
        <v>2250</v>
      </c>
      <c r="O988" s="7" t="s">
        <v>3118</v>
      </c>
      <c r="P988" s="7" t="s">
        <v>35</v>
      </c>
      <c r="Q988" s="7">
        <v>8</v>
      </c>
      <c r="R988" s="7">
        <v>0.6</v>
      </c>
      <c r="S988" s="7">
        <v>0.75</v>
      </c>
      <c r="T988" s="7">
        <v>0.75</v>
      </c>
      <c r="U988" s="7">
        <v>0.63749999999999996</v>
      </c>
      <c r="V988" s="7">
        <v>987</v>
      </c>
      <c r="W988" s="7">
        <v>987</v>
      </c>
      <c r="X988" s="7">
        <v>0.4</v>
      </c>
      <c r="Y988" s="7"/>
      <c r="Z988" s="7"/>
      <c r="AA988" s="9"/>
      <c r="AB988" s="22">
        <f t="shared" si="31"/>
        <v>16.400000000000002</v>
      </c>
    </row>
    <row r="989" spans="1:28">
      <c r="A989" s="10" t="s">
        <v>3073</v>
      </c>
      <c r="B989" s="11" t="s">
        <v>3074</v>
      </c>
      <c r="C989" s="7" t="str">
        <f t="shared" si="30"/>
        <v>Lolly Prewer</v>
      </c>
      <c r="D989" s="11" t="s">
        <v>44</v>
      </c>
      <c r="E989" s="11">
        <v>44</v>
      </c>
      <c r="F989" s="12">
        <v>35726</v>
      </c>
      <c r="G989" s="11" t="s">
        <v>2977</v>
      </c>
      <c r="H989" s="11" t="s">
        <v>96</v>
      </c>
      <c r="I989" s="11" t="s">
        <v>31</v>
      </c>
      <c r="J989" s="11" t="s">
        <v>32</v>
      </c>
      <c r="K989" s="11" t="s">
        <v>40</v>
      </c>
      <c r="L989" s="11">
        <v>15</v>
      </c>
      <c r="M989" s="11" t="s">
        <v>3075</v>
      </c>
      <c r="N989" s="11">
        <v>2620</v>
      </c>
      <c r="O989" s="11" t="s">
        <v>3118</v>
      </c>
      <c r="P989" s="11" t="s">
        <v>35</v>
      </c>
      <c r="Q989" s="11">
        <v>7</v>
      </c>
      <c r="R989" s="11">
        <v>0.63</v>
      </c>
      <c r="S989" s="11">
        <v>0.63</v>
      </c>
      <c r="T989" s="11">
        <v>0.63</v>
      </c>
      <c r="U989" s="11">
        <v>0.53549999999999998</v>
      </c>
      <c r="V989" s="11">
        <v>988</v>
      </c>
      <c r="W989" s="11">
        <v>988</v>
      </c>
      <c r="X989" s="11">
        <v>0.39950000000000002</v>
      </c>
      <c r="Y989" s="11"/>
      <c r="Z989" s="11"/>
      <c r="AA989" s="13"/>
      <c r="AB989" s="22">
        <f t="shared" si="31"/>
        <v>17.577999999999999</v>
      </c>
    </row>
    <row r="990" spans="1:28">
      <c r="A990" s="6" t="s">
        <v>3076</v>
      </c>
      <c r="B990" s="7" t="s">
        <v>3077</v>
      </c>
      <c r="C990" s="7" t="str">
        <f t="shared" si="30"/>
        <v>Vyky Pegg</v>
      </c>
      <c r="D990" s="7" t="s">
        <v>44</v>
      </c>
      <c r="E990" s="7">
        <v>64</v>
      </c>
      <c r="F990" s="8">
        <v>15780</v>
      </c>
      <c r="G990" s="7" t="s">
        <v>134</v>
      </c>
      <c r="H990" s="7" t="s">
        <v>30</v>
      </c>
      <c r="I990" s="7" t="s">
        <v>31</v>
      </c>
      <c r="J990" s="7" t="s">
        <v>32</v>
      </c>
      <c r="K990" s="7" t="s">
        <v>33</v>
      </c>
      <c r="L990" s="7">
        <v>11</v>
      </c>
      <c r="M990" s="7" t="s">
        <v>3078</v>
      </c>
      <c r="N990" s="7">
        <v>2322</v>
      </c>
      <c r="O990" s="7" t="s">
        <v>3118</v>
      </c>
      <c r="P990" s="7" t="s">
        <v>35</v>
      </c>
      <c r="Q990" s="7">
        <v>7</v>
      </c>
      <c r="R990" s="7">
        <v>0.49</v>
      </c>
      <c r="S990" s="7">
        <v>0.61250000000000004</v>
      </c>
      <c r="T990" s="7">
        <v>0.61250000000000004</v>
      </c>
      <c r="U990" s="7">
        <v>0.520625</v>
      </c>
      <c r="V990" s="7">
        <v>988</v>
      </c>
      <c r="W990" s="7">
        <v>988</v>
      </c>
      <c r="X990" s="7">
        <v>0.39950000000000002</v>
      </c>
      <c r="Y990" s="7"/>
      <c r="Z990" s="7"/>
      <c r="AA990" s="9"/>
      <c r="AB990" s="22">
        <f t="shared" si="31"/>
        <v>25.568000000000001</v>
      </c>
    </row>
    <row r="991" spans="1:28">
      <c r="A991" s="10" t="s">
        <v>3079</v>
      </c>
      <c r="B991" s="11" t="s">
        <v>3080</v>
      </c>
      <c r="C991" s="7" t="str">
        <f t="shared" si="30"/>
        <v>Kellen Pawelski</v>
      </c>
      <c r="D991" s="11" t="s">
        <v>44</v>
      </c>
      <c r="E991" s="11">
        <v>83</v>
      </c>
      <c r="F991" s="12">
        <v>16644</v>
      </c>
      <c r="G991" s="11" t="s">
        <v>104</v>
      </c>
      <c r="H991" s="11" t="s">
        <v>30</v>
      </c>
      <c r="I991" s="11" t="s">
        <v>61</v>
      </c>
      <c r="J991" s="11" t="s">
        <v>32</v>
      </c>
      <c r="K991" s="11" t="s">
        <v>33</v>
      </c>
      <c r="L991" s="11">
        <v>11</v>
      </c>
      <c r="M991" s="11" t="s">
        <v>3081</v>
      </c>
      <c r="N991" s="11">
        <v>2193</v>
      </c>
      <c r="O991" s="11" t="s">
        <v>3118</v>
      </c>
      <c r="P991" s="11" t="s">
        <v>35</v>
      </c>
      <c r="Q991" s="11">
        <v>8</v>
      </c>
      <c r="R991" s="11">
        <v>0.77</v>
      </c>
      <c r="S991" s="11">
        <v>0.96250000000000002</v>
      </c>
      <c r="T991" s="11">
        <v>1.203125</v>
      </c>
      <c r="U991" s="11">
        <v>1.203125</v>
      </c>
      <c r="V991" s="11">
        <v>988</v>
      </c>
      <c r="W991" s="11">
        <v>988</v>
      </c>
      <c r="X991" s="11">
        <v>0.39950000000000002</v>
      </c>
      <c r="Y991" s="11"/>
      <c r="Z991" s="11"/>
      <c r="AA991" s="13"/>
      <c r="AB991" s="22">
        <f t="shared" si="31"/>
        <v>33.158500000000004</v>
      </c>
    </row>
    <row r="992" spans="1:28">
      <c r="A992" s="6" t="s">
        <v>3082</v>
      </c>
      <c r="B992" s="7" t="s">
        <v>3083</v>
      </c>
      <c r="C992" s="7" t="str">
        <f t="shared" si="30"/>
        <v>Jermaine Bagshawe</v>
      </c>
      <c r="D992" s="7" t="s">
        <v>44</v>
      </c>
      <c r="E992" s="7">
        <v>60</v>
      </c>
      <c r="F992" s="8">
        <v>19858</v>
      </c>
      <c r="G992" s="7" t="s">
        <v>1310</v>
      </c>
      <c r="H992" s="7" t="s">
        <v>39</v>
      </c>
      <c r="I992" s="7" t="s">
        <v>31</v>
      </c>
      <c r="J992" s="7" t="s">
        <v>32</v>
      </c>
      <c r="K992" s="7" t="s">
        <v>33</v>
      </c>
      <c r="L992" s="7">
        <v>9</v>
      </c>
      <c r="M992" s="7" t="s">
        <v>3084</v>
      </c>
      <c r="N992" s="7">
        <v>4209</v>
      </c>
      <c r="O992" s="7" t="s">
        <v>3119</v>
      </c>
      <c r="P992" s="7" t="s">
        <v>35</v>
      </c>
      <c r="Q992" s="7">
        <v>6</v>
      </c>
      <c r="R992" s="7">
        <v>0.44</v>
      </c>
      <c r="S992" s="7">
        <v>0.55000000000000004</v>
      </c>
      <c r="T992" s="7">
        <v>0.55000000000000004</v>
      </c>
      <c r="U992" s="7">
        <v>0.46750000000000003</v>
      </c>
      <c r="V992" s="7">
        <v>988</v>
      </c>
      <c r="W992" s="7">
        <v>988</v>
      </c>
      <c r="X992" s="7">
        <v>0.39950000000000002</v>
      </c>
      <c r="Y992" s="7"/>
      <c r="Z992" s="7"/>
      <c r="AA992" s="9"/>
      <c r="AB992" s="22">
        <f t="shared" si="31"/>
        <v>23.970000000000002</v>
      </c>
    </row>
    <row r="993" spans="1:28">
      <c r="A993" s="10" t="s">
        <v>437</v>
      </c>
      <c r="B993" s="11" t="s">
        <v>3085</v>
      </c>
      <c r="C993" s="7" t="str">
        <f t="shared" si="30"/>
        <v>Bryan Jachtym</v>
      </c>
      <c r="D993" s="11" t="s">
        <v>28</v>
      </c>
      <c r="E993" s="11">
        <v>59</v>
      </c>
      <c r="F993" s="12">
        <v>27164</v>
      </c>
      <c r="G993" s="11" t="s">
        <v>2749</v>
      </c>
      <c r="H993" s="11" t="s">
        <v>30</v>
      </c>
      <c r="I993" s="11" t="s">
        <v>31</v>
      </c>
      <c r="J993" s="11" t="s">
        <v>32</v>
      </c>
      <c r="K993" s="11" t="s">
        <v>33</v>
      </c>
      <c r="L993" s="11">
        <v>15</v>
      </c>
      <c r="M993" s="11" t="s">
        <v>3086</v>
      </c>
      <c r="N993" s="11">
        <v>3356</v>
      </c>
      <c r="O993" s="11" t="s">
        <v>3121</v>
      </c>
      <c r="P993" s="11" t="s">
        <v>35</v>
      </c>
      <c r="Q993" s="11">
        <v>3</v>
      </c>
      <c r="R993" s="11">
        <v>1.04</v>
      </c>
      <c r="S993" s="11">
        <v>1.3</v>
      </c>
      <c r="T993" s="11">
        <v>1.3</v>
      </c>
      <c r="U993" s="11">
        <v>1.105</v>
      </c>
      <c r="V993" s="11">
        <v>988</v>
      </c>
      <c r="W993" s="11">
        <v>988</v>
      </c>
      <c r="X993" s="11">
        <v>0.39950000000000002</v>
      </c>
      <c r="Y993" s="11"/>
      <c r="Z993" s="11"/>
      <c r="AA993" s="13"/>
      <c r="AB993" s="22">
        <f t="shared" si="31"/>
        <v>23.570500000000003</v>
      </c>
    </row>
    <row r="994" spans="1:28">
      <c r="A994" s="6" t="s">
        <v>2202</v>
      </c>
      <c r="B994" s="7" t="s">
        <v>3087</v>
      </c>
      <c r="C994" s="7" t="str">
        <f t="shared" si="30"/>
        <v>Renie Laundon</v>
      </c>
      <c r="D994" s="7" t="s">
        <v>44</v>
      </c>
      <c r="E994" s="7">
        <v>32</v>
      </c>
      <c r="F994" s="8">
        <v>27016</v>
      </c>
      <c r="G994" s="7" t="s">
        <v>59</v>
      </c>
      <c r="H994" s="7" t="s">
        <v>60</v>
      </c>
      <c r="I994" s="7" t="s">
        <v>31</v>
      </c>
      <c r="J994" s="7" t="s">
        <v>32</v>
      </c>
      <c r="K994" s="7" t="s">
        <v>33</v>
      </c>
      <c r="L994" s="7">
        <v>8</v>
      </c>
      <c r="M994" s="7" t="s">
        <v>3088</v>
      </c>
      <c r="N994" s="7">
        <v>4118</v>
      </c>
      <c r="O994" s="7" t="s">
        <v>3119</v>
      </c>
      <c r="P994" s="7" t="s">
        <v>35</v>
      </c>
      <c r="Q994" s="7">
        <v>3</v>
      </c>
      <c r="R994" s="7">
        <v>0.51</v>
      </c>
      <c r="S994" s="7">
        <v>0.63749999999999996</v>
      </c>
      <c r="T994" s="7">
        <v>0.63749999999999996</v>
      </c>
      <c r="U994" s="7">
        <v>0.541875</v>
      </c>
      <c r="V994" s="7">
        <v>993</v>
      </c>
      <c r="W994" s="7">
        <v>993</v>
      </c>
      <c r="X994" s="7">
        <v>0.39100000000000001</v>
      </c>
      <c r="Y994" s="7"/>
      <c r="Z994" s="7"/>
      <c r="AA994" s="9"/>
      <c r="AB994" s="22">
        <f t="shared" si="31"/>
        <v>12.512</v>
      </c>
    </row>
    <row r="995" spans="1:28">
      <c r="A995" s="10" t="s">
        <v>3089</v>
      </c>
      <c r="B995" s="11" t="s">
        <v>3090</v>
      </c>
      <c r="C995" s="7" t="str">
        <f t="shared" si="30"/>
        <v>Weidar Etheridge</v>
      </c>
      <c r="D995" s="11" t="s">
        <v>28</v>
      </c>
      <c r="E995" s="11">
        <v>38</v>
      </c>
      <c r="F995" s="12">
        <v>21744</v>
      </c>
      <c r="G995" s="11" t="s">
        <v>65</v>
      </c>
      <c r="H995" s="11" t="s">
        <v>3120</v>
      </c>
      <c r="I995" s="11" t="s">
        <v>31</v>
      </c>
      <c r="J995" s="11" t="s">
        <v>32</v>
      </c>
      <c r="K995" s="11" t="s">
        <v>33</v>
      </c>
      <c r="L995" s="11">
        <v>6</v>
      </c>
      <c r="M995" s="11" t="s">
        <v>3091</v>
      </c>
      <c r="N995" s="11">
        <v>2422</v>
      </c>
      <c r="O995" s="11" t="s">
        <v>3118</v>
      </c>
      <c r="P995" s="11" t="s">
        <v>35</v>
      </c>
      <c r="Q995" s="11">
        <v>4</v>
      </c>
      <c r="R995" s="11">
        <v>0.46</v>
      </c>
      <c r="S995" s="11">
        <v>0.57500000000000007</v>
      </c>
      <c r="T995" s="11">
        <v>0.57500000000000007</v>
      </c>
      <c r="U995" s="11">
        <v>0.48875000000000002</v>
      </c>
      <c r="V995" s="11">
        <v>994</v>
      </c>
      <c r="W995" s="11">
        <v>994</v>
      </c>
      <c r="X995" s="11">
        <v>0.38250000000000001</v>
      </c>
      <c r="Y995" s="11"/>
      <c r="Z995" s="11"/>
      <c r="AA995" s="13"/>
      <c r="AB995" s="22">
        <f t="shared" si="31"/>
        <v>14.535</v>
      </c>
    </row>
    <row r="996" spans="1:28">
      <c r="A996" s="6" t="s">
        <v>3092</v>
      </c>
      <c r="B996" s="7" t="s">
        <v>3093</v>
      </c>
      <c r="C996" s="7" t="str">
        <f t="shared" si="30"/>
        <v>Datha Fishburn</v>
      </c>
      <c r="D996" s="7" t="s">
        <v>44</v>
      </c>
      <c r="E996" s="7">
        <v>15</v>
      </c>
      <c r="F996" s="8">
        <v>33056</v>
      </c>
      <c r="G996" s="7" t="s">
        <v>1732</v>
      </c>
      <c r="H996" s="7" t="s">
        <v>70</v>
      </c>
      <c r="I996" s="7" t="s">
        <v>31</v>
      </c>
      <c r="J996" s="7" t="s">
        <v>32</v>
      </c>
      <c r="K996" s="7" t="s">
        <v>40</v>
      </c>
      <c r="L996" s="7">
        <v>3</v>
      </c>
      <c r="M996" s="7" t="s">
        <v>3094</v>
      </c>
      <c r="N996" s="7">
        <v>3079</v>
      </c>
      <c r="O996" s="7" t="s">
        <v>3121</v>
      </c>
      <c r="P996" s="7" t="s">
        <v>35</v>
      </c>
      <c r="Q996" s="7">
        <v>12</v>
      </c>
      <c r="R996" s="7">
        <v>0.84</v>
      </c>
      <c r="S996" s="7">
        <v>0.84</v>
      </c>
      <c r="T996" s="7">
        <v>1.05</v>
      </c>
      <c r="U996" s="7">
        <v>0.89249999999999996</v>
      </c>
      <c r="V996" s="7">
        <v>994</v>
      </c>
      <c r="W996" s="7">
        <v>994</v>
      </c>
      <c r="X996" s="7">
        <v>0.38250000000000001</v>
      </c>
      <c r="Y996" s="7"/>
      <c r="Z996" s="7"/>
      <c r="AA996" s="9"/>
      <c r="AB996" s="22">
        <f t="shared" si="31"/>
        <v>5.7374999999999998</v>
      </c>
    </row>
    <row r="997" spans="1:28">
      <c r="A997" s="10" t="s">
        <v>2242</v>
      </c>
      <c r="B997" s="11" t="s">
        <v>3095</v>
      </c>
      <c r="C997" s="7" t="str">
        <f t="shared" si="30"/>
        <v>Ferdinand Romanetti</v>
      </c>
      <c r="D997" s="11" t="s">
        <v>28</v>
      </c>
      <c r="E997" s="11">
        <v>60</v>
      </c>
      <c r="F997" s="12">
        <v>21830</v>
      </c>
      <c r="G997" s="11" t="s">
        <v>165</v>
      </c>
      <c r="H997" s="11" t="s">
        <v>3120</v>
      </c>
      <c r="I997" s="11" t="s">
        <v>47</v>
      </c>
      <c r="J997" s="11" t="s">
        <v>32</v>
      </c>
      <c r="K997" s="11" t="s">
        <v>40</v>
      </c>
      <c r="L997" s="11">
        <v>9</v>
      </c>
      <c r="M997" s="11" t="s">
        <v>3096</v>
      </c>
      <c r="N997" s="11">
        <v>2200</v>
      </c>
      <c r="O997" s="11" t="s">
        <v>3118</v>
      </c>
      <c r="P997" s="11" t="s">
        <v>35</v>
      </c>
      <c r="Q997" s="11">
        <v>7</v>
      </c>
      <c r="R997" s="11">
        <v>0.69</v>
      </c>
      <c r="S997" s="11">
        <v>0.69</v>
      </c>
      <c r="T997" s="11">
        <v>0.69</v>
      </c>
      <c r="U997" s="11">
        <v>0.69</v>
      </c>
      <c r="V997" s="11">
        <v>996</v>
      </c>
      <c r="W997" s="11">
        <v>996</v>
      </c>
      <c r="X997" s="11">
        <v>0.374</v>
      </c>
      <c r="Y997" s="11"/>
      <c r="Z997" s="11"/>
      <c r="AA997" s="13"/>
      <c r="AB997" s="22">
        <f t="shared" si="31"/>
        <v>22.44</v>
      </c>
    </row>
    <row r="998" spans="1:28">
      <c r="A998" s="6" t="s">
        <v>3097</v>
      </c>
      <c r="B998" s="7" t="s">
        <v>3098</v>
      </c>
      <c r="C998" s="7" t="str">
        <f t="shared" si="30"/>
        <v>Burk Wortley</v>
      </c>
      <c r="D998" s="7" t="s">
        <v>28</v>
      </c>
      <c r="E998" s="7">
        <v>22</v>
      </c>
      <c r="F998" s="8">
        <v>37181</v>
      </c>
      <c r="G998" s="7" t="s">
        <v>753</v>
      </c>
      <c r="H998" s="7" t="s">
        <v>96</v>
      </c>
      <c r="I998" s="7" t="s">
        <v>31</v>
      </c>
      <c r="J998" s="7" t="s">
        <v>32</v>
      </c>
      <c r="K998" s="7" t="s">
        <v>40</v>
      </c>
      <c r="L998" s="7">
        <v>6</v>
      </c>
      <c r="M998" s="7" t="s">
        <v>3099</v>
      </c>
      <c r="N998" s="7">
        <v>2196</v>
      </c>
      <c r="O998" s="7" t="s">
        <v>3118</v>
      </c>
      <c r="P998" s="7" t="s">
        <v>35</v>
      </c>
      <c r="Q998" s="7">
        <v>10</v>
      </c>
      <c r="R998" s="7">
        <v>0.88</v>
      </c>
      <c r="S998" s="7">
        <v>0.88</v>
      </c>
      <c r="T998" s="7">
        <v>1.1000000000000001</v>
      </c>
      <c r="U998" s="7">
        <v>0.93500000000000005</v>
      </c>
      <c r="V998" s="7">
        <v>997</v>
      </c>
      <c r="W998" s="7">
        <v>997</v>
      </c>
      <c r="X998" s="7">
        <v>0.35699999999999998</v>
      </c>
      <c r="Y998" s="7"/>
      <c r="Z998" s="7"/>
      <c r="AA998" s="9"/>
      <c r="AB998" s="22">
        <f t="shared" si="31"/>
        <v>7.8539999999999992</v>
      </c>
    </row>
    <row r="999" spans="1:28">
      <c r="A999" s="10" t="s">
        <v>3100</v>
      </c>
      <c r="B999" s="11" t="s">
        <v>3101</v>
      </c>
      <c r="C999" s="7" t="str">
        <f t="shared" si="30"/>
        <v>Melloney Temby</v>
      </c>
      <c r="D999" s="11" t="s">
        <v>44</v>
      </c>
      <c r="E999" s="11">
        <v>17</v>
      </c>
      <c r="F999" s="12">
        <v>20002</v>
      </c>
      <c r="G999" s="11" t="s">
        <v>320</v>
      </c>
      <c r="H999" s="11" t="s">
        <v>3120</v>
      </c>
      <c r="I999" s="11" t="s">
        <v>47</v>
      </c>
      <c r="J999" s="11" t="s">
        <v>32</v>
      </c>
      <c r="K999" s="11" t="s">
        <v>33</v>
      </c>
      <c r="L999" s="11">
        <v>15</v>
      </c>
      <c r="M999" s="11" t="s">
        <v>3102</v>
      </c>
      <c r="N999" s="11">
        <v>4702</v>
      </c>
      <c r="O999" s="11" t="s">
        <v>3119</v>
      </c>
      <c r="P999" s="11" t="s">
        <v>35</v>
      </c>
      <c r="Q999" s="11">
        <v>2</v>
      </c>
      <c r="R999" s="11">
        <v>0.53</v>
      </c>
      <c r="S999" s="11">
        <v>0.66250000000000009</v>
      </c>
      <c r="T999" s="11">
        <v>0.66250000000000009</v>
      </c>
      <c r="U999" s="11">
        <v>0.66250000000000009</v>
      </c>
      <c r="V999" s="11">
        <v>997</v>
      </c>
      <c r="W999" s="11">
        <v>997</v>
      </c>
      <c r="X999" s="11">
        <v>0.35699999999999998</v>
      </c>
      <c r="Y999" s="11"/>
      <c r="Z999" s="11"/>
      <c r="AA999" s="13"/>
      <c r="AB999" s="22">
        <f t="shared" si="31"/>
        <v>6.069</v>
      </c>
    </row>
    <row r="1000" spans="1:28">
      <c r="A1000" s="6" t="s">
        <v>3103</v>
      </c>
      <c r="B1000" s="7" t="s">
        <v>3104</v>
      </c>
      <c r="C1000" s="7" t="str">
        <f t="shared" si="30"/>
        <v>Dickie Cubbini</v>
      </c>
      <c r="D1000" s="7" t="s">
        <v>28</v>
      </c>
      <c r="E1000" s="7">
        <v>30</v>
      </c>
      <c r="F1000" s="8">
        <v>19345</v>
      </c>
      <c r="G1000" s="7" t="s">
        <v>1035</v>
      </c>
      <c r="H1000" s="7" t="s">
        <v>3120</v>
      </c>
      <c r="I1000" s="7" t="s">
        <v>31</v>
      </c>
      <c r="J1000" s="7" t="s">
        <v>32</v>
      </c>
      <c r="K1000" s="7" t="s">
        <v>33</v>
      </c>
      <c r="L1000" s="7">
        <v>19</v>
      </c>
      <c r="M1000" s="7" t="s">
        <v>3138</v>
      </c>
      <c r="N1000" s="7">
        <v>4215</v>
      </c>
      <c r="O1000" s="7" t="s">
        <v>3119</v>
      </c>
      <c r="P1000" s="7" t="s">
        <v>35</v>
      </c>
      <c r="Q1000" s="7">
        <v>2</v>
      </c>
      <c r="R1000" s="7">
        <v>0.5</v>
      </c>
      <c r="S1000" s="7">
        <v>0.625</v>
      </c>
      <c r="T1000" s="7">
        <v>0.625</v>
      </c>
      <c r="U1000" s="7">
        <v>0.53125</v>
      </c>
      <c r="V1000" s="7">
        <v>997</v>
      </c>
      <c r="W1000" s="7">
        <v>997</v>
      </c>
      <c r="X1000" s="7">
        <v>0.35699999999999998</v>
      </c>
      <c r="Y1000" s="7"/>
      <c r="Z1000" s="7"/>
      <c r="AA1000" s="9"/>
      <c r="AB1000" s="22">
        <f t="shared" si="31"/>
        <v>10.709999999999999</v>
      </c>
    </row>
    <row r="1001" spans="1:28">
      <c r="A1001" s="14" t="s">
        <v>3105</v>
      </c>
      <c r="B1001" s="1" t="s">
        <v>3106</v>
      </c>
      <c r="C1001" s="7" t="str">
        <f t="shared" si="30"/>
        <v>Sylas Duffill</v>
      </c>
      <c r="D1001" s="1" t="s">
        <v>28</v>
      </c>
      <c r="E1001" s="1">
        <v>56</v>
      </c>
      <c r="F1001" s="15">
        <v>20364</v>
      </c>
      <c r="G1001" s="1" t="s">
        <v>417</v>
      </c>
      <c r="H1001" s="1" t="s">
        <v>39</v>
      </c>
      <c r="I1001" s="1" t="s">
        <v>31</v>
      </c>
      <c r="J1001" s="1" t="s">
        <v>32</v>
      </c>
      <c r="K1001" s="1" t="s">
        <v>33</v>
      </c>
      <c r="L1001" s="1">
        <v>14</v>
      </c>
      <c r="M1001" s="1" t="s">
        <v>3107</v>
      </c>
      <c r="N1001" s="1">
        <v>2010</v>
      </c>
      <c r="O1001" s="1" t="s">
        <v>3118</v>
      </c>
      <c r="P1001" s="1" t="s">
        <v>35</v>
      </c>
      <c r="Q1001" s="1">
        <v>9</v>
      </c>
      <c r="R1001" s="1">
        <v>0.87</v>
      </c>
      <c r="S1001" s="1">
        <v>1.0874999999999999</v>
      </c>
      <c r="T1001" s="1">
        <v>1.359375</v>
      </c>
      <c r="U1001" s="1">
        <v>1.15546875</v>
      </c>
      <c r="V1001" s="1">
        <v>1000</v>
      </c>
      <c r="W1001" s="1">
        <v>1000</v>
      </c>
      <c r="X1001" s="1">
        <v>0.34</v>
      </c>
      <c r="Y1001" s="1"/>
      <c r="Z1001" s="1"/>
      <c r="AA1001" s="2"/>
      <c r="AB1001" s="22">
        <f t="shared" si="31"/>
        <v>19.040000000000003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Q y z q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M s 6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L O p Y H v q U m v Q B A A C K B A A A E w A c A E Z v c m 1 1 b G F z L 1 N l Y 3 R p b 2 4 x L m 0 g o h g A K K A U A A A A A A A A A A A A A A A A A A A A A A A A A A A A d V N d b 9 o w F H 1 H 4 j 9 Y 3 g t I E R p b 1 3 W r e O h g 3 a p 2 a 1 X Y 9 k B Q Z J J b 4 s a x I / u m E C H + + 2 7 4 2 F B N 8 h L p n O N z z r 1 x H M Q o j W b j 3 b t / 2 W 6 1 W y 4 V F h L 2 E 5 b D 0 q H J w d 5 J h 2 z A F G C 7 x e g Z m 9 L G Q M j X V Q y q 9 8 f Y b G 5 M 1 r m W C n p D o x E 0 u g 4 f f g 5 / O b A u F F X p 0 v B e w 8 j K F w h H 4 D I 0 R X j 7 8 O M b u 5 Z a K P Z g z T N 1 Y B P h M t b v r Z R b 8 W 7 A d K l U w N C W 0 A 1 2 0 a 9 a R e M U o O 6 2 q 7 S e 3 i D k A / 5 K x Y N b q Z M B 3 4 r 5 b D M d C R S z v e M b T u G 5 Q R r 5 O 4 i E + n L y m 4 g 5 z b J n 9 n j n Z H j A p n v Z l V L j W C h h 3 a C u P O v + S x i m Q i 8 o Y F I V 8 N 9 9 Y o V 2 T 8 b m Q 6 P K X N e k 6 5 y o E 6 z X / E l a C t Q i B 0 4 L I S V D W O E m Y G u u R B O z A E 0 G H l z U B 9 5 H F V D T a C 4 z i C w o Q Y l R Q U t M h Q P K Z D c a z 8 9 6 d a n t o d H 9 l 4 N R Q t o t 9 m z m E U p U f n L N 0 M p p W b a K Y t I v j K 0 8 1 R K E w j R y s M j p x n h 0 A j F Q m a R 2 k m R i / F H M U j v y 9 w m 6 g q U F f 4 y r J L H g n L 8 T 4 z A 2 y Y k T D q m + p 4 9 N q f H E S I U 1 B V i s o h e h S l H / V L 7 j 7 n P 3 P x 4 O 6 z K f g z 2 m L p q p T 4 3 U u 7 f N V N 9 v 8 S h 0 5 q O / q T Y 0 + 5 w d K K G r Y / x D A 3 5 + j G + 6 7 Z b U J / + J y 7 9 Q S w E C L Q A U A A I A C A B D L O p Y u 2 P I V K U A A A D 2 A A A A E g A A A A A A A A A A A A A A A A A A A A A A Q 2 9 u Z m l n L 1 B h Y 2 t h Z 2 U u e G 1 s U E s B A i 0 A F A A C A A g A Q y z q W A / K 6 a u k A A A A 6 Q A A A B M A A A A A A A A A A A A A A A A A 8 Q A A A F t D b 2 5 0 Z W 5 0 X 1 R 5 c G V z X S 5 4 b W x Q S w E C L Q A U A A I A C A B D L O p Y H v q U m v Q B A A C K B A A A E w A A A A A A A A A A A A A A A A D i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G A A A A A A A A H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d D d X N 0 b 2 1 l c k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Y 4 M T c 4 N S 0 4 M G I 2 L T Q 1 Z T g t O D Q 3 M y 1 i M T l j Z D Q z N j E z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w M D o w M z o x N y 4 z N j c w N j k z W i I g L z 4 8 R W 5 0 c n k g V H l w Z T 0 i R m l s b E N v b H V t b l R 5 c G V z I i B W Y W x 1 Z T 0 i c 0 J n W U d B d 2 t H Q m d Z R 0 J n T U d B d 1 l H Q X d V R k J R V U R B d 1 V B Q U F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B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Q 3 V z d G 9 t Z X J M a X N 0 L 0 N o Y W 5 n Z W Q g V H l w Z S 5 7 Z m l y c 3 R f b m F t Z S w w f S Z x d W 9 0 O y w m c X V v d D t T Z W N 0 a W 9 u M S 9 O Z X d D d X N 0 b 2 1 l c k x p c 3 Q v Q 2 h h b m d l Z C B U e X B l L n t s Y X N 0 X 2 5 h b W U s M X 0 m c X V v d D s s J n F 1 b 3 Q 7 U 2 V j d G l v b j E v T m V 3 Q 3 V z d G 9 t Z X J M a X N 0 L 0 N o Y W 5 n Z W Q g V H l w Z S 5 7 Z 2 V u Z G V y L D J 9 J n F 1 b 3 Q 7 L C Z x d W 9 0 O 1 N l Y 3 R p b 2 4 x L 0 5 l d 0 N 1 c 3 R v b W V y T G l z d C 9 D a G F u Z 2 V k I F R 5 c G U u e 3 B h c 3 R f M 1 9 5 Z W F y c 1 9 i a W t l X 3 J l b G F 0 Z W R f c H V y Y 2 h h c 2 V z L D N 9 J n F 1 b 3 Q 7 L C Z x d W 9 0 O 1 N l Y 3 R p b 2 4 x L 0 5 l d 0 N 1 c 3 R v b W V y T G l z d C 9 D a G F u Z 2 V k I F R 5 c G U u e 0 R P Q i w 0 f S Z x d W 9 0 O y w m c X V v d D t T Z W N 0 a W 9 u M S 9 O Z X d D d X N 0 b 2 1 l c k x p c 3 Q v Q 2 h h b m d l Z C B U e X B l L n t q b 2 J f d G l 0 b G U s N X 0 m c X V v d D s s J n F 1 b 3 Q 7 U 2 V j d G l v b j E v T m V 3 Q 3 V z d G 9 t Z X J M a X N 0 L 0 N o Y W 5 n Z W Q g V H l w Z S 5 7 a m 9 i X 2 l u Z H V z d H J 5 X 2 N h d G V n b 3 J 5 L D Z 9 J n F 1 b 3 Q 7 L C Z x d W 9 0 O 1 N l Y 3 R p b 2 4 x L 0 5 l d 0 N 1 c 3 R v b W V y T G l z d C 9 D a G F u Z 2 V k I F R 5 c G U u e 3 d l Y W x 0 a F 9 z Z W d t Z W 5 0 L D d 9 J n F 1 b 3 Q 7 L C Z x d W 9 0 O 1 N l Y 3 R p b 2 4 x L 0 5 l d 0 N 1 c 3 R v b W V y T G l z d C 9 D a G F u Z 2 V k I F R 5 c G U u e 2 R l Y 2 V h c 2 V k X 2 l u Z G l j Y X R v c i w 4 f S Z x d W 9 0 O y w m c X V v d D t T Z W N 0 a W 9 u M S 9 O Z X d D d X N 0 b 2 1 l c k x p c 3 Q v Q 2 h h b m d l Z C B U e X B l L n t v d 2 5 z X 2 N h c i w 5 f S Z x d W 9 0 O y w m c X V v d D t T Z W N 0 a W 9 u M S 9 O Z X d D d X N 0 b 2 1 l c k x p c 3 Q v Q 2 h h b m d l Z C B U e X B l L n t 0 Z W 5 1 c m U s M T B 9 J n F 1 b 3 Q 7 L C Z x d W 9 0 O 1 N l Y 3 R p b 2 4 x L 0 5 l d 0 N 1 c 3 R v b W V y T G l z d C 9 D a G F u Z 2 V k I F R 5 c G U u e 0 F k Z H J l c 3 M s M T F 9 J n F 1 b 3 Q 7 L C Z x d W 9 0 O 1 N l Y 3 R p b 2 4 x L 0 5 l d 0 N 1 c 3 R v b W V y T G l z d C 9 D a G F u Z 2 V k I F R 5 c G U u e 3 B v c 3 R j b 2 R l L D E y f S Z x d W 9 0 O y w m c X V v d D t T Z W N 0 a W 9 u M S 9 O Z X d D d X N 0 b 2 1 l c k x p c 3 Q v Q 2 h h b m d l Z C B U e X B l L n t z d G F 0 Z S w x M 3 0 m c X V v d D s s J n F 1 b 3 Q 7 U 2 V j d G l v b j E v T m V 3 Q 3 V z d G 9 t Z X J M a X N 0 L 0 N o Y W 5 n Z W Q g V H l w Z S 5 7 Y 2 9 1 b n R y e S w x N H 0 m c X V v d D s s J n F 1 b 3 Q 7 U 2 V j d G l v b j E v T m V 3 Q 3 V z d G 9 t Z X J M a X N 0 L 0 N o Y W 5 n Z W Q g V H l w Z S 5 7 c H J v c G V y d H l f d m F s d W F 0 a W 9 u L D E 1 f S Z x d W 9 0 O y w m c X V v d D t T Z W N 0 a W 9 u M S 9 O Z X d D d X N 0 b 2 1 l c k x p c 3 Q v Q 2 h h b m d l Z C B U e X B l L n t D b 2 x 1 b W 4 x N y w x N n 0 m c X V v d D s s J n F 1 b 3 Q 7 U 2 V j d G l v b j E v T m V 3 Q 3 V z d G 9 t Z X J M a X N 0 L 0 N o Y W 5 n Z W Q g V H l w Z S 5 7 Q 2 9 s d W 1 u M T g s M T d 9 J n F 1 b 3 Q 7 L C Z x d W 9 0 O 1 N l Y 3 R p b 2 4 x L 0 5 l d 0 N 1 c 3 R v b W V y T G l z d C 9 D a G F u Z 2 V k I F R 5 c G U u e 0 N v b H V t b j E 5 L D E 4 f S Z x d W 9 0 O y w m c X V v d D t T Z W N 0 a W 9 u M S 9 O Z X d D d X N 0 b 2 1 l c k x p c 3 Q v Q 2 h h b m d l Z C B U e X B l L n t D b 2 x 1 b W 4 y M C w x O X 0 m c X V v d D s s J n F 1 b 3 Q 7 U 2 V j d G l v b j E v T m V 3 Q 3 V z d G 9 t Z X J M a X N 0 L 0 N o Y W 5 n Z W Q g V H l w Z S 5 7 Q 2 9 s d W 1 u M j E s M j B 9 J n F 1 b 3 Q 7 L C Z x d W 9 0 O 1 N l Y 3 R p b 2 4 x L 0 5 l d 0 N 1 c 3 R v b W V y T G l z d C 9 D a G F u Z 2 V k I F R 5 c G U u e 1 J h b m s s M j F 9 J n F 1 b 3 Q 7 L C Z x d W 9 0 O 1 N l Y 3 R p b 2 4 x L 0 5 l d 0 N 1 c 3 R v b W V y T G l z d C 9 D a G F u Z 2 V k I F R 5 c G U u e 1 Z h b H V l L D I y f S Z x d W 9 0 O y w m c X V v d D t T Z W N 0 a W 9 u M S 9 O Z X d D d X N 0 b 2 1 l c k x p c 3 Q v Q 2 h h b m d l Z C B U e X B l L n t D b 2 x 1 b W 4 y N C w y M 3 0 m c X V v d D s s J n F 1 b 3 Q 7 U 2 V j d G l v b j E v T m V 3 Q 3 V z d G 9 t Z X J M a X N 0 L 0 N o Y W 5 n Z W Q g V H l w Z S 5 7 Q 2 9 s d W 1 u M j U s M j R 9 J n F 1 b 3 Q 7 L C Z x d W 9 0 O 1 N l Y 3 R p b 2 4 x L 0 5 l d 0 N 1 c 3 R v b W V y T G l z d C 9 D a G F u Z 2 V k I F R 5 c G U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T m V 3 Q 3 V z d G 9 t Z X J M a X N 0 L 0 N o Y W 5 n Z W Q g V H l w Z S 5 7 Z m l y c 3 R f b m F t Z S w w f S Z x d W 9 0 O y w m c X V v d D t T Z W N 0 a W 9 u M S 9 O Z X d D d X N 0 b 2 1 l c k x p c 3 Q v Q 2 h h b m d l Z C B U e X B l L n t s Y X N 0 X 2 5 h b W U s M X 0 m c X V v d D s s J n F 1 b 3 Q 7 U 2 V j d G l v b j E v T m V 3 Q 3 V z d G 9 t Z X J M a X N 0 L 0 N o Y W 5 n Z W Q g V H l w Z S 5 7 Z 2 V u Z G V y L D J 9 J n F 1 b 3 Q 7 L C Z x d W 9 0 O 1 N l Y 3 R p b 2 4 x L 0 5 l d 0 N 1 c 3 R v b W V y T G l z d C 9 D a G F u Z 2 V k I F R 5 c G U u e 3 B h c 3 R f M 1 9 5 Z W F y c 1 9 i a W t l X 3 J l b G F 0 Z W R f c H V y Y 2 h h c 2 V z L D N 9 J n F 1 b 3 Q 7 L C Z x d W 9 0 O 1 N l Y 3 R p b 2 4 x L 0 5 l d 0 N 1 c 3 R v b W V y T G l z d C 9 D a G F u Z 2 V k I F R 5 c G U u e 0 R P Q i w 0 f S Z x d W 9 0 O y w m c X V v d D t T Z W N 0 a W 9 u M S 9 O Z X d D d X N 0 b 2 1 l c k x p c 3 Q v Q 2 h h b m d l Z C B U e X B l L n t q b 2 J f d G l 0 b G U s N X 0 m c X V v d D s s J n F 1 b 3 Q 7 U 2 V j d G l v b j E v T m V 3 Q 3 V z d G 9 t Z X J M a X N 0 L 0 N o Y W 5 n Z W Q g V H l w Z S 5 7 a m 9 i X 2 l u Z H V z d H J 5 X 2 N h d G V n b 3 J 5 L D Z 9 J n F 1 b 3 Q 7 L C Z x d W 9 0 O 1 N l Y 3 R p b 2 4 x L 0 5 l d 0 N 1 c 3 R v b W V y T G l z d C 9 D a G F u Z 2 V k I F R 5 c G U u e 3 d l Y W x 0 a F 9 z Z W d t Z W 5 0 L D d 9 J n F 1 b 3 Q 7 L C Z x d W 9 0 O 1 N l Y 3 R p b 2 4 x L 0 5 l d 0 N 1 c 3 R v b W V y T G l z d C 9 D a G F u Z 2 V k I F R 5 c G U u e 2 R l Y 2 V h c 2 V k X 2 l u Z G l j Y X R v c i w 4 f S Z x d W 9 0 O y w m c X V v d D t T Z W N 0 a W 9 u M S 9 O Z X d D d X N 0 b 2 1 l c k x p c 3 Q v Q 2 h h b m d l Z C B U e X B l L n t v d 2 5 z X 2 N h c i w 5 f S Z x d W 9 0 O y w m c X V v d D t T Z W N 0 a W 9 u M S 9 O Z X d D d X N 0 b 2 1 l c k x p c 3 Q v Q 2 h h b m d l Z C B U e X B l L n t 0 Z W 5 1 c m U s M T B 9 J n F 1 b 3 Q 7 L C Z x d W 9 0 O 1 N l Y 3 R p b 2 4 x L 0 5 l d 0 N 1 c 3 R v b W V y T G l z d C 9 D a G F u Z 2 V k I F R 5 c G U u e 0 F k Z H J l c 3 M s M T F 9 J n F 1 b 3 Q 7 L C Z x d W 9 0 O 1 N l Y 3 R p b 2 4 x L 0 5 l d 0 N 1 c 3 R v b W V y T G l z d C 9 D a G F u Z 2 V k I F R 5 c G U u e 3 B v c 3 R j b 2 R l L D E y f S Z x d W 9 0 O y w m c X V v d D t T Z W N 0 a W 9 u M S 9 O Z X d D d X N 0 b 2 1 l c k x p c 3 Q v Q 2 h h b m d l Z C B U e X B l L n t z d G F 0 Z S w x M 3 0 m c X V v d D s s J n F 1 b 3 Q 7 U 2 V j d G l v b j E v T m V 3 Q 3 V z d G 9 t Z X J M a X N 0 L 0 N o Y W 5 n Z W Q g V H l w Z S 5 7 Y 2 9 1 b n R y e S w x N H 0 m c X V v d D s s J n F 1 b 3 Q 7 U 2 V j d G l v b j E v T m V 3 Q 3 V z d G 9 t Z X J M a X N 0 L 0 N o Y W 5 n Z W Q g V H l w Z S 5 7 c H J v c G V y d H l f d m F s d W F 0 a W 9 u L D E 1 f S Z x d W 9 0 O y w m c X V v d D t T Z W N 0 a W 9 u M S 9 O Z X d D d X N 0 b 2 1 l c k x p c 3 Q v Q 2 h h b m d l Z C B U e X B l L n t D b 2 x 1 b W 4 x N y w x N n 0 m c X V v d D s s J n F 1 b 3 Q 7 U 2 V j d G l v b j E v T m V 3 Q 3 V z d G 9 t Z X J M a X N 0 L 0 N o Y W 5 n Z W Q g V H l w Z S 5 7 Q 2 9 s d W 1 u M T g s M T d 9 J n F 1 b 3 Q 7 L C Z x d W 9 0 O 1 N l Y 3 R p b 2 4 x L 0 5 l d 0 N 1 c 3 R v b W V y T G l z d C 9 D a G F u Z 2 V k I F R 5 c G U u e 0 N v b H V t b j E 5 L D E 4 f S Z x d W 9 0 O y w m c X V v d D t T Z W N 0 a W 9 u M S 9 O Z X d D d X N 0 b 2 1 l c k x p c 3 Q v Q 2 h h b m d l Z C B U e X B l L n t D b 2 x 1 b W 4 y M C w x O X 0 m c X V v d D s s J n F 1 b 3 Q 7 U 2 V j d G l v b j E v T m V 3 Q 3 V z d G 9 t Z X J M a X N 0 L 0 N o Y W 5 n Z W Q g V H l w Z S 5 7 Q 2 9 s d W 1 u M j E s M j B 9 J n F 1 b 3 Q 7 L C Z x d W 9 0 O 1 N l Y 3 R p b 2 4 x L 0 5 l d 0 N 1 c 3 R v b W V y T G l z d C 9 D a G F u Z 2 V k I F R 5 c G U u e 1 J h b m s s M j F 9 J n F 1 b 3 Q 7 L C Z x d W 9 0 O 1 N l Y 3 R p b 2 4 x L 0 5 l d 0 N 1 c 3 R v b W V y T G l z d C 9 D a G F u Z 2 V k I F R 5 c G U u e 1 Z h b H V l L D I y f S Z x d W 9 0 O y w m c X V v d D t T Z W N 0 a W 9 u M S 9 O Z X d D d X N 0 b 2 1 l c k x p c 3 Q v Q 2 h h b m d l Z C B U e X B l L n t D b 2 x 1 b W 4 y N C w y M 3 0 m c X V v d D s s J n F 1 b 3 Q 7 U 2 V j d G l v b j E v T m V 3 Q 3 V z d G 9 t Z X J M a X N 0 L 0 N o Y W 5 n Z W Q g V H l w Z S 5 7 Q 2 9 s d W 1 u M j U s M j R 9 J n F 1 b 3 Q 7 L C Z x d W 9 0 O 1 N l Y 3 R p b 2 4 x L 0 5 l d 0 N 1 c 3 R v b W V y T G l z d C 9 D a G F u Z 2 V k I F R 5 c G U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Q 3 V z d G 9 t Z X J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O Z X d D d X N 0 b 2 1 l c k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H S 2 N Q Y x d L t H w b p u l b X O U A A A A A A g A A A A A A E G Y A A A A B A A A g A A A A b i 9 T W A 1 A u d a D b e Q 7 I O Z N W g 2 0 K F W 0 r j v h E 7 g X 5 t R 9 I 2 Y A A A A A D o A A A A A C A A A g A A A A O e 8 h T O / h o z 7 M j N h + / G i b 4 v 0 A H W x f 5 0 R C W b 7 i E 1 f 0 t 5 d Q A A A A A Z r S n f 1 2 t 9 s 2 h J N m n G 4 i l b U Q i v e G x 7 W J C H k 8 3 t 0 G Y x N 7 Q 5 L m T 3 p 5 9 o 5 2 I 5 x S 4 h s z b o u h K V Q 8 0 4 M M k 8 2 B C o X H o A e 2 T a g j / l V h l r I D i d 5 N t 3 5 A A A A A 8 i 4 5 7 4 o 3 h a 7 Q V X Y y R u S A 4 P t K f W z D F D M 8 H V Q A l e r B D t M o d R L x 3 I S a 4 A 2 O e O d a B / M h i H q q J R c S M F j M w p B X S o p z V Q = = < / D a t a M a s h u p > 
</file>

<file path=customXml/itemProps1.xml><?xml version="1.0" encoding="utf-8"?>
<ds:datastoreItem xmlns:ds="http://schemas.openxmlformats.org/officeDocument/2006/customXml" ds:itemID="{AC68A48D-8F14-4CA2-97A8-9096A83E3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</vt:lpstr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Hegde</dc:creator>
  <cp:lastModifiedBy>Ayush Hegde</cp:lastModifiedBy>
  <dcterms:created xsi:type="dcterms:W3CDTF">2024-07-10T00:02:48Z</dcterms:created>
  <dcterms:modified xsi:type="dcterms:W3CDTF">2024-07-11T08:00:18Z</dcterms:modified>
</cp:coreProperties>
</file>