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yush\Desktop\"/>
    </mc:Choice>
  </mc:AlternateContent>
  <xr:revisionPtr revIDLastSave="0" documentId="13_ncr:1_{1DF7A219-E155-41C2-878B-B312E4D3F42F}" xr6:coauthVersionLast="47" xr6:coauthVersionMax="47" xr10:uidLastSave="{00000000-0000-0000-0000-000000000000}"/>
  <bookViews>
    <workbookView xWindow="-108" yWindow="-108" windowWidth="23256" windowHeight="12456" firstSheet="2" activeTab="6" xr2:uid="{00000000-000D-0000-FFFF-FFFF00000000}"/>
  </bookViews>
  <sheets>
    <sheet name="Sheet2" sheetId="8" r:id="rId1"/>
    <sheet name="bike_buyers" sheetId="1" r:id="rId2"/>
    <sheet name="PIVOT" sheetId="6" r:id="rId3"/>
    <sheet name="Sheet3" sheetId="9" r:id="rId4"/>
    <sheet name="Sheet4" sheetId="10" r:id="rId5"/>
    <sheet name="WORKING SHEET" sheetId="5" r:id="rId6"/>
    <sheet name="DASHBOARD" sheetId="2" r:id="rId7"/>
    <sheet name="Sheet1" sheetId="7" r:id="rId8"/>
    <sheet name="INSIGHTS" sheetId="4" r:id="rId9"/>
  </sheets>
  <definedNames>
    <definedName name="_xlnm._FilterDatabase" localSheetId="1" hidden="1">bike_buyers!$A$1:$M$1001</definedName>
    <definedName name="_xlnm._FilterDatabase" localSheetId="5" hidden="1">'WORKING SHEET'!$A$1:$N$1</definedName>
    <definedName name="Slicer_Education">#N/A</definedName>
    <definedName name="Slicer_Gender">#N/A</definedName>
    <definedName name="Slicer_Income">#N/A</definedName>
    <definedName name="Slicer_Marital_Status">#N/A</definedName>
    <definedName name="Slicer_Occupation">#N/A</definedName>
    <definedName name="Slicer_Purchased_Bike">#N/A</definedName>
    <definedName name="Slicer_Region">#N/A</definedName>
  </definedNames>
  <calcPr calcId="191029"/>
  <pivotCaches>
    <pivotCache cacheId="16" r:id="rId10"/>
    <pivotCache cacheId="9"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<sst xmlns="http://schemas.openxmlformats.org/spreadsheetml/2006/main" count="16263" uniqueCount="48">
  <si>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</si>
  <si>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</si>
  <si>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</si>
  <si>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</si>
  <si>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</si>
  <si>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</si>
  <si>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</si>
  <si>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</si>
  <si>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</si>
  <si>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</si>
  <si>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</si>
  <si>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</si>
  <si>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</si>
  <si>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</si>
  <si>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</si>
  <si>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</si>
  <si>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</si>
  <si>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</si>
  <si>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</si>
  <si>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</si>
  <si>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</si>
  <si>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</si>
  <si>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</si>
  <si>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</si>
  <si>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</si>
  <si>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</si>
  <si>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</si>
  <si>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</si>
  <si>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</si>
  <si>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</si>
  <si>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</si>
  <si>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</si>
  <si>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</si>
  <si>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</si>
  <si>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</si>
  <si>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</si>
  <si>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</si>
  <si>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</si>
  <si>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</si>
  <si>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GROUP</t>
  </si>
  <si>
    <t>Row Labels</t>
  </si>
  <si>
    <t>Sum of Income</t>
  </si>
  <si>
    <t>Column Labels</t>
  </si>
  <si>
    <t>BIKE PURCHASE DATA</t>
  </si>
  <si>
    <t>Count of Purchased Bike</t>
  </si>
  <si>
    <t>ADULT</t>
  </si>
  <si>
    <t>SENIOR</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</si>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</sst>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3"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M</c:v>
                </c:pt>
                <c:pt idx="1">
                  <c:v>S</c:v>
                </c:pt>
              </c:strCache>
            </c:strRef>
          </c:cat>
          <c:val>
            <c:numRef>
              <c:f>Sheet2!$B$5:$B$6</c:f>
              <c:numCache>
                <c:formatCode>General</c:formatCode>
                <c:ptCount val="2"/>
                <c:pt idx="0">
                  <c:v>245</c:v>
                </c:pt>
                <c:pt idx="1">
                  <c:v>256</c:v>
                </c:pt>
              </c:numCache>
            </c:numRef>
          </c:val>
          <c:extLst>
            <c:ext xmlns:c16="http://schemas.microsoft.com/office/drawing/2014/chart" uri="{C3380CC4-5D6E-409C-BE32-E72D297353CC}">
              <c16:uniqueId val="{00000000-EF3B-49DD-9939-63DE0CB6CF20}"/>
            </c:ext>
          </c:extLst>
        </c:ser>
        <c:ser>
          <c:idx val="1"/>
          <c:order val="1"/>
          <c:tx>
            <c:strRef>
              <c:f>Sheet2!$C$3:$C$4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M</c:v>
                </c:pt>
                <c:pt idx="1">
                  <c:v>S</c:v>
                </c:pt>
              </c:strCache>
            </c:strRef>
          </c:cat>
          <c:val>
            <c:numRef>
              <c:f>Sheet2!$C$5:$C$6</c:f>
              <c:numCache>
                <c:formatCode>General</c:formatCode>
                <c:ptCount val="2"/>
                <c:pt idx="0">
                  <c:v>304</c:v>
                </c:pt>
                <c:pt idx="1">
                  <c:v>221</c:v>
                </c:pt>
              </c:numCache>
            </c:numRef>
          </c:val>
          <c:extLst>
            <c:ext xmlns:c16="http://schemas.microsoft.com/office/drawing/2014/chart" uri="{C3380CC4-5D6E-409C-BE32-E72D297353CC}">
              <c16:uniqueId val="{00000001-EF3B-49DD-9939-63DE0CB6CF20}"/>
            </c:ext>
          </c:extLst>
        </c:ser>
        <c:dLbls>
          <c:dLblPos val="outEnd"/>
          <c:showLegendKey val="0"/>
          <c:showVal val="1"/>
          <c:showCatName val="0"/>
          <c:showSerName val="0"/>
          <c:showPercent val="0"/>
          <c:showBubbleSize val="0"/>
        </c:dLbls>
        <c:gapWidth val="182"/>
        <c:axId val="1734290736"/>
        <c:axId val="1734291696"/>
      </c:barChart>
      <c:catAx>
        <c:axId val="1734290736"/>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bg2">
                        <a:lumMod val="50000"/>
                      </a:schemeClr>
                    </a:solidFill>
                    <a:latin typeface="+mn-lt"/>
                    <a:ea typeface="+mn-ea"/>
                    <a:cs typeface="+mn-cs"/>
                  </a:defRPr>
                </a:pPr>
                <a:r>
                  <a:rPr lang="en-IN" sz="2000">
                    <a:solidFill>
                      <a:schemeClr val="bg2">
                        <a:lumMod val="50000"/>
                      </a:schemeClr>
                    </a:solidFill>
                  </a:rPr>
                  <a:t>MARTIAL</a:t>
                </a:r>
                <a:r>
                  <a:rPr lang="en-IN" sz="2000" baseline="0">
                    <a:solidFill>
                      <a:schemeClr val="bg2">
                        <a:lumMod val="50000"/>
                      </a:schemeClr>
                    </a:solidFill>
                  </a:rPr>
                  <a:t> </a:t>
                </a:r>
                <a:endParaRPr lang="en-IN" sz="2000">
                  <a:solidFill>
                    <a:schemeClr val="bg2">
                      <a:lumMod val="50000"/>
                    </a:schemeClr>
                  </a:solidFill>
                </a:endParaRPr>
              </a:p>
            </c:rich>
          </c:tx>
          <c:overlay val="0"/>
          <c:spPr>
            <a:solidFill>
              <a:schemeClr val="accent1">
                <a:lumMod val="40000"/>
                <a:lumOff val="60000"/>
              </a:schemeClr>
            </a:solidFill>
            <a:ln>
              <a:noFill/>
            </a:ln>
            <a:effectLst/>
          </c:spPr>
          <c:txPr>
            <a:bodyPr rot="-5400000" spcFirstLastPara="1" vertOverflow="ellipsis" vert="horz" wrap="square" anchor="ctr" anchorCtr="1"/>
            <a:lstStyle/>
            <a:p>
              <a:pPr>
                <a:defRPr sz="2000" b="0" i="0" u="none" strike="noStrike" kern="1200" baseline="0">
                  <a:solidFill>
                    <a:schemeClr val="bg2">
                      <a:lumMod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91696"/>
        <c:crosses val="autoZero"/>
        <c:auto val="1"/>
        <c:lblAlgn val="ctr"/>
        <c:lblOffset val="100"/>
        <c:noMultiLvlLbl val="0"/>
      </c:catAx>
      <c:valAx>
        <c:axId val="17342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IN">
                    <a:solidFill>
                      <a:schemeClr val="accent1">
                        <a:lumMod val="75000"/>
                      </a:schemeClr>
                    </a:solidFill>
                  </a:rPr>
                  <a:t>MALE</a:t>
                </a:r>
                <a:r>
                  <a:rPr lang="en-IN" baseline="0">
                    <a:solidFill>
                      <a:schemeClr val="accent1">
                        <a:lumMod val="75000"/>
                      </a:schemeClr>
                    </a:solidFill>
                  </a:rPr>
                  <a:t> VS FEMALE</a:t>
                </a:r>
                <a:endParaRPr lang="en-IN">
                  <a:solidFill>
                    <a:schemeClr val="accent1">
                      <a:lumMod val="75000"/>
                    </a:schemeClr>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9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BIKES.xlsx]PIVOT!PivotTable1</c:name>
    <c:fmtId val="1"/>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IN">
                <a:solidFill>
                  <a:schemeClr val="accent6">
                    <a:lumMod val="75000"/>
                  </a:schemeClr>
                </a:solidFill>
              </a:rPr>
              <a:t>BIKE</a:t>
            </a:r>
            <a:r>
              <a:rPr lang="en-IN" baseline="0">
                <a:solidFill>
                  <a:schemeClr val="accent6">
                    <a:lumMod val="75000"/>
                  </a:schemeClr>
                </a:solidFill>
              </a:rPr>
              <a:t> PURCHASE DATA</a:t>
            </a:r>
            <a:endParaRPr lang="en-IN">
              <a:solidFill>
                <a:schemeClr val="accent6">
                  <a:lumMod val="75000"/>
                </a:schemeClr>
              </a:solidFill>
            </a:endParaRP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PIVOT!$A$5:$A$6</c:f>
              <c:strCache>
                <c:ptCount val="2"/>
                <c:pt idx="0">
                  <c:v>FEMALE</c:v>
                </c:pt>
                <c:pt idx="1">
                  <c:v>MALE</c:v>
                </c:pt>
              </c:strCache>
            </c:strRef>
          </c:cat>
          <c:val>
            <c:numRef>
              <c:f>PIVOT!$B$5:$B$6</c:f>
              <c:numCache>
                <c:formatCode>General</c:formatCode>
                <c:ptCount val="2"/>
                <c:pt idx="0">
                  <c:v>13360000</c:v>
                </c:pt>
                <c:pt idx="1">
                  <c:v>15120000</c:v>
                </c:pt>
              </c:numCache>
            </c:numRef>
          </c:val>
          <c:extLst>
            <c:ext xmlns:c16="http://schemas.microsoft.com/office/drawing/2014/chart" uri="{C3380CC4-5D6E-409C-BE32-E72D297353CC}">
              <c16:uniqueId val="{0000001A-7A58-48CE-9099-ABB10F3267B8}"/>
            </c:ext>
          </c:extLst>
        </c:ser>
        <c:ser>
          <c:idx val="1"/>
          <c:order val="1"/>
          <c:tx>
            <c:strRef>
              <c:f>PIVOT!$C$3:$C$4</c:f>
              <c:strCache>
                <c:ptCount val="1"/>
                <c:pt idx="0">
                  <c:v>Yes</c:v>
                </c:pt>
              </c:strCache>
            </c:strRef>
          </c:tx>
          <c:spPr>
            <a:solidFill>
              <a:schemeClr val="accent2"/>
            </a:solidFill>
            <a:ln>
              <a:noFill/>
            </a:ln>
            <a:effectLst/>
          </c:spPr>
          <c:invertIfNegative val="0"/>
          <c:cat>
            <c:strRef>
              <c:f>PIVOT!$A$5:$A$6</c:f>
              <c:strCache>
                <c:ptCount val="2"/>
                <c:pt idx="0">
                  <c:v>FEMALE</c:v>
                </c:pt>
                <c:pt idx="1">
                  <c:v>MALE</c:v>
                </c:pt>
              </c:strCache>
            </c:strRef>
          </c:cat>
          <c:val>
            <c:numRef>
              <c:f>PIVOT!$C$5:$C$6</c:f>
              <c:numCache>
                <c:formatCode>General</c:formatCode>
                <c:ptCount val="2"/>
                <c:pt idx="0">
                  <c:v>13330000</c:v>
                </c:pt>
                <c:pt idx="1">
                  <c:v>14550000</c:v>
                </c:pt>
              </c:numCache>
            </c:numRef>
          </c:val>
          <c:extLst>
            <c:ext xmlns:c16="http://schemas.microsoft.com/office/drawing/2014/chart" uri="{C3380CC4-5D6E-409C-BE32-E72D297353CC}">
              <c16:uniqueId val="{0000001B-7A58-48CE-9099-ABB10F3267B8}"/>
            </c:ext>
          </c:extLst>
        </c:ser>
        <c:dLbls>
          <c:showLegendKey val="0"/>
          <c:showVal val="0"/>
          <c:showCatName val="0"/>
          <c:showSerName val="0"/>
          <c:showPercent val="0"/>
          <c:showBubbleSize val="0"/>
        </c:dLbls>
        <c:gapWidth val="219"/>
        <c:overlap val="-27"/>
        <c:axId val="390369024"/>
        <c:axId val="390369504"/>
      </c:barChart>
      <c:catAx>
        <c:axId val="390369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solidFill>
                      <a:schemeClr val="accent6">
                        <a:lumMod val="75000"/>
                      </a:schemeClr>
                    </a:solidFill>
                  </a:rPr>
                  <a:t>GENDER</a:t>
                </a:r>
              </a:p>
            </c:rich>
          </c:tx>
          <c:overlay val="0"/>
          <c:spPr>
            <a:solidFill>
              <a:srgbClr val="FFC000"/>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9504"/>
        <c:crosses val="autoZero"/>
        <c:auto val="1"/>
        <c:lblAlgn val="ctr"/>
        <c:lblOffset val="100"/>
        <c:noMultiLvlLbl val="0"/>
      </c:catAx>
      <c:valAx>
        <c:axId val="390369504"/>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a:solidFill>
                      <a:schemeClr val="accent6">
                        <a:lumMod val="75000"/>
                      </a:schemeClr>
                    </a:solidFill>
                  </a:rPr>
                  <a:t>INCOME</a:t>
                </a:r>
              </a:p>
            </c:rich>
          </c:tx>
          <c:layout>
            <c:manualLayout>
              <c:xMode val="edge"/>
              <c:yMode val="edge"/>
              <c:x val="1.9444444444444445E-2"/>
              <c:y val="0.35349919801691448"/>
            </c:manualLayout>
          </c:layout>
          <c:overlay val="0"/>
          <c:spPr>
            <a:solidFill>
              <a:srgbClr val="FFC000"/>
            </a:solidFill>
            <a:ln>
              <a:noFill/>
            </a:ln>
            <a:effectLst/>
          </c:spPr>
          <c:txPr>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BIKES.xlsx]Sheet3!PivotTable2</c:name>
    <c:fmtId val="0"/>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sz="1400">
                <a:solidFill>
                  <a:schemeClr val="accent5">
                    <a:lumMod val="75000"/>
                  </a:schemeClr>
                </a:solidFill>
              </a:rPr>
              <a:t>PURCHASING AGE</a:t>
            </a:r>
            <a:r>
              <a:rPr lang="en-US" sz="1400" baseline="0">
                <a:solidFill>
                  <a:schemeClr val="accent5">
                    <a:lumMod val="75000"/>
                  </a:schemeClr>
                </a:solidFill>
              </a:rPr>
              <a:t> GROUP</a:t>
            </a:r>
            <a:endParaRPr lang="en-US" sz="1400">
              <a:solidFill>
                <a:schemeClr val="accent5">
                  <a:lumMod val="75000"/>
                </a:schemeClr>
              </a:solidFill>
            </a:endParaRPr>
          </a:p>
        </c:rich>
      </c:tx>
      <c:layout>
        <c:manualLayout>
          <c:xMode val="edge"/>
          <c:yMode val="edge"/>
          <c:x val="0.28393744531933507"/>
          <c:y val="3.2407407407407406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Count of Purchased Bike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3"/>
                <c:pt idx="0">
                  <c:v>ADULT</c:v>
                </c:pt>
                <c:pt idx="1">
                  <c:v>SENIOR</c:v>
                </c:pt>
                <c:pt idx="2">
                  <c:v>YOUNG</c:v>
                </c:pt>
              </c:strCache>
            </c:strRef>
          </c:cat>
          <c:val>
            <c:numRef>
              <c:f>Sheet3!$B$4:$B$6</c:f>
              <c:numCache>
                <c:formatCode>General</c:formatCode>
                <c:ptCount val="3"/>
                <c:pt idx="0">
                  <c:v>718</c:v>
                </c:pt>
                <c:pt idx="1">
                  <c:v>276</c:v>
                </c:pt>
                <c:pt idx="2">
                  <c:v>6</c:v>
                </c:pt>
              </c:numCache>
            </c:numRef>
          </c:val>
          <c:extLst>
            <c:ext xmlns:c16="http://schemas.microsoft.com/office/drawing/2014/chart" uri="{C3380CC4-5D6E-409C-BE32-E72D297353CC}">
              <c16:uniqueId val="{00000003-7099-4A10-95BB-0DFEF44BFC45}"/>
            </c:ext>
          </c:extLst>
        </c:ser>
        <c:ser>
          <c:idx val="1"/>
          <c:order val="1"/>
          <c:tx>
            <c:strRef>
              <c:f>Sheet3!$C$3</c:f>
              <c:strCache>
                <c:ptCount val="1"/>
                <c:pt idx="0">
                  <c:v>Sum of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3"/>
                <c:pt idx="0">
                  <c:v>ADULT</c:v>
                </c:pt>
                <c:pt idx="1">
                  <c:v>SENIOR</c:v>
                </c:pt>
                <c:pt idx="2">
                  <c:v>YOUNG</c:v>
                </c:pt>
              </c:strCache>
            </c:strRef>
          </c:cat>
          <c:val>
            <c:numRef>
              <c:f>Sheet3!$C$4:$C$6</c:f>
              <c:numCache>
                <c:formatCode>General</c:formatCode>
                <c:ptCount val="3"/>
                <c:pt idx="0">
                  <c:v>39830000</c:v>
                </c:pt>
                <c:pt idx="1">
                  <c:v>16400000</c:v>
                </c:pt>
                <c:pt idx="2">
                  <c:v>130000</c:v>
                </c:pt>
              </c:numCache>
            </c:numRef>
          </c:val>
          <c:extLst>
            <c:ext xmlns:c16="http://schemas.microsoft.com/office/drawing/2014/chart" uri="{C3380CC4-5D6E-409C-BE32-E72D297353CC}">
              <c16:uniqueId val="{00000004-7099-4A10-95BB-0DFEF44BFC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BIKES.xlsx]Sheet4!PivotTable3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OCCUPATION</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5"/>
                <c:pt idx="0">
                  <c:v>Clerical</c:v>
                </c:pt>
                <c:pt idx="1">
                  <c:v>Management</c:v>
                </c:pt>
                <c:pt idx="2">
                  <c:v>Manual</c:v>
                </c:pt>
                <c:pt idx="3">
                  <c:v>Professional</c:v>
                </c:pt>
                <c:pt idx="4">
                  <c:v>Skilled Manual</c:v>
                </c:pt>
              </c:strCache>
            </c:strRef>
          </c:cat>
          <c:val>
            <c:numRef>
              <c:f>Sheet4!$B$4:$B$8</c:f>
              <c:numCache>
                <c:formatCode>General</c:formatCode>
                <c:ptCount val="5"/>
                <c:pt idx="0">
                  <c:v>5500000</c:v>
                </c:pt>
                <c:pt idx="1">
                  <c:v>14990000</c:v>
                </c:pt>
                <c:pt idx="2">
                  <c:v>1990000</c:v>
                </c:pt>
                <c:pt idx="3">
                  <c:v>20720000</c:v>
                </c:pt>
                <c:pt idx="4">
                  <c:v>13160000</c:v>
                </c:pt>
              </c:numCache>
            </c:numRef>
          </c:val>
          <c:smooth val="0"/>
          <c:extLst>
            <c:ext xmlns:c16="http://schemas.microsoft.com/office/drawing/2014/chart" uri="{C3380CC4-5D6E-409C-BE32-E72D297353CC}">
              <c16:uniqueId val="{00000002-DD90-4321-96EA-2713B1DD6F08}"/>
            </c:ext>
          </c:extLst>
        </c:ser>
        <c:dLbls>
          <c:dLblPos val="t"/>
          <c:showLegendKey val="0"/>
          <c:showVal val="1"/>
          <c:showCatName val="0"/>
          <c:showSerName val="0"/>
          <c:showPercent val="0"/>
          <c:showBubbleSize val="0"/>
        </c:dLbls>
        <c:smooth val="0"/>
        <c:axId val="1680785680"/>
        <c:axId val="1680784720"/>
      </c:lineChart>
      <c:catAx>
        <c:axId val="16807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layout>
            <c:manualLayout>
              <c:xMode val="edge"/>
              <c:yMode val="edge"/>
              <c:x val="0.41656410060392934"/>
              <c:y val="0.9054702453381067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84720"/>
        <c:crosses val="autoZero"/>
        <c:auto val="1"/>
        <c:lblAlgn val="ctr"/>
        <c:lblOffset val="100"/>
        <c:noMultiLvlLbl val="0"/>
      </c:catAx>
      <c:valAx>
        <c:axId val="16807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INCOME</a:t>
                </a:r>
                <a:endParaRPr lang="en-IN"/>
              </a:p>
            </c:rich>
          </c:tx>
          <c:layout>
            <c:manualLayout>
              <c:xMode val="edge"/>
              <c:yMode val="edge"/>
              <c:x val="1.6828478964401296E-2"/>
              <c:y val="0.27080446361829291"/>
            </c:manualLayout>
          </c:layout>
          <c:overlay val="0"/>
          <c:spPr>
            <a:solidFill>
              <a:srgbClr val="FFFF0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85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BIKES.xlsx]PIVOT!PivotTable1</c:name>
    <c:fmtId val="7"/>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IN">
                <a:solidFill>
                  <a:schemeClr val="accent6">
                    <a:lumMod val="75000"/>
                  </a:schemeClr>
                </a:solidFill>
              </a:rPr>
              <a:t>BIKE</a:t>
            </a:r>
            <a:r>
              <a:rPr lang="en-IN" baseline="0">
                <a:solidFill>
                  <a:schemeClr val="accent6">
                    <a:lumMod val="75000"/>
                  </a:schemeClr>
                </a:solidFill>
              </a:rPr>
              <a:t> PURCHASE DATA</a:t>
            </a:r>
            <a:endParaRPr lang="en-IN">
              <a:solidFill>
                <a:schemeClr val="accent6">
                  <a:lumMod val="75000"/>
                </a:schemeClr>
              </a:solidFill>
            </a:endParaRP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PIVOT!$A$5:$A$6</c:f>
              <c:strCache>
                <c:ptCount val="2"/>
                <c:pt idx="0">
                  <c:v>FEMALE</c:v>
                </c:pt>
                <c:pt idx="1">
                  <c:v>MALE</c:v>
                </c:pt>
              </c:strCache>
            </c:strRef>
          </c:cat>
          <c:val>
            <c:numRef>
              <c:f>PIVOT!$B$5:$B$6</c:f>
              <c:numCache>
                <c:formatCode>General</c:formatCode>
                <c:ptCount val="2"/>
                <c:pt idx="0">
                  <c:v>13360000</c:v>
                </c:pt>
                <c:pt idx="1">
                  <c:v>15120000</c:v>
                </c:pt>
              </c:numCache>
            </c:numRef>
          </c:val>
          <c:extLst>
            <c:ext xmlns:c16="http://schemas.microsoft.com/office/drawing/2014/chart" uri="{C3380CC4-5D6E-409C-BE32-E72D297353CC}">
              <c16:uniqueId val="{0000001C-7A07-4BB0-8B87-BFF52357CBC3}"/>
            </c:ext>
          </c:extLst>
        </c:ser>
        <c:ser>
          <c:idx val="1"/>
          <c:order val="1"/>
          <c:tx>
            <c:strRef>
              <c:f>PIVOT!$C$3:$C$4</c:f>
              <c:strCache>
                <c:ptCount val="1"/>
                <c:pt idx="0">
                  <c:v>Yes</c:v>
                </c:pt>
              </c:strCache>
            </c:strRef>
          </c:tx>
          <c:spPr>
            <a:solidFill>
              <a:schemeClr val="accent2"/>
            </a:solidFill>
            <a:ln>
              <a:noFill/>
            </a:ln>
            <a:effectLst/>
          </c:spPr>
          <c:invertIfNegative val="0"/>
          <c:cat>
            <c:strRef>
              <c:f>PIVOT!$A$5:$A$6</c:f>
              <c:strCache>
                <c:ptCount val="2"/>
                <c:pt idx="0">
                  <c:v>FEMALE</c:v>
                </c:pt>
                <c:pt idx="1">
                  <c:v>MALE</c:v>
                </c:pt>
              </c:strCache>
            </c:strRef>
          </c:cat>
          <c:val>
            <c:numRef>
              <c:f>PIVOT!$C$5:$C$6</c:f>
              <c:numCache>
                <c:formatCode>General</c:formatCode>
                <c:ptCount val="2"/>
                <c:pt idx="0">
                  <c:v>13330000</c:v>
                </c:pt>
                <c:pt idx="1">
                  <c:v>14550000</c:v>
                </c:pt>
              </c:numCache>
            </c:numRef>
          </c:val>
          <c:extLst>
            <c:ext xmlns:c16="http://schemas.microsoft.com/office/drawing/2014/chart" uri="{C3380CC4-5D6E-409C-BE32-E72D297353CC}">
              <c16:uniqueId val="{0000001D-7A07-4BB0-8B87-BFF52357CBC3}"/>
            </c:ext>
          </c:extLst>
        </c:ser>
        <c:dLbls>
          <c:dLblPos val="outEnd"/>
          <c:showLegendKey val="0"/>
          <c:showVal val="0"/>
          <c:showCatName val="0"/>
          <c:showSerName val="0"/>
          <c:showPercent val="0"/>
          <c:showBubbleSize val="0"/>
        </c:dLbls>
        <c:gapWidth val="219"/>
        <c:overlap val="-27"/>
        <c:axId val="390369024"/>
        <c:axId val="390369504"/>
      </c:barChart>
      <c:catAx>
        <c:axId val="390369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solidFill>
                      <a:schemeClr val="accent6">
                        <a:lumMod val="75000"/>
                      </a:schemeClr>
                    </a:solidFill>
                  </a:rPr>
                  <a:t>GENDER</a:t>
                </a:r>
              </a:p>
            </c:rich>
          </c:tx>
          <c:layout>
            <c:manualLayout>
              <c:xMode val="edge"/>
              <c:yMode val="edge"/>
              <c:x val="0.40369540345918298"/>
              <c:y val="0.86024875621890551"/>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9504"/>
        <c:crosses val="autoZero"/>
        <c:auto val="1"/>
        <c:lblAlgn val="ctr"/>
        <c:lblOffset val="100"/>
        <c:noMultiLvlLbl val="0"/>
      </c:catAx>
      <c:valAx>
        <c:axId val="390369504"/>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r>
                  <a:rPr lang="en-IN" sz="1400">
                    <a:solidFill>
                      <a:schemeClr val="accent6">
                        <a:lumMod val="75000"/>
                      </a:schemeClr>
                    </a:solidFill>
                  </a:rPr>
                  <a:t>INCOME</a:t>
                </a:r>
              </a:p>
            </c:rich>
          </c:tx>
          <c:layout>
            <c:manualLayout>
              <c:xMode val="edge"/>
              <c:yMode val="edge"/>
              <c:x val="1.9444444444444445E-2"/>
              <c:y val="0.35349919801691448"/>
            </c:manualLayout>
          </c:layout>
          <c:overlay val="0"/>
          <c:spPr>
            <a:solidFill>
              <a:srgbClr val="FFC000"/>
            </a:solidFill>
            <a:ln>
              <a:noFill/>
            </a:ln>
            <a:effectLst/>
          </c:spPr>
          <c:txPr>
            <a:bodyPr rot="-54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title>
        <c:numFmt formatCode="0.00,,&quot;M&quot;" sourceLinked="0"/>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9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M</c:v>
                </c:pt>
                <c:pt idx="1">
                  <c:v>S</c:v>
                </c:pt>
              </c:strCache>
            </c:strRef>
          </c:cat>
          <c:val>
            <c:numRef>
              <c:f>Sheet2!$B$5:$B$6</c:f>
              <c:numCache>
                <c:formatCode>General</c:formatCode>
                <c:ptCount val="2"/>
                <c:pt idx="0">
                  <c:v>245</c:v>
                </c:pt>
                <c:pt idx="1">
                  <c:v>256</c:v>
                </c:pt>
              </c:numCache>
            </c:numRef>
          </c:val>
          <c:extLst>
            <c:ext xmlns:c16="http://schemas.microsoft.com/office/drawing/2014/chart" uri="{C3380CC4-5D6E-409C-BE32-E72D297353CC}">
              <c16:uniqueId val="{00000000-7407-43D3-83D7-6A72E0430FBC}"/>
            </c:ext>
          </c:extLst>
        </c:ser>
        <c:ser>
          <c:idx val="1"/>
          <c:order val="1"/>
          <c:tx>
            <c:strRef>
              <c:f>Sheet2!$C$3:$C$4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M</c:v>
                </c:pt>
                <c:pt idx="1">
                  <c:v>S</c:v>
                </c:pt>
              </c:strCache>
            </c:strRef>
          </c:cat>
          <c:val>
            <c:numRef>
              <c:f>Sheet2!$C$5:$C$6</c:f>
              <c:numCache>
                <c:formatCode>General</c:formatCode>
                <c:ptCount val="2"/>
                <c:pt idx="0">
                  <c:v>304</c:v>
                </c:pt>
                <c:pt idx="1">
                  <c:v>221</c:v>
                </c:pt>
              </c:numCache>
            </c:numRef>
          </c:val>
          <c:extLst>
            <c:ext xmlns:c16="http://schemas.microsoft.com/office/drawing/2014/chart" uri="{C3380CC4-5D6E-409C-BE32-E72D297353CC}">
              <c16:uniqueId val="{00000001-7407-43D3-83D7-6A72E0430FBC}"/>
            </c:ext>
          </c:extLst>
        </c:ser>
        <c:dLbls>
          <c:dLblPos val="outEnd"/>
          <c:showLegendKey val="0"/>
          <c:showVal val="1"/>
          <c:showCatName val="0"/>
          <c:showSerName val="0"/>
          <c:showPercent val="0"/>
          <c:showBubbleSize val="0"/>
        </c:dLbls>
        <c:gapWidth val="182"/>
        <c:axId val="1734290736"/>
        <c:axId val="1734291696"/>
      </c:barChart>
      <c:catAx>
        <c:axId val="1734290736"/>
        <c:scaling>
          <c:orientation val="minMax"/>
        </c:scaling>
        <c:delete val="0"/>
        <c:axPos val="l"/>
        <c:title>
          <c:tx>
            <c:rich>
              <a:bodyPr rot="-5400000" spcFirstLastPara="1" vertOverflow="ellipsis" vert="horz" wrap="square" anchor="ctr" anchorCtr="1"/>
              <a:lstStyle/>
              <a:p>
                <a:pPr>
                  <a:defRPr sz="2000" b="0" i="0" u="none" strike="noStrike" kern="1200" baseline="0">
                    <a:solidFill>
                      <a:schemeClr val="bg2">
                        <a:lumMod val="50000"/>
                      </a:schemeClr>
                    </a:solidFill>
                    <a:latin typeface="+mn-lt"/>
                    <a:ea typeface="+mn-ea"/>
                    <a:cs typeface="+mn-cs"/>
                  </a:defRPr>
                </a:pPr>
                <a:r>
                  <a:rPr lang="en-IN" sz="2000">
                    <a:solidFill>
                      <a:schemeClr val="bg2">
                        <a:lumMod val="50000"/>
                      </a:schemeClr>
                    </a:solidFill>
                  </a:rPr>
                  <a:t>MARTIAL</a:t>
                </a:r>
                <a:r>
                  <a:rPr lang="en-IN" sz="2000" baseline="0">
                    <a:solidFill>
                      <a:schemeClr val="bg2">
                        <a:lumMod val="50000"/>
                      </a:schemeClr>
                    </a:solidFill>
                  </a:rPr>
                  <a:t> </a:t>
                </a:r>
                <a:endParaRPr lang="en-IN" sz="2000">
                  <a:solidFill>
                    <a:schemeClr val="bg2">
                      <a:lumMod val="50000"/>
                    </a:schemeClr>
                  </a:solidFill>
                </a:endParaRPr>
              </a:p>
            </c:rich>
          </c:tx>
          <c:overlay val="0"/>
          <c:spPr>
            <a:solidFill>
              <a:schemeClr val="accent1">
                <a:lumMod val="40000"/>
                <a:lumOff val="60000"/>
              </a:schemeClr>
            </a:solidFill>
            <a:ln>
              <a:noFill/>
            </a:ln>
            <a:effectLst/>
          </c:spPr>
          <c:txPr>
            <a:bodyPr rot="-5400000" spcFirstLastPara="1" vertOverflow="ellipsis" vert="horz" wrap="square" anchor="ctr" anchorCtr="1"/>
            <a:lstStyle/>
            <a:p>
              <a:pPr>
                <a:defRPr sz="2000" b="0" i="0" u="none" strike="noStrike" kern="1200" baseline="0">
                  <a:solidFill>
                    <a:schemeClr val="bg2">
                      <a:lumMod val="50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91696"/>
        <c:crosses val="autoZero"/>
        <c:auto val="1"/>
        <c:lblAlgn val="ctr"/>
        <c:lblOffset val="100"/>
        <c:noMultiLvlLbl val="0"/>
      </c:catAx>
      <c:valAx>
        <c:axId val="173429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IN">
                    <a:solidFill>
                      <a:schemeClr val="accent1">
                        <a:lumMod val="75000"/>
                      </a:schemeClr>
                    </a:solidFill>
                  </a:rPr>
                  <a:t>MARRIED</a:t>
                </a:r>
                <a:r>
                  <a:rPr lang="en-IN" baseline="0">
                    <a:solidFill>
                      <a:schemeClr val="accent1">
                        <a:lumMod val="75000"/>
                      </a:schemeClr>
                    </a:solidFill>
                  </a:rPr>
                  <a:t> VS SINGLE</a:t>
                </a:r>
                <a:endParaRPr lang="en-IN">
                  <a:solidFill>
                    <a:schemeClr val="accent1">
                      <a:lumMod val="75000"/>
                    </a:schemeClr>
                  </a:solidFill>
                </a:endParaRPr>
              </a:p>
            </c:rich>
          </c:tx>
          <c:overlay val="0"/>
          <c:spPr>
            <a:solidFill>
              <a:schemeClr val="bg2">
                <a:lumMod val="75000"/>
              </a:schemeClr>
            </a:solidFill>
            <a:ln>
              <a:noFill/>
            </a:ln>
            <a:effectLst/>
          </c:spPr>
          <c:txPr>
            <a:bodyPr rot="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29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BIKES.xlsx]Sheet3!PivotTable2</c:name>
    <c:fmtId val="5"/>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sz="1400">
                <a:solidFill>
                  <a:schemeClr val="accent5">
                    <a:lumMod val="75000"/>
                  </a:schemeClr>
                </a:solidFill>
              </a:rPr>
              <a:t>PURCHASING AGE</a:t>
            </a:r>
            <a:r>
              <a:rPr lang="en-US" sz="1400" baseline="0">
                <a:solidFill>
                  <a:schemeClr val="accent5">
                    <a:lumMod val="75000"/>
                  </a:schemeClr>
                </a:solidFill>
              </a:rPr>
              <a:t> GROUP</a:t>
            </a:r>
            <a:endParaRPr lang="en-US" sz="1400">
              <a:solidFill>
                <a:schemeClr val="accent5">
                  <a:lumMod val="75000"/>
                </a:schemeClr>
              </a:solidFill>
            </a:endParaRPr>
          </a:p>
        </c:rich>
      </c:tx>
      <c:layout>
        <c:manualLayout>
          <c:xMode val="edge"/>
          <c:yMode val="edge"/>
          <c:x val="0.28393744531933507"/>
          <c:y val="3.2407407407407406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Sheet3!$B$3</c:f>
              <c:strCache>
                <c:ptCount val="1"/>
                <c:pt idx="0">
                  <c:v>Count of Purchased Bike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3"/>
                <c:pt idx="0">
                  <c:v>ADULT</c:v>
                </c:pt>
                <c:pt idx="1">
                  <c:v>SENIOR</c:v>
                </c:pt>
                <c:pt idx="2">
                  <c:v>YOUNG</c:v>
                </c:pt>
              </c:strCache>
            </c:strRef>
          </c:cat>
          <c:val>
            <c:numRef>
              <c:f>Sheet3!$B$4:$B$6</c:f>
              <c:numCache>
                <c:formatCode>General</c:formatCode>
                <c:ptCount val="3"/>
                <c:pt idx="0">
                  <c:v>718</c:v>
                </c:pt>
                <c:pt idx="1">
                  <c:v>276</c:v>
                </c:pt>
                <c:pt idx="2">
                  <c:v>6</c:v>
                </c:pt>
              </c:numCache>
            </c:numRef>
          </c:val>
          <c:extLst>
            <c:ext xmlns:c16="http://schemas.microsoft.com/office/drawing/2014/chart" uri="{C3380CC4-5D6E-409C-BE32-E72D297353CC}">
              <c16:uniqueId val="{00000014-161D-4AAE-BDCA-76EAABB18A43}"/>
            </c:ext>
          </c:extLst>
        </c:ser>
        <c:ser>
          <c:idx val="1"/>
          <c:order val="1"/>
          <c:tx>
            <c:strRef>
              <c:f>Sheet3!$C$3</c:f>
              <c:strCache>
                <c:ptCount val="1"/>
                <c:pt idx="0">
                  <c:v>Sum of Income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3"/>
                <c:pt idx="0">
                  <c:v>ADULT</c:v>
                </c:pt>
                <c:pt idx="1">
                  <c:v>SENIOR</c:v>
                </c:pt>
                <c:pt idx="2">
                  <c:v>YOUNG</c:v>
                </c:pt>
              </c:strCache>
            </c:strRef>
          </c:cat>
          <c:val>
            <c:numRef>
              <c:f>Sheet3!$C$4:$C$6</c:f>
              <c:numCache>
                <c:formatCode>General</c:formatCode>
                <c:ptCount val="3"/>
                <c:pt idx="0">
                  <c:v>39830000</c:v>
                </c:pt>
                <c:pt idx="1">
                  <c:v>16400000</c:v>
                </c:pt>
                <c:pt idx="2">
                  <c:v>130000</c:v>
                </c:pt>
              </c:numCache>
            </c:numRef>
          </c:val>
          <c:extLst>
            <c:ext xmlns:c16="http://schemas.microsoft.com/office/drawing/2014/chart" uri="{C3380CC4-5D6E-409C-BE32-E72D297353CC}">
              <c16:uniqueId val="{00000015-161D-4AAE-BDCA-76EAABB18A4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OCCUPATION</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Sheet4!$A$4:$A$8</c:f>
              <c:strCache>
                <c:ptCount val="5"/>
                <c:pt idx="0">
                  <c:v>Clerical</c:v>
                </c:pt>
                <c:pt idx="1">
                  <c:v>Management</c:v>
                </c:pt>
                <c:pt idx="2">
                  <c:v>Manual</c:v>
                </c:pt>
                <c:pt idx="3">
                  <c:v>Professional</c:v>
                </c:pt>
                <c:pt idx="4">
                  <c:v>Skilled Manual</c:v>
                </c:pt>
              </c:strCache>
            </c:strRef>
          </c:cat>
          <c:val>
            <c:numRef>
              <c:f>Sheet4!$B$4:$B$8</c:f>
              <c:numCache>
                <c:formatCode>General</c:formatCode>
                <c:ptCount val="5"/>
                <c:pt idx="0">
                  <c:v>5500000</c:v>
                </c:pt>
                <c:pt idx="1">
                  <c:v>14990000</c:v>
                </c:pt>
                <c:pt idx="2">
                  <c:v>1990000</c:v>
                </c:pt>
                <c:pt idx="3">
                  <c:v>20720000</c:v>
                </c:pt>
                <c:pt idx="4">
                  <c:v>13160000</c:v>
                </c:pt>
              </c:numCache>
            </c:numRef>
          </c:val>
          <c:smooth val="0"/>
          <c:extLst>
            <c:ext xmlns:c16="http://schemas.microsoft.com/office/drawing/2014/chart" uri="{C3380CC4-5D6E-409C-BE32-E72D297353CC}">
              <c16:uniqueId val="{00000001-8448-4117-A942-49C40972807A}"/>
            </c:ext>
          </c:extLst>
        </c:ser>
        <c:dLbls>
          <c:dLblPos val="t"/>
          <c:showLegendKey val="0"/>
          <c:showVal val="1"/>
          <c:showCatName val="0"/>
          <c:showSerName val="0"/>
          <c:showPercent val="0"/>
          <c:showBubbleSize val="0"/>
        </c:dLbls>
        <c:smooth val="0"/>
        <c:axId val="1680785680"/>
        <c:axId val="1680784720"/>
      </c:lineChart>
      <c:catAx>
        <c:axId val="168078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layout>
            <c:manualLayout>
              <c:xMode val="edge"/>
              <c:yMode val="edge"/>
              <c:x val="0.41656410060392934"/>
              <c:y val="0.9054702453381067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84720"/>
        <c:crosses val="autoZero"/>
        <c:auto val="1"/>
        <c:lblAlgn val="ctr"/>
        <c:lblOffset val="100"/>
        <c:noMultiLvlLbl val="0"/>
      </c:catAx>
      <c:valAx>
        <c:axId val="1680784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INCOME</a:t>
                </a:r>
                <a:endParaRPr lang="en-IN"/>
              </a:p>
            </c:rich>
          </c:tx>
          <c:layout>
            <c:manualLayout>
              <c:xMode val="edge"/>
              <c:yMode val="edge"/>
              <c:x val="1.6828478964401296E-2"/>
              <c:y val="0.27080446361829291"/>
            </c:manualLayout>
          </c:layout>
          <c:overlay val="0"/>
          <c:spPr>
            <a:solidFill>
              <a:srgbClr val="FFFF0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785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53340</xdr:colOff>
      <xdr:row>6</xdr:row>
      <xdr:rowOff>41910</xdr:rowOff>
    </xdr:from>
    <xdr:to>
      <xdr:col>11</xdr:col>
      <xdr:colOff>358140</xdr:colOff>
      <xdr:row>21</xdr:row>
      <xdr:rowOff>41910</xdr:rowOff>
    </xdr:to>
    <xdr:graphicFrame macro="">
      <xdr:nvGraphicFramePr>
        <xdr:cNvPr id="2" name="Chart 1">
          <a:extLst>
            <a:ext uri="{FF2B5EF4-FFF2-40B4-BE49-F238E27FC236}">
              <a16:creationId xmlns:a16="http://schemas.microsoft.com/office/drawing/2014/main" id="{F0B8B903-D508-6F58-4118-EAC7BB4F7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495300</xdr:colOff>
      <xdr:row>6</xdr:row>
      <xdr:rowOff>41910</xdr:rowOff>
    </xdr:from>
    <xdr:to>
      <xdr:col>11</xdr:col>
      <xdr:colOff>60960</xdr:colOff>
      <xdr:row>21</xdr:row>
      <xdr:rowOff>41910</xdr:rowOff>
    </xdr:to>
    <xdr:graphicFrame macro="">
      <xdr:nvGraphicFramePr>
        <xdr:cNvPr id="3" name="Chart 2">
          <a:extLst>
            <a:ext uri="{FF2B5EF4-FFF2-40B4-BE49-F238E27FC236}">
              <a16:creationId xmlns:a16="http://schemas.microsoft.com/office/drawing/2014/main" id="{7F1323DD-0623-946B-296D-71E70E381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320040</xdr:colOff>
      <xdr:row>6</xdr:row>
      <xdr:rowOff>41910</xdr:rowOff>
    </xdr:from>
    <xdr:to>
      <xdr:col>11</xdr:col>
      <xdr:colOff>15240</xdr:colOff>
      <xdr:row>21</xdr:row>
      <xdr:rowOff>41910</xdr:rowOff>
    </xdr:to>
    <xdr:graphicFrame macro="">
      <xdr:nvGraphicFramePr>
        <xdr:cNvPr id="2" name="Chart 1">
          <a:extLst>
            <a:ext uri="{FF2B5EF4-FFF2-40B4-BE49-F238E27FC236}">
              <a16:creationId xmlns:a16="http://schemas.microsoft.com/office/drawing/2014/main" id="{E3DE2DE8-5144-68F3-5F92-F3BC030A5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693420</xdr:colOff>
      <xdr:row>3</xdr:row>
      <xdr:rowOff>11430</xdr:rowOff>
    </xdr:from>
    <xdr:to>
      <xdr:col>13</xdr:col>
      <xdr:colOff>83820</xdr:colOff>
      <xdr:row>19</xdr:row>
      <xdr:rowOff>68580</xdr:rowOff>
    </xdr:to>
    <xdr:graphicFrame macro="">
      <xdr:nvGraphicFramePr>
        <xdr:cNvPr id="4" name="Chart 3">
          <a:extLst>
            <a:ext uri="{FF2B5EF4-FFF2-40B4-BE49-F238E27FC236}">
              <a16:creationId xmlns:a16="http://schemas.microsoft.com/office/drawing/2014/main" id="{133ABFBC-E7EE-9004-622B-E4E0563FA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7620</xdr:rowOff>
    </xdr:from>
    <xdr:to>
      <xdr:col>7</xdr:col>
      <xdr:colOff>190500</xdr:colOff>
      <xdr:row>16</xdr:row>
      <xdr:rowOff>0</xdr:rowOff>
    </xdr:to>
    <xdr:graphicFrame macro="">
      <xdr:nvGraphicFramePr>
        <xdr:cNvPr id="2" name="Chart 1">
          <a:extLst>
            <a:ext uri="{FF2B5EF4-FFF2-40B4-BE49-F238E27FC236}">
              <a16:creationId xmlns:a16="http://schemas.microsoft.com/office/drawing/2014/main" id="{186E12EB-2EF7-4A86-BD6F-E0C002774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205740</xdr:colOff>
      <xdr:row>2</xdr:row>
      <xdr:rowOff>7620</xdr:rowOff>
    </xdr:from>
    <xdr:to>
      <xdr:col>14</xdr:col>
      <xdr:colOff>411480</xdr:colOff>
      <xdr:row>16</xdr:row>
      <xdr:rowOff>7620</xdr:rowOff>
    </xdr:to>
    <xdr:graphicFrame macro="">
      <xdr:nvGraphicFramePr>
        <xdr:cNvPr id="3" name="Chart 2">
          <a:extLst>
            <a:ext uri="{FF2B5EF4-FFF2-40B4-BE49-F238E27FC236}">
              <a16:creationId xmlns:a16="http://schemas.microsoft.com/office/drawing/2014/main" id="{BE4D428A-273A-4C56-AE17-FF1BE1237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13854</xdr:colOff>
      <xdr:row>15</xdr:row>
      <xdr:rowOff>173182</xdr:rowOff>
    </xdr:from>
    <xdr:to>
      <xdr:col>7</xdr:col>
      <xdr:colOff>41564</xdr:colOff>
      <xdr:row>29</xdr:row>
      <xdr:rowOff>180108</xdr:rowOff>
    </xdr:to>
    <xdr:graphicFrame macro="">
      <xdr:nvGraphicFramePr>
        <xdr:cNvPr id="4" name="Chart 3">
          <a:extLst>
            <a:ext uri="{FF2B5EF4-FFF2-40B4-BE49-F238E27FC236}">
              <a16:creationId xmlns:a16="http://schemas.microsoft.com/office/drawing/2014/main" id="{D7D47A73-F080-4403-A299-14092CA20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41563</xdr:colOff>
      <xdr:row>16</xdr:row>
      <xdr:rowOff>13856</xdr:rowOff>
    </xdr:from>
    <xdr:to>
      <xdr:col>14</xdr:col>
      <xdr:colOff>401782</xdr:colOff>
      <xdr:row>29</xdr:row>
      <xdr:rowOff>180108</xdr:rowOff>
    </xdr:to>
    <xdr:graphicFrame macro="">
      <xdr:nvGraphicFramePr>
        <xdr:cNvPr id="5" name="Chart 4">
          <a:extLst>
            <a:ext uri="{FF2B5EF4-FFF2-40B4-BE49-F238E27FC236}">
              <a16:creationId xmlns:a16="http://schemas.microsoft.com/office/drawing/2014/main" id="{D9992507-62C3-4867-9B2A-BB9193CBD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433705</xdr:colOff>
      <xdr:row>2</xdr:row>
      <xdr:rowOff>15875</xdr:rowOff>
    </xdr:from>
    <xdr:to>
      <xdr:col>20</xdr:col>
      <xdr:colOff>428943</xdr:colOff>
      <xdr:row>15</xdr:row>
      <xdr:rowOff>109537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1EE860C-6DEE-7540-B927-6C37AD38AA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23893"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429578</xdr:colOff>
      <xdr:row>2</xdr:row>
      <xdr:rowOff>27622</xdr:rowOff>
    </xdr:from>
    <xdr:to>
      <xdr:col>17</xdr:col>
      <xdr:colOff>424815</xdr:colOff>
      <xdr:row>15</xdr:row>
      <xdr:rowOff>121284</xdr:rowOff>
    </xdr:to>
    <mc:AlternateContent xmlns:mc="http://schemas.openxmlformats.org/markup-compatibility/2006">
      <mc:Choice xmlns:a14="http://schemas.microsoft.com/office/drawing/2010/main" Requires="a14">
        <xdr:graphicFrame macro="">
          <xdr:nvGraphicFramePr>
            <xdr:cNvPr id="7" name="Purchased Bike">
              <a:extLst>
                <a:ext uri="{FF2B5EF4-FFF2-40B4-BE49-F238E27FC236}">
                  <a16:creationId xmlns:a16="http://schemas.microsoft.com/office/drawing/2014/main" id="{A0F23D24-98A9-3D76-6081-F0F9B2C8EB1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8986203" y="392747"/>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441642</xdr:colOff>
      <xdr:row>15</xdr:row>
      <xdr:rowOff>127000</xdr:rowOff>
    </xdr:from>
    <xdr:to>
      <xdr:col>20</xdr:col>
      <xdr:colOff>436880</xdr:colOff>
      <xdr:row>29</xdr:row>
      <xdr:rowOff>38100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4F637C1-8593-8714-C2D2-AC5B1E7197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831830" y="286543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429578</xdr:colOff>
      <xdr:row>15</xdr:row>
      <xdr:rowOff>122872</xdr:rowOff>
    </xdr:from>
    <xdr:to>
      <xdr:col>17</xdr:col>
      <xdr:colOff>424815</xdr:colOff>
      <xdr:row>29</xdr:row>
      <xdr:rowOff>33972</xdr:rowOff>
    </xdr:to>
    <mc:AlternateContent xmlns:mc="http://schemas.openxmlformats.org/markup-compatibility/2006">
      <mc:Choice xmlns:a14="http://schemas.microsoft.com/office/drawing/2010/main" Requires="a14">
        <xdr:graphicFrame macro="">
          <xdr:nvGraphicFramePr>
            <xdr:cNvPr id="9" name="Income">
              <a:extLst>
                <a:ext uri="{FF2B5EF4-FFF2-40B4-BE49-F238E27FC236}">
                  <a16:creationId xmlns:a16="http://schemas.microsoft.com/office/drawing/2014/main" id="{FCAC9FDE-89FA-A7B5-59D9-264DF88957D1}"/>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986203" y="286131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445453</xdr:colOff>
      <xdr:row>2</xdr:row>
      <xdr:rowOff>19685</xdr:rowOff>
    </xdr:from>
    <xdr:to>
      <xdr:col>23</xdr:col>
      <xdr:colOff>440690</xdr:colOff>
      <xdr:row>15</xdr:row>
      <xdr:rowOff>113347</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A0E09621-758D-6DD2-BC66-55EFBA893BC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669203" y="38481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425768</xdr:colOff>
      <xdr:row>6</xdr:row>
      <xdr:rowOff>135256</xdr:rowOff>
    </xdr:from>
    <xdr:to>
      <xdr:col>17</xdr:col>
      <xdr:colOff>421005</xdr:colOff>
      <xdr:row>16</xdr:row>
      <xdr:rowOff>7939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DB13B106-79C8-FC3C-1191-CD44C6949E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82393" y="1230631"/>
              <a:ext cx="1828800" cy="169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445452</xdr:colOff>
      <xdr:row>15</xdr:row>
      <xdr:rowOff>115252</xdr:rowOff>
    </xdr:from>
    <xdr:to>
      <xdr:col>23</xdr:col>
      <xdr:colOff>440689</xdr:colOff>
      <xdr:row>29</xdr:row>
      <xdr:rowOff>26352</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67D58E2-0E0D-C374-A977-C97DC47FC9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69202" y="285369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anjan" refreshedDate="45515.735518287038" createdVersion="8" refreshedVersion="8" minRefreshableVersion="3" recordCount="1000" xr:uid="{9A73DD56-1682-400E-8660-F487FDC30BCC}">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ADULT"/>
        <s v="SENIO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818306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anjan" refreshedDate="45516.054641087961" createdVersion="8" refreshedVersion="8" minRefreshableVersion="3" recordCount="1026" xr:uid="{659C9E79-B7F0-40BC-B4F1-AF82143CB8E9}">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936243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LE"/>
    <x v="0"/>
    <x v="0"/>
    <n v="1"/>
    <x v="0"/>
    <x v="0"/>
    <x v="0"/>
    <n v="0"/>
    <x v="0"/>
    <x v="0"/>
    <x v="0"/>
    <x v="0"/>
    <x v="0"/>
  </r>
  <r>
    <x v="1"/>
    <s v="MALE"/>
    <x v="1"/>
    <x v="1"/>
    <n v="3"/>
    <x v="1"/>
    <x v="1"/>
    <x v="0"/>
    <n v="1"/>
    <x v="0"/>
    <x v="0"/>
    <x v="1"/>
    <x v="0"/>
    <x v="0"/>
  </r>
  <r>
    <x v="2"/>
    <s v="MALE"/>
    <x v="1"/>
    <x v="2"/>
    <n v="5"/>
    <x v="1"/>
    <x v="2"/>
    <x v="1"/>
    <n v="2"/>
    <x v="1"/>
    <x v="0"/>
    <x v="2"/>
    <x v="1"/>
    <x v="0"/>
  </r>
  <r>
    <x v="3"/>
    <s v="SINGLE"/>
    <x v="1"/>
    <x v="3"/>
    <n v="0"/>
    <x v="0"/>
    <x v="2"/>
    <x v="0"/>
    <n v="1"/>
    <x v="2"/>
    <x v="1"/>
    <x v="3"/>
    <x v="0"/>
    <x v="1"/>
  </r>
  <r>
    <x v="4"/>
    <s v="SINGLE"/>
    <x v="1"/>
    <x v="1"/>
    <n v="0"/>
    <x v="0"/>
    <x v="1"/>
    <x v="1"/>
    <n v="0"/>
    <x v="0"/>
    <x v="0"/>
    <x v="4"/>
    <x v="0"/>
    <x v="1"/>
  </r>
  <r>
    <x v="5"/>
    <s v="MALE"/>
    <x v="0"/>
    <x v="4"/>
    <n v="2"/>
    <x v="1"/>
    <x v="3"/>
    <x v="0"/>
    <n v="0"/>
    <x v="3"/>
    <x v="0"/>
    <x v="5"/>
    <x v="0"/>
    <x v="0"/>
  </r>
  <r>
    <x v="6"/>
    <s v="SINGLE"/>
    <x v="1"/>
    <x v="5"/>
    <n v="2"/>
    <x v="2"/>
    <x v="4"/>
    <x v="0"/>
    <n v="4"/>
    <x v="0"/>
    <x v="1"/>
    <x v="6"/>
    <x v="0"/>
    <x v="1"/>
  </r>
  <r>
    <x v="7"/>
    <s v="MALE"/>
    <x v="1"/>
    <x v="0"/>
    <n v="1"/>
    <x v="0"/>
    <x v="0"/>
    <x v="0"/>
    <n v="0"/>
    <x v="0"/>
    <x v="0"/>
    <x v="1"/>
    <x v="0"/>
    <x v="1"/>
  </r>
  <r>
    <x v="8"/>
    <s v="MALE"/>
    <x v="1"/>
    <x v="6"/>
    <n v="2"/>
    <x v="3"/>
    <x v="1"/>
    <x v="0"/>
    <n v="2"/>
    <x v="2"/>
    <x v="1"/>
    <x v="7"/>
    <x v="1"/>
    <x v="0"/>
  </r>
  <r>
    <x v="9"/>
    <s v="MALE"/>
    <x v="1"/>
    <x v="7"/>
    <n v="2"/>
    <x v="1"/>
    <x v="3"/>
    <x v="0"/>
    <n v="1"/>
    <x v="0"/>
    <x v="0"/>
    <x v="8"/>
    <x v="0"/>
    <x v="1"/>
  </r>
  <r>
    <x v="10"/>
    <s v="MALE"/>
    <x v="0"/>
    <x v="1"/>
    <n v="3"/>
    <x v="2"/>
    <x v="0"/>
    <x v="1"/>
    <n v="2"/>
    <x v="3"/>
    <x v="1"/>
    <x v="9"/>
    <x v="1"/>
    <x v="1"/>
  </r>
  <r>
    <x v="11"/>
    <s v="SINGLE"/>
    <x v="0"/>
    <x v="8"/>
    <n v="0"/>
    <x v="0"/>
    <x v="2"/>
    <x v="1"/>
    <n v="4"/>
    <x v="4"/>
    <x v="1"/>
    <x v="4"/>
    <x v="0"/>
    <x v="0"/>
  </r>
  <r>
    <x v="12"/>
    <s v="MALE"/>
    <x v="1"/>
    <x v="9"/>
    <n v="5"/>
    <x v="1"/>
    <x v="2"/>
    <x v="0"/>
    <n v="0"/>
    <x v="0"/>
    <x v="0"/>
    <x v="10"/>
    <x v="1"/>
    <x v="0"/>
  </r>
  <r>
    <x v="13"/>
    <s v="MALE"/>
    <x v="1"/>
    <x v="0"/>
    <n v="2"/>
    <x v="1"/>
    <x v="1"/>
    <x v="0"/>
    <n v="1"/>
    <x v="3"/>
    <x v="0"/>
    <x v="11"/>
    <x v="0"/>
    <x v="1"/>
  </r>
  <r>
    <x v="14"/>
    <s v="SINGLE"/>
    <x v="1"/>
    <x v="10"/>
    <n v="1"/>
    <x v="1"/>
    <x v="0"/>
    <x v="1"/>
    <n v="1"/>
    <x v="0"/>
    <x v="1"/>
    <x v="12"/>
    <x v="0"/>
    <x v="1"/>
  </r>
  <r>
    <x v="15"/>
    <s v="SINGLE"/>
    <x v="0"/>
    <x v="4"/>
    <n v="2"/>
    <x v="2"/>
    <x v="3"/>
    <x v="0"/>
    <n v="1"/>
    <x v="0"/>
    <x v="0"/>
    <x v="13"/>
    <x v="0"/>
    <x v="1"/>
  </r>
  <r>
    <x v="16"/>
    <s v="SINGLE"/>
    <x v="1"/>
    <x v="1"/>
    <n v="3"/>
    <x v="1"/>
    <x v="1"/>
    <x v="1"/>
    <n v="2"/>
    <x v="3"/>
    <x v="1"/>
    <x v="14"/>
    <x v="1"/>
    <x v="1"/>
  </r>
  <r>
    <x v="17"/>
    <s v="MALE"/>
    <x v="0"/>
    <x v="1"/>
    <n v="1"/>
    <x v="0"/>
    <x v="1"/>
    <x v="0"/>
    <n v="0"/>
    <x v="0"/>
    <x v="0"/>
    <x v="15"/>
    <x v="0"/>
    <x v="0"/>
  </r>
  <r>
    <x v="18"/>
    <s v="SINGLE"/>
    <x v="1"/>
    <x v="0"/>
    <n v="2"/>
    <x v="1"/>
    <x v="1"/>
    <x v="0"/>
    <n v="1"/>
    <x v="3"/>
    <x v="0"/>
    <x v="11"/>
    <x v="0"/>
    <x v="1"/>
  </r>
  <r>
    <x v="19"/>
    <s v="SINGLE"/>
    <x v="1"/>
    <x v="6"/>
    <n v="2"/>
    <x v="3"/>
    <x v="1"/>
    <x v="0"/>
    <n v="2"/>
    <x v="2"/>
    <x v="1"/>
    <x v="10"/>
    <x v="1"/>
    <x v="1"/>
  </r>
  <r>
    <x v="20"/>
    <s v="MALE"/>
    <x v="0"/>
    <x v="0"/>
    <n v="0"/>
    <x v="4"/>
    <x v="1"/>
    <x v="0"/>
    <n v="0"/>
    <x v="0"/>
    <x v="0"/>
    <x v="4"/>
    <x v="0"/>
    <x v="1"/>
  </r>
  <r>
    <x v="21"/>
    <s v="SINGLE"/>
    <x v="0"/>
    <x v="2"/>
    <n v="0"/>
    <x v="0"/>
    <x v="2"/>
    <x v="0"/>
    <n v="4"/>
    <x v="4"/>
    <x v="1"/>
    <x v="11"/>
    <x v="0"/>
    <x v="0"/>
  </r>
  <r>
    <x v="22"/>
    <s v="SINGLE"/>
    <x v="1"/>
    <x v="0"/>
    <n v="2"/>
    <x v="1"/>
    <x v="1"/>
    <x v="0"/>
    <n v="0"/>
    <x v="3"/>
    <x v="0"/>
    <x v="11"/>
    <x v="0"/>
    <x v="1"/>
  </r>
  <r>
    <x v="23"/>
    <s v="MALE"/>
    <x v="0"/>
    <x v="2"/>
    <n v="5"/>
    <x v="2"/>
    <x v="4"/>
    <x v="1"/>
    <n v="3"/>
    <x v="2"/>
    <x v="0"/>
    <x v="16"/>
    <x v="1"/>
    <x v="0"/>
  </r>
  <r>
    <x v="24"/>
    <s v="SINGLE"/>
    <x v="1"/>
    <x v="0"/>
    <n v="2"/>
    <x v="1"/>
    <x v="1"/>
    <x v="1"/>
    <n v="1"/>
    <x v="0"/>
    <x v="0"/>
    <x v="17"/>
    <x v="0"/>
    <x v="0"/>
  </r>
  <r>
    <x v="25"/>
    <s v="SINGLE"/>
    <x v="1"/>
    <x v="1"/>
    <n v="1"/>
    <x v="0"/>
    <x v="1"/>
    <x v="0"/>
    <n v="0"/>
    <x v="0"/>
    <x v="0"/>
    <x v="18"/>
    <x v="1"/>
    <x v="0"/>
  </r>
  <r>
    <x v="26"/>
    <s v="SINGLE"/>
    <x v="1"/>
    <x v="1"/>
    <n v="0"/>
    <x v="1"/>
    <x v="1"/>
    <x v="1"/>
    <n v="1"/>
    <x v="0"/>
    <x v="0"/>
    <x v="19"/>
    <x v="0"/>
    <x v="1"/>
  </r>
  <r>
    <x v="27"/>
    <s v="SINGLE"/>
    <x v="0"/>
    <x v="11"/>
    <n v="0"/>
    <x v="0"/>
    <x v="2"/>
    <x v="1"/>
    <n v="1"/>
    <x v="2"/>
    <x v="1"/>
    <x v="8"/>
    <x v="0"/>
    <x v="0"/>
  </r>
  <r>
    <x v="28"/>
    <s v="MALE"/>
    <x v="1"/>
    <x v="3"/>
    <n v="5"/>
    <x v="1"/>
    <x v="0"/>
    <x v="0"/>
    <n v="2"/>
    <x v="2"/>
    <x v="1"/>
    <x v="20"/>
    <x v="0"/>
    <x v="0"/>
  </r>
  <r>
    <x v="29"/>
    <s v="SINGLE"/>
    <x v="0"/>
    <x v="6"/>
    <n v="0"/>
    <x v="3"/>
    <x v="3"/>
    <x v="1"/>
    <n v="2"/>
    <x v="0"/>
    <x v="0"/>
    <x v="21"/>
    <x v="0"/>
    <x v="1"/>
  </r>
  <r>
    <x v="30"/>
    <s v="MALE"/>
    <x v="0"/>
    <x v="6"/>
    <n v="2"/>
    <x v="1"/>
    <x v="3"/>
    <x v="0"/>
    <n v="0"/>
    <x v="0"/>
    <x v="0"/>
    <x v="18"/>
    <x v="1"/>
    <x v="0"/>
  </r>
  <r>
    <x v="31"/>
    <s v="MALE"/>
    <x v="1"/>
    <x v="4"/>
    <n v="0"/>
    <x v="1"/>
    <x v="3"/>
    <x v="1"/>
    <n v="1"/>
    <x v="0"/>
    <x v="1"/>
    <x v="22"/>
    <x v="0"/>
    <x v="1"/>
  </r>
  <r>
    <x v="32"/>
    <s v="SINGLE"/>
    <x v="0"/>
    <x v="6"/>
    <n v="0"/>
    <x v="2"/>
    <x v="3"/>
    <x v="1"/>
    <n v="1"/>
    <x v="2"/>
    <x v="0"/>
    <x v="23"/>
    <x v="0"/>
    <x v="0"/>
  </r>
  <r>
    <x v="33"/>
    <s v="SINGLE"/>
    <x v="1"/>
    <x v="2"/>
    <n v="2"/>
    <x v="2"/>
    <x v="0"/>
    <x v="1"/>
    <n v="2"/>
    <x v="3"/>
    <x v="1"/>
    <x v="5"/>
    <x v="0"/>
    <x v="1"/>
  </r>
  <r>
    <x v="34"/>
    <s v="SINGLE"/>
    <x v="1"/>
    <x v="8"/>
    <n v="5"/>
    <x v="1"/>
    <x v="2"/>
    <x v="1"/>
    <n v="2"/>
    <x v="1"/>
    <x v="0"/>
    <x v="24"/>
    <x v="1"/>
    <x v="1"/>
  </r>
  <r>
    <x v="35"/>
    <s v="SINGLE"/>
    <x v="0"/>
    <x v="4"/>
    <n v="5"/>
    <x v="3"/>
    <x v="3"/>
    <x v="1"/>
    <n v="2"/>
    <x v="0"/>
    <x v="0"/>
    <x v="3"/>
    <x v="0"/>
    <x v="0"/>
  </r>
  <r>
    <x v="36"/>
    <s v="MALE"/>
    <x v="0"/>
    <x v="4"/>
    <n v="2"/>
    <x v="1"/>
    <x v="3"/>
    <x v="0"/>
    <n v="1"/>
    <x v="0"/>
    <x v="0"/>
    <x v="5"/>
    <x v="0"/>
    <x v="1"/>
  </r>
  <r>
    <x v="37"/>
    <s v="SINGLE"/>
    <x v="0"/>
    <x v="1"/>
    <n v="0"/>
    <x v="1"/>
    <x v="1"/>
    <x v="1"/>
    <n v="1"/>
    <x v="1"/>
    <x v="0"/>
    <x v="25"/>
    <x v="0"/>
    <x v="0"/>
  </r>
  <r>
    <x v="38"/>
    <s v="SINGLE"/>
    <x v="1"/>
    <x v="6"/>
    <n v="0"/>
    <x v="2"/>
    <x v="3"/>
    <x v="1"/>
    <n v="1"/>
    <x v="1"/>
    <x v="0"/>
    <x v="26"/>
    <x v="0"/>
    <x v="0"/>
  </r>
  <r>
    <x v="39"/>
    <s v="SINGLE"/>
    <x v="0"/>
    <x v="4"/>
    <n v="4"/>
    <x v="3"/>
    <x v="3"/>
    <x v="0"/>
    <n v="2"/>
    <x v="0"/>
    <x v="0"/>
    <x v="8"/>
    <x v="0"/>
    <x v="1"/>
  </r>
  <r>
    <x v="40"/>
    <s v="SINGLE"/>
    <x v="0"/>
    <x v="1"/>
    <n v="2"/>
    <x v="1"/>
    <x v="1"/>
    <x v="1"/>
    <n v="0"/>
    <x v="0"/>
    <x v="0"/>
    <x v="1"/>
    <x v="0"/>
    <x v="0"/>
  </r>
  <r>
    <x v="41"/>
    <s v="SINGLE"/>
    <x v="0"/>
    <x v="0"/>
    <n v="2"/>
    <x v="0"/>
    <x v="4"/>
    <x v="0"/>
    <n v="2"/>
    <x v="2"/>
    <x v="1"/>
    <x v="27"/>
    <x v="1"/>
    <x v="1"/>
  </r>
  <r>
    <x v="42"/>
    <s v="MALE"/>
    <x v="0"/>
    <x v="4"/>
    <n v="1"/>
    <x v="4"/>
    <x v="3"/>
    <x v="0"/>
    <n v="0"/>
    <x v="0"/>
    <x v="0"/>
    <x v="8"/>
    <x v="0"/>
    <x v="0"/>
  </r>
  <r>
    <x v="43"/>
    <s v="MALE"/>
    <x v="0"/>
    <x v="9"/>
    <n v="4"/>
    <x v="1"/>
    <x v="2"/>
    <x v="1"/>
    <n v="3"/>
    <x v="2"/>
    <x v="0"/>
    <x v="28"/>
    <x v="0"/>
    <x v="1"/>
  </r>
  <r>
    <x v="44"/>
    <s v="MALE"/>
    <x v="0"/>
    <x v="6"/>
    <n v="3"/>
    <x v="2"/>
    <x v="3"/>
    <x v="0"/>
    <n v="0"/>
    <x v="0"/>
    <x v="0"/>
    <x v="3"/>
    <x v="0"/>
    <x v="1"/>
  </r>
  <r>
    <x v="45"/>
    <s v="MALE"/>
    <x v="0"/>
    <x v="6"/>
    <n v="1"/>
    <x v="0"/>
    <x v="1"/>
    <x v="0"/>
    <n v="0"/>
    <x v="0"/>
    <x v="0"/>
    <x v="29"/>
    <x v="1"/>
    <x v="1"/>
  </r>
  <r>
    <x v="46"/>
    <s v="MALE"/>
    <x v="0"/>
    <x v="10"/>
    <n v="1"/>
    <x v="1"/>
    <x v="0"/>
    <x v="0"/>
    <n v="1"/>
    <x v="2"/>
    <x v="1"/>
    <x v="30"/>
    <x v="0"/>
    <x v="1"/>
  </r>
  <r>
    <x v="47"/>
    <s v="SINGLE"/>
    <x v="0"/>
    <x v="0"/>
    <n v="2"/>
    <x v="1"/>
    <x v="0"/>
    <x v="0"/>
    <n v="2"/>
    <x v="2"/>
    <x v="1"/>
    <x v="31"/>
    <x v="1"/>
    <x v="1"/>
  </r>
  <r>
    <x v="48"/>
    <s v="MALE"/>
    <x v="1"/>
    <x v="1"/>
    <n v="2"/>
    <x v="1"/>
    <x v="1"/>
    <x v="1"/>
    <n v="2"/>
    <x v="0"/>
    <x v="0"/>
    <x v="0"/>
    <x v="0"/>
    <x v="0"/>
  </r>
  <r>
    <x v="49"/>
    <s v="SINGLE"/>
    <x v="1"/>
    <x v="0"/>
    <n v="0"/>
    <x v="0"/>
    <x v="1"/>
    <x v="0"/>
    <n v="0"/>
    <x v="0"/>
    <x v="0"/>
    <x v="32"/>
    <x v="0"/>
    <x v="1"/>
  </r>
  <r>
    <x v="50"/>
    <s v="SINGLE"/>
    <x v="0"/>
    <x v="1"/>
    <n v="0"/>
    <x v="1"/>
    <x v="1"/>
    <x v="1"/>
    <n v="1"/>
    <x v="0"/>
    <x v="0"/>
    <x v="26"/>
    <x v="0"/>
    <x v="0"/>
  </r>
  <r>
    <x v="51"/>
    <s v="SINGLE"/>
    <x v="1"/>
    <x v="2"/>
    <n v="0"/>
    <x v="0"/>
    <x v="2"/>
    <x v="1"/>
    <n v="4"/>
    <x v="4"/>
    <x v="1"/>
    <x v="11"/>
    <x v="0"/>
    <x v="0"/>
  </r>
  <r>
    <x v="52"/>
    <s v="MALE"/>
    <x v="0"/>
    <x v="6"/>
    <n v="1"/>
    <x v="0"/>
    <x v="1"/>
    <x v="0"/>
    <n v="0"/>
    <x v="0"/>
    <x v="0"/>
    <x v="27"/>
    <x v="1"/>
    <x v="0"/>
  </r>
  <r>
    <x v="53"/>
    <s v="SINGLE"/>
    <x v="0"/>
    <x v="8"/>
    <n v="4"/>
    <x v="2"/>
    <x v="4"/>
    <x v="1"/>
    <n v="3"/>
    <x v="2"/>
    <x v="0"/>
    <x v="16"/>
    <x v="1"/>
    <x v="0"/>
  </r>
  <r>
    <x v="54"/>
    <s v="SINGLE"/>
    <x v="0"/>
    <x v="3"/>
    <n v="0"/>
    <x v="0"/>
    <x v="2"/>
    <x v="1"/>
    <n v="1"/>
    <x v="2"/>
    <x v="1"/>
    <x v="0"/>
    <x v="0"/>
    <x v="0"/>
  </r>
  <r>
    <x v="55"/>
    <s v="MALE"/>
    <x v="1"/>
    <x v="2"/>
    <n v="4"/>
    <x v="2"/>
    <x v="2"/>
    <x v="0"/>
    <n v="2"/>
    <x v="4"/>
    <x v="0"/>
    <x v="9"/>
    <x v="1"/>
    <x v="0"/>
  </r>
  <r>
    <x v="56"/>
    <s v="MALE"/>
    <x v="1"/>
    <x v="0"/>
    <n v="0"/>
    <x v="0"/>
    <x v="1"/>
    <x v="0"/>
    <n v="0"/>
    <x v="0"/>
    <x v="0"/>
    <x v="13"/>
    <x v="0"/>
    <x v="1"/>
  </r>
  <r>
    <x v="57"/>
    <s v="MALE"/>
    <x v="1"/>
    <x v="12"/>
    <n v="4"/>
    <x v="1"/>
    <x v="2"/>
    <x v="1"/>
    <n v="4"/>
    <x v="2"/>
    <x v="0"/>
    <x v="33"/>
    <x v="1"/>
    <x v="1"/>
  </r>
  <r>
    <x v="58"/>
    <s v="MALE"/>
    <x v="0"/>
    <x v="0"/>
    <n v="1"/>
    <x v="0"/>
    <x v="0"/>
    <x v="0"/>
    <n v="0"/>
    <x v="0"/>
    <x v="0"/>
    <x v="1"/>
    <x v="0"/>
    <x v="1"/>
  </r>
  <r>
    <x v="59"/>
    <s v="MALE"/>
    <x v="1"/>
    <x v="10"/>
    <n v="2"/>
    <x v="0"/>
    <x v="2"/>
    <x v="0"/>
    <n v="1"/>
    <x v="1"/>
    <x v="1"/>
    <x v="13"/>
    <x v="0"/>
    <x v="1"/>
  </r>
  <r>
    <x v="60"/>
    <s v="SINGLE"/>
    <x v="0"/>
    <x v="4"/>
    <n v="1"/>
    <x v="2"/>
    <x v="3"/>
    <x v="1"/>
    <n v="1"/>
    <x v="3"/>
    <x v="0"/>
    <x v="12"/>
    <x v="0"/>
    <x v="0"/>
  </r>
  <r>
    <x v="61"/>
    <s v="SINGLE"/>
    <x v="0"/>
    <x v="4"/>
    <n v="2"/>
    <x v="2"/>
    <x v="3"/>
    <x v="0"/>
    <n v="0"/>
    <x v="0"/>
    <x v="0"/>
    <x v="11"/>
    <x v="0"/>
    <x v="0"/>
  </r>
  <r>
    <x v="62"/>
    <s v="MALE"/>
    <x v="1"/>
    <x v="0"/>
    <n v="2"/>
    <x v="0"/>
    <x v="4"/>
    <x v="0"/>
    <n v="1"/>
    <x v="0"/>
    <x v="1"/>
    <x v="31"/>
    <x v="1"/>
    <x v="1"/>
  </r>
  <r>
    <x v="63"/>
    <s v="SINGLE"/>
    <x v="1"/>
    <x v="10"/>
    <n v="4"/>
    <x v="0"/>
    <x v="2"/>
    <x v="0"/>
    <n v="3"/>
    <x v="4"/>
    <x v="1"/>
    <x v="3"/>
    <x v="0"/>
    <x v="0"/>
  </r>
  <r>
    <x v="64"/>
    <s v="MALE"/>
    <x v="0"/>
    <x v="1"/>
    <n v="1"/>
    <x v="0"/>
    <x v="1"/>
    <x v="0"/>
    <n v="0"/>
    <x v="0"/>
    <x v="0"/>
    <x v="34"/>
    <x v="0"/>
    <x v="1"/>
  </r>
  <r>
    <x v="65"/>
    <s v="SINGLE"/>
    <x v="1"/>
    <x v="1"/>
    <n v="2"/>
    <x v="1"/>
    <x v="1"/>
    <x v="0"/>
    <n v="2"/>
    <x v="2"/>
    <x v="1"/>
    <x v="35"/>
    <x v="1"/>
    <x v="0"/>
  </r>
  <r>
    <x v="66"/>
    <s v="MALE"/>
    <x v="0"/>
    <x v="0"/>
    <n v="0"/>
    <x v="4"/>
    <x v="1"/>
    <x v="0"/>
    <n v="0"/>
    <x v="0"/>
    <x v="0"/>
    <x v="34"/>
    <x v="0"/>
    <x v="1"/>
  </r>
  <r>
    <x v="67"/>
    <s v="SINGLE"/>
    <x v="1"/>
    <x v="1"/>
    <n v="0"/>
    <x v="2"/>
    <x v="3"/>
    <x v="0"/>
    <n v="1"/>
    <x v="1"/>
    <x v="0"/>
    <x v="6"/>
    <x v="0"/>
    <x v="1"/>
  </r>
  <r>
    <x v="68"/>
    <s v="SINGLE"/>
    <x v="0"/>
    <x v="6"/>
    <n v="4"/>
    <x v="2"/>
    <x v="3"/>
    <x v="0"/>
    <n v="1"/>
    <x v="0"/>
    <x v="0"/>
    <x v="1"/>
    <x v="0"/>
    <x v="1"/>
  </r>
  <r>
    <x v="69"/>
    <s v="MALE"/>
    <x v="0"/>
    <x v="4"/>
    <n v="0"/>
    <x v="3"/>
    <x v="3"/>
    <x v="1"/>
    <n v="2"/>
    <x v="0"/>
    <x v="0"/>
    <x v="25"/>
    <x v="0"/>
    <x v="0"/>
  </r>
  <r>
    <x v="70"/>
    <s v="MALE"/>
    <x v="1"/>
    <x v="7"/>
    <n v="0"/>
    <x v="3"/>
    <x v="2"/>
    <x v="0"/>
    <n v="4"/>
    <x v="4"/>
    <x v="1"/>
    <x v="4"/>
    <x v="0"/>
    <x v="1"/>
  </r>
  <r>
    <x v="71"/>
    <s v="SINGLE"/>
    <x v="0"/>
    <x v="4"/>
    <n v="0"/>
    <x v="3"/>
    <x v="3"/>
    <x v="1"/>
    <n v="2"/>
    <x v="0"/>
    <x v="0"/>
    <x v="11"/>
    <x v="0"/>
    <x v="0"/>
  </r>
  <r>
    <x v="72"/>
    <s v="MALE"/>
    <x v="0"/>
    <x v="12"/>
    <n v="3"/>
    <x v="2"/>
    <x v="2"/>
    <x v="0"/>
    <n v="4"/>
    <x v="0"/>
    <x v="0"/>
    <x v="31"/>
    <x v="1"/>
    <x v="0"/>
  </r>
  <r>
    <x v="73"/>
    <s v="SINGLE"/>
    <x v="0"/>
    <x v="6"/>
    <n v="0"/>
    <x v="1"/>
    <x v="3"/>
    <x v="1"/>
    <n v="1"/>
    <x v="1"/>
    <x v="0"/>
    <x v="4"/>
    <x v="0"/>
    <x v="1"/>
  </r>
  <r>
    <x v="74"/>
    <s v="MALE"/>
    <x v="0"/>
    <x v="6"/>
    <n v="3"/>
    <x v="2"/>
    <x v="0"/>
    <x v="1"/>
    <n v="2"/>
    <x v="3"/>
    <x v="1"/>
    <x v="24"/>
    <x v="1"/>
    <x v="0"/>
  </r>
  <r>
    <x v="75"/>
    <s v="SINGLE"/>
    <x v="0"/>
    <x v="12"/>
    <n v="4"/>
    <x v="2"/>
    <x v="4"/>
    <x v="0"/>
    <n v="4"/>
    <x v="0"/>
    <x v="1"/>
    <x v="23"/>
    <x v="0"/>
    <x v="0"/>
  </r>
  <r>
    <x v="76"/>
    <s v="SINGLE"/>
    <x v="0"/>
    <x v="6"/>
    <n v="0"/>
    <x v="3"/>
    <x v="3"/>
    <x v="1"/>
    <n v="2"/>
    <x v="3"/>
    <x v="0"/>
    <x v="22"/>
    <x v="0"/>
    <x v="0"/>
  </r>
  <r>
    <x v="77"/>
    <s v="MALE"/>
    <x v="1"/>
    <x v="2"/>
    <n v="0"/>
    <x v="0"/>
    <x v="2"/>
    <x v="0"/>
    <n v="2"/>
    <x v="4"/>
    <x v="1"/>
    <x v="19"/>
    <x v="0"/>
    <x v="1"/>
  </r>
  <r>
    <x v="78"/>
    <s v="MALE"/>
    <x v="1"/>
    <x v="2"/>
    <n v="2"/>
    <x v="2"/>
    <x v="0"/>
    <x v="1"/>
    <n v="2"/>
    <x v="3"/>
    <x v="1"/>
    <x v="5"/>
    <x v="0"/>
    <x v="1"/>
  </r>
  <r>
    <x v="79"/>
    <s v="SINGLE"/>
    <x v="1"/>
    <x v="0"/>
    <n v="2"/>
    <x v="0"/>
    <x v="4"/>
    <x v="0"/>
    <n v="2"/>
    <x v="2"/>
    <x v="1"/>
    <x v="18"/>
    <x v="1"/>
    <x v="1"/>
  </r>
  <r>
    <x v="80"/>
    <s v="MALE"/>
    <x v="0"/>
    <x v="1"/>
    <n v="4"/>
    <x v="4"/>
    <x v="1"/>
    <x v="0"/>
    <n v="0"/>
    <x v="0"/>
    <x v="0"/>
    <x v="12"/>
    <x v="0"/>
    <x v="1"/>
  </r>
  <r>
    <x v="81"/>
    <s v="SINGLE"/>
    <x v="0"/>
    <x v="4"/>
    <n v="4"/>
    <x v="3"/>
    <x v="3"/>
    <x v="0"/>
    <n v="2"/>
    <x v="0"/>
    <x v="0"/>
    <x v="8"/>
    <x v="0"/>
    <x v="0"/>
  </r>
  <r>
    <x v="82"/>
    <s v="MALE"/>
    <x v="1"/>
    <x v="1"/>
    <n v="0"/>
    <x v="0"/>
    <x v="1"/>
    <x v="0"/>
    <n v="0"/>
    <x v="0"/>
    <x v="0"/>
    <x v="15"/>
    <x v="0"/>
    <x v="1"/>
  </r>
  <r>
    <x v="83"/>
    <s v="SINGLE"/>
    <x v="1"/>
    <x v="6"/>
    <n v="0"/>
    <x v="2"/>
    <x v="3"/>
    <x v="1"/>
    <n v="1"/>
    <x v="1"/>
    <x v="0"/>
    <x v="19"/>
    <x v="0"/>
    <x v="0"/>
  </r>
  <r>
    <x v="84"/>
    <s v="SINGLE"/>
    <x v="1"/>
    <x v="0"/>
    <n v="2"/>
    <x v="0"/>
    <x v="4"/>
    <x v="1"/>
    <n v="1"/>
    <x v="2"/>
    <x v="1"/>
    <x v="31"/>
    <x v="1"/>
    <x v="1"/>
  </r>
  <r>
    <x v="85"/>
    <s v="SINGLE"/>
    <x v="1"/>
    <x v="4"/>
    <n v="0"/>
    <x v="1"/>
    <x v="3"/>
    <x v="0"/>
    <n v="1"/>
    <x v="3"/>
    <x v="1"/>
    <x v="22"/>
    <x v="0"/>
    <x v="1"/>
  </r>
  <r>
    <x v="86"/>
    <s v="SINGLE"/>
    <x v="1"/>
    <x v="12"/>
    <n v="3"/>
    <x v="1"/>
    <x v="2"/>
    <x v="1"/>
    <n v="3"/>
    <x v="0"/>
    <x v="0"/>
    <x v="36"/>
    <x v="1"/>
    <x v="1"/>
  </r>
  <r>
    <x v="87"/>
    <s v="MALE"/>
    <x v="1"/>
    <x v="2"/>
    <n v="5"/>
    <x v="0"/>
    <x v="2"/>
    <x v="0"/>
    <n v="4"/>
    <x v="3"/>
    <x v="1"/>
    <x v="8"/>
    <x v="0"/>
    <x v="0"/>
  </r>
  <r>
    <x v="88"/>
    <s v="SINGLE"/>
    <x v="1"/>
    <x v="1"/>
    <n v="0"/>
    <x v="1"/>
    <x v="1"/>
    <x v="1"/>
    <n v="1"/>
    <x v="1"/>
    <x v="0"/>
    <x v="19"/>
    <x v="0"/>
    <x v="0"/>
  </r>
  <r>
    <x v="89"/>
    <s v="MALE"/>
    <x v="1"/>
    <x v="6"/>
    <n v="1"/>
    <x v="2"/>
    <x v="3"/>
    <x v="1"/>
    <n v="1"/>
    <x v="3"/>
    <x v="0"/>
    <x v="8"/>
    <x v="0"/>
    <x v="1"/>
  </r>
  <r>
    <x v="90"/>
    <s v="SINGLE"/>
    <x v="0"/>
    <x v="1"/>
    <n v="0"/>
    <x v="1"/>
    <x v="1"/>
    <x v="1"/>
    <n v="1"/>
    <x v="0"/>
    <x v="0"/>
    <x v="19"/>
    <x v="0"/>
    <x v="1"/>
  </r>
  <r>
    <x v="91"/>
    <s v="SINGLE"/>
    <x v="1"/>
    <x v="1"/>
    <n v="0"/>
    <x v="1"/>
    <x v="1"/>
    <x v="1"/>
    <n v="1"/>
    <x v="0"/>
    <x v="0"/>
    <x v="25"/>
    <x v="0"/>
    <x v="1"/>
  </r>
  <r>
    <x v="92"/>
    <s v="SINGLE"/>
    <x v="0"/>
    <x v="10"/>
    <n v="2"/>
    <x v="0"/>
    <x v="2"/>
    <x v="0"/>
    <n v="1"/>
    <x v="1"/>
    <x v="1"/>
    <x v="34"/>
    <x v="0"/>
    <x v="1"/>
  </r>
  <r>
    <x v="93"/>
    <s v="SINGLE"/>
    <x v="0"/>
    <x v="1"/>
    <n v="0"/>
    <x v="1"/>
    <x v="1"/>
    <x v="1"/>
    <n v="1"/>
    <x v="1"/>
    <x v="0"/>
    <x v="6"/>
    <x v="0"/>
    <x v="0"/>
  </r>
  <r>
    <x v="94"/>
    <s v="SINGLE"/>
    <x v="0"/>
    <x v="1"/>
    <n v="3"/>
    <x v="2"/>
    <x v="0"/>
    <x v="0"/>
    <n v="2"/>
    <x v="2"/>
    <x v="1"/>
    <x v="10"/>
    <x v="1"/>
    <x v="0"/>
  </r>
  <r>
    <x v="95"/>
    <s v="SINGLE"/>
    <x v="0"/>
    <x v="8"/>
    <n v="5"/>
    <x v="1"/>
    <x v="2"/>
    <x v="0"/>
    <n v="2"/>
    <x v="4"/>
    <x v="0"/>
    <x v="24"/>
    <x v="1"/>
    <x v="0"/>
  </r>
  <r>
    <x v="96"/>
    <s v="MALE"/>
    <x v="1"/>
    <x v="1"/>
    <n v="1"/>
    <x v="1"/>
    <x v="1"/>
    <x v="0"/>
    <n v="1"/>
    <x v="0"/>
    <x v="0"/>
    <x v="1"/>
    <x v="0"/>
    <x v="0"/>
  </r>
  <r>
    <x v="97"/>
    <s v="MALE"/>
    <x v="1"/>
    <x v="0"/>
    <n v="1"/>
    <x v="0"/>
    <x v="0"/>
    <x v="0"/>
    <n v="1"/>
    <x v="0"/>
    <x v="0"/>
    <x v="20"/>
    <x v="0"/>
    <x v="1"/>
  </r>
  <r>
    <x v="98"/>
    <s v="MALE"/>
    <x v="1"/>
    <x v="0"/>
    <n v="0"/>
    <x v="4"/>
    <x v="1"/>
    <x v="0"/>
    <n v="0"/>
    <x v="0"/>
    <x v="0"/>
    <x v="37"/>
    <x v="2"/>
    <x v="1"/>
  </r>
  <r>
    <x v="99"/>
    <s v="MALE"/>
    <x v="0"/>
    <x v="6"/>
    <n v="3"/>
    <x v="2"/>
    <x v="3"/>
    <x v="0"/>
    <n v="2"/>
    <x v="0"/>
    <x v="0"/>
    <x v="1"/>
    <x v="0"/>
    <x v="0"/>
  </r>
  <r>
    <x v="100"/>
    <s v="SINGLE"/>
    <x v="1"/>
    <x v="4"/>
    <n v="2"/>
    <x v="2"/>
    <x v="3"/>
    <x v="0"/>
    <n v="0"/>
    <x v="0"/>
    <x v="0"/>
    <x v="11"/>
    <x v="0"/>
    <x v="0"/>
  </r>
  <r>
    <x v="101"/>
    <s v="SINGLE"/>
    <x v="1"/>
    <x v="10"/>
    <n v="3"/>
    <x v="0"/>
    <x v="2"/>
    <x v="1"/>
    <n v="2"/>
    <x v="0"/>
    <x v="1"/>
    <x v="1"/>
    <x v="0"/>
    <x v="1"/>
  </r>
  <r>
    <x v="102"/>
    <s v="MALE"/>
    <x v="1"/>
    <x v="4"/>
    <n v="2"/>
    <x v="1"/>
    <x v="3"/>
    <x v="0"/>
    <n v="0"/>
    <x v="3"/>
    <x v="0"/>
    <x v="38"/>
    <x v="0"/>
    <x v="0"/>
  </r>
  <r>
    <x v="103"/>
    <s v="SINGLE"/>
    <x v="1"/>
    <x v="10"/>
    <n v="1"/>
    <x v="1"/>
    <x v="0"/>
    <x v="0"/>
    <n v="1"/>
    <x v="2"/>
    <x v="1"/>
    <x v="12"/>
    <x v="0"/>
    <x v="0"/>
  </r>
  <r>
    <x v="104"/>
    <s v="SINGLE"/>
    <x v="0"/>
    <x v="3"/>
    <n v="2"/>
    <x v="2"/>
    <x v="2"/>
    <x v="0"/>
    <n v="2"/>
    <x v="2"/>
    <x v="1"/>
    <x v="38"/>
    <x v="0"/>
    <x v="1"/>
  </r>
  <r>
    <x v="105"/>
    <s v="SINGLE"/>
    <x v="0"/>
    <x v="1"/>
    <n v="0"/>
    <x v="1"/>
    <x v="1"/>
    <x v="1"/>
    <n v="1"/>
    <x v="1"/>
    <x v="0"/>
    <x v="25"/>
    <x v="0"/>
    <x v="0"/>
  </r>
  <r>
    <x v="106"/>
    <s v="MALE"/>
    <x v="1"/>
    <x v="3"/>
    <n v="2"/>
    <x v="1"/>
    <x v="0"/>
    <x v="0"/>
    <n v="2"/>
    <x v="2"/>
    <x v="1"/>
    <x v="31"/>
    <x v="1"/>
    <x v="1"/>
  </r>
  <r>
    <x v="107"/>
    <s v="SINGLE"/>
    <x v="0"/>
    <x v="0"/>
    <n v="2"/>
    <x v="1"/>
    <x v="0"/>
    <x v="1"/>
    <n v="2"/>
    <x v="3"/>
    <x v="1"/>
    <x v="39"/>
    <x v="1"/>
    <x v="1"/>
  </r>
  <r>
    <x v="108"/>
    <s v="MALE"/>
    <x v="0"/>
    <x v="0"/>
    <n v="0"/>
    <x v="0"/>
    <x v="1"/>
    <x v="0"/>
    <n v="0"/>
    <x v="0"/>
    <x v="0"/>
    <x v="13"/>
    <x v="0"/>
    <x v="1"/>
  </r>
  <r>
    <x v="109"/>
    <s v="SINGLE"/>
    <x v="1"/>
    <x v="0"/>
    <n v="0"/>
    <x v="0"/>
    <x v="2"/>
    <x v="1"/>
    <n v="0"/>
    <x v="0"/>
    <x v="0"/>
    <x v="32"/>
    <x v="0"/>
    <x v="1"/>
  </r>
  <r>
    <x v="110"/>
    <s v="SINGLE"/>
    <x v="0"/>
    <x v="1"/>
    <n v="1"/>
    <x v="1"/>
    <x v="3"/>
    <x v="1"/>
    <n v="0"/>
    <x v="0"/>
    <x v="0"/>
    <x v="30"/>
    <x v="0"/>
    <x v="1"/>
  </r>
  <r>
    <x v="111"/>
    <s v="SINGLE"/>
    <x v="0"/>
    <x v="3"/>
    <n v="0"/>
    <x v="0"/>
    <x v="2"/>
    <x v="1"/>
    <n v="1"/>
    <x v="2"/>
    <x v="1"/>
    <x v="13"/>
    <x v="0"/>
    <x v="0"/>
  </r>
  <r>
    <x v="112"/>
    <s v="SINGLE"/>
    <x v="0"/>
    <x v="0"/>
    <n v="2"/>
    <x v="1"/>
    <x v="1"/>
    <x v="0"/>
    <n v="2"/>
    <x v="3"/>
    <x v="0"/>
    <x v="11"/>
    <x v="0"/>
    <x v="0"/>
  </r>
  <r>
    <x v="113"/>
    <s v="SINGLE"/>
    <x v="0"/>
    <x v="12"/>
    <n v="1"/>
    <x v="4"/>
    <x v="4"/>
    <x v="1"/>
    <n v="1"/>
    <x v="0"/>
    <x v="1"/>
    <x v="4"/>
    <x v="0"/>
    <x v="1"/>
  </r>
  <r>
    <x v="114"/>
    <s v="MALE"/>
    <x v="1"/>
    <x v="6"/>
    <n v="0"/>
    <x v="0"/>
    <x v="1"/>
    <x v="0"/>
    <n v="0"/>
    <x v="0"/>
    <x v="1"/>
    <x v="22"/>
    <x v="0"/>
    <x v="1"/>
  </r>
  <r>
    <x v="115"/>
    <s v="SINGLE"/>
    <x v="1"/>
    <x v="4"/>
    <n v="0"/>
    <x v="4"/>
    <x v="3"/>
    <x v="1"/>
    <n v="0"/>
    <x v="0"/>
    <x v="0"/>
    <x v="25"/>
    <x v="0"/>
    <x v="1"/>
  </r>
  <r>
    <x v="116"/>
    <s v="MALE"/>
    <x v="0"/>
    <x v="1"/>
    <n v="1"/>
    <x v="0"/>
    <x v="0"/>
    <x v="0"/>
    <n v="2"/>
    <x v="0"/>
    <x v="0"/>
    <x v="0"/>
    <x v="0"/>
    <x v="0"/>
  </r>
  <r>
    <x v="117"/>
    <s v="SINGLE"/>
    <x v="0"/>
    <x v="6"/>
    <n v="0"/>
    <x v="2"/>
    <x v="3"/>
    <x v="0"/>
    <n v="0"/>
    <x v="0"/>
    <x v="0"/>
    <x v="8"/>
    <x v="0"/>
    <x v="1"/>
  </r>
  <r>
    <x v="118"/>
    <s v="MALE"/>
    <x v="1"/>
    <x v="2"/>
    <n v="5"/>
    <x v="0"/>
    <x v="4"/>
    <x v="0"/>
    <n v="2"/>
    <x v="1"/>
    <x v="0"/>
    <x v="24"/>
    <x v="1"/>
    <x v="0"/>
  </r>
  <r>
    <x v="119"/>
    <s v="SINGLE"/>
    <x v="0"/>
    <x v="1"/>
    <n v="0"/>
    <x v="1"/>
    <x v="1"/>
    <x v="1"/>
    <n v="1"/>
    <x v="1"/>
    <x v="0"/>
    <x v="19"/>
    <x v="0"/>
    <x v="0"/>
  </r>
  <r>
    <x v="120"/>
    <s v="MALE"/>
    <x v="0"/>
    <x v="0"/>
    <n v="2"/>
    <x v="0"/>
    <x v="4"/>
    <x v="0"/>
    <n v="2"/>
    <x v="2"/>
    <x v="1"/>
    <x v="29"/>
    <x v="1"/>
    <x v="1"/>
  </r>
  <r>
    <x v="121"/>
    <s v="MALE"/>
    <x v="1"/>
    <x v="13"/>
    <n v="2"/>
    <x v="2"/>
    <x v="2"/>
    <x v="0"/>
    <n v="4"/>
    <x v="0"/>
    <x v="0"/>
    <x v="28"/>
    <x v="0"/>
    <x v="0"/>
  </r>
  <r>
    <x v="122"/>
    <s v="SINGLE"/>
    <x v="0"/>
    <x v="2"/>
    <n v="0"/>
    <x v="0"/>
    <x v="2"/>
    <x v="1"/>
    <n v="3"/>
    <x v="4"/>
    <x v="1"/>
    <x v="23"/>
    <x v="0"/>
    <x v="0"/>
  </r>
  <r>
    <x v="123"/>
    <s v="SINGLE"/>
    <x v="0"/>
    <x v="11"/>
    <n v="3"/>
    <x v="1"/>
    <x v="4"/>
    <x v="1"/>
    <n v="4"/>
    <x v="2"/>
    <x v="0"/>
    <x v="16"/>
    <x v="1"/>
    <x v="0"/>
  </r>
  <r>
    <x v="124"/>
    <s v="SINGLE"/>
    <x v="0"/>
    <x v="0"/>
    <n v="0"/>
    <x v="0"/>
    <x v="1"/>
    <x v="1"/>
    <n v="0"/>
    <x v="0"/>
    <x v="0"/>
    <x v="13"/>
    <x v="0"/>
    <x v="1"/>
  </r>
  <r>
    <x v="125"/>
    <s v="MALE"/>
    <x v="1"/>
    <x v="2"/>
    <n v="5"/>
    <x v="0"/>
    <x v="2"/>
    <x v="0"/>
    <n v="4"/>
    <x v="3"/>
    <x v="1"/>
    <x v="8"/>
    <x v="0"/>
    <x v="0"/>
  </r>
  <r>
    <x v="126"/>
    <s v="SINGLE"/>
    <x v="1"/>
    <x v="1"/>
    <n v="0"/>
    <x v="1"/>
    <x v="1"/>
    <x v="0"/>
    <n v="1"/>
    <x v="1"/>
    <x v="0"/>
    <x v="21"/>
    <x v="0"/>
    <x v="0"/>
  </r>
  <r>
    <x v="127"/>
    <s v="MALE"/>
    <x v="1"/>
    <x v="1"/>
    <n v="1"/>
    <x v="0"/>
    <x v="1"/>
    <x v="0"/>
    <n v="1"/>
    <x v="1"/>
    <x v="0"/>
    <x v="32"/>
    <x v="0"/>
    <x v="0"/>
  </r>
  <r>
    <x v="128"/>
    <s v="SINGLE"/>
    <x v="1"/>
    <x v="4"/>
    <n v="2"/>
    <x v="1"/>
    <x v="3"/>
    <x v="0"/>
    <n v="1"/>
    <x v="0"/>
    <x v="0"/>
    <x v="31"/>
    <x v="1"/>
    <x v="1"/>
  </r>
  <r>
    <x v="129"/>
    <s v="SINGLE"/>
    <x v="1"/>
    <x v="4"/>
    <n v="3"/>
    <x v="2"/>
    <x v="3"/>
    <x v="0"/>
    <n v="1"/>
    <x v="0"/>
    <x v="0"/>
    <x v="32"/>
    <x v="0"/>
    <x v="1"/>
  </r>
  <r>
    <x v="130"/>
    <s v="MALE"/>
    <x v="1"/>
    <x v="10"/>
    <n v="2"/>
    <x v="0"/>
    <x v="2"/>
    <x v="0"/>
    <n v="1"/>
    <x v="1"/>
    <x v="1"/>
    <x v="34"/>
    <x v="0"/>
    <x v="0"/>
  </r>
  <r>
    <x v="131"/>
    <s v="MALE"/>
    <x v="1"/>
    <x v="8"/>
    <n v="4"/>
    <x v="2"/>
    <x v="4"/>
    <x v="0"/>
    <n v="3"/>
    <x v="2"/>
    <x v="0"/>
    <x v="16"/>
    <x v="1"/>
    <x v="1"/>
  </r>
  <r>
    <x v="132"/>
    <s v="MALE"/>
    <x v="1"/>
    <x v="0"/>
    <n v="0"/>
    <x v="0"/>
    <x v="2"/>
    <x v="0"/>
    <n v="0"/>
    <x v="0"/>
    <x v="0"/>
    <x v="8"/>
    <x v="0"/>
    <x v="1"/>
  </r>
  <r>
    <x v="133"/>
    <s v="SINGLE"/>
    <x v="1"/>
    <x v="0"/>
    <n v="2"/>
    <x v="0"/>
    <x v="4"/>
    <x v="0"/>
    <n v="2"/>
    <x v="2"/>
    <x v="1"/>
    <x v="27"/>
    <x v="1"/>
    <x v="1"/>
  </r>
  <r>
    <x v="134"/>
    <s v="SINGLE"/>
    <x v="0"/>
    <x v="1"/>
    <n v="2"/>
    <x v="1"/>
    <x v="1"/>
    <x v="0"/>
    <n v="2"/>
    <x v="0"/>
    <x v="0"/>
    <x v="0"/>
    <x v="0"/>
    <x v="0"/>
  </r>
  <r>
    <x v="135"/>
    <s v="MALE"/>
    <x v="1"/>
    <x v="4"/>
    <n v="2"/>
    <x v="1"/>
    <x v="3"/>
    <x v="0"/>
    <n v="1"/>
    <x v="1"/>
    <x v="0"/>
    <x v="31"/>
    <x v="1"/>
    <x v="0"/>
  </r>
  <r>
    <x v="136"/>
    <s v="SINGLE"/>
    <x v="0"/>
    <x v="4"/>
    <n v="1"/>
    <x v="2"/>
    <x v="3"/>
    <x v="1"/>
    <n v="1"/>
    <x v="2"/>
    <x v="0"/>
    <x v="11"/>
    <x v="0"/>
    <x v="1"/>
  </r>
  <r>
    <x v="137"/>
    <s v="SINGLE"/>
    <x v="1"/>
    <x v="6"/>
    <n v="2"/>
    <x v="2"/>
    <x v="3"/>
    <x v="0"/>
    <n v="2"/>
    <x v="0"/>
    <x v="0"/>
    <x v="0"/>
    <x v="0"/>
    <x v="0"/>
  </r>
  <r>
    <x v="138"/>
    <s v="MALE"/>
    <x v="0"/>
    <x v="6"/>
    <n v="2"/>
    <x v="3"/>
    <x v="1"/>
    <x v="0"/>
    <n v="2"/>
    <x v="2"/>
    <x v="1"/>
    <x v="10"/>
    <x v="1"/>
    <x v="1"/>
  </r>
  <r>
    <x v="139"/>
    <s v="SINGLE"/>
    <x v="0"/>
    <x v="1"/>
    <n v="2"/>
    <x v="1"/>
    <x v="1"/>
    <x v="1"/>
    <n v="2"/>
    <x v="2"/>
    <x v="1"/>
    <x v="2"/>
    <x v="1"/>
    <x v="1"/>
  </r>
  <r>
    <x v="140"/>
    <s v="SINGLE"/>
    <x v="1"/>
    <x v="0"/>
    <n v="0"/>
    <x v="0"/>
    <x v="2"/>
    <x v="1"/>
    <n v="0"/>
    <x v="0"/>
    <x v="0"/>
    <x v="8"/>
    <x v="0"/>
    <x v="1"/>
  </r>
  <r>
    <x v="141"/>
    <s v="SINGLE"/>
    <x v="0"/>
    <x v="4"/>
    <n v="0"/>
    <x v="1"/>
    <x v="3"/>
    <x v="1"/>
    <n v="1"/>
    <x v="0"/>
    <x v="1"/>
    <x v="22"/>
    <x v="0"/>
    <x v="1"/>
  </r>
  <r>
    <x v="142"/>
    <s v="MALE"/>
    <x v="1"/>
    <x v="0"/>
    <n v="1"/>
    <x v="0"/>
    <x v="0"/>
    <x v="0"/>
    <n v="0"/>
    <x v="0"/>
    <x v="0"/>
    <x v="0"/>
    <x v="0"/>
    <x v="1"/>
  </r>
  <r>
    <x v="143"/>
    <s v="MALE"/>
    <x v="0"/>
    <x v="2"/>
    <n v="0"/>
    <x v="0"/>
    <x v="2"/>
    <x v="0"/>
    <n v="3"/>
    <x v="4"/>
    <x v="1"/>
    <x v="21"/>
    <x v="0"/>
    <x v="0"/>
  </r>
  <r>
    <x v="144"/>
    <s v="SINGLE"/>
    <x v="1"/>
    <x v="1"/>
    <n v="1"/>
    <x v="0"/>
    <x v="1"/>
    <x v="0"/>
    <n v="0"/>
    <x v="3"/>
    <x v="0"/>
    <x v="34"/>
    <x v="0"/>
    <x v="1"/>
  </r>
  <r>
    <x v="145"/>
    <s v="MALE"/>
    <x v="0"/>
    <x v="0"/>
    <n v="2"/>
    <x v="1"/>
    <x v="1"/>
    <x v="1"/>
    <n v="1"/>
    <x v="0"/>
    <x v="0"/>
    <x v="17"/>
    <x v="0"/>
    <x v="0"/>
  </r>
  <r>
    <x v="146"/>
    <s v="MALE"/>
    <x v="1"/>
    <x v="0"/>
    <n v="0"/>
    <x v="4"/>
    <x v="1"/>
    <x v="0"/>
    <n v="0"/>
    <x v="0"/>
    <x v="0"/>
    <x v="34"/>
    <x v="0"/>
    <x v="1"/>
  </r>
  <r>
    <x v="147"/>
    <s v="MALE"/>
    <x v="0"/>
    <x v="0"/>
    <n v="0"/>
    <x v="0"/>
    <x v="2"/>
    <x v="1"/>
    <n v="0"/>
    <x v="0"/>
    <x v="0"/>
    <x v="8"/>
    <x v="0"/>
    <x v="1"/>
  </r>
  <r>
    <x v="148"/>
    <s v="MALE"/>
    <x v="1"/>
    <x v="6"/>
    <n v="4"/>
    <x v="2"/>
    <x v="0"/>
    <x v="0"/>
    <n v="2"/>
    <x v="2"/>
    <x v="1"/>
    <x v="2"/>
    <x v="1"/>
    <x v="0"/>
  </r>
  <r>
    <x v="149"/>
    <s v="SINGLE"/>
    <x v="1"/>
    <x v="1"/>
    <n v="0"/>
    <x v="1"/>
    <x v="1"/>
    <x v="1"/>
    <n v="1"/>
    <x v="3"/>
    <x v="0"/>
    <x v="40"/>
    <x v="0"/>
    <x v="0"/>
  </r>
  <r>
    <x v="150"/>
    <s v="MALE"/>
    <x v="1"/>
    <x v="10"/>
    <n v="1"/>
    <x v="1"/>
    <x v="0"/>
    <x v="0"/>
    <n v="1"/>
    <x v="2"/>
    <x v="1"/>
    <x v="1"/>
    <x v="0"/>
    <x v="1"/>
  </r>
  <r>
    <x v="151"/>
    <s v="SINGLE"/>
    <x v="1"/>
    <x v="11"/>
    <n v="1"/>
    <x v="0"/>
    <x v="4"/>
    <x v="1"/>
    <n v="3"/>
    <x v="0"/>
    <x v="1"/>
    <x v="28"/>
    <x v="0"/>
    <x v="0"/>
  </r>
  <r>
    <x v="152"/>
    <s v="SINGLE"/>
    <x v="0"/>
    <x v="6"/>
    <n v="0"/>
    <x v="3"/>
    <x v="3"/>
    <x v="1"/>
    <n v="2"/>
    <x v="3"/>
    <x v="0"/>
    <x v="21"/>
    <x v="0"/>
    <x v="0"/>
  </r>
  <r>
    <x v="153"/>
    <s v="MALE"/>
    <x v="1"/>
    <x v="11"/>
    <n v="1"/>
    <x v="0"/>
    <x v="4"/>
    <x v="0"/>
    <n v="3"/>
    <x v="1"/>
    <x v="1"/>
    <x v="15"/>
    <x v="0"/>
    <x v="0"/>
  </r>
  <r>
    <x v="154"/>
    <s v="SINGLE"/>
    <x v="1"/>
    <x v="2"/>
    <n v="5"/>
    <x v="4"/>
    <x v="4"/>
    <x v="0"/>
    <n v="3"/>
    <x v="0"/>
    <x v="1"/>
    <x v="8"/>
    <x v="0"/>
    <x v="0"/>
  </r>
  <r>
    <x v="155"/>
    <s v="SINGLE"/>
    <x v="0"/>
    <x v="4"/>
    <n v="4"/>
    <x v="3"/>
    <x v="3"/>
    <x v="0"/>
    <n v="2"/>
    <x v="0"/>
    <x v="0"/>
    <x v="3"/>
    <x v="0"/>
    <x v="1"/>
  </r>
  <r>
    <x v="156"/>
    <s v="MALE"/>
    <x v="0"/>
    <x v="12"/>
    <n v="5"/>
    <x v="1"/>
    <x v="2"/>
    <x v="0"/>
    <n v="4"/>
    <x v="0"/>
    <x v="0"/>
    <x v="14"/>
    <x v="1"/>
    <x v="0"/>
  </r>
  <r>
    <x v="157"/>
    <s v="SINGLE"/>
    <x v="1"/>
    <x v="4"/>
    <n v="2"/>
    <x v="1"/>
    <x v="3"/>
    <x v="1"/>
    <n v="0"/>
    <x v="0"/>
    <x v="0"/>
    <x v="5"/>
    <x v="0"/>
    <x v="0"/>
  </r>
  <r>
    <x v="158"/>
    <s v="SINGLE"/>
    <x v="0"/>
    <x v="6"/>
    <n v="2"/>
    <x v="1"/>
    <x v="3"/>
    <x v="1"/>
    <n v="1"/>
    <x v="0"/>
    <x v="0"/>
    <x v="9"/>
    <x v="1"/>
    <x v="1"/>
  </r>
  <r>
    <x v="159"/>
    <s v="MALE"/>
    <x v="0"/>
    <x v="4"/>
    <n v="1"/>
    <x v="0"/>
    <x v="3"/>
    <x v="0"/>
    <n v="0"/>
    <x v="0"/>
    <x v="0"/>
    <x v="28"/>
    <x v="0"/>
    <x v="0"/>
  </r>
  <r>
    <x v="160"/>
    <s v="SINGLE"/>
    <x v="0"/>
    <x v="10"/>
    <n v="1"/>
    <x v="0"/>
    <x v="2"/>
    <x v="0"/>
    <n v="1"/>
    <x v="2"/>
    <x v="1"/>
    <x v="20"/>
    <x v="0"/>
    <x v="1"/>
  </r>
  <r>
    <x v="161"/>
    <s v="MALE"/>
    <x v="0"/>
    <x v="6"/>
    <n v="2"/>
    <x v="2"/>
    <x v="3"/>
    <x v="0"/>
    <n v="0"/>
    <x v="0"/>
    <x v="0"/>
    <x v="8"/>
    <x v="0"/>
    <x v="1"/>
  </r>
  <r>
    <x v="162"/>
    <s v="SINGLE"/>
    <x v="0"/>
    <x v="10"/>
    <n v="2"/>
    <x v="0"/>
    <x v="2"/>
    <x v="1"/>
    <n v="1"/>
    <x v="0"/>
    <x v="1"/>
    <x v="13"/>
    <x v="0"/>
    <x v="1"/>
  </r>
  <r>
    <x v="163"/>
    <s v="SINGLE"/>
    <x v="1"/>
    <x v="0"/>
    <n v="2"/>
    <x v="1"/>
    <x v="0"/>
    <x v="1"/>
    <n v="2"/>
    <x v="3"/>
    <x v="1"/>
    <x v="31"/>
    <x v="1"/>
    <x v="0"/>
  </r>
  <r>
    <x v="164"/>
    <s v="MALE"/>
    <x v="1"/>
    <x v="4"/>
    <n v="0"/>
    <x v="1"/>
    <x v="3"/>
    <x v="0"/>
    <n v="1"/>
    <x v="1"/>
    <x v="1"/>
    <x v="37"/>
    <x v="2"/>
    <x v="1"/>
  </r>
  <r>
    <x v="165"/>
    <s v="MALE"/>
    <x v="0"/>
    <x v="4"/>
    <n v="0"/>
    <x v="1"/>
    <x v="3"/>
    <x v="1"/>
    <n v="1"/>
    <x v="0"/>
    <x v="1"/>
    <x v="37"/>
    <x v="2"/>
    <x v="0"/>
  </r>
  <r>
    <x v="166"/>
    <s v="SINGLE"/>
    <x v="1"/>
    <x v="8"/>
    <n v="1"/>
    <x v="0"/>
    <x v="2"/>
    <x v="0"/>
    <n v="1"/>
    <x v="1"/>
    <x v="1"/>
    <x v="15"/>
    <x v="0"/>
    <x v="1"/>
  </r>
  <r>
    <x v="167"/>
    <s v="SINGLE"/>
    <x v="1"/>
    <x v="11"/>
    <n v="0"/>
    <x v="2"/>
    <x v="4"/>
    <x v="0"/>
    <n v="3"/>
    <x v="4"/>
    <x v="1"/>
    <x v="11"/>
    <x v="0"/>
    <x v="0"/>
  </r>
  <r>
    <x v="168"/>
    <s v="SINGLE"/>
    <x v="1"/>
    <x v="3"/>
    <n v="0"/>
    <x v="0"/>
    <x v="2"/>
    <x v="1"/>
    <n v="1"/>
    <x v="2"/>
    <x v="1"/>
    <x v="3"/>
    <x v="0"/>
    <x v="1"/>
  </r>
  <r>
    <x v="169"/>
    <s v="MALE"/>
    <x v="1"/>
    <x v="1"/>
    <n v="1"/>
    <x v="0"/>
    <x v="1"/>
    <x v="0"/>
    <n v="0"/>
    <x v="0"/>
    <x v="0"/>
    <x v="15"/>
    <x v="0"/>
    <x v="0"/>
  </r>
  <r>
    <x v="170"/>
    <s v="MALE"/>
    <x v="0"/>
    <x v="12"/>
    <n v="4"/>
    <x v="1"/>
    <x v="2"/>
    <x v="0"/>
    <n v="4"/>
    <x v="2"/>
    <x v="0"/>
    <x v="33"/>
    <x v="1"/>
    <x v="1"/>
  </r>
  <r>
    <x v="171"/>
    <s v="MALE"/>
    <x v="0"/>
    <x v="2"/>
    <n v="5"/>
    <x v="0"/>
    <x v="4"/>
    <x v="0"/>
    <n v="2"/>
    <x v="1"/>
    <x v="0"/>
    <x v="33"/>
    <x v="1"/>
    <x v="0"/>
  </r>
  <r>
    <x v="172"/>
    <s v="MALE"/>
    <x v="1"/>
    <x v="4"/>
    <n v="0"/>
    <x v="3"/>
    <x v="3"/>
    <x v="1"/>
    <n v="2"/>
    <x v="0"/>
    <x v="0"/>
    <x v="6"/>
    <x v="0"/>
    <x v="0"/>
  </r>
  <r>
    <x v="173"/>
    <s v="MALE"/>
    <x v="0"/>
    <x v="4"/>
    <n v="0"/>
    <x v="1"/>
    <x v="3"/>
    <x v="0"/>
    <n v="1"/>
    <x v="1"/>
    <x v="1"/>
    <x v="40"/>
    <x v="0"/>
    <x v="0"/>
  </r>
  <r>
    <x v="174"/>
    <s v="SINGLE"/>
    <x v="1"/>
    <x v="14"/>
    <n v="0"/>
    <x v="4"/>
    <x v="0"/>
    <x v="0"/>
    <n v="0"/>
    <x v="0"/>
    <x v="0"/>
    <x v="34"/>
    <x v="0"/>
    <x v="1"/>
  </r>
  <r>
    <x v="175"/>
    <s v="SINGLE"/>
    <x v="0"/>
    <x v="2"/>
    <n v="2"/>
    <x v="1"/>
    <x v="0"/>
    <x v="0"/>
    <n v="2"/>
    <x v="2"/>
    <x v="1"/>
    <x v="31"/>
    <x v="1"/>
    <x v="1"/>
  </r>
  <r>
    <x v="176"/>
    <s v="SINGLE"/>
    <x v="0"/>
    <x v="6"/>
    <n v="0"/>
    <x v="1"/>
    <x v="3"/>
    <x v="0"/>
    <n v="0"/>
    <x v="0"/>
    <x v="1"/>
    <x v="19"/>
    <x v="0"/>
    <x v="1"/>
  </r>
  <r>
    <x v="177"/>
    <s v="SINGLE"/>
    <x v="0"/>
    <x v="15"/>
    <n v="2"/>
    <x v="1"/>
    <x v="2"/>
    <x v="1"/>
    <n v="3"/>
    <x v="2"/>
    <x v="0"/>
    <x v="28"/>
    <x v="0"/>
    <x v="0"/>
  </r>
  <r>
    <x v="178"/>
    <s v="MALE"/>
    <x v="1"/>
    <x v="5"/>
    <n v="4"/>
    <x v="1"/>
    <x v="2"/>
    <x v="1"/>
    <n v="2"/>
    <x v="4"/>
    <x v="0"/>
    <x v="10"/>
    <x v="1"/>
    <x v="1"/>
  </r>
  <r>
    <x v="179"/>
    <s v="MALE"/>
    <x v="0"/>
    <x v="4"/>
    <n v="0"/>
    <x v="4"/>
    <x v="3"/>
    <x v="0"/>
    <n v="0"/>
    <x v="0"/>
    <x v="0"/>
    <x v="34"/>
    <x v="0"/>
    <x v="1"/>
  </r>
  <r>
    <x v="180"/>
    <s v="SINGLE"/>
    <x v="1"/>
    <x v="4"/>
    <n v="1"/>
    <x v="4"/>
    <x v="3"/>
    <x v="0"/>
    <n v="0"/>
    <x v="0"/>
    <x v="0"/>
    <x v="20"/>
    <x v="0"/>
    <x v="0"/>
  </r>
  <r>
    <x v="181"/>
    <s v="MALE"/>
    <x v="0"/>
    <x v="1"/>
    <n v="3"/>
    <x v="1"/>
    <x v="1"/>
    <x v="1"/>
    <n v="2"/>
    <x v="3"/>
    <x v="1"/>
    <x v="10"/>
    <x v="1"/>
    <x v="1"/>
  </r>
  <r>
    <x v="182"/>
    <s v="MALE"/>
    <x v="0"/>
    <x v="4"/>
    <n v="2"/>
    <x v="2"/>
    <x v="3"/>
    <x v="1"/>
    <n v="1"/>
    <x v="0"/>
    <x v="0"/>
    <x v="13"/>
    <x v="0"/>
    <x v="0"/>
  </r>
  <r>
    <x v="183"/>
    <s v="SINGLE"/>
    <x v="1"/>
    <x v="0"/>
    <n v="2"/>
    <x v="0"/>
    <x v="4"/>
    <x v="0"/>
    <n v="2"/>
    <x v="2"/>
    <x v="1"/>
    <x v="29"/>
    <x v="1"/>
    <x v="1"/>
  </r>
  <r>
    <x v="184"/>
    <s v="MALE"/>
    <x v="0"/>
    <x v="12"/>
    <n v="4"/>
    <x v="2"/>
    <x v="4"/>
    <x v="1"/>
    <n v="4"/>
    <x v="4"/>
    <x v="0"/>
    <x v="7"/>
    <x v="1"/>
    <x v="0"/>
  </r>
  <r>
    <x v="185"/>
    <s v="MALE"/>
    <x v="0"/>
    <x v="8"/>
    <n v="1"/>
    <x v="0"/>
    <x v="2"/>
    <x v="0"/>
    <n v="1"/>
    <x v="1"/>
    <x v="1"/>
    <x v="15"/>
    <x v="0"/>
    <x v="1"/>
  </r>
  <r>
    <x v="186"/>
    <s v="MALE"/>
    <x v="0"/>
    <x v="1"/>
    <n v="3"/>
    <x v="2"/>
    <x v="0"/>
    <x v="1"/>
    <n v="2"/>
    <x v="3"/>
    <x v="1"/>
    <x v="16"/>
    <x v="1"/>
    <x v="1"/>
  </r>
  <r>
    <x v="187"/>
    <s v="SINGLE"/>
    <x v="1"/>
    <x v="2"/>
    <n v="5"/>
    <x v="1"/>
    <x v="2"/>
    <x v="1"/>
    <n v="2"/>
    <x v="4"/>
    <x v="0"/>
    <x v="14"/>
    <x v="1"/>
    <x v="0"/>
  </r>
  <r>
    <x v="188"/>
    <s v="MALE"/>
    <x v="0"/>
    <x v="3"/>
    <n v="0"/>
    <x v="0"/>
    <x v="2"/>
    <x v="0"/>
    <n v="4"/>
    <x v="4"/>
    <x v="1"/>
    <x v="21"/>
    <x v="0"/>
    <x v="1"/>
  </r>
  <r>
    <x v="189"/>
    <s v="MALE"/>
    <x v="1"/>
    <x v="1"/>
    <n v="1"/>
    <x v="1"/>
    <x v="1"/>
    <x v="0"/>
    <n v="1"/>
    <x v="0"/>
    <x v="0"/>
    <x v="20"/>
    <x v="0"/>
    <x v="1"/>
  </r>
  <r>
    <x v="190"/>
    <s v="MALE"/>
    <x v="1"/>
    <x v="1"/>
    <n v="3"/>
    <x v="2"/>
    <x v="0"/>
    <x v="0"/>
    <n v="2"/>
    <x v="2"/>
    <x v="1"/>
    <x v="10"/>
    <x v="1"/>
    <x v="0"/>
  </r>
  <r>
    <x v="191"/>
    <s v="SINGLE"/>
    <x v="1"/>
    <x v="8"/>
    <n v="2"/>
    <x v="2"/>
    <x v="3"/>
    <x v="0"/>
    <n v="0"/>
    <x v="0"/>
    <x v="0"/>
    <x v="4"/>
    <x v="0"/>
    <x v="1"/>
  </r>
  <r>
    <x v="192"/>
    <s v="SINGLE"/>
    <x v="0"/>
    <x v="2"/>
    <n v="5"/>
    <x v="0"/>
    <x v="4"/>
    <x v="0"/>
    <n v="2"/>
    <x v="4"/>
    <x v="0"/>
    <x v="24"/>
    <x v="1"/>
    <x v="0"/>
  </r>
  <r>
    <x v="193"/>
    <s v="MALE"/>
    <x v="0"/>
    <x v="3"/>
    <n v="5"/>
    <x v="0"/>
    <x v="2"/>
    <x v="0"/>
    <n v="4"/>
    <x v="4"/>
    <x v="1"/>
    <x v="3"/>
    <x v="0"/>
    <x v="0"/>
  </r>
  <r>
    <x v="194"/>
    <s v="SINGLE"/>
    <x v="0"/>
    <x v="4"/>
    <n v="0"/>
    <x v="3"/>
    <x v="3"/>
    <x v="1"/>
    <n v="2"/>
    <x v="0"/>
    <x v="0"/>
    <x v="21"/>
    <x v="0"/>
    <x v="0"/>
  </r>
  <r>
    <x v="195"/>
    <s v="SINGLE"/>
    <x v="1"/>
    <x v="6"/>
    <n v="0"/>
    <x v="0"/>
    <x v="1"/>
    <x v="0"/>
    <n v="0"/>
    <x v="0"/>
    <x v="1"/>
    <x v="37"/>
    <x v="2"/>
    <x v="1"/>
  </r>
  <r>
    <x v="196"/>
    <s v="SINGLE"/>
    <x v="0"/>
    <x v="14"/>
    <n v="0"/>
    <x v="4"/>
    <x v="0"/>
    <x v="0"/>
    <n v="0"/>
    <x v="3"/>
    <x v="0"/>
    <x v="4"/>
    <x v="0"/>
    <x v="0"/>
  </r>
  <r>
    <x v="197"/>
    <s v="MALE"/>
    <x v="1"/>
    <x v="10"/>
    <n v="2"/>
    <x v="4"/>
    <x v="4"/>
    <x v="0"/>
    <n v="1"/>
    <x v="0"/>
    <x v="1"/>
    <x v="41"/>
    <x v="1"/>
    <x v="1"/>
  </r>
  <r>
    <x v="198"/>
    <s v="SINGLE"/>
    <x v="0"/>
    <x v="11"/>
    <n v="0"/>
    <x v="4"/>
    <x v="4"/>
    <x v="1"/>
    <n v="1"/>
    <x v="3"/>
    <x v="1"/>
    <x v="32"/>
    <x v="0"/>
    <x v="1"/>
  </r>
  <r>
    <x v="199"/>
    <s v="SINGLE"/>
    <x v="1"/>
    <x v="2"/>
    <n v="0"/>
    <x v="0"/>
    <x v="2"/>
    <x v="1"/>
    <n v="3"/>
    <x v="4"/>
    <x v="1"/>
    <x v="6"/>
    <x v="0"/>
    <x v="1"/>
  </r>
  <r>
    <x v="200"/>
    <s v="SINGLE"/>
    <x v="1"/>
    <x v="10"/>
    <n v="0"/>
    <x v="0"/>
    <x v="2"/>
    <x v="1"/>
    <n v="3"/>
    <x v="1"/>
    <x v="1"/>
    <x v="23"/>
    <x v="0"/>
    <x v="0"/>
  </r>
  <r>
    <x v="201"/>
    <s v="MALE"/>
    <x v="1"/>
    <x v="4"/>
    <n v="1"/>
    <x v="2"/>
    <x v="3"/>
    <x v="0"/>
    <n v="0"/>
    <x v="1"/>
    <x v="1"/>
    <x v="40"/>
    <x v="0"/>
    <x v="1"/>
  </r>
  <r>
    <x v="202"/>
    <s v="SINGLE"/>
    <x v="1"/>
    <x v="0"/>
    <n v="2"/>
    <x v="1"/>
    <x v="1"/>
    <x v="0"/>
    <n v="0"/>
    <x v="3"/>
    <x v="0"/>
    <x v="6"/>
    <x v="0"/>
    <x v="1"/>
  </r>
  <r>
    <x v="203"/>
    <s v="SINGLE"/>
    <x v="0"/>
    <x v="10"/>
    <n v="1"/>
    <x v="1"/>
    <x v="0"/>
    <x v="0"/>
    <n v="1"/>
    <x v="2"/>
    <x v="1"/>
    <x v="30"/>
    <x v="0"/>
    <x v="1"/>
  </r>
  <r>
    <x v="204"/>
    <s v="SINGLE"/>
    <x v="0"/>
    <x v="8"/>
    <n v="3"/>
    <x v="2"/>
    <x v="2"/>
    <x v="1"/>
    <n v="1"/>
    <x v="1"/>
    <x v="0"/>
    <x v="36"/>
    <x v="1"/>
    <x v="0"/>
  </r>
  <r>
    <x v="205"/>
    <s v="MALE"/>
    <x v="1"/>
    <x v="1"/>
    <n v="3"/>
    <x v="4"/>
    <x v="1"/>
    <x v="0"/>
    <n v="0"/>
    <x v="0"/>
    <x v="0"/>
    <x v="30"/>
    <x v="0"/>
    <x v="1"/>
  </r>
  <r>
    <x v="206"/>
    <s v="SINGLE"/>
    <x v="1"/>
    <x v="8"/>
    <n v="5"/>
    <x v="1"/>
    <x v="2"/>
    <x v="1"/>
    <n v="2"/>
    <x v="4"/>
    <x v="0"/>
    <x v="24"/>
    <x v="1"/>
    <x v="0"/>
  </r>
  <r>
    <x v="207"/>
    <s v="SINGLE"/>
    <x v="0"/>
    <x v="6"/>
    <n v="0"/>
    <x v="3"/>
    <x v="3"/>
    <x v="0"/>
    <n v="2"/>
    <x v="3"/>
    <x v="0"/>
    <x v="22"/>
    <x v="0"/>
    <x v="1"/>
  </r>
  <r>
    <x v="208"/>
    <s v="SINGLE"/>
    <x v="0"/>
    <x v="0"/>
    <n v="0"/>
    <x v="4"/>
    <x v="1"/>
    <x v="0"/>
    <n v="0"/>
    <x v="0"/>
    <x v="0"/>
    <x v="34"/>
    <x v="0"/>
    <x v="1"/>
  </r>
  <r>
    <x v="209"/>
    <s v="SINGLE"/>
    <x v="0"/>
    <x v="1"/>
    <n v="3"/>
    <x v="1"/>
    <x v="1"/>
    <x v="0"/>
    <n v="0"/>
    <x v="0"/>
    <x v="0"/>
    <x v="0"/>
    <x v="0"/>
    <x v="1"/>
  </r>
  <r>
    <x v="210"/>
    <s v="MALE"/>
    <x v="0"/>
    <x v="2"/>
    <n v="4"/>
    <x v="4"/>
    <x v="4"/>
    <x v="0"/>
    <n v="1"/>
    <x v="0"/>
    <x v="1"/>
    <x v="4"/>
    <x v="0"/>
    <x v="0"/>
  </r>
  <r>
    <x v="211"/>
    <s v="MALE"/>
    <x v="0"/>
    <x v="14"/>
    <n v="0"/>
    <x v="4"/>
    <x v="0"/>
    <x v="0"/>
    <n v="0"/>
    <x v="0"/>
    <x v="0"/>
    <x v="4"/>
    <x v="0"/>
    <x v="1"/>
  </r>
  <r>
    <x v="212"/>
    <s v="SINGLE"/>
    <x v="0"/>
    <x v="1"/>
    <n v="0"/>
    <x v="1"/>
    <x v="1"/>
    <x v="1"/>
    <n v="1"/>
    <x v="1"/>
    <x v="0"/>
    <x v="25"/>
    <x v="0"/>
    <x v="0"/>
  </r>
  <r>
    <x v="213"/>
    <s v="SINGLE"/>
    <x v="1"/>
    <x v="3"/>
    <n v="0"/>
    <x v="0"/>
    <x v="2"/>
    <x v="1"/>
    <n v="4"/>
    <x v="4"/>
    <x v="1"/>
    <x v="23"/>
    <x v="0"/>
    <x v="1"/>
  </r>
  <r>
    <x v="214"/>
    <s v="MALE"/>
    <x v="1"/>
    <x v="1"/>
    <n v="1"/>
    <x v="0"/>
    <x v="1"/>
    <x v="0"/>
    <n v="0"/>
    <x v="0"/>
    <x v="0"/>
    <x v="27"/>
    <x v="1"/>
    <x v="1"/>
  </r>
  <r>
    <x v="215"/>
    <s v="SINGLE"/>
    <x v="1"/>
    <x v="2"/>
    <n v="4"/>
    <x v="1"/>
    <x v="2"/>
    <x v="1"/>
    <n v="2"/>
    <x v="1"/>
    <x v="0"/>
    <x v="9"/>
    <x v="1"/>
    <x v="1"/>
  </r>
  <r>
    <x v="216"/>
    <s v="MALE"/>
    <x v="1"/>
    <x v="6"/>
    <n v="2"/>
    <x v="3"/>
    <x v="1"/>
    <x v="0"/>
    <n v="3"/>
    <x v="2"/>
    <x v="1"/>
    <x v="9"/>
    <x v="1"/>
    <x v="0"/>
  </r>
  <r>
    <x v="217"/>
    <s v="SINGLE"/>
    <x v="0"/>
    <x v="6"/>
    <n v="0"/>
    <x v="3"/>
    <x v="3"/>
    <x v="1"/>
    <n v="2"/>
    <x v="0"/>
    <x v="0"/>
    <x v="37"/>
    <x v="2"/>
    <x v="0"/>
  </r>
  <r>
    <x v="218"/>
    <s v="SINGLE"/>
    <x v="1"/>
    <x v="4"/>
    <n v="1"/>
    <x v="0"/>
    <x v="3"/>
    <x v="0"/>
    <n v="0"/>
    <x v="0"/>
    <x v="0"/>
    <x v="28"/>
    <x v="0"/>
    <x v="0"/>
  </r>
  <r>
    <x v="219"/>
    <s v="SINGLE"/>
    <x v="1"/>
    <x v="4"/>
    <n v="0"/>
    <x v="1"/>
    <x v="3"/>
    <x v="0"/>
    <n v="1"/>
    <x v="3"/>
    <x v="1"/>
    <x v="22"/>
    <x v="0"/>
    <x v="1"/>
  </r>
  <r>
    <x v="220"/>
    <s v="MALE"/>
    <x v="1"/>
    <x v="10"/>
    <n v="1"/>
    <x v="0"/>
    <x v="2"/>
    <x v="0"/>
    <n v="1"/>
    <x v="2"/>
    <x v="1"/>
    <x v="1"/>
    <x v="0"/>
    <x v="1"/>
  </r>
  <r>
    <x v="221"/>
    <s v="SINGLE"/>
    <x v="1"/>
    <x v="4"/>
    <n v="0"/>
    <x v="3"/>
    <x v="3"/>
    <x v="1"/>
    <n v="2"/>
    <x v="3"/>
    <x v="0"/>
    <x v="11"/>
    <x v="0"/>
    <x v="0"/>
  </r>
  <r>
    <x v="222"/>
    <s v="MALE"/>
    <x v="0"/>
    <x v="1"/>
    <n v="3"/>
    <x v="1"/>
    <x v="1"/>
    <x v="1"/>
    <n v="0"/>
    <x v="0"/>
    <x v="0"/>
    <x v="0"/>
    <x v="0"/>
    <x v="0"/>
  </r>
  <r>
    <x v="223"/>
    <s v="SINGLE"/>
    <x v="0"/>
    <x v="3"/>
    <n v="5"/>
    <x v="0"/>
    <x v="2"/>
    <x v="0"/>
    <n v="4"/>
    <x v="4"/>
    <x v="1"/>
    <x v="32"/>
    <x v="0"/>
    <x v="0"/>
  </r>
  <r>
    <x v="224"/>
    <s v="MALE"/>
    <x v="0"/>
    <x v="1"/>
    <n v="2"/>
    <x v="1"/>
    <x v="1"/>
    <x v="1"/>
    <n v="2"/>
    <x v="0"/>
    <x v="1"/>
    <x v="41"/>
    <x v="1"/>
    <x v="0"/>
  </r>
  <r>
    <x v="225"/>
    <s v="MALE"/>
    <x v="1"/>
    <x v="6"/>
    <n v="1"/>
    <x v="1"/>
    <x v="3"/>
    <x v="0"/>
    <n v="0"/>
    <x v="3"/>
    <x v="0"/>
    <x v="11"/>
    <x v="0"/>
    <x v="0"/>
  </r>
  <r>
    <x v="226"/>
    <s v="SINGLE"/>
    <x v="0"/>
    <x v="6"/>
    <n v="3"/>
    <x v="2"/>
    <x v="3"/>
    <x v="0"/>
    <n v="1"/>
    <x v="0"/>
    <x v="0"/>
    <x v="0"/>
    <x v="0"/>
    <x v="1"/>
  </r>
  <r>
    <x v="227"/>
    <s v="MALE"/>
    <x v="1"/>
    <x v="4"/>
    <n v="3"/>
    <x v="3"/>
    <x v="3"/>
    <x v="0"/>
    <n v="2"/>
    <x v="0"/>
    <x v="0"/>
    <x v="1"/>
    <x v="0"/>
    <x v="0"/>
  </r>
  <r>
    <x v="228"/>
    <s v="MALE"/>
    <x v="0"/>
    <x v="6"/>
    <n v="1"/>
    <x v="4"/>
    <x v="1"/>
    <x v="0"/>
    <n v="0"/>
    <x v="0"/>
    <x v="0"/>
    <x v="12"/>
    <x v="0"/>
    <x v="0"/>
  </r>
  <r>
    <x v="229"/>
    <s v="SINGLE"/>
    <x v="1"/>
    <x v="2"/>
    <n v="5"/>
    <x v="2"/>
    <x v="4"/>
    <x v="0"/>
    <n v="3"/>
    <x v="4"/>
    <x v="0"/>
    <x v="42"/>
    <x v="1"/>
    <x v="0"/>
  </r>
  <r>
    <x v="230"/>
    <s v="MALE"/>
    <x v="1"/>
    <x v="7"/>
    <n v="4"/>
    <x v="1"/>
    <x v="4"/>
    <x v="0"/>
    <n v="3"/>
    <x v="4"/>
    <x v="0"/>
    <x v="16"/>
    <x v="1"/>
    <x v="0"/>
  </r>
  <r>
    <x v="231"/>
    <s v="MALE"/>
    <x v="0"/>
    <x v="0"/>
    <n v="0"/>
    <x v="0"/>
    <x v="1"/>
    <x v="0"/>
    <n v="0"/>
    <x v="0"/>
    <x v="0"/>
    <x v="13"/>
    <x v="0"/>
    <x v="1"/>
  </r>
  <r>
    <x v="232"/>
    <s v="MALE"/>
    <x v="0"/>
    <x v="1"/>
    <n v="4"/>
    <x v="4"/>
    <x v="1"/>
    <x v="0"/>
    <n v="0"/>
    <x v="0"/>
    <x v="0"/>
    <x v="12"/>
    <x v="0"/>
    <x v="0"/>
  </r>
  <r>
    <x v="233"/>
    <s v="MALE"/>
    <x v="1"/>
    <x v="6"/>
    <n v="0"/>
    <x v="0"/>
    <x v="1"/>
    <x v="0"/>
    <n v="0"/>
    <x v="0"/>
    <x v="1"/>
    <x v="40"/>
    <x v="0"/>
    <x v="1"/>
  </r>
  <r>
    <x v="234"/>
    <s v="SINGLE"/>
    <x v="1"/>
    <x v="8"/>
    <n v="0"/>
    <x v="0"/>
    <x v="2"/>
    <x v="1"/>
    <n v="4"/>
    <x v="4"/>
    <x v="1"/>
    <x v="11"/>
    <x v="0"/>
    <x v="1"/>
  </r>
  <r>
    <x v="235"/>
    <s v="MALE"/>
    <x v="0"/>
    <x v="4"/>
    <n v="1"/>
    <x v="4"/>
    <x v="1"/>
    <x v="0"/>
    <n v="0"/>
    <x v="0"/>
    <x v="0"/>
    <x v="43"/>
    <x v="1"/>
    <x v="1"/>
  </r>
  <r>
    <x v="236"/>
    <s v="SINGLE"/>
    <x v="0"/>
    <x v="1"/>
    <n v="5"/>
    <x v="4"/>
    <x v="1"/>
    <x v="0"/>
    <n v="0"/>
    <x v="0"/>
    <x v="0"/>
    <x v="20"/>
    <x v="0"/>
    <x v="1"/>
  </r>
  <r>
    <x v="237"/>
    <s v="MALE"/>
    <x v="0"/>
    <x v="4"/>
    <n v="0"/>
    <x v="1"/>
    <x v="3"/>
    <x v="1"/>
    <n v="1"/>
    <x v="0"/>
    <x v="1"/>
    <x v="22"/>
    <x v="0"/>
    <x v="1"/>
  </r>
  <r>
    <x v="238"/>
    <s v="MALE"/>
    <x v="1"/>
    <x v="3"/>
    <n v="5"/>
    <x v="1"/>
    <x v="0"/>
    <x v="0"/>
    <n v="3"/>
    <x v="2"/>
    <x v="1"/>
    <x v="30"/>
    <x v="0"/>
    <x v="0"/>
  </r>
  <r>
    <x v="239"/>
    <s v="SINGLE"/>
    <x v="0"/>
    <x v="1"/>
    <n v="0"/>
    <x v="2"/>
    <x v="3"/>
    <x v="1"/>
    <n v="1"/>
    <x v="1"/>
    <x v="0"/>
    <x v="17"/>
    <x v="0"/>
    <x v="1"/>
  </r>
  <r>
    <x v="240"/>
    <s v="MALE"/>
    <x v="1"/>
    <x v="4"/>
    <n v="1"/>
    <x v="4"/>
    <x v="3"/>
    <x v="0"/>
    <n v="0"/>
    <x v="0"/>
    <x v="0"/>
    <x v="34"/>
    <x v="0"/>
    <x v="0"/>
  </r>
  <r>
    <x v="241"/>
    <s v="SINGLE"/>
    <x v="0"/>
    <x v="1"/>
    <n v="3"/>
    <x v="1"/>
    <x v="1"/>
    <x v="0"/>
    <n v="2"/>
    <x v="0"/>
    <x v="0"/>
    <x v="40"/>
    <x v="0"/>
    <x v="0"/>
  </r>
  <r>
    <x v="242"/>
    <s v="SINGLE"/>
    <x v="1"/>
    <x v="1"/>
    <n v="1"/>
    <x v="0"/>
    <x v="1"/>
    <x v="1"/>
    <n v="1"/>
    <x v="0"/>
    <x v="0"/>
    <x v="32"/>
    <x v="0"/>
    <x v="1"/>
  </r>
  <r>
    <x v="243"/>
    <s v="SINGLE"/>
    <x v="0"/>
    <x v="6"/>
    <n v="0"/>
    <x v="2"/>
    <x v="3"/>
    <x v="1"/>
    <n v="1"/>
    <x v="1"/>
    <x v="0"/>
    <x v="19"/>
    <x v="0"/>
    <x v="0"/>
  </r>
  <r>
    <x v="244"/>
    <s v="MALE"/>
    <x v="0"/>
    <x v="7"/>
    <n v="3"/>
    <x v="0"/>
    <x v="4"/>
    <x v="1"/>
    <n v="2"/>
    <x v="4"/>
    <x v="0"/>
    <x v="31"/>
    <x v="1"/>
    <x v="1"/>
  </r>
  <r>
    <x v="245"/>
    <s v="MALE"/>
    <x v="1"/>
    <x v="15"/>
    <n v="5"/>
    <x v="0"/>
    <x v="4"/>
    <x v="0"/>
    <n v="4"/>
    <x v="1"/>
    <x v="1"/>
    <x v="28"/>
    <x v="0"/>
    <x v="1"/>
  </r>
  <r>
    <x v="246"/>
    <s v="MALE"/>
    <x v="0"/>
    <x v="12"/>
    <n v="3"/>
    <x v="1"/>
    <x v="2"/>
    <x v="0"/>
    <n v="3"/>
    <x v="0"/>
    <x v="0"/>
    <x v="36"/>
    <x v="1"/>
    <x v="1"/>
  </r>
  <r>
    <x v="247"/>
    <s v="MALE"/>
    <x v="0"/>
    <x v="11"/>
    <n v="0"/>
    <x v="2"/>
    <x v="4"/>
    <x v="0"/>
    <n v="4"/>
    <x v="4"/>
    <x v="1"/>
    <x v="17"/>
    <x v="0"/>
    <x v="1"/>
  </r>
  <r>
    <x v="248"/>
    <s v="MALE"/>
    <x v="0"/>
    <x v="4"/>
    <n v="5"/>
    <x v="2"/>
    <x v="0"/>
    <x v="1"/>
    <n v="3"/>
    <x v="3"/>
    <x v="1"/>
    <x v="24"/>
    <x v="1"/>
    <x v="0"/>
  </r>
  <r>
    <x v="249"/>
    <s v="SINGLE"/>
    <x v="1"/>
    <x v="3"/>
    <n v="0"/>
    <x v="0"/>
    <x v="2"/>
    <x v="0"/>
    <n v="1"/>
    <x v="2"/>
    <x v="1"/>
    <x v="34"/>
    <x v="0"/>
    <x v="1"/>
  </r>
  <r>
    <x v="250"/>
    <s v="MALE"/>
    <x v="1"/>
    <x v="11"/>
    <n v="5"/>
    <x v="4"/>
    <x v="4"/>
    <x v="1"/>
    <n v="1"/>
    <x v="3"/>
    <x v="1"/>
    <x v="44"/>
    <x v="1"/>
    <x v="1"/>
  </r>
  <r>
    <x v="251"/>
    <s v="MALE"/>
    <x v="1"/>
    <x v="12"/>
    <n v="4"/>
    <x v="2"/>
    <x v="2"/>
    <x v="0"/>
    <n v="3"/>
    <x v="0"/>
    <x v="0"/>
    <x v="10"/>
    <x v="1"/>
    <x v="0"/>
  </r>
  <r>
    <x v="252"/>
    <s v="SINGLE"/>
    <x v="1"/>
    <x v="10"/>
    <n v="0"/>
    <x v="0"/>
    <x v="2"/>
    <x v="1"/>
    <n v="4"/>
    <x v="1"/>
    <x v="1"/>
    <x v="23"/>
    <x v="0"/>
    <x v="0"/>
  </r>
  <r>
    <x v="253"/>
    <s v="MALE"/>
    <x v="1"/>
    <x v="11"/>
    <n v="3"/>
    <x v="3"/>
    <x v="2"/>
    <x v="0"/>
    <n v="0"/>
    <x v="4"/>
    <x v="0"/>
    <x v="14"/>
    <x v="1"/>
    <x v="1"/>
  </r>
  <r>
    <x v="254"/>
    <s v="SINGLE"/>
    <x v="1"/>
    <x v="6"/>
    <n v="2"/>
    <x v="3"/>
    <x v="1"/>
    <x v="0"/>
    <n v="2"/>
    <x v="2"/>
    <x v="1"/>
    <x v="42"/>
    <x v="1"/>
    <x v="0"/>
  </r>
  <r>
    <x v="255"/>
    <s v="SINGLE"/>
    <x v="0"/>
    <x v="1"/>
    <n v="3"/>
    <x v="4"/>
    <x v="1"/>
    <x v="0"/>
    <n v="0"/>
    <x v="0"/>
    <x v="0"/>
    <x v="15"/>
    <x v="0"/>
    <x v="1"/>
  </r>
  <r>
    <x v="256"/>
    <s v="MALE"/>
    <x v="1"/>
    <x v="6"/>
    <n v="1"/>
    <x v="4"/>
    <x v="1"/>
    <x v="0"/>
    <n v="0"/>
    <x v="0"/>
    <x v="0"/>
    <x v="1"/>
    <x v="0"/>
    <x v="0"/>
  </r>
  <r>
    <x v="257"/>
    <s v="SINGLE"/>
    <x v="0"/>
    <x v="14"/>
    <n v="0"/>
    <x v="4"/>
    <x v="0"/>
    <x v="0"/>
    <n v="0"/>
    <x v="0"/>
    <x v="0"/>
    <x v="4"/>
    <x v="0"/>
    <x v="1"/>
  </r>
  <r>
    <x v="258"/>
    <s v="SINGLE"/>
    <x v="0"/>
    <x v="11"/>
    <n v="3"/>
    <x v="1"/>
    <x v="4"/>
    <x v="0"/>
    <n v="4"/>
    <x v="4"/>
    <x v="0"/>
    <x v="16"/>
    <x v="1"/>
    <x v="0"/>
  </r>
  <r>
    <x v="259"/>
    <s v="MALE"/>
    <x v="1"/>
    <x v="13"/>
    <n v="0"/>
    <x v="0"/>
    <x v="4"/>
    <x v="0"/>
    <n v="4"/>
    <x v="0"/>
    <x v="1"/>
    <x v="34"/>
    <x v="0"/>
    <x v="1"/>
  </r>
  <r>
    <x v="260"/>
    <s v="SINGLE"/>
    <x v="0"/>
    <x v="1"/>
    <n v="2"/>
    <x v="1"/>
    <x v="1"/>
    <x v="0"/>
    <n v="0"/>
    <x v="0"/>
    <x v="0"/>
    <x v="1"/>
    <x v="0"/>
    <x v="0"/>
  </r>
  <r>
    <x v="261"/>
    <s v="MALE"/>
    <x v="0"/>
    <x v="0"/>
    <n v="1"/>
    <x v="0"/>
    <x v="0"/>
    <x v="0"/>
    <n v="1"/>
    <x v="3"/>
    <x v="0"/>
    <x v="6"/>
    <x v="0"/>
    <x v="1"/>
  </r>
  <r>
    <x v="262"/>
    <s v="MALE"/>
    <x v="0"/>
    <x v="4"/>
    <n v="2"/>
    <x v="1"/>
    <x v="3"/>
    <x v="0"/>
    <n v="0"/>
    <x v="3"/>
    <x v="0"/>
    <x v="36"/>
    <x v="1"/>
    <x v="0"/>
  </r>
  <r>
    <x v="263"/>
    <s v="SINGLE"/>
    <x v="0"/>
    <x v="3"/>
    <n v="5"/>
    <x v="0"/>
    <x v="2"/>
    <x v="0"/>
    <n v="3"/>
    <x v="4"/>
    <x v="1"/>
    <x v="32"/>
    <x v="0"/>
    <x v="0"/>
  </r>
  <r>
    <x v="264"/>
    <s v="MALE"/>
    <x v="1"/>
    <x v="0"/>
    <n v="0"/>
    <x v="4"/>
    <x v="1"/>
    <x v="0"/>
    <n v="0"/>
    <x v="0"/>
    <x v="0"/>
    <x v="34"/>
    <x v="0"/>
    <x v="1"/>
  </r>
  <r>
    <x v="265"/>
    <s v="SINGLE"/>
    <x v="0"/>
    <x v="1"/>
    <n v="2"/>
    <x v="1"/>
    <x v="1"/>
    <x v="0"/>
    <n v="2"/>
    <x v="0"/>
    <x v="0"/>
    <x v="0"/>
    <x v="0"/>
    <x v="0"/>
  </r>
  <r>
    <x v="266"/>
    <s v="SINGLE"/>
    <x v="0"/>
    <x v="6"/>
    <n v="5"/>
    <x v="2"/>
    <x v="3"/>
    <x v="0"/>
    <n v="2"/>
    <x v="0"/>
    <x v="0"/>
    <x v="40"/>
    <x v="0"/>
    <x v="0"/>
  </r>
  <r>
    <x v="267"/>
    <s v="SINGLE"/>
    <x v="1"/>
    <x v="11"/>
    <n v="5"/>
    <x v="0"/>
    <x v="2"/>
    <x v="0"/>
    <n v="1"/>
    <x v="2"/>
    <x v="1"/>
    <x v="15"/>
    <x v="0"/>
    <x v="1"/>
  </r>
  <r>
    <x v="268"/>
    <s v="MALE"/>
    <x v="1"/>
    <x v="3"/>
    <n v="5"/>
    <x v="1"/>
    <x v="0"/>
    <x v="0"/>
    <n v="3"/>
    <x v="2"/>
    <x v="1"/>
    <x v="12"/>
    <x v="0"/>
    <x v="0"/>
  </r>
  <r>
    <x v="269"/>
    <s v="SINGLE"/>
    <x v="0"/>
    <x v="14"/>
    <n v="0"/>
    <x v="4"/>
    <x v="0"/>
    <x v="1"/>
    <n v="0"/>
    <x v="0"/>
    <x v="0"/>
    <x v="34"/>
    <x v="0"/>
    <x v="1"/>
  </r>
  <r>
    <x v="270"/>
    <s v="SINGLE"/>
    <x v="0"/>
    <x v="4"/>
    <n v="2"/>
    <x v="1"/>
    <x v="3"/>
    <x v="0"/>
    <n v="0"/>
    <x v="0"/>
    <x v="0"/>
    <x v="36"/>
    <x v="1"/>
    <x v="1"/>
  </r>
  <r>
    <x v="271"/>
    <s v="SINGLE"/>
    <x v="0"/>
    <x v="6"/>
    <n v="0"/>
    <x v="2"/>
    <x v="3"/>
    <x v="1"/>
    <n v="1"/>
    <x v="3"/>
    <x v="0"/>
    <x v="26"/>
    <x v="0"/>
    <x v="0"/>
  </r>
  <r>
    <x v="272"/>
    <s v="MALE"/>
    <x v="1"/>
    <x v="4"/>
    <n v="4"/>
    <x v="3"/>
    <x v="3"/>
    <x v="0"/>
    <n v="1"/>
    <x v="0"/>
    <x v="0"/>
    <x v="8"/>
    <x v="0"/>
    <x v="1"/>
  </r>
  <r>
    <x v="273"/>
    <s v="SINGLE"/>
    <x v="0"/>
    <x v="6"/>
    <n v="0"/>
    <x v="2"/>
    <x v="3"/>
    <x v="1"/>
    <n v="1"/>
    <x v="1"/>
    <x v="0"/>
    <x v="25"/>
    <x v="0"/>
    <x v="0"/>
  </r>
  <r>
    <x v="274"/>
    <s v="MALE"/>
    <x v="0"/>
    <x v="1"/>
    <n v="0"/>
    <x v="0"/>
    <x v="1"/>
    <x v="1"/>
    <n v="0"/>
    <x v="0"/>
    <x v="0"/>
    <x v="4"/>
    <x v="0"/>
    <x v="1"/>
  </r>
  <r>
    <x v="275"/>
    <s v="MALE"/>
    <x v="0"/>
    <x v="8"/>
    <n v="1"/>
    <x v="4"/>
    <x v="4"/>
    <x v="0"/>
    <n v="0"/>
    <x v="0"/>
    <x v="1"/>
    <x v="34"/>
    <x v="0"/>
    <x v="1"/>
  </r>
  <r>
    <x v="276"/>
    <s v="MALE"/>
    <x v="0"/>
    <x v="4"/>
    <n v="2"/>
    <x v="1"/>
    <x v="3"/>
    <x v="0"/>
    <n v="0"/>
    <x v="3"/>
    <x v="0"/>
    <x v="38"/>
    <x v="0"/>
    <x v="0"/>
  </r>
  <r>
    <x v="277"/>
    <s v="MALE"/>
    <x v="0"/>
    <x v="4"/>
    <n v="2"/>
    <x v="2"/>
    <x v="3"/>
    <x v="0"/>
    <n v="0"/>
    <x v="0"/>
    <x v="0"/>
    <x v="34"/>
    <x v="0"/>
    <x v="1"/>
  </r>
  <r>
    <x v="278"/>
    <s v="MALE"/>
    <x v="1"/>
    <x v="11"/>
    <n v="0"/>
    <x v="2"/>
    <x v="4"/>
    <x v="0"/>
    <n v="3"/>
    <x v="4"/>
    <x v="1"/>
    <x v="11"/>
    <x v="0"/>
    <x v="1"/>
  </r>
  <r>
    <x v="279"/>
    <s v="SINGLE"/>
    <x v="1"/>
    <x v="1"/>
    <n v="1"/>
    <x v="0"/>
    <x v="1"/>
    <x v="1"/>
    <n v="0"/>
    <x v="0"/>
    <x v="0"/>
    <x v="13"/>
    <x v="0"/>
    <x v="1"/>
  </r>
  <r>
    <x v="280"/>
    <s v="SINGLE"/>
    <x v="0"/>
    <x v="4"/>
    <n v="3"/>
    <x v="3"/>
    <x v="3"/>
    <x v="0"/>
    <n v="2"/>
    <x v="0"/>
    <x v="0"/>
    <x v="1"/>
    <x v="0"/>
    <x v="0"/>
  </r>
  <r>
    <x v="281"/>
    <s v="SINGLE"/>
    <x v="1"/>
    <x v="6"/>
    <n v="1"/>
    <x v="1"/>
    <x v="3"/>
    <x v="1"/>
    <n v="0"/>
    <x v="0"/>
    <x v="0"/>
    <x v="34"/>
    <x v="0"/>
    <x v="0"/>
  </r>
  <r>
    <x v="282"/>
    <s v="SINGLE"/>
    <x v="1"/>
    <x v="4"/>
    <n v="0"/>
    <x v="3"/>
    <x v="3"/>
    <x v="1"/>
    <n v="2"/>
    <x v="0"/>
    <x v="0"/>
    <x v="17"/>
    <x v="0"/>
    <x v="0"/>
  </r>
  <r>
    <x v="283"/>
    <s v="MALE"/>
    <x v="0"/>
    <x v="3"/>
    <n v="5"/>
    <x v="1"/>
    <x v="0"/>
    <x v="1"/>
    <n v="3"/>
    <x v="2"/>
    <x v="1"/>
    <x v="30"/>
    <x v="0"/>
    <x v="0"/>
  </r>
  <r>
    <x v="284"/>
    <s v="SINGLE"/>
    <x v="1"/>
    <x v="4"/>
    <n v="1"/>
    <x v="1"/>
    <x v="3"/>
    <x v="0"/>
    <n v="0"/>
    <x v="0"/>
    <x v="0"/>
    <x v="38"/>
    <x v="0"/>
    <x v="0"/>
  </r>
  <r>
    <x v="285"/>
    <s v="MALE"/>
    <x v="0"/>
    <x v="10"/>
    <n v="1"/>
    <x v="1"/>
    <x v="0"/>
    <x v="0"/>
    <n v="1"/>
    <x v="2"/>
    <x v="1"/>
    <x v="12"/>
    <x v="0"/>
    <x v="0"/>
  </r>
  <r>
    <x v="286"/>
    <s v="SINGLE"/>
    <x v="0"/>
    <x v="11"/>
    <n v="1"/>
    <x v="0"/>
    <x v="4"/>
    <x v="0"/>
    <n v="4"/>
    <x v="1"/>
    <x v="1"/>
    <x v="28"/>
    <x v="0"/>
    <x v="0"/>
  </r>
  <r>
    <x v="287"/>
    <s v="SINGLE"/>
    <x v="0"/>
    <x v="1"/>
    <n v="3"/>
    <x v="4"/>
    <x v="1"/>
    <x v="1"/>
    <n v="0"/>
    <x v="0"/>
    <x v="0"/>
    <x v="30"/>
    <x v="0"/>
    <x v="1"/>
  </r>
  <r>
    <x v="288"/>
    <s v="MALE"/>
    <x v="1"/>
    <x v="12"/>
    <n v="0"/>
    <x v="4"/>
    <x v="4"/>
    <x v="0"/>
    <n v="0"/>
    <x v="2"/>
    <x v="1"/>
    <x v="28"/>
    <x v="0"/>
    <x v="0"/>
  </r>
  <r>
    <x v="289"/>
    <s v="MALE"/>
    <x v="1"/>
    <x v="1"/>
    <n v="3"/>
    <x v="2"/>
    <x v="0"/>
    <x v="0"/>
    <n v="2"/>
    <x v="2"/>
    <x v="1"/>
    <x v="9"/>
    <x v="1"/>
    <x v="1"/>
  </r>
  <r>
    <x v="290"/>
    <s v="SINGLE"/>
    <x v="0"/>
    <x v="10"/>
    <n v="1"/>
    <x v="1"/>
    <x v="0"/>
    <x v="1"/>
    <n v="1"/>
    <x v="0"/>
    <x v="1"/>
    <x v="30"/>
    <x v="0"/>
    <x v="1"/>
  </r>
  <r>
    <x v="291"/>
    <s v="MALE"/>
    <x v="1"/>
    <x v="0"/>
    <n v="0"/>
    <x v="0"/>
    <x v="1"/>
    <x v="1"/>
    <n v="0"/>
    <x v="0"/>
    <x v="0"/>
    <x v="13"/>
    <x v="0"/>
    <x v="1"/>
  </r>
  <r>
    <x v="292"/>
    <s v="MALE"/>
    <x v="0"/>
    <x v="0"/>
    <n v="1"/>
    <x v="0"/>
    <x v="0"/>
    <x v="0"/>
    <n v="0"/>
    <x v="0"/>
    <x v="0"/>
    <x v="0"/>
    <x v="0"/>
    <x v="1"/>
  </r>
  <r>
    <x v="293"/>
    <s v="SINGLE"/>
    <x v="0"/>
    <x v="4"/>
    <n v="1"/>
    <x v="2"/>
    <x v="3"/>
    <x v="1"/>
    <n v="1"/>
    <x v="1"/>
    <x v="0"/>
    <x v="30"/>
    <x v="0"/>
    <x v="1"/>
  </r>
  <r>
    <x v="294"/>
    <s v="SINGLE"/>
    <x v="1"/>
    <x v="6"/>
    <n v="0"/>
    <x v="1"/>
    <x v="3"/>
    <x v="1"/>
    <n v="1"/>
    <x v="1"/>
    <x v="0"/>
    <x v="4"/>
    <x v="0"/>
    <x v="1"/>
  </r>
  <r>
    <x v="295"/>
    <s v="SINGLE"/>
    <x v="0"/>
    <x v="15"/>
    <n v="0"/>
    <x v="1"/>
    <x v="4"/>
    <x v="0"/>
    <n v="3"/>
    <x v="4"/>
    <x v="1"/>
    <x v="21"/>
    <x v="0"/>
    <x v="1"/>
  </r>
  <r>
    <x v="296"/>
    <s v="SINGLE"/>
    <x v="0"/>
    <x v="10"/>
    <n v="2"/>
    <x v="0"/>
    <x v="2"/>
    <x v="1"/>
    <n v="1"/>
    <x v="0"/>
    <x v="1"/>
    <x v="32"/>
    <x v="0"/>
    <x v="1"/>
  </r>
  <r>
    <x v="297"/>
    <s v="MALE"/>
    <x v="1"/>
    <x v="11"/>
    <n v="1"/>
    <x v="4"/>
    <x v="4"/>
    <x v="0"/>
    <n v="0"/>
    <x v="1"/>
    <x v="1"/>
    <x v="4"/>
    <x v="0"/>
    <x v="1"/>
  </r>
  <r>
    <x v="298"/>
    <s v="MALE"/>
    <x v="0"/>
    <x v="8"/>
    <n v="4"/>
    <x v="2"/>
    <x v="2"/>
    <x v="1"/>
    <n v="2"/>
    <x v="1"/>
    <x v="0"/>
    <x v="9"/>
    <x v="1"/>
    <x v="1"/>
  </r>
  <r>
    <x v="299"/>
    <s v="MALE"/>
    <x v="0"/>
    <x v="1"/>
    <n v="2"/>
    <x v="1"/>
    <x v="1"/>
    <x v="1"/>
    <n v="2"/>
    <x v="2"/>
    <x v="1"/>
    <x v="45"/>
    <x v="1"/>
    <x v="0"/>
  </r>
  <r>
    <x v="300"/>
    <s v="SINGLE"/>
    <x v="0"/>
    <x v="4"/>
    <n v="5"/>
    <x v="2"/>
    <x v="0"/>
    <x v="1"/>
    <n v="2"/>
    <x v="3"/>
    <x v="1"/>
    <x v="24"/>
    <x v="1"/>
    <x v="0"/>
  </r>
  <r>
    <x v="301"/>
    <s v="SINGLE"/>
    <x v="0"/>
    <x v="0"/>
    <n v="0"/>
    <x v="0"/>
    <x v="1"/>
    <x v="1"/>
    <n v="0"/>
    <x v="0"/>
    <x v="1"/>
    <x v="26"/>
    <x v="0"/>
    <x v="1"/>
  </r>
  <r>
    <x v="302"/>
    <s v="SINGLE"/>
    <x v="1"/>
    <x v="1"/>
    <n v="1"/>
    <x v="0"/>
    <x v="1"/>
    <x v="0"/>
    <n v="0"/>
    <x v="0"/>
    <x v="0"/>
    <x v="24"/>
    <x v="1"/>
    <x v="1"/>
  </r>
  <r>
    <x v="303"/>
    <s v="MALE"/>
    <x v="0"/>
    <x v="1"/>
    <n v="1"/>
    <x v="0"/>
    <x v="0"/>
    <x v="0"/>
    <n v="2"/>
    <x v="0"/>
    <x v="0"/>
    <x v="8"/>
    <x v="0"/>
    <x v="0"/>
  </r>
  <r>
    <x v="304"/>
    <s v="MALE"/>
    <x v="1"/>
    <x v="2"/>
    <n v="4"/>
    <x v="4"/>
    <x v="4"/>
    <x v="0"/>
    <n v="1"/>
    <x v="0"/>
    <x v="1"/>
    <x v="4"/>
    <x v="0"/>
    <x v="1"/>
  </r>
  <r>
    <x v="305"/>
    <s v="SINGLE"/>
    <x v="1"/>
    <x v="4"/>
    <n v="2"/>
    <x v="3"/>
    <x v="1"/>
    <x v="0"/>
    <n v="2"/>
    <x v="2"/>
    <x v="1"/>
    <x v="7"/>
    <x v="1"/>
    <x v="0"/>
  </r>
  <r>
    <x v="306"/>
    <s v="MALE"/>
    <x v="1"/>
    <x v="8"/>
    <n v="2"/>
    <x v="0"/>
    <x v="2"/>
    <x v="0"/>
    <n v="0"/>
    <x v="3"/>
    <x v="1"/>
    <x v="8"/>
    <x v="0"/>
    <x v="1"/>
  </r>
  <r>
    <x v="307"/>
    <s v="MALE"/>
    <x v="1"/>
    <x v="4"/>
    <n v="2"/>
    <x v="0"/>
    <x v="1"/>
    <x v="0"/>
    <n v="1"/>
    <x v="0"/>
    <x v="0"/>
    <x v="29"/>
    <x v="1"/>
    <x v="0"/>
  </r>
  <r>
    <x v="308"/>
    <s v="MALE"/>
    <x v="1"/>
    <x v="0"/>
    <n v="2"/>
    <x v="1"/>
    <x v="1"/>
    <x v="0"/>
    <n v="1"/>
    <x v="3"/>
    <x v="0"/>
    <x v="11"/>
    <x v="0"/>
    <x v="1"/>
  </r>
  <r>
    <x v="309"/>
    <s v="MALE"/>
    <x v="0"/>
    <x v="6"/>
    <n v="2"/>
    <x v="1"/>
    <x v="3"/>
    <x v="0"/>
    <n v="1"/>
    <x v="1"/>
    <x v="0"/>
    <x v="15"/>
    <x v="0"/>
    <x v="1"/>
  </r>
  <r>
    <x v="310"/>
    <s v="MALE"/>
    <x v="1"/>
    <x v="7"/>
    <n v="4"/>
    <x v="0"/>
    <x v="4"/>
    <x v="0"/>
    <n v="1"/>
    <x v="1"/>
    <x v="1"/>
    <x v="15"/>
    <x v="0"/>
    <x v="0"/>
  </r>
  <r>
    <x v="311"/>
    <s v="MALE"/>
    <x v="1"/>
    <x v="10"/>
    <n v="1"/>
    <x v="1"/>
    <x v="0"/>
    <x v="0"/>
    <n v="1"/>
    <x v="2"/>
    <x v="1"/>
    <x v="30"/>
    <x v="0"/>
    <x v="0"/>
  </r>
  <r>
    <x v="312"/>
    <s v="MALE"/>
    <x v="1"/>
    <x v="6"/>
    <n v="4"/>
    <x v="2"/>
    <x v="0"/>
    <x v="0"/>
    <n v="2"/>
    <x v="2"/>
    <x v="1"/>
    <x v="7"/>
    <x v="1"/>
    <x v="1"/>
  </r>
  <r>
    <x v="313"/>
    <s v="SINGLE"/>
    <x v="1"/>
    <x v="0"/>
    <n v="3"/>
    <x v="3"/>
    <x v="1"/>
    <x v="1"/>
    <n v="2"/>
    <x v="2"/>
    <x v="1"/>
    <x v="31"/>
    <x v="1"/>
    <x v="1"/>
  </r>
  <r>
    <x v="314"/>
    <s v="MALE"/>
    <x v="1"/>
    <x v="2"/>
    <n v="5"/>
    <x v="0"/>
    <x v="2"/>
    <x v="1"/>
    <n v="1"/>
    <x v="0"/>
    <x v="1"/>
    <x v="15"/>
    <x v="0"/>
    <x v="1"/>
  </r>
  <r>
    <x v="315"/>
    <s v="SINGLE"/>
    <x v="1"/>
    <x v="3"/>
    <n v="0"/>
    <x v="0"/>
    <x v="2"/>
    <x v="1"/>
    <n v="1"/>
    <x v="2"/>
    <x v="1"/>
    <x v="3"/>
    <x v="0"/>
    <x v="0"/>
  </r>
  <r>
    <x v="316"/>
    <s v="MALE"/>
    <x v="1"/>
    <x v="14"/>
    <n v="2"/>
    <x v="4"/>
    <x v="4"/>
    <x v="0"/>
    <n v="1"/>
    <x v="2"/>
    <x v="1"/>
    <x v="46"/>
    <x v="1"/>
    <x v="1"/>
  </r>
  <r>
    <x v="317"/>
    <s v="MALE"/>
    <x v="1"/>
    <x v="1"/>
    <n v="0"/>
    <x v="0"/>
    <x v="1"/>
    <x v="0"/>
    <n v="0"/>
    <x v="0"/>
    <x v="0"/>
    <x v="11"/>
    <x v="0"/>
    <x v="1"/>
  </r>
  <r>
    <x v="318"/>
    <s v="MALE"/>
    <x v="1"/>
    <x v="12"/>
    <n v="4"/>
    <x v="1"/>
    <x v="2"/>
    <x v="1"/>
    <n v="3"/>
    <x v="4"/>
    <x v="0"/>
    <x v="9"/>
    <x v="1"/>
    <x v="0"/>
  </r>
  <r>
    <x v="319"/>
    <s v="MALE"/>
    <x v="0"/>
    <x v="1"/>
    <n v="3"/>
    <x v="0"/>
    <x v="1"/>
    <x v="0"/>
    <n v="0"/>
    <x v="0"/>
    <x v="0"/>
    <x v="12"/>
    <x v="0"/>
    <x v="0"/>
  </r>
  <r>
    <x v="320"/>
    <s v="MALE"/>
    <x v="1"/>
    <x v="11"/>
    <n v="0"/>
    <x v="4"/>
    <x v="4"/>
    <x v="0"/>
    <n v="0"/>
    <x v="1"/>
    <x v="1"/>
    <x v="8"/>
    <x v="0"/>
    <x v="1"/>
  </r>
  <r>
    <x v="321"/>
    <s v="SINGLE"/>
    <x v="0"/>
    <x v="5"/>
    <n v="0"/>
    <x v="4"/>
    <x v="4"/>
    <x v="1"/>
    <n v="3"/>
    <x v="0"/>
    <x v="1"/>
    <x v="15"/>
    <x v="0"/>
    <x v="1"/>
  </r>
  <r>
    <x v="322"/>
    <s v="SINGLE"/>
    <x v="0"/>
    <x v="4"/>
    <n v="4"/>
    <x v="3"/>
    <x v="3"/>
    <x v="0"/>
    <n v="2"/>
    <x v="0"/>
    <x v="0"/>
    <x v="3"/>
    <x v="0"/>
    <x v="1"/>
  </r>
  <r>
    <x v="323"/>
    <s v="SINGLE"/>
    <x v="0"/>
    <x v="0"/>
    <n v="0"/>
    <x v="4"/>
    <x v="1"/>
    <x v="1"/>
    <n v="0"/>
    <x v="0"/>
    <x v="0"/>
    <x v="34"/>
    <x v="0"/>
    <x v="1"/>
  </r>
  <r>
    <x v="324"/>
    <s v="MALE"/>
    <x v="1"/>
    <x v="8"/>
    <n v="4"/>
    <x v="0"/>
    <x v="2"/>
    <x v="0"/>
    <n v="0"/>
    <x v="3"/>
    <x v="1"/>
    <x v="13"/>
    <x v="0"/>
    <x v="1"/>
  </r>
  <r>
    <x v="325"/>
    <s v="SINGLE"/>
    <x v="1"/>
    <x v="0"/>
    <n v="2"/>
    <x v="1"/>
    <x v="1"/>
    <x v="1"/>
    <n v="2"/>
    <x v="0"/>
    <x v="0"/>
    <x v="4"/>
    <x v="0"/>
    <x v="1"/>
  </r>
  <r>
    <x v="326"/>
    <s v="MALE"/>
    <x v="0"/>
    <x v="6"/>
    <n v="0"/>
    <x v="0"/>
    <x v="1"/>
    <x v="1"/>
    <n v="0"/>
    <x v="0"/>
    <x v="1"/>
    <x v="22"/>
    <x v="0"/>
    <x v="1"/>
  </r>
  <r>
    <x v="327"/>
    <s v="MALE"/>
    <x v="1"/>
    <x v="1"/>
    <n v="1"/>
    <x v="0"/>
    <x v="0"/>
    <x v="0"/>
    <n v="2"/>
    <x v="0"/>
    <x v="0"/>
    <x v="8"/>
    <x v="0"/>
    <x v="0"/>
  </r>
  <r>
    <x v="328"/>
    <s v="SINGLE"/>
    <x v="1"/>
    <x v="0"/>
    <n v="2"/>
    <x v="1"/>
    <x v="1"/>
    <x v="0"/>
    <n v="2"/>
    <x v="3"/>
    <x v="0"/>
    <x v="4"/>
    <x v="0"/>
    <x v="0"/>
  </r>
  <r>
    <x v="329"/>
    <s v="MALE"/>
    <x v="0"/>
    <x v="8"/>
    <n v="5"/>
    <x v="3"/>
    <x v="0"/>
    <x v="0"/>
    <n v="2"/>
    <x v="4"/>
    <x v="0"/>
    <x v="14"/>
    <x v="1"/>
    <x v="0"/>
  </r>
  <r>
    <x v="330"/>
    <s v="SINGLE"/>
    <x v="0"/>
    <x v="2"/>
    <n v="0"/>
    <x v="0"/>
    <x v="2"/>
    <x v="0"/>
    <n v="3"/>
    <x v="4"/>
    <x v="1"/>
    <x v="21"/>
    <x v="0"/>
    <x v="0"/>
  </r>
  <r>
    <x v="331"/>
    <s v="MALE"/>
    <x v="1"/>
    <x v="4"/>
    <n v="0"/>
    <x v="3"/>
    <x v="3"/>
    <x v="1"/>
    <n v="2"/>
    <x v="0"/>
    <x v="0"/>
    <x v="25"/>
    <x v="0"/>
    <x v="0"/>
  </r>
  <r>
    <x v="332"/>
    <s v="SINGLE"/>
    <x v="0"/>
    <x v="6"/>
    <n v="0"/>
    <x v="3"/>
    <x v="3"/>
    <x v="1"/>
    <n v="2"/>
    <x v="3"/>
    <x v="0"/>
    <x v="11"/>
    <x v="0"/>
    <x v="1"/>
  </r>
  <r>
    <x v="333"/>
    <s v="MALE"/>
    <x v="1"/>
    <x v="12"/>
    <n v="3"/>
    <x v="2"/>
    <x v="2"/>
    <x v="0"/>
    <n v="4"/>
    <x v="2"/>
    <x v="0"/>
    <x v="36"/>
    <x v="1"/>
    <x v="1"/>
  </r>
  <r>
    <x v="334"/>
    <s v="MALE"/>
    <x v="1"/>
    <x v="8"/>
    <n v="2"/>
    <x v="0"/>
    <x v="2"/>
    <x v="0"/>
    <n v="1"/>
    <x v="2"/>
    <x v="1"/>
    <x v="15"/>
    <x v="0"/>
    <x v="0"/>
  </r>
  <r>
    <x v="335"/>
    <s v="MALE"/>
    <x v="1"/>
    <x v="2"/>
    <n v="5"/>
    <x v="4"/>
    <x v="4"/>
    <x v="1"/>
    <n v="2"/>
    <x v="0"/>
    <x v="1"/>
    <x v="32"/>
    <x v="0"/>
    <x v="0"/>
  </r>
  <r>
    <x v="336"/>
    <s v="SINGLE"/>
    <x v="1"/>
    <x v="6"/>
    <n v="0"/>
    <x v="3"/>
    <x v="3"/>
    <x v="1"/>
    <n v="2"/>
    <x v="0"/>
    <x v="0"/>
    <x v="17"/>
    <x v="0"/>
    <x v="0"/>
  </r>
  <r>
    <x v="337"/>
    <s v="MALE"/>
    <x v="1"/>
    <x v="4"/>
    <n v="0"/>
    <x v="3"/>
    <x v="3"/>
    <x v="0"/>
    <n v="2"/>
    <x v="0"/>
    <x v="0"/>
    <x v="21"/>
    <x v="0"/>
    <x v="0"/>
  </r>
  <r>
    <x v="338"/>
    <s v="SINGLE"/>
    <x v="0"/>
    <x v="7"/>
    <n v="3"/>
    <x v="2"/>
    <x v="2"/>
    <x v="0"/>
    <n v="4"/>
    <x v="2"/>
    <x v="0"/>
    <x v="5"/>
    <x v="0"/>
    <x v="1"/>
  </r>
  <r>
    <x v="339"/>
    <s v="MALE"/>
    <x v="1"/>
    <x v="6"/>
    <n v="1"/>
    <x v="0"/>
    <x v="1"/>
    <x v="0"/>
    <n v="0"/>
    <x v="0"/>
    <x v="0"/>
    <x v="29"/>
    <x v="1"/>
    <x v="0"/>
  </r>
  <r>
    <x v="340"/>
    <s v="SINGLE"/>
    <x v="1"/>
    <x v="1"/>
    <n v="0"/>
    <x v="1"/>
    <x v="1"/>
    <x v="0"/>
    <n v="1"/>
    <x v="1"/>
    <x v="0"/>
    <x v="25"/>
    <x v="0"/>
    <x v="0"/>
  </r>
  <r>
    <x v="341"/>
    <s v="SINGLE"/>
    <x v="0"/>
    <x v="1"/>
    <n v="0"/>
    <x v="2"/>
    <x v="3"/>
    <x v="1"/>
    <n v="1"/>
    <x v="1"/>
    <x v="0"/>
    <x v="21"/>
    <x v="0"/>
    <x v="1"/>
  </r>
  <r>
    <x v="342"/>
    <s v="SINGLE"/>
    <x v="1"/>
    <x v="4"/>
    <n v="0"/>
    <x v="3"/>
    <x v="3"/>
    <x v="0"/>
    <n v="2"/>
    <x v="3"/>
    <x v="0"/>
    <x v="11"/>
    <x v="0"/>
    <x v="0"/>
  </r>
  <r>
    <x v="343"/>
    <s v="SINGLE"/>
    <x v="0"/>
    <x v="1"/>
    <n v="0"/>
    <x v="2"/>
    <x v="3"/>
    <x v="1"/>
    <n v="1"/>
    <x v="1"/>
    <x v="0"/>
    <x v="21"/>
    <x v="0"/>
    <x v="0"/>
  </r>
  <r>
    <x v="344"/>
    <s v="SINGLE"/>
    <x v="1"/>
    <x v="1"/>
    <n v="0"/>
    <x v="1"/>
    <x v="1"/>
    <x v="1"/>
    <n v="1"/>
    <x v="1"/>
    <x v="0"/>
    <x v="23"/>
    <x v="0"/>
    <x v="1"/>
  </r>
  <r>
    <x v="345"/>
    <s v="MALE"/>
    <x v="0"/>
    <x v="6"/>
    <n v="1"/>
    <x v="0"/>
    <x v="1"/>
    <x v="0"/>
    <n v="0"/>
    <x v="0"/>
    <x v="0"/>
    <x v="5"/>
    <x v="0"/>
    <x v="1"/>
  </r>
  <r>
    <x v="346"/>
    <s v="MALE"/>
    <x v="1"/>
    <x v="0"/>
    <n v="1"/>
    <x v="0"/>
    <x v="0"/>
    <x v="1"/>
    <n v="0"/>
    <x v="0"/>
    <x v="0"/>
    <x v="1"/>
    <x v="0"/>
    <x v="1"/>
  </r>
  <r>
    <x v="347"/>
    <s v="SINGLE"/>
    <x v="0"/>
    <x v="10"/>
    <n v="1"/>
    <x v="1"/>
    <x v="0"/>
    <x v="1"/>
    <n v="1"/>
    <x v="0"/>
    <x v="1"/>
    <x v="12"/>
    <x v="0"/>
    <x v="1"/>
  </r>
  <r>
    <x v="348"/>
    <s v="MALE"/>
    <x v="1"/>
    <x v="6"/>
    <n v="2"/>
    <x v="2"/>
    <x v="3"/>
    <x v="0"/>
    <n v="2"/>
    <x v="0"/>
    <x v="0"/>
    <x v="0"/>
    <x v="0"/>
    <x v="0"/>
  </r>
  <r>
    <x v="349"/>
    <s v="SINGLE"/>
    <x v="0"/>
    <x v="1"/>
    <n v="0"/>
    <x v="1"/>
    <x v="1"/>
    <x v="1"/>
    <n v="1"/>
    <x v="0"/>
    <x v="0"/>
    <x v="19"/>
    <x v="0"/>
    <x v="1"/>
  </r>
  <r>
    <x v="350"/>
    <s v="SINGLE"/>
    <x v="1"/>
    <x v="6"/>
    <n v="0"/>
    <x v="1"/>
    <x v="3"/>
    <x v="1"/>
    <n v="0"/>
    <x v="0"/>
    <x v="1"/>
    <x v="26"/>
    <x v="0"/>
    <x v="1"/>
  </r>
  <r>
    <x v="351"/>
    <s v="SINGLE"/>
    <x v="1"/>
    <x v="4"/>
    <n v="3"/>
    <x v="2"/>
    <x v="3"/>
    <x v="0"/>
    <n v="0"/>
    <x v="0"/>
    <x v="0"/>
    <x v="34"/>
    <x v="0"/>
    <x v="1"/>
  </r>
  <r>
    <x v="352"/>
    <s v="MALE"/>
    <x v="0"/>
    <x v="2"/>
    <n v="4"/>
    <x v="1"/>
    <x v="2"/>
    <x v="0"/>
    <n v="2"/>
    <x v="1"/>
    <x v="0"/>
    <x v="39"/>
    <x v="1"/>
    <x v="0"/>
  </r>
  <r>
    <x v="353"/>
    <s v="SINGLE"/>
    <x v="1"/>
    <x v="0"/>
    <n v="0"/>
    <x v="4"/>
    <x v="1"/>
    <x v="1"/>
    <n v="0"/>
    <x v="0"/>
    <x v="0"/>
    <x v="13"/>
    <x v="0"/>
    <x v="1"/>
  </r>
  <r>
    <x v="354"/>
    <s v="SINGLE"/>
    <x v="1"/>
    <x v="1"/>
    <n v="1"/>
    <x v="0"/>
    <x v="1"/>
    <x v="1"/>
    <n v="1"/>
    <x v="3"/>
    <x v="0"/>
    <x v="32"/>
    <x v="0"/>
    <x v="0"/>
  </r>
  <r>
    <x v="355"/>
    <s v="SINGLE"/>
    <x v="1"/>
    <x v="2"/>
    <n v="0"/>
    <x v="0"/>
    <x v="2"/>
    <x v="0"/>
    <n v="3"/>
    <x v="4"/>
    <x v="1"/>
    <x v="21"/>
    <x v="0"/>
    <x v="0"/>
  </r>
  <r>
    <x v="356"/>
    <s v="MALE"/>
    <x v="0"/>
    <x v="13"/>
    <n v="3"/>
    <x v="2"/>
    <x v="2"/>
    <x v="0"/>
    <n v="3"/>
    <x v="0"/>
    <x v="0"/>
    <x v="36"/>
    <x v="1"/>
    <x v="1"/>
  </r>
  <r>
    <x v="357"/>
    <s v="SINGLE"/>
    <x v="0"/>
    <x v="4"/>
    <n v="0"/>
    <x v="3"/>
    <x v="3"/>
    <x v="0"/>
    <n v="2"/>
    <x v="3"/>
    <x v="0"/>
    <x v="6"/>
    <x v="0"/>
    <x v="0"/>
  </r>
  <r>
    <x v="358"/>
    <s v="MALE"/>
    <x v="1"/>
    <x v="8"/>
    <n v="4"/>
    <x v="2"/>
    <x v="4"/>
    <x v="0"/>
    <n v="3"/>
    <x v="2"/>
    <x v="0"/>
    <x v="7"/>
    <x v="1"/>
    <x v="1"/>
  </r>
  <r>
    <x v="359"/>
    <s v="MALE"/>
    <x v="1"/>
    <x v="2"/>
    <n v="0"/>
    <x v="0"/>
    <x v="2"/>
    <x v="0"/>
    <n v="3"/>
    <x v="4"/>
    <x v="1"/>
    <x v="25"/>
    <x v="0"/>
    <x v="0"/>
  </r>
  <r>
    <x v="360"/>
    <s v="SINGLE"/>
    <x v="1"/>
    <x v="12"/>
    <n v="0"/>
    <x v="4"/>
    <x v="4"/>
    <x v="0"/>
    <n v="0"/>
    <x v="1"/>
    <x v="1"/>
    <x v="28"/>
    <x v="0"/>
    <x v="1"/>
  </r>
  <r>
    <x v="361"/>
    <s v="SINGLE"/>
    <x v="0"/>
    <x v="1"/>
    <n v="3"/>
    <x v="1"/>
    <x v="1"/>
    <x v="1"/>
    <n v="2"/>
    <x v="0"/>
    <x v="0"/>
    <x v="40"/>
    <x v="0"/>
    <x v="1"/>
  </r>
  <r>
    <x v="362"/>
    <s v="MALE"/>
    <x v="1"/>
    <x v="0"/>
    <n v="1"/>
    <x v="0"/>
    <x v="0"/>
    <x v="0"/>
    <n v="1"/>
    <x v="0"/>
    <x v="0"/>
    <x v="6"/>
    <x v="0"/>
    <x v="1"/>
  </r>
  <r>
    <x v="363"/>
    <s v="MALE"/>
    <x v="0"/>
    <x v="0"/>
    <n v="2"/>
    <x v="0"/>
    <x v="4"/>
    <x v="0"/>
    <n v="2"/>
    <x v="0"/>
    <x v="1"/>
    <x v="29"/>
    <x v="1"/>
    <x v="1"/>
  </r>
  <r>
    <x v="364"/>
    <s v="SINGLE"/>
    <x v="0"/>
    <x v="4"/>
    <n v="2"/>
    <x v="2"/>
    <x v="3"/>
    <x v="0"/>
    <n v="1"/>
    <x v="0"/>
    <x v="0"/>
    <x v="13"/>
    <x v="0"/>
    <x v="1"/>
  </r>
  <r>
    <x v="365"/>
    <s v="SINGLE"/>
    <x v="0"/>
    <x v="0"/>
    <n v="0"/>
    <x v="0"/>
    <x v="1"/>
    <x v="1"/>
    <n v="0"/>
    <x v="0"/>
    <x v="0"/>
    <x v="13"/>
    <x v="0"/>
    <x v="1"/>
  </r>
  <r>
    <x v="366"/>
    <s v="MALE"/>
    <x v="1"/>
    <x v="10"/>
    <n v="1"/>
    <x v="1"/>
    <x v="0"/>
    <x v="0"/>
    <n v="1"/>
    <x v="0"/>
    <x v="1"/>
    <x v="12"/>
    <x v="0"/>
    <x v="1"/>
  </r>
  <r>
    <x v="367"/>
    <s v="MALE"/>
    <x v="0"/>
    <x v="12"/>
    <n v="3"/>
    <x v="1"/>
    <x v="2"/>
    <x v="0"/>
    <n v="3"/>
    <x v="2"/>
    <x v="0"/>
    <x v="5"/>
    <x v="0"/>
    <x v="1"/>
  </r>
  <r>
    <x v="368"/>
    <s v="SINGLE"/>
    <x v="0"/>
    <x v="1"/>
    <n v="2"/>
    <x v="1"/>
    <x v="1"/>
    <x v="1"/>
    <n v="2"/>
    <x v="2"/>
    <x v="1"/>
    <x v="2"/>
    <x v="1"/>
    <x v="1"/>
  </r>
  <r>
    <x v="369"/>
    <s v="SINGLE"/>
    <x v="0"/>
    <x v="6"/>
    <n v="2"/>
    <x v="1"/>
    <x v="3"/>
    <x v="1"/>
    <n v="1"/>
    <x v="0"/>
    <x v="0"/>
    <x v="39"/>
    <x v="1"/>
    <x v="1"/>
  </r>
  <r>
    <x v="370"/>
    <s v="MALE"/>
    <x v="0"/>
    <x v="11"/>
    <n v="4"/>
    <x v="0"/>
    <x v="2"/>
    <x v="0"/>
    <n v="1"/>
    <x v="4"/>
    <x v="1"/>
    <x v="30"/>
    <x v="0"/>
    <x v="0"/>
  </r>
  <r>
    <x v="371"/>
    <s v="SINGLE"/>
    <x v="1"/>
    <x v="2"/>
    <n v="5"/>
    <x v="4"/>
    <x v="4"/>
    <x v="0"/>
    <n v="3"/>
    <x v="0"/>
    <x v="1"/>
    <x v="5"/>
    <x v="0"/>
    <x v="0"/>
  </r>
  <r>
    <x v="372"/>
    <s v="MALE"/>
    <x v="1"/>
    <x v="0"/>
    <n v="1"/>
    <x v="0"/>
    <x v="0"/>
    <x v="0"/>
    <n v="1"/>
    <x v="0"/>
    <x v="0"/>
    <x v="1"/>
    <x v="0"/>
    <x v="1"/>
  </r>
  <r>
    <x v="373"/>
    <s v="SINGLE"/>
    <x v="1"/>
    <x v="6"/>
    <n v="0"/>
    <x v="2"/>
    <x v="3"/>
    <x v="1"/>
    <n v="1"/>
    <x v="1"/>
    <x v="0"/>
    <x v="25"/>
    <x v="0"/>
    <x v="0"/>
  </r>
  <r>
    <x v="374"/>
    <s v="SINGLE"/>
    <x v="0"/>
    <x v="2"/>
    <n v="5"/>
    <x v="0"/>
    <x v="2"/>
    <x v="0"/>
    <n v="4"/>
    <x v="3"/>
    <x v="1"/>
    <x v="13"/>
    <x v="0"/>
    <x v="0"/>
  </r>
  <r>
    <x v="375"/>
    <s v="MALE"/>
    <x v="0"/>
    <x v="0"/>
    <n v="1"/>
    <x v="0"/>
    <x v="0"/>
    <x v="0"/>
    <n v="1"/>
    <x v="0"/>
    <x v="0"/>
    <x v="47"/>
    <x v="1"/>
    <x v="0"/>
  </r>
  <r>
    <x v="376"/>
    <s v="MALE"/>
    <x v="1"/>
    <x v="6"/>
    <n v="1"/>
    <x v="0"/>
    <x v="1"/>
    <x v="0"/>
    <n v="0"/>
    <x v="0"/>
    <x v="0"/>
    <x v="46"/>
    <x v="1"/>
    <x v="1"/>
  </r>
  <r>
    <x v="377"/>
    <s v="MALE"/>
    <x v="1"/>
    <x v="12"/>
    <n v="3"/>
    <x v="1"/>
    <x v="2"/>
    <x v="1"/>
    <n v="3"/>
    <x v="2"/>
    <x v="0"/>
    <x v="36"/>
    <x v="1"/>
    <x v="1"/>
  </r>
  <r>
    <x v="378"/>
    <s v="MALE"/>
    <x v="1"/>
    <x v="1"/>
    <n v="3"/>
    <x v="1"/>
    <x v="1"/>
    <x v="1"/>
    <n v="2"/>
    <x v="2"/>
    <x v="1"/>
    <x v="16"/>
    <x v="1"/>
    <x v="0"/>
  </r>
  <r>
    <x v="379"/>
    <s v="MALE"/>
    <x v="1"/>
    <x v="10"/>
    <n v="3"/>
    <x v="0"/>
    <x v="2"/>
    <x v="0"/>
    <n v="2"/>
    <x v="2"/>
    <x v="1"/>
    <x v="1"/>
    <x v="0"/>
    <x v="0"/>
  </r>
  <r>
    <x v="380"/>
    <s v="SINGLE"/>
    <x v="1"/>
    <x v="3"/>
    <n v="0"/>
    <x v="0"/>
    <x v="2"/>
    <x v="1"/>
    <n v="3"/>
    <x v="4"/>
    <x v="1"/>
    <x v="25"/>
    <x v="0"/>
    <x v="1"/>
  </r>
  <r>
    <x v="381"/>
    <s v="MALE"/>
    <x v="0"/>
    <x v="1"/>
    <n v="2"/>
    <x v="1"/>
    <x v="1"/>
    <x v="0"/>
    <n v="2"/>
    <x v="2"/>
    <x v="1"/>
    <x v="45"/>
    <x v="1"/>
    <x v="0"/>
  </r>
  <r>
    <x v="382"/>
    <s v="MALE"/>
    <x v="1"/>
    <x v="2"/>
    <n v="4"/>
    <x v="1"/>
    <x v="2"/>
    <x v="0"/>
    <n v="2"/>
    <x v="4"/>
    <x v="0"/>
    <x v="39"/>
    <x v="1"/>
    <x v="0"/>
  </r>
  <r>
    <x v="383"/>
    <s v="MALE"/>
    <x v="1"/>
    <x v="0"/>
    <n v="0"/>
    <x v="4"/>
    <x v="1"/>
    <x v="0"/>
    <n v="0"/>
    <x v="0"/>
    <x v="0"/>
    <x v="34"/>
    <x v="0"/>
    <x v="1"/>
  </r>
  <r>
    <x v="384"/>
    <s v="SINGLE"/>
    <x v="0"/>
    <x v="4"/>
    <n v="0"/>
    <x v="1"/>
    <x v="3"/>
    <x v="1"/>
    <n v="1"/>
    <x v="0"/>
    <x v="1"/>
    <x v="26"/>
    <x v="0"/>
    <x v="1"/>
  </r>
  <r>
    <x v="385"/>
    <s v="SINGLE"/>
    <x v="1"/>
    <x v="1"/>
    <n v="3"/>
    <x v="1"/>
    <x v="1"/>
    <x v="0"/>
    <n v="0"/>
    <x v="0"/>
    <x v="0"/>
    <x v="1"/>
    <x v="0"/>
    <x v="0"/>
  </r>
  <r>
    <x v="386"/>
    <s v="SINGLE"/>
    <x v="0"/>
    <x v="7"/>
    <n v="0"/>
    <x v="3"/>
    <x v="2"/>
    <x v="0"/>
    <n v="4"/>
    <x v="4"/>
    <x v="1"/>
    <x v="17"/>
    <x v="0"/>
    <x v="1"/>
  </r>
  <r>
    <x v="387"/>
    <s v="SINGLE"/>
    <x v="0"/>
    <x v="6"/>
    <n v="0"/>
    <x v="3"/>
    <x v="3"/>
    <x v="1"/>
    <n v="2"/>
    <x v="3"/>
    <x v="0"/>
    <x v="17"/>
    <x v="0"/>
    <x v="1"/>
  </r>
  <r>
    <x v="388"/>
    <s v="MALE"/>
    <x v="0"/>
    <x v="1"/>
    <n v="1"/>
    <x v="0"/>
    <x v="1"/>
    <x v="0"/>
    <n v="0"/>
    <x v="0"/>
    <x v="0"/>
    <x v="46"/>
    <x v="1"/>
    <x v="0"/>
  </r>
  <r>
    <x v="389"/>
    <s v="MALE"/>
    <x v="0"/>
    <x v="2"/>
    <n v="0"/>
    <x v="0"/>
    <x v="2"/>
    <x v="0"/>
    <n v="1"/>
    <x v="3"/>
    <x v="1"/>
    <x v="3"/>
    <x v="0"/>
    <x v="1"/>
  </r>
  <r>
    <x v="390"/>
    <s v="SINGLE"/>
    <x v="1"/>
    <x v="3"/>
    <n v="0"/>
    <x v="0"/>
    <x v="2"/>
    <x v="1"/>
    <n v="1"/>
    <x v="2"/>
    <x v="1"/>
    <x v="13"/>
    <x v="0"/>
    <x v="0"/>
  </r>
  <r>
    <x v="391"/>
    <s v="SINGLE"/>
    <x v="0"/>
    <x v="3"/>
    <n v="0"/>
    <x v="0"/>
    <x v="2"/>
    <x v="1"/>
    <n v="1"/>
    <x v="0"/>
    <x v="1"/>
    <x v="3"/>
    <x v="0"/>
    <x v="1"/>
  </r>
  <r>
    <x v="392"/>
    <s v="SINGLE"/>
    <x v="1"/>
    <x v="6"/>
    <n v="1"/>
    <x v="0"/>
    <x v="1"/>
    <x v="1"/>
    <n v="0"/>
    <x v="0"/>
    <x v="0"/>
    <x v="36"/>
    <x v="1"/>
    <x v="0"/>
  </r>
  <r>
    <x v="393"/>
    <s v="MALE"/>
    <x v="0"/>
    <x v="4"/>
    <n v="0"/>
    <x v="3"/>
    <x v="3"/>
    <x v="0"/>
    <n v="2"/>
    <x v="3"/>
    <x v="0"/>
    <x v="21"/>
    <x v="0"/>
    <x v="0"/>
  </r>
  <r>
    <x v="394"/>
    <s v="MALE"/>
    <x v="0"/>
    <x v="0"/>
    <n v="0"/>
    <x v="0"/>
    <x v="1"/>
    <x v="0"/>
    <n v="0"/>
    <x v="0"/>
    <x v="0"/>
    <x v="13"/>
    <x v="0"/>
    <x v="1"/>
  </r>
  <r>
    <x v="395"/>
    <s v="MALE"/>
    <x v="1"/>
    <x v="1"/>
    <n v="1"/>
    <x v="0"/>
    <x v="1"/>
    <x v="0"/>
    <n v="0"/>
    <x v="0"/>
    <x v="0"/>
    <x v="13"/>
    <x v="0"/>
    <x v="1"/>
  </r>
  <r>
    <x v="396"/>
    <s v="SINGLE"/>
    <x v="1"/>
    <x v="10"/>
    <n v="2"/>
    <x v="0"/>
    <x v="2"/>
    <x v="0"/>
    <n v="1"/>
    <x v="1"/>
    <x v="1"/>
    <x v="13"/>
    <x v="0"/>
    <x v="1"/>
  </r>
  <r>
    <x v="397"/>
    <s v="MALE"/>
    <x v="0"/>
    <x v="4"/>
    <n v="2"/>
    <x v="3"/>
    <x v="1"/>
    <x v="0"/>
    <n v="2"/>
    <x v="2"/>
    <x v="1"/>
    <x v="7"/>
    <x v="1"/>
    <x v="0"/>
  </r>
  <r>
    <x v="398"/>
    <s v="SINGLE"/>
    <x v="1"/>
    <x v="1"/>
    <n v="1"/>
    <x v="0"/>
    <x v="1"/>
    <x v="0"/>
    <n v="1"/>
    <x v="3"/>
    <x v="0"/>
    <x v="32"/>
    <x v="0"/>
    <x v="1"/>
  </r>
  <r>
    <x v="399"/>
    <s v="SINGLE"/>
    <x v="0"/>
    <x v="0"/>
    <n v="2"/>
    <x v="0"/>
    <x v="4"/>
    <x v="1"/>
    <n v="1"/>
    <x v="2"/>
    <x v="1"/>
    <x v="39"/>
    <x v="1"/>
    <x v="1"/>
  </r>
  <r>
    <x v="400"/>
    <s v="SINGLE"/>
    <x v="0"/>
    <x v="15"/>
    <n v="3"/>
    <x v="0"/>
    <x v="4"/>
    <x v="0"/>
    <n v="4"/>
    <x v="4"/>
    <x v="0"/>
    <x v="39"/>
    <x v="1"/>
    <x v="0"/>
  </r>
  <r>
    <x v="401"/>
    <s v="MALE"/>
    <x v="0"/>
    <x v="0"/>
    <n v="1"/>
    <x v="0"/>
    <x v="1"/>
    <x v="0"/>
    <n v="0"/>
    <x v="0"/>
    <x v="0"/>
    <x v="48"/>
    <x v="1"/>
    <x v="0"/>
  </r>
  <r>
    <x v="402"/>
    <s v="MALE"/>
    <x v="1"/>
    <x v="4"/>
    <n v="1"/>
    <x v="4"/>
    <x v="3"/>
    <x v="0"/>
    <n v="0"/>
    <x v="0"/>
    <x v="0"/>
    <x v="20"/>
    <x v="0"/>
    <x v="0"/>
  </r>
  <r>
    <x v="403"/>
    <s v="MALE"/>
    <x v="1"/>
    <x v="6"/>
    <n v="1"/>
    <x v="4"/>
    <x v="1"/>
    <x v="0"/>
    <n v="0"/>
    <x v="0"/>
    <x v="0"/>
    <x v="20"/>
    <x v="0"/>
    <x v="0"/>
  </r>
  <r>
    <x v="404"/>
    <s v="MALE"/>
    <x v="1"/>
    <x v="1"/>
    <n v="3"/>
    <x v="2"/>
    <x v="0"/>
    <x v="0"/>
    <n v="2"/>
    <x v="2"/>
    <x v="1"/>
    <x v="9"/>
    <x v="1"/>
    <x v="1"/>
  </r>
  <r>
    <x v="405"/>
    <s v="MALE"/>
    <x v="0"/>
    <x v="1"/>
    <n v="0"/>
    <x v="0"/>
    <x v="1"/>
    <x v="0"/>
    <n v="0"/>
    <x v="0"/>
    <x v="0"/>
    <x v="34"/>
    <x v="0"/>
    <x v="1"/>
  </r>
  <r>
    <x v="406"/>
    <s v="MALE"/>
    <x v="0"/>
    <x v="0"/>
    <n v="1"/>
    <x v="0"/>
    <x v="0"/>
    <x v="0"/>
    <n v="0"/>
    <x v="0"/>
    <x v="0"/>
    <x v="3"/>
    <x v="0"/>
    <x v="0"/>
  </r>
  <r>
    <x v="407"/>
    <s v="SINGLE"/>
    <x v="0"/>
    <x v="8"/>
    <n v="2"/>
    <x v="0"/>
    <x v="2"/>
    <x v="1"/>
    <n v="0"/>
    <x v="0"/>
    <x v="1"/>
    <x v="4"/>
    <x v="0"/>
    <x v="1"/>
  </r>
  <r>
    <x v="408"/>
    <s v="SINGLE"/>
    <x v="0"/>
    <x v="0"/>
    <n v="2"/>
    <x v="1"/>
    <x v="1"/>
    <x v="0"/>
    <n v="0"/>
    <x v="0"/>
    <x v="0"/>
    <x v="6"/>
    <x v="0"/>
    <x v="0"/>
  </r>
  <r>
    <x v="409"/>
    <s v="MALE"/>
    <x v="0"/>
    <x v="12"/>
    <n v="3"/>
    <x v="1"/>
    <x v="2"/>
    <x v="0"/>
    <n v="4"/>
    <x v="0"/>
    <x v="0"/>
    <x v="31"/>
    <x v="1"/>
    <x v="0"/>
  </r>
  <r>
    <x v="410"/>
    <s v="MALE"/>
    <x v="0"/>
    <x v="6"/>
    <n v="2"/>
    <x v="1"/>
    <x v="3"/>
    <x v="0"/>
    <n v="1"/>
    <x v="0"/>
    <x v="0"/>
    <x v="30"/>
    <x v="0"/>
    <x v="1"/>
  </r>
  <r>
    <x v="411"/>
    <s v="MALE"/>
    <x v="1"/>
    <x v="3"/>
    <n v="5"/>
    <x v="1"/>
    <x v="0"/>
    <x v="0"/>
    <n v="2"/>
    <x v="2"/>
    <x v="1"/>
    <x v="1"/>
    <x v="0"/>
    <x v="0"/>
  </r>
  <r>
    <x v="412"/>
    <s v="SINGLE"/>
    <x v="1"/>
    <x v="0"/>
    <n v="2"/>
    <x v="1"/>
    <x v="1"/>
    <x v="0"/>
    <n v="0"/>
    <x v="0"/>
    <x v="0"/>
    <x v="17"/>
    <x v="0"/>
    <x v="0"/>
  </r>
  <r>
    <x v="413"/>
    <s v="SINGLE"/>
    <x v="0"/>
    <x v="1"/>
    <n v="2"/>
    <x v="1"/>
    <x v="1"/>
    <x v="1"/>
    <n v="2"/>
    <x v="2"/>
    <x v="1"/>
    <x v="41"/>
    <x v="1"/>
    <x v="0"/>
  </r>
  <r>
    <x v="414"/>
    <s v="MALE"/>
    <x v="0"/>
    <x v="0"/>
    <n v="0"/>
    <x v="4"/>
    <x v="1"/>
    <x v="0"/>
    <n v="0"/>
    <x v="0"/>
    <x v="0"/>
    <x v="11"/>
    <x v="0"/>
    <x v="1"/>
  </r>
  <r>
    <x v="415"/>
    <s v="MALE"/>
    <x v="0"/>
    <x v="2"/>
    <n v="5"/>
    <x v="4"/>
    <x v="4"/>
    <x v="0"/>
    <n v="3"/>
    <x v="0"/>
    <x v="1"/>
    <x v="8"/>
    <x v="0"/>
    <x v="0"/>
  </r>
  <r>
    <x v="416"/>
    <s v="SINGLE"/>
    <x v="1"/>
    <x v="10"/>
    <n v="2"/>
    <x v="0"/>
    <x v="2"/>
    <x v="1"/>
    <n v="1"/>
    <x v="0"/>
    <x v="1"/>
    <x v="34"/>
    <x v="0"/>
    <x v="1"/>
  </r>
  <r>
    <x v="417"/>
    <s v="SINGLE"/>
    <x v="0"/>
    <x v="1"/>
    <n v="2"/>
    <x v="1"/>
    <x v="1"/>
    <x v="1"/>
    <n v="2"/>
    <x v="2"/>
    <x v="1"/>
    <x v="41"/>
    <x v="1"/>
    <x v="0"/>
  </r>
  <r>
    <x v="418"/>
    <s v="MALE"/>
    <x v="1"/>
    <x v="1"/>
    <n v="1"/>
    <x v="0"/>
    <x v="0"/>
    <x v="0"/>
    <n v="2"/>
    <x v="0"/>
    <x v="0"/>
    <x v="3"/>
    <x v="0"/>
    <x v="1"/>
  </r>
  <r>
    <x v="419"/>
    <s v="SINGLE"/>
    <x v="1"/>
    <x v="4"/>
    <n v="2"/>
    <x v="1"/>
    <x v="3"/>
    <x v="0"/>
    <n v="1"/>
    <x v="0"/>
    <x v="0"/>
    <x v="36"/>
    <x v="1"/>
    <x v="1"/>
  </r>
  <r>
    <x v="420"/>
    <s v="MALE"/>
    <x v="0"/>
    <x v="11"/>
    <n v="2"/>
    <x v="0"/>
    <x v="4"/>
    <x v="0"/>
    <n v="4"/>
    <x v="4"/>
    <x v="0"/>
    <x v="14"/>
    <x v="1"/>
    <x v="0"/>
  </r>
  <r>
    <x v="421"/>
    <s v="MALE"/>
    <x v="1"/>
    <x v="4"/>
    <n v="2"/>
    <x v="1"/>
    <x v="3"/>
    <x v="0"/>
    <n v="0"/>
    <x v="3"/>
    <x v="0"/>
    <x v="36"/>
    <x v="1"/>
    <x v="0"/>
  </r>
  <r>
    <x v="422"/>
    <s v="SINGLE"/>
    <x v="1"/>
    <x v="15"/>
    <n v="0"/>
    <x v="1"/>
    <x v="4"/>
    <x v="1"/>
    <n v="3"/>
    <x v="4"/>
    <x v="1"/>
    <x v="21"/>
    <x v="0"/>
    <x v="1"/>
  </r>
  <r>
    <x v="423"/>
    <s v="SINGLE"/>
    <x v="1"/>
    <x v="1"/>
    <n v="0"/>
    <x v="2"/>
    <x v="3"/>
    <x v="0"/>
    <n v="1"/>
    <x v="1"/>
    <x v="0"/>
    <x v="17"/>
    <x v="0"/>
    <x v="1"/>
  </r>
  <r>
    <x v="424"/>
    <s v="SINGLE"/>
    <x v="0"/>
    <x v="4"/>
    <n v="3"/>
    <x v="3"/>
    <x v="3"/>
    <x v="0"/>
    <n v="2"/>
    <x v="0"/>
    <x v="0"/>
    <x v="1"/>
    <x v="0"/>
    <x v="0"/>
  </r>
  <r>
    <x v="425"/>
    <s v="MALE"/>
    <x v="1"/>
    <x v="0"/>
    <n v="2"/>
    <x v="0"/>
    <x v="4"/>
    <x v="0"/>
    <n v="2"/>
    <x v="0"/>
    <x v="1"/>
    <x v="41"/>
    <x v="1"/>
    <x v="0"/>
  </r>
  <r>
    <x v="426"/>
    <s v="SINGLE"/>
    <x v="1"/>
    <x v="1"/>
    <n v="0"/>
    <x v="1"/>
    <x v="1"/>
    <x v="1"/>
    <n v="1"/>
    <x v="1"/>
    <x v="0"/>
    <x v="26"/>
    <x v="0"/>
    <x v="0"/>
  </r>
  <r>
    <x v="427"/>
    <s v="SINGLE"/>
    <x v="0"/>
    <x v="8"/>
    <n v="1"/>
    <x v="4"/>
    <x v="4"/>
    <x v="0"/>
    <n v="0"/>
    <x v="0"/>
    <x v="1"/>
    <x v="4"/>
    <x v="0"/>
    <x v="1"/>
  </r>
  <r>
    <x v="428"/>
    <s v="MALE"/>
    <x v="1"/>
    <x v="15"/>
    <n v="4"/>
    <x v="0"/>
    <x v="4"/>
    <x v="0"/>
    <n v="3"/>
    <x v="1"/>
    <x v="1"/>
    <x v="28"/>
    <x v="0"/>
    <x v="0"/>
  </r>
  <r>
    <x v="429"/>
    <s v="SINGLE"/>
    <x v="0"/>
    <x v="1"/>
    <n v="0"/>
    <x v="1"/>
    <x v="1"/>
    <x v="0"/>
    <n v="1"/>
    <x v="1"/>
    <x v="0"/>
    <x v="23"/>
    <x v="0"/>
    <x v="0"/>
  </r>
  <r>
    <x v="430"/>
    <s v="SINGLE"/>
    <x v="0"/>
    <x v="1"/>
    <n v="3"/>
    <x v="2"/>
    <x v="0"/>
    <x v="0"/>
    <n v="2"/>
    <x v="2"/>
    <x v="1"/>
    <x v="10"/>
    <x v="1"/>
    <x v="0"/>
  </r>
  <r>
    <x v="431"/>
    <s v="SINGLE"/>
    <x v="1"/>
    <x v="6"/>
    <n v="0"/>
    <x v="1"/>
    <x v="3"/>
    <x v="0"/>
    <n v="0"/>
    <x v="0"/>
    <x v="1"/>
    <x v="26"/>
    <x v="0"/>
    <x v="1"/>
  </r>
  <r>
    <x v="432"/>
    <s v="MALE"/>
    <x v="0"/>
    <x v="15"/>
    <n v="0"/>
    <x v="2"/>
    <x v="4"/>
    <x v="0"/>
    <n v="3"/>
    <x v="4"/>
    <x v="1"/>
    <x v="17"/>
    <x v="0"/>
    <x v="1"/>
  </r>
  <r>
    <x v="433"/>
    <s v="SINGLE"/>
    <x v="0"/>
    <x v="1"/>
    <n v="3"/>
    <x v="1"/>
    <x v="1"/>
    <x v="1"/>
    <n v="1"/>
    <x v="0"/>
    <x v="0"/>
    <x v="22"/>
    <x v="0"/>
    <x v="0"/>
  </r>
  <r>
    <x v="434"/>
    <s v="MALE"/>
    <x v="0"/>
    <x v="1"/>
    <n v="3"/>
    <x v="2"/>
    <x v="0"/>
    <x v="0"/>
    <n v="2"/>
    <x v="2"/>
    <x v="1"/>
    <x v="39"/>
    <x v="1"/>
    <x v="1"/>
  </r>
  <r>
    <x v="435"/>
    <s v="SINGLE"/>
    <x v="0"/>
    <x v="4"/>
    <n v="2"/>
    <x v="0"/>
    <x v="1"/>
    <x v="1"/>
    <n v="1"/>
    <x v="1"/>
    <x v="0"/>
    <x v="35"/>
    <x v="1"/>
    <x v="0"/>
  </r>
  <r>
    <x v="436"/>
    <s v="MALE"/>
    <x v="0"/>
    <x v="2"/>
    <n v="2"/>
    <x v="2"/>
    <x v="0"/>
    <x v="0"/>
    <n v="2"/>
    <x v="2"/>
    <x v="1"/>
    <x v="5"/>
    <x v="0"/>
    <x v="1"/>
  </r>
  <r>
    <x v="437"/>
    <s v="SINGLE"/>
    <x v="0"/>
    <x v="1"/>
    <n v="3"/>
    <x v="1"/>
    <x v="1"/>
    <x v="0"/>
    <n v="2"/>
    <x v="0"/>
    <x v="0"/>
    <x v="26"/>
    <x v="0"/>
    <x v="1"/>
  </r>
  <r>
    <x v="438"/>
    <s v="SINGLE"/>
    <x v="0"/>
    <x v="2"/>
    <n v="0"/>
    <x v="4"/>
    <x v="0"/>
    <x v="1"/>
    <n v="0"/>
    <x v="0"/>
    <x v="0"/>
    <x v="8"/>
    <x v="0"/>
    <x v="1"/>
  </r>
  <r>
    <x v="439"/>
    <s v="MALE"/>
    <x v="1"/>
    <x v="3"/>
    <n v="5"/>
    <x v="1"/>
    <x v="0"/>
    <x v="0"/>
    <n v="2"/>
    <x v="0"/>
    <x v="1"/>
    <x v="20"/>
    <x v="0"/>
    <x v="0"/>
  </r>
  <r>
    <x v="440"/>
    <s v="SINGLE"/>
    <x v="1"/>
    <x v="8"/>
    <n v="0"/>
    <x v="0"/>
    <x v="2"/>
    <x v="1"/>
    <n v="3"/>
    <x v="4"/>
    <x v="1"/>
    <x v="17"/>
    <x v="0"/>
    <x v="1"/>
  </r>
  <r>
    <x v="441"/>
    <s v="MALE"/>
    <x v="1"/>
    <x v="3"/>
    <n v="2"/>
    <x v="1"/>
    <x v="0"/>
    <x v="0"/>
    <n v="2"/>
    <x v="2"/>
    <x v="1"/>
    <x v="31"/>
    <x v="1"/>
    <x v="1"/>
  </r>
  <r>
    <x v="442"/>
    <s v="SINGLE"/>
    <x v="1"/>
    <x v="2"/>
    <n v="4"/>
    <x v="4"/>
    <x v="4"/>
    <x v="0"/>
    <n v="0"/>
    <x v="0"/>
    <x v="1"/>
    <x v="4"/>
    <x v="0"/>
    <x v="1"/>
  </r>
  <r>
    <x v="443"/>
    <s v="MALE"/>
    <x v="0"/>
    <x v="0"/>
    <n v="1"/>
    <x v="0"/>
    <x v="0"/>
    <x v="0"/>
    <n v="1"/>
    <x v="0"/>
    <x v="0"/>
    <x v="1"/>
    <x v="0"/>
    <x v="1"/>
  </r>
  <r>
    <x v="444"/>
    <s v="SINGLE"/>
    <x v="1"/>
    <x v="1"/>
    <n v="0"/>
    <x v="2"/>
    <x v="3"/>
    <x v="1"/>
    <n v="1"/>
    <x v="3"/>
    <x v="0"/>
    <x v="21"/>
    <x v="0"/>
    <x v="0"/>
  </r>
  <r>
    <x v="445"/>
    <s v="MALE"/>
    <x v="0"/>
    <x v="0"/>
    <n v="1"/>
    <x v="0"/>
    <x v="0"/>
    <x v="0"/>
    <n v="1"/>
    <x v="3"/>
    <x v="0"/>
    <x v="21"/>
    <x v="0"/>
    <x v="1"/>
  </r>
  <r>
    <x v="446"/>
    <s v="MALE"/>
    <x v="0"/>
    <x v="12"/>
    <n v="0"/>
    <x v="4"/>
    <x v="4"/>
    <x v="0"/>
    <n v="1"/>
    <x v="4"/>
    <x v="1"/>
    <x v="28"/>
    <x v="0"/>
    <x v="0"/>
  </r>
  <r>
    <x v="447"/>
    <s v="MALE"/>
    <x v="0"/>
    <x v="0"/>
    <n v="1"/>
    <x v="0"/>
    <x v="0"/>
    <x v="0"/>
    <n v="0"/>
    <x v="3"/>
    <x v="0"/>
    <x v="21"/>
    <x v="0"/>
    <x v="1"/>
  </r>
  <r>
    <x v="448"/>
    <s v="MALE"/>
    <x v="0"/>
    <x v="1"/>
    <n v="3"/>
    <x v="4"/>
    <x v="1"/>
    <x v="0"/>
    <n v="0"/>
    <x v="0"/>
    <x v="0"/>
    <x v="30"/>
    <x v="0"/>
    <x v="0"/>
  </r>
  <r>
    <x v="449"/>
    <s v="MALE"/>
    <x v="0"/>
    <x v="0"/>
    <n v="1"/>
    <x v="0"/>
    <x v="0"/>
    <x v="0"/>
    <n v="0"/>
    <x v="0"/>
    <x v="0"/>
    <x v="0"/>
    <x v="0"/>
    <x v="0"/>
  </r>
  <r>
    <x v="450"/>
    <s v="SINGLE"/>
    <x v="0"/>
    <x v="4"/>
    <n v="2"/>
    <x v="2"/>
    <x v="3"/>
    <x v="0"/>
    <n v="0"/>
    <x v="0"/>
    <x v="0"/>
    <x v="4"/>
    <x v="0"/>
    <x v="1"/>
  </r>
  <r>
    <x v="451"/>
    <s v="MALE"/>
    <x v="0"/>
    <x v="0"/>
    <n v="1"/>
    <x v="0"/>
    <x v="0"/>
    <x v="0"/>
    <n v="0"/>
    <x v="0"/>
    <x v="0"/>
    <x v="3"/>
    <x v="0"/>
    <x v="0"/>
  </r>
  <r>
    <x v="452"/>
    <s v="MALE"/>
    <x v="0"/>
    <x v="1"/>
    <n v="2"/>
    <x v="1"/>
    <x v="1"/>
    <x v="1"/>
    <n v="2"/>
    <x v="0"/>
    <x v="1"/>
    <x v="45"/>
    <x v="1"/>
    <x v="0"/>
  </r>
  <r>
    <x v="453"/>
    <s v="SINGLE"/>
    <x v="0"/>
    <x v="3"/>
    <n v="5"/>
    <x v="1"/>
    <x v="0"/>
    <x v="0"/>
    <n v="2"/>
    <x v="2"/>
    <x v="1"/>
    <x v="12"/>
    <x v="0"/>
    <x v="0"/>
  </r>
  <r>
    <x v="454"/>
    <s v="SINGLE"/>
    <x v="1"/>
    <x v="1"/>
    <n v="0"/>
    <x v="2"/>
    <x v="3"/>
    <x v="1"/>
    <n v="1"/>
    <x v="1"/>
    <x v="0"/>
    <x v="17"/>
    <x v="0"/>
    <x v="0"/>
  </r>
  <r>
    <x v="455"/>
    <s v="MALE"/>
    <x v="0"/>
    <x v="2"/>
    <n v="4"/>
    <x v="1"/>
    <x v="2"/>
    <x v="1"/>
    <n v="1"/>
    <x v="1"/>
    <x v="0"/>
    <x v="39"/>
    <x v="1"/>
    <x v="1"/>
  </r>
  <r>
    <x v="456"/>
    <s v="SINGLE"/>
    <x v="1"/>
    <x v="7"/>
    <n v="3"/>
    <x v="2"/>
    <x v="2"/>
    <x v="1"/>
    <n v="4"/>
    <x v="2"/>
    <x v="0"/>
    <x v="5"/>
    <x v="0"/>
    <x v="0"/>
  </r>
  <r>
    <x v="457"/>
    <s v="MALE"/>
    <x v="0"/>
    <x v="6"/>
    <n v="1"/>
    <x v="1"/>
    <x v="3"/>
    <x v="0"/>
    <n v="0"/>
    <x v="0"/>
    <x v="0"/>
    <x v="27"/>
    <x v="1"/>
    <x v="0"/>
  </r>
  <r>
    <x v="458"/>
    <s v="MALE"/>
    <x v="1"/>
    <x v="7"/>
    <n v="0"/>
    <x v="3"/>
    <x v="2"/>
    <x v="0"/>
    <n v="4"/>
    <x v="4"/>
    <x v="1"/>
    <x v="21"/>
    <x v="0"/>
    <x v="1"/>
  </r>
  <r>
    <x v="459"/>
    <s v="SINGLE"/>
    <x v="0"/>
    <x v="2"/>
    <n v="0"/>
    <x v="0"/>
    <x v="2"/>
    <x v="1"/>
    <n v="3"/>
    <x v="4"/>
    <x v="1"/>
    <x v="6"/>
    <x v="0"/>
    <x v="0"/>
  </r>
  <r>
    <x v="460"/>
    <s v="SINGLE"/>
    <x v="1"/>
    <x v="6"/>
    <n v="0"/>
    <x v="3"/>
    <x v="3"/>
    <x v="0"/>
    <n v="2"/>
    <x v="3"/>
    <x v="0"/>
    <x v="23"/>
    <x v="0"/>
    <x v="1"/>
  </r>
  <r>
    <x v="461"/>
    <s v="MALE"/>
    <x v="0"/>
    <x v="7"/>
    <n v="1"/>
    <x v="0"/>
    <x v="4"/>
    <x v="0"/>
    <n v="2"/>
    <x v="0"/>
    <x v="1"/>
    <x v="30"/>
    <x v="0"/>
    <x v="1"/>
  </r>
  <r>
    <x v="462"/>
    <s v="MALE"/>
    <x v="0"/>
    <x v="0"/>
    <n v="0"/>
    <x v="0"/>
    <x v="1"/>
    <x v="0"/>
    <n v="0"/>
    <x v="0"/>
    <x v="0"/>
    <x v="32"/>
    <x v="0"/>
    <x v="1"/>
  </r>
  <r>
    <x v="463"/>
    <s v="SINGLE"/>
    <x v="1"/>
    <x v="6"/>
    <n v="2"/>
    <x v="2"/>
    <x v="3"/>
    <x v="0"/>
    <n v="1"/>
    <x v="0"/>
    <x v="0"/>
    <x v="8"/>
    <x v="0"/>
    <x v="0"/>
  </r>
  <r>
    <x v="464"/>
    <s v="SINGLE"/>
    <x v="0"/>
    <x v="1"/>
    <n v="3"/>
    <x v="0"/>
    <x v="1"/>
    <x v="0"/>
    <n v="0"/>
    <x v="0"/>
    <x v="0"/>
    <x v="30"/>
    <x v="0"/>
    <x v="1"/>
  </r>
  <r>
    <x v="465"/>
    <s v="MALE"/>
    <x v="1"/>
    <x v="0"/>
    <n v="2"/>
    <x v="0"/>
    <x v="4"/>
    <x v="0"/>
    <n v="2"/>
    <x v="0"/>
    <x v="1"/>
    <x v="27"/>
    <x v="1"/>
    <x v="0"/>
  </r>
  <r>
    <x v="466"/>
    <s v="SINGLE"/>
    <x v="0"/>
    <x v="1"/>
    <n v="3"/>
    <x v="0"/>
    <x v="1"/>
    <x v="0"/>
    <n v="0"/>
    <x v="0"/>
    <x v="0"/>
    <x v="15"/>
    <x v="0"/>
    <x v="1"/>
  </r>
  <r>
    <x v="467"/>
    <s v="SINGLE"/>
    <x v="1"/>
    <x v="11"/>
    <n v="1"/>
    <x v="0"/>
    <x v="4"/>
    <x v="1"/>
    <n v="3"/>
    <x v="0"/>
    <x v="1"/>
    <x v="30"/>
    <x v="0"/>
    <x v="1"/>
  </r>
  <r>
    <x v="468"/>
    <s v="MALE"/>
    <x v="0"/>
    <x v="2"/>
    <n v="5"/>
    <x v="4"/>
    <x v="4"/>
    <x v="0"/>
    <n v="3"/>
    <x v="0"/>
    <x v="1"/>
    <x v="8"/>
    <x v="0"/>
    <x v="0"/>
  </r>
  <r>
    <x v="469"/>
    <s v="MALE"/>
    <x v="0"/>
    <x v="1"/>
    <n v="1"/>
    <x v="0"/>
    <x v="1"/>
    <x v="0"/>
    <n v="0"/>
    <x v="0"/>
    <x v="0"/>
    <x v="27"/>
    <x v="1"/>
    <x v="0"/>
  </r>
  <r>
    <x v="470"/>
    <s v="SINGLE"/>
    <x v="1"/>
    <x v="1"/>
    <n v="0"/>
    <x v="2"/>
    <x v="3"/>
    <x v="1"/>
    <n v="1"/>
    <x v="3"/>
    <x v="0"/>
    <x v="26"/>
    <x v="0"/>
    <x v="0"/>
  </r>
  <r>
    <x v="471"/>
    <s v="SINGLE"/>
    <x v="1"/>
    <x v="3"/>
    <n v="0"/>
    <x v="0"/>
    <x v="2"/>
    <x v="1"/>
    <n v="2"/>
    <x v="2"/>
    <x v="1"/>
    <x v="1"/>
    <x v="0"/>
    <x v="1"/>
  </r>
  <r>
    <x v="472"/>
    <s v="SINGLE"/>
    <x v="0"/>
    <x v="0"/>
    <n v="0"/>
    <x v="4"/>
    <x v="1"/>
    <x v="0"/>
    <n v="0"/>
    <x v="0"/>
    <x v="0"/>
    <x v="13"/>
    <x v="0"/>
    <x v="1"/>
  </r>
  <r>
    <x v="473"/>
    <s v="MALE"/>
    <x v="0"/>
    <x v="1"/>
    <n v="0"/>
    <x v="0"/>
    <x v="1"/>
    <x v="0"/>
    <n v="0"/>
    <x v="0"/>
    <x v="0"/>
    <x v="15"/>
    <x v="0"/>
    <x v="1"/>
  </r>
  <r>
    <x v="474"/>
    <s v="MALE"/>
    <x v="0"/>
    <x v="8"/>
    <n v="2"/>
    <x v="0"/>
    <x v="2"/>
    <x v="1"/>
    <n v="0"/>
    <x v="0"/>
    <x v="1"/>
    <x v="4"/>
    <x v="0"/>
    <x v="1"/>
  </r>
  <r>
    <x v="475"/>
    <s v="MALE"/>
    <x v="1"/>
    <x v="6"/>
    <n v="4"/>
    <x v="2"/>
    <x v="0"/>
    <x v="1"/>
    <n v="2"/>
    <x v="3"/>
    <x v="1"/>
    <x v="2"/>
    <x v="1"/>
    <x v="0"/>
  </r>
  <r>
    <x v="476"/>
    <s v="SINGLE"/>
    <x v="0"/>
    <x v="3"/>
    <n v="0"/>
    <x v="0"/>
    <x v="2"/>
    <x v="0"/>
    <n v="1"/>
    <x v="2"/>
    <x v="1"/>
    <x v="0"/>
    <x v="0"/>
    <x v="1"/>
  </r>
  <r>
    <x v="477"/>
    <s v="MALE"/>
    <x v="1"/>
    <x v="3"/>
    <n v="2"/>
    <x v="2"/>
    <x v="0"/>
    <x v="1"/>
    <n v="2"/>
    <x v="3"/>
    <x v="1"/>
    <x v="5"/>
    <x v="0"/>
    <x v="1"/>
  </r>
  <r>
    <x v="478"/>
    <s v="MALE"/>
    <x v="1"/>
    <x v="1"/>
    <n v="0"/>
    <x v="0"/>
    <x v="1"/>
    <x v="0"/>
    <n v="0"/>
    <x v="0"/>
    <x v="0"/>
    <x v="11"/>
    <x v="0"/>
    <x v="1"/>
  </r>
  <r>
    <x v="479"/>
    <s v="MALE"/>
    <x v="1"/>
    <x v="0"/>
    <n v="1"/>
    <x v="0"/>
    <x v="0"/>
    <x v="0"/>
    <n v="1"/>
    <x v="0"/>
    <x v="0"/>
    <x v="21"/>
    <x v="0"/>
    <x v="1"/>
  </r>
  <r>
    <x v="480"/>
    <s v="MALE"/>
    <x v="0"/>
    <x v="8"/>
    <n v="1"/>
    <x v="0"/>
    <x v="2"/>
    <x v="0"/>
    <n v="1"/>
    <x v="2"/>
    <x v="1"/>
    <x v="30"/>
    <x v="0"/>
    <x v="0"/>
  </r>
  <r>
    <x v="481"/>
    <s v="SINGLE"/>
    <x v="0"/>
    <x v="0"/>
    <n v="2"/>
    <x v="1"/>
    <x v="1"/>
    <x v="0"/>
    <n v="0"/>
    <x v="3"/>
    <x v="0"/>
    <x v="6"/>
    <x v="0"/>
    <x v="1"/>
  </r>
  <r>
    <x v="482"/>
    <s v="SINGLE"/>
    <x v="1"/>
    <x v="0"/>
    <n v="0"/>
    <x v="4"/>
    <x v="1"/>
    <x v="1"/>
    <n v="0"/>
    <x v="0"/>
    <x v="0"/>
    <x v="4"/>
    <x v="0"/>
    <x v="1"/>
  </r>
  <r>
    <x v="483"/>
    <s v="MALE"/>
    <x v="1"/>
    <x v="4"/>
    <n v="1"/>
    <x v="4"/>
    <x v="1"/>
    <x v="0"/>
    <n v="0"/>
    <x v="0"/>
    <x v="0"/>
    <x v="43"/>
    <x v="1"/>
    <x v="0"/>
  </r>
  <r>
    <x v="484"/>
    <s v="SINGLE"/>
    <x v="0"/>
    <x v="1"/>
    <n v="0"/>
    <x v="1"/>
    <x v="1"/>
    <x v="1"/>
    <n v="1"/>
    <x v="1"/>
    <x v="0"/>
    <x v="23"/>
    <x v="0"/>
    <x v="1"/>
  </r>
  <r>
    <x v="485"/>
    <s v="SINGLE"/>
    <x v="1"/>
    <x v="1"/>
    <n v="2"/>
    <x v="1"/>
    <x v="1"/>
    <x v="0"/>
    <n v="2"/>
    <x v="0"/>
    <x v="0"/>
    <x v="0"/>
    <x v="0"/>
    <x v="0"/>
  </r>
  <r>
    <x v="486"/>
    <s v="MALE"/>
    <x v="0"/>
    <x v="8"/>
    <n v="4"/>
    <x v="3"/>
    <x v="0"/>
    <x v="0"/>
    <n v="4"/>
    <x v="4"/>
    <x v="0"/>
    <x v="7"/>
    <x v="1"/>
    <x v="0"/>
  </r>
  <r>
    <x v="487"/>
    <s v="MALE"/>
    <x v="1"/>
    <x v="0"/>
    <n v="0"/>
    <x v="0"/>
    <x v="1"/>
    <x v="0"/>
    <n v="0"/>
    <x v="0"/>
    <x v="0"/>
    <x v="32"/>
    <x v="0"/>
    <x v="0"/>
  </r>
  <r>
    <x v="488"/>
    <s v="SINGLE"/>
    <x v="0"/>
    <x v="4"/>
    <n v="0"/>
    <x v="3"/>
    <x v="3"/>
    <x v="0"/>
    <n v="2"/>
    <x v="3"/>
    <x v="0"/>
    <x v="17"/>
    <x v="0"/>
    <x v="0"/>
  </r>
  <r>
    <x v="489"/>
    <s v="MALE"/>
    <x v="1"/>
    <x v="6"/>
    <n v="0"/>
    <x v="3"/>
    <x v="3"/>
    <x v="0"/>
    <n v="2"/>
    <x v="0"/>
    <x v="0"/>
    <x v="21"/>
    <x v="0"/>
    <x v="0"/>
  </r>
  <r>
    <x v="490"/>
    <s v="MALE"/>
    <x v="1"/>
    <x v="10"/>
    <n v="4"/>
    <x v="0"/>
    <x v="2"/>
    <x v="0"/>
    <n v="0"/>
    <x v="1"/>
    <x v="2"/>
    <x v="30"/>
    <x v="0"/>
    <x v="0"/>
  </r>
  <r>
    <x v="491"/>
    <s v="MALE"/>
    <x v="1"/>
    <x v="3"/>
    <n v="2"/>
    <x v="3"/>
    <x v="0"/>
    <x v="0"/>
    <n v="2"/>
    <x v="2"/>
    <x v="2"/>
    <x v="28"/>
    <x v="0"/>
    <x v="0"/>
  </r>
  <r>
    <x v="492"/>
    <s v="SINGLE"/>
    <x v="0"/>
    <x v="0"/>
    <n v="3"/>
    <x v="1"/>
    <x v="1"/>
    <x v="0"/>
    <n v="1"/>
    <x v="3"/>
    <x v="2"/>
    <x v="23"/>
    <x v="0"/>
    <x v="1"/>
  </r>
  <r>
    <x v="493"/>
    <s v="SINGLE"/>
    <x v="1"/>
    <x v="3"/>
    <n v="5"/>
    <x v="0"/>
    <x v="4"/>
    <x v="0"/>
    <n v="3"/>
    <x v="4"/>
    <x v="2"/>
    <x v="2"/>
    <x v="1"/>
    <x v="1"/>
  </r>
  <r>
    <x v="494"/>
    <s v="MALE"/>
    <x v="1"/>
    <x v="3"/>
    <n v="4"/>
    <x v="2"/>
    <x v="2"/>
    <x v="0"/>
    <n v="0"/>
    <x v="2"/>
    <x v="2"/>
    <x v="36"/>
    <x v="1"/>
    <x v="0"/>
  </r>
  <r>
    <x v="495"/>
    <s v="MALE"/>
    <x v="1"/>
    <x v="10"/>
    <n v="2"/>
    <x v="1"/>
    <x v="2"/>
    <x v="0"/>
    <n v="2"/>
    <x v="4"/>
    <x v="2"/>
    <x v="16"/>
    <x v="1"/>
    <x v="0"/>
  </r>
  <r>
    <x v="496"/>
    <s v="SINGLE"/>
    <x v="0"/>
    <x v="10"/>
    <n v="3"/>
    <x v="0"/>
    <x v="0"/>
    <x v="0"/>
    <n v="1"/>
    <x v="1"/>
    <x v="2"/>
    <x v="8"/>
    <x v="0"/>
    <x v="1"/>
  </r>
  <r>
    <x v="497"/>
    <s v="SINGLE"/>
    <x v="0"/>
    <x v="3"/>
    <n v="1"/>
    <x v="4"/>
    <x v="2"/>
    <x v="0"/>
    <n v="0"/>
    <x v="1"/>
    <x v="2"/>
    <x v="17"/>
    <x v="0"/>
    <x v="1"/>
  </r>
  <r>
    <x v="498"/>
    <s v="MALE"/>
    <x v="1"/>
    <x v="2"/>
    <n v="1"/>
    <x v="1"/>
    <x v="0"/>
    <x v="0"/>
    <n v="1"/>
    <x v="1"/>
    <x v="2"/>
    <x v="28"/>
    <x v="0"/>
    <x v="1"/>
  </r>
  <r>
    <x v="499"/>
    <s v="SINGLE"/>
    <x v="0"/>
    <x v="0"/>
    <n v="0"/>
    <x v="2"/>
    <x v="0"/>
    <x v="1"/>
    <n v="2"/>
    <x v="3"/>
    <x v="2"/>
    <x v="23"/>
    <x v="0"/>
    <x v="1"/>
  </r>
  <r>
    <x v="500"/>
    <s v="MALE"/>
    <x v="1"/>
    <x v="10"/>
    <n v="5"/>
    <x v="0"/>
    <x v="2"/>
    <x v="0"/>
    <n v="1"/>
    <x v="1"/>
    <x v="2"/>
    <x v="15"/>
    <x v="0"/>
    <x v="0"/>
  </r>
  <r>
    <x v="501"/>
    <s v="MALE"/>
    <x v="0"/>
    <x v="14"/>
    <n v="0"/>
    <x v="4"/>
    <x v="0"/>
    <x v="0"/>
    <n v="0"/>
    <x v="0"/>
    <x v="2"/>
    <x v="17"/>
    <x v="0"/>
    <x v="0"/>
  </r>
  <r>
    <x v="502"/>
    <s v="MALE"/>
    <x v="1"/>
    <x v="0"/>
    <n v="0"/>
    <x v="1"/>
    <x v="0"/>
    <x v="0"/>
    <n v="1"/>
    <x v="2"/>
    <x v="2"/>
    <x v="19"/>
    <x v="0"/>
    <x v="0"/>
  </r>
  <r>
    <x v="503"/>
    <s v="MALE"/>
    <x v="0"/>
    <x v="12"/>
    <n v="1"/>
    <x v="0"/>
    <x v="4"/>
    <x v="0"/>
    <n v="4"/>
    <x v="1"/>
    <x v="2"/>
    <x v="20"/>
    <x v="0"/>
    <x v="1"/>
  </r>
  <r>
    <x v="504"/>
    <s v="MALE"/>
    <x v="1"/>
    <x v="3"/>
    <n v="2"/>
    <x v="0"/>
    <x v="0"/>
    <x v="0"/>
    <n v="1"/>
    <x v="1"/>
    <x v="2"/>
    <x v="13"/>
    <x v="0"/>
    <x v="1"/>
  </r>
  <r>
    <x v="505"/>
    <s v="MALE"/>
    <x v="1"/>
    <x v="11"/>
    <n v="4"/>
    <x v="1"/>
    <x v="2"/>
    <x v="0"/>
    <n v="4"/>
    <x v="0"/>
    <x v="2"/>
    <x v="8"/>
    <x v="0"/>
    <x v="0"/>
  </r>
  <r>
    <x v="506"/>
    <s v="MALE"/>
    <x v="0"/>
    <x v="3"/>
    <n v="4"/>
    <x v="0"/>
    <x v="2"/>
    <x v="0"/>
    <n v="2"/>
    <x v="1"/>
    <x v="2"/>
    <x v="0"/>
    <x v="0"/>
    <x v="1"/>
  </r>
  <r>
    <x v="507"/>
    <s v="MALE"/>
    <x v="0"/>
    <x v="0"/>
    <n v="1"/>
    <x v="1"/>
    <x v="1"/>
    <x v="0"/>
    <n v="1"/>
    <x v="3"/>
    <x v="2"/>
    <x v="36"/>
    <x v="1"/>
    <x v="1"/>
  </r>
  <r>
    <x v="508"/>
    <s v="MALE"/>
    <x v="1"/>
    <x v="10"/>
    <n v="0"/>
    <x v="1"/>
    <x v="0"/>
    <x v="1"/>
    <n v="2"/>
    <x v="3"/>
    <x v="2"/>
    <x v="19"/>
    <x v="0"/>
    <x v="0"/>
  </r>
  <r>
    <x v="509"/>
    <s v="MALE"/>
    <x v="1"/>
    <x v="2"/>
    <n v="3"/>
    <x v="0"/>
    <x v="2"/>
    <x v="0"/>
    <n v="1"/>
    <x v="1"/>
    <x v="2"/>
    <x v="28"/>
    <x v="0"/>
    <x v="1"/>
  </r>
  <r>
    <x v="510"/>
    <s v="SINGLE"/>
    <x v="1"/>
    <x v="3"/>
    <n v="0"/>
    <x v="0"/>
    <x v="2"/>
    <x v="1"/>
    <n v="1"/>
    <x v="1"/>
    <x v="2"/>
    <x v="34"/>
    <x v="0"/>
    <x v="1"/>
  </r>
  <r>
    <x v="511"/>
    <s v="SINGLE"/>
    <x v="1"/>
    <x v="2"/>
    <n v="4"/>
    <x v="0"/>
    <x v="4"/>
    <x v="0"/>
    <n v="0"/>
    <x v="2"/>
    <x v="2"/>
    <x v="29"/>
    <x v="1"/>
    <x v="1"/>
  </r>
  <r>
    <x v="512"/>
    <s v="MALE"/>
    <x v="0"/>
    <x v="10"/>
    <n v="1"/>
    <x v="1"/>
    <x v="0"/>
    <x v="0"/>
    <n v="1"/>
    <x v="0"/>
    <x v="2"/>
    <x v="12"/>
    <x v="0"/>
    <x v="1"/>
  </r>
  <r>
    <x v="513"/>
    <s v="SINGLE"/>
    <x v="0"/>
    <x v="10"/>
    <n v="4"/>
    <x v="4"/>
    <x v="4"/>
    <x v="0"/>
    <n v="2"/>
    <x v="4"/>
    <x v="2"/>
    <x v="33"/>
    <x v="1"/>
    <x v="1"/>
  </r>
  <r>
    <x v="514"/>
    <s v="SINGLE"/>
    <x v="1"/>
    <x v="0"/>
    <n v="0"/>
    <x v="0"/>
    <x v="2"/>
    <x v="1"/>
    <n v="1"/>
    <x v="1"/>
    <x v="2"/>
    <x v="12"/>
    <x v="0"/>
    <x v="0"/>
  </r>
  <r>
    <x v="515"/>
    <s v="MALE"/>
    <x v="0"/>
    <x v="3"/>
    <n v="5"/>
    <x v="0"/>
    <x v="2"/>
    <x v="0"/>
    <n v="2"/>
    <x v="1"/>
    <x v="2"/>
    <x v="15"/>
    <x v="0"/>
    <x v="0"/>
  </r>
  <r>
    <x v="516"/>
    <s v="MALE"/>
    <x v="0"/>
    <x v="10"/>
    <n v="2"/>
    <x v="2"/>
    <x v="2"/>
    <x v="0"/>
    <n v="2"/>
    <x v="2"/>
    <x v="2"/>
    <x v="38"/>
    <x v="0"/>
    <x v="0"/>
  </r>
  <r>
    <x v="517"/>
    <s v="SINGLE"/>
    <x v="1"/>
    <x v="10"/>
    <n v="3"/>
    <x v="0"/>
    <x v="2"/>
    <x v="1"/>
    <n v="0"/>
    <x v="0"/>
    <x v="2"/>
    <x v="15"/>
    <x v="0"/>
    <x v="1"/>
  </r>
  <r>
    <x v="518"/>
    <s v="MALE"/>
    <x v="0"/>
    <x v="2"/>
    <n v="0"/>
    <x v="0"/>
    <x v="4"/>
    <x v="0"/>
    <n v="1"/>
    <x v="3"/>
    <x v="2"/>
    <x v="17"/>
    <x v="0"/>
    <x v="1"/>
  </r>
  <r>
    <x v="519"/>
    <s v="MALE"/>
    <x v="1"/>
    <x v="2"/>
    <n v="5"/>
    <x v="0"/>
    <x v="4"/>
    <x v="0"/>
    <n v="2"/>
    <x v="3"/>
    <x v="2"/>
    <x v="46"/>
    <x v="1"/>
    <x v="0"/>
  </r>
  <r>
    <x v="520"/>
    <s v="SINGLE"/>
    <x v="1"/>
    <x v="11"/>
    <n v="1"/>
    <x v="1"/>
    <x v="2"/>
    <x v="1"/>
    <n v="3"/>
    <x v="3"/>
    <x v="2"/>
    <x v="20"/>
    <x v="0"/>
    <x v="0"/>
  </r>
  <r>
    <x v="521"/>
    <s v="SINGLE"/>
    <x v="1"/>
    <x v="0"/>
    <n v="4"/>
    <x v="2"/>
    <x v="2"/>
    <x v="0"/>
    <n v="2"/>
    <x v="4"/>
    <x v="2"/>
    <x v="24"/>
    <x v="1"/>
    <x v="1"/>
  </r>
  <r>
    <x v="522"/>
    <s v="SINGLE"/>
    <x v="1"/>
    <x v="10"/>
    <n v="3"/>
    <x v="0"/>
    <x v="2"/>
    <x v="1"/>
    <n v="1"/>
    <x v="0"/>
    <x v="2"/>
    <x v="15"/>
    <x v="0"/>
    <x v="1"/>
  </r>
  <r>
    <x v="523"/>
    <s v="MALE"/>
    <x v="1"/>
    <x v="2"/>
    <n v="3"/>
    <x v="1"/>
    <x v="2"/>
    <x v="1"/>
    <n v="2"/>
    <x v="0"/>
    <x v="2"/>
    <x v="38"/>
    <x v="0"/>
    <x v="1"/>
  </r>
  <r>
    <x v="524"/>
    <s v="SINGLE"/>
    <x v="0"/>
    <x v="2"/>
    <n v="4"/>
    <x v="4"/>
    <x v="4"/>
    <x v="0"/>
    <n v="2"/>
    <x v="2"/>
    <x v="2"/>
    <x v="41"/>
    <x v="1"/>
    <x v="0"/>
  </r>
  <r>
    <x v="525"/>
    <s v="SINGLE"/>
    <x v="1"/>
    <x v="10"/>
    <n v="5"/>
    <x v="0"/>
    <x v="4"/>
    <x v="0"/>
    <n v="3"/>
    <x v="4"/>
    <x v="2"/>
    <x v="14"/>
    <x v="1"/>
    <x v="1"/>
  </r>
  <r>
    <x v="526"/>
    <s v="MALE"/>
    <x v="0"/>
    <x v="15"/>
    <n v="1"/>
    <x v="0"/>
    <x v="4"/>
    <x v="0"/>
    <n v="2"/>
    <x v="3"/>
    <x v="2"/>
    <x v="20"/>
    <x v="0"/>
    <x v="0"/>
  </r>
  <r>
    <x v="527"/>
    <s v="MALE"/>
    <x v="1"/>
    <x v="14"/>
    <n v="1"/>
    <x v="0"/>
    <x v="0"/>
    <x v="0"/>
    <n v="0"/>
    <x v="0"/>
    <x v="2"/>
    <x v="4"/>
    <x v="0"/>
    <x v="0"/>
  </r>
  <r>
    <x v="528"/>
    <s v="SINGLE"/>
    <x v="0"/>
    <x v="1"/>
    <n v="0"/>
    <x v="1"/>
    <x v="0"/>
    <x v="0"/>
    <n v="1"/>
    <x v="2"/>
    <x v="2"/>
    <x v="26"/>
    <x v="0"/>
    <x v="0"/>
  </r>
  <r>
    <x v="529"/>
    <s v="MALE"/>
    <x v="1"/>
    <x v="10"/>
    <n v="2"/>
    <x v="1"/>
    <x v="2"/>
    <x v="0"/>
    <n v="1"/>
    <x v="4"/>
    <x v="2"/>
    <x v="42"/>
    <x v="1"/>
    <x v="1"/>
  </r>
  <r>
    <x v="530"/>
    <s v="MALE"/>
    <x v="1"/>
    <x v="10"/>
    <n v="0"/>
    <x v="1"/>
    <x v="0"/>
    <x v="0"/>
    <n v="1"/>
    <x v="2"/>
    <x v="2"/>
    <x v="40"/>
    <x v="0"/>
    <x v="1"/>
  </r>
  <r>
    <x v="531"/>
    <s v="SINGLE"/>
    <x v="1"/>
    <x v="1"/>
    <n v="0"/>
    <x v="3"/>
    <x v="1"/>
    <x v="0"/>
    <n v="2"/>
    <x v="2"/>
    <x v="2"/>
    <x v="26"/>
    <x v="0"/>
    <x v="0"/>
  </r>
  <r>
    <x v="532"/>
    <s v="SINGLE"/>
    <x v="0"/>
    <x v="10"/>
    <n v="1"/>
    <x v="0"/>
    <x v="2"/>
    <x v="1"/>
    <n v="1"/>
    <x v="0"/>
    <x v="2"/>
    <x v="20"/>
    <x v="0"/>
    <x v="1"/>
  </r>
  <r>
    <x v="533"/>
    <s v="MALE"/>
    <x v="1"/>
    <x v="10"/>
    <n v="3"/>
    <x v="0"/>
    <x v="4"/>
    <x v="0"/>
    <n v="2"/>
    <x v="4"/>
    <x v="2"/>
    <x v="29"/>
    <x v="1"/>
    <x v="0"/>
  </r>
  <r>
    <x v="534"/>
    <s v="MALE"/>
    <x v="1"/>
    <x v="0"/>
    <n v="4"/>
    <x v="2"/>
    <x v="2"/>
    <x v="0"/>
    <n v="2"/>
    <x v="4"/>
    <x v="2"/>
    <x v="46"/>
    <x v="1"/>
    <x v="0"/>
  </r>
  <r>
    <x v="535"/>
    <s v="MALE"/>
    <x v="1"/>
    <x v="14"/>
    <n v="3"/>
    <x v="0"/>
    <x v="0"/>
    <x v="0"/>
    <n v="3"/>
    <x v="4"/>
    <x v="2"/>
    <x v="3"/>
    <x v="0"/>
    <x v="0"/>
  </r>
  <r>
    <x v="536"/>
    <s v="SINGLE"/>
    <x v="0"/>
    <x v="2"/>
    <n v="3"/>
    <x v="0"/>
    <x v="0"/>
    <x v="0"/>
    <n v="1"/>
    <x v="0"/>
    <x v="2"/>
    <x v="3"/>
    <x v="0"/>
    <x v="1"/>
  </r>
  <r>
    <x v="537"/>
    <s v="MALE"/>
    <x v="0"/>
    <x v="0"/>
    <n v="1"/>
    <x v="1"/>
    <x v="1"/>
    <x v="0"/>
    <n v="1"/>
    <x v="3"/>
    <x v="2"/>
    <x v="38"/>
    <x v="0"/>
    <x v="1"/>
  </r>
  <r>
    <x v="538"/>
    <s v="MALE"/>
    <x v="0"/>
    <x v="2"/>
    <n v="4"/>
    <x v="0"/>
    <x v="4"/>
    <x v="0"/>
    <n v="0"/>
    <x v="0"/>
    <x v="2"/>
    <x v="0"/>
    <x v="0"/>
    <x v="0"/>
  </r>
  <r>
    <x v="539"/>
    <s v="SINGLE"/>
    <x v="0"/>
    <x v="3"/>
    <n v="0"/>
    <x v="0"/>
    <x v="2"/>
    <x v="1"/>
    <n v="1"/>
    <x v="1"/>
    <x v="2"/>
    <x v="34"/>
    <x v="0"/>
    <x v="1"/>
  </r>
  <r>
    <x v="540"/>
    <s v="SINGLE"/>
    <x v="0"/>
    <x v="3"/>
    <n v="3"/>
    <x v="4"/>
    <x v="4"/>
    <x v="0"/>
    <n v="2"/>
    <x v="3"/>
    <x v="2"/>
    <x v="31"/>
    <x v="1"/>
    <x v="0"/>
  </r>
  <r>
    <x v="541"/>
    <s v="MALE"/>
    <x v="1"/>
    <x v="14"/>
    <n v="1"/>
    <x v="4"/>
    <x v="0"/>
    <x v="0"/>
    <n v="0"/>
    <x v="3"/>
    <x v="2"/>
    <x v="17"/>
    <x v="0"/>
    <x v="0"/>
  </r>
  <r>
    <x v="542"/>
    <s v="MALE"/>
    <x v="1"/>
    <x v="0"/>
    <n v="0"/>
    <x v="2"/>
    <x v="0"/>
    <x v="0"/>
    <n v="2"/>
    <x v="2"/>
    <x v="2"/>
    <x v="19"/>
    <x v="0"/>
    <x v="0"/>
  </r>
  <r>
    <x v="543"/>
    <s v="MALE"/>
    <x v="0"/>
    <x v="3"/>
    <n v="2"/>
    <x v="2"/>
    <x v="2"/>
    <x v="0"/>
    <n v="2"/>
    <x v="1"/>
    <x v="2"/>
    <x v="39"/>
    <x v="1"/>
    <x v="0"/>
  </r>
  <r>
    <x v="544"/>
    <s v="SINGLE"/>
    <x v="1"/>
    <x v="7"/>
    <n v="2"/>
    <x v="0"/>
    <x v="4"/>
    <x v="1"/>
    <n v="4"/>
    <x v="3"/>
    <x v="2"/>
    <x v="8"/>
    <x v="0"/>
    <x v="0"/>
  </r>
  <r>
    <x v="545"/>
    <s v="SINGLE"/>
    <x v="1"/>
    <x v="10"/>
    <n v="0"/>
    <x v="1"/>
    <x v="0"/>
    <x v="1"/>
    <n v="2"/>
    <x v="3"/>
    <x v="2"/>
    <x v="19"/>
    <x v="0"/>
    <x v="0"/>
  </r>
  <r>
    <x v="546"/>
    <s v="MALE"/>
    <x v="1"/>
    <x v="10"/>
    <n v="4"/>
    <x v="0"/>
    <x v="2"/>
    <x v="0"/>
    <n v="2"/>
    <x v="1"/>
    <x v="2"/>
    <x v="1"/>
    <x v="0"/>
    <x v="1"/>
  </r>
  <r>
    <x v="547"/>
    <s v="MALE"/>
    <x v="1"/>
    <x v="10"/>
    <n v="2"/>
    <x v="2"/>
    <x v="2"/>
    <x v="0"/>
    <n v="2"/>
    <x v="1"/>
    <x v="2"/>
    <x v="10"/>
    <x v="1"/>
    <x v="1"/>
  </r>
  <r>
    <x v="548"/>
    <s v="SINGLE"/>
    <x v="0"/>
    <x v="2"/>
    <n v="4"/>
    <x v="4"/>
    <x v="0"/>
    <x v="1"/>
    <n v="0"/>
    <x v="0"/>
    <x v="2"/>
    <x v="28"/>
    <x v="0"/>
    <x v="0"/>
  </r>
  <r>
    <x v="549"/>
    <s v="MALE"/>
    <x v="0"/>
    <x v="12"/>
    <n v="3"/>
    <x v="0"/>
    <x v="4"/>
    <x v="0"/>
    <n v="3"/>
    <x v="0"/>
    <x v="2"/>
    <x v="12"/>
    <x v="0"/>
    <x v="1"/>
  </r>
  <r>
    <x v="550"/>
    <s v="SINGLE"/>
    <x v="0"/>
    <x v="3"/>
    <n v="0"/>
    <x v="0"/>
    <x v="2"/>
    <x v="1"/>
    <n v="1"/>
    <x v="0"/>
    <x v="1"/>
    <x v="0"/>
    <x v="0"/>
    <x v="1"/>
  </r>
  <r>
    <x v="551"/>
    <s v="MALE"/>
    <x v="0"/>
    <x v="14"/>
    <n v="4"/>
    <x v="0"/>
    <x v="4"/>
    <x v="0"/>
    <n v="2"/>
    <x v="4"/>
    <x v="2"/>
    <x v="18"/>
    <x v="1"/>
    <x v="0"/>
  </r>
  <r>
    <x v="552"/>
    <s v="SINGLE"/>
    <x v="1"/>
    <x v="10"/>
    <n v="3"/>
    <x v="2"/>
    <x v="2"/>
    <x v="0"/>
    <n v="2"/>
    <x v="4"/>
    <x v="2"/>
    <x v="9"/>
    <x v="1"/>
    <x v="1"/>
  </r>
  <r>
    <x v="553"/>
    <s v="MALE"/>
    <x v="1"/>
    <x v="0"/>
    <n v="3"/>
    <x v="1"/>
    <x v="2"/>
    <x v="1"/>
    <n v="2"/>
    <x v="2"/>
    <x v="2"/>
    <x v="49"/>
    <x v="1"/>
    <x v="1"/>
  </r>
  <r>
    <x v="554"/>
    <s v="MALE"/>
    <x v="0"/>
    <x v="10"/>
    <n v="2"/>
    <x v="4"/>
    <x v="2"/>
    <x v="0"/>
    <n v="0"/>
    <x v="1"/>
    <x v="2"/>
    <x v="8"/>
    <x v="0"/>
    <x v="1"/>
  </r>
  <r>
    <x v="555"/>
    <s v="SINGLE"/>
    <x v="1"/>
    <x v="14"/>
    <n v="0"/>
    <x v="1"/>
    <x v="0"/>
    <x v="1"/>
    <n v="1"/>
    <x v="1"/>
    <x v="2"/>
    <x v="32"/>
    <x v="0"/>
    <x v="1"/>
  </r>
  <r>
    <x v="556"/>
    <s v="MALE"/>
    <x v="1"/>
    <x v="2"/>
    <n v="4"/>
    <x v="0"/>
    <x v="4"/>
    <x v="0"/>
    <n v="0"/>
    <x v="3"/>
    <x v="2"/>
    <x v="0"/>
    <x v="0"/>
    <x v="0"/>
  </r>
  <r>
    <x v="557"/>
    <s v="MALE"/>
    <x v="0"/>
    <x v="0"/>
    <n v="3"/>
    <x v="1"/>
    <x v="1"/>
    <x v="0"/>
    <n v="0"/>
    <x v="3"/>
    <x v="2"/>
    <x v="23"/>
    <x v="0"/>
    <x v="0"/>
  </r>
  <r>
    <x v="558"/>
    <s v="MALE"/>
    <x v="0"/>
    <x v="14"/>
    <n v="3"/>
    <x v="0"/>
    <x v="0"/>
    <x v="0"/>
    <n v="2"/>
    <x v="0"/>
    <x v="2"/>
    <x v="3"/>
    <x v="0"/>
    <x v="0"/>
  </r>
  <r>
    <x v="559"/>
    <s v="SINGLE"/>
    <x v="0"/>
    <x v="10"/>
    <n v="2"/>
    <x v="0"/>
    <x v="4"/>
    <x v="0"/>
    <n v="0"/>
    <x v="4"/>
    <x v="2"/>
    <x v="7"/>
    <x v="1"/>
    <x v="0"/>
  </r>
  <r>
    <x v="560"/>
    <s v="MALE"/>
    <x v="0"/>
    <x v="10"/>
    <n v="0"/>
    <x v="4"/>
    <x v="2"/>
    <x v="0"/>
    <n v="0"/>
    <x v="0"/>
    <x v="2"/>
    <x v="8"/>
    <x v="0"/>
    <x v="0"/>
  </r>
  <r>
    <x v="561"/>
    <s v="MALE"/>
    <x v="0"/>
    <x v="6"/>
    <n v="2"/>
    <x v="3"/>
    <x v="1"/>
    <x v="1"/>
    <n v="0"/>
    <x v="0"/>
    <x v="2"/>
    <x v="28"/>
    <x v="0"/>
    <x v="0"/>
  </r>
  <r>
    <x v="562"/>
    <s v="MALE"/>
    <x v="0"/>
    <x v="3"/>
    <n v="2"/>
    <x v="4"/>
    <x v="2"/>
    <x v="0"/>
    <n v="0"/>
    <x v="1"/>
    <x v="2"/>
    <x v="17"/>
    <x v="0"/>
    <x v="1"/>
  </r>
  <r>
    <x v="563"/>
    <s v="SINGLE"/>
    <x v="0"/>
    <x v="1"/>
    <n v="0"/>
    <x v="1"/>
    <x v="0"/>
    <x v="0"/>
    <n v="1"/>
    <x v="2"/>
    <x v="2"/>
    <x v="26"/>
    <x v="0"/>
    <x v="0"/>
  </r>
  <r>
    <x v="564"/>
    <s v="SINGLE"/>
    <x v="1"/>
    <x v="1"/>
    <n v="0"/>
    <x v="1"/>
    <x v="0"/>
    <x v="0"/>
    <n v="1"/>
    <x v="2"/>
    <x v="2"/>
    <x v="40"/>
    <x v="0"/>
    <x v="0"/>
  </r>
  <r>
    <x v="565"/>
    <s v="MALE"/>
    <x v="1"/>
    <x v="0"/>
    <n v="3"/>
    <x v="1"/>
    <x v="2"/>
    <x v="1"/>
    <n v="2"/>
    <x v="2"/>
    <x v="2"/>
    <x v="9"/>
    <x v="1"/>
    <x v="1"/>
  </r>
  <r>
    <x v="566"/>
    <s v="MALE"/>
    <x v="0"/>
    <x v="10"/>
    <n v="2"/>
    <x v="4"/>
    <x v="4"/>
    <x v="0"/>
    <n v="2"/>
    <x v="2"/>
    <x v="2"/>
    <x v="43"/>
    <x v="1"/>
    <x v="0"/>
  </r>
  <r>
    <x v="567"/>
    <s v="MALE"/>
    <x v="1"/>
    <x v="0"/>
    <n v="1"/>
    <x v="1"/>
    <x v="1"/>
    <x v="0"/>
    <n v="1"/>
    <x v="3"/>
    <x v="2"/>
    <x v="28"/>
    <x v="0"/>
    <x v="1"/>
  </r>
  <r>
    <x v="568"/>
    <s v="MALE"/>
    <x v="1"/>
    <x v="3"/>
    <n v="1"/>
    <x v="1"/>
    <x v="0"/>
    <x v="0"/>
    <n v="1"/>
    <x v="1"/>
    <x v="2"/>
    <x v="20"/>
    <x v="0"/>
    <x v="1"/>
  </r>
  <r>
    <x v="569"/>
    <s v="SINGLE"/>
    <x v="1"/>
    <x v="14"/>
    <n v="3"/>
    <x v="4"/>
    <x v="4"/>
    <x v="0"/>
    <n v="2"/>
    <x v="4"/>
    <x v="2"/>
    <x v="45"/>
    <x v="1"/>
    <x v="0"/>
  </r>
  <r>
    <x v="570"/>
    <s v="MALE"/>
    <x v="1"/>
    <x v="3"/>
    <n v="3"/>
    <x v="3"/>
    <x v="0"/>
    <x v="0"/>
    <n v="2"/>
    <x v="2"/>
    <x v="2"/>
    <x v="31"/>
    <x v="1"/>
    <x v="0"/>
  </r>
  <r>
    <x v="571"/>
    <s v="MALE"/>
    <x v="1"/>
    <x v="0"/>
    <n v="2"/>
    <x v="3"/>
    <x v="0"/>
    <x v="0"/>
    <n v="2"/>
    <x v="1"/>
    <x v="2"/>
    <x v="10"/>
    <x v="1"/>
    <x v="0"/>
  </r>
  <r>
    <x v="572"/>
    <s v="SINGLE"/>
    <x v="1"/>
    <x v="1"/>
    <n v="0"/>
    <x v="2"/>
    <x v="0"/>
    <x v="0"/>
    <n v="2"/>
    <x v="2"/>
    <x v="2"/>
    <x v="25"/>
    <x v="0"/>
    <x v="0"/>
  </r>
  <r>
    <x v="573"/>
    <s v="MALE"/>
    <x v="1"/>
    <x v="10"/>
    <n v="3"/>
    <x v="4"/>
    <x v="4"/>
    <x v="0"/>
    <n v="2"/>
    <x v="3"/>
    <x v="2"/>
    <x v="18"/>
    <x v="1"/>
    <x v="0"/>
  </r>
  <r>
    <x v="574"/>
    <s v="SINGLE"/>
    <x v="0"/>
    <x v="2"/>
    <n v="0"/>
    <x v="0"/>
    <x v="4"/>
    <x v="0"/>
    <n v="1"/>
    <x v="3"/>
    <x v="2"/>
    <x v="17"/>
    <x v="0"/>
    <x v="1"/>
  </r>
  <r>
    <x v="575"/>
    <s v="SINGLE"/>
    <x v="1"/>
    <x v="10"/>
    <n v="2"/>
    <x v="1"/>
    <x v="2"/>
    <x v="0"/>
    <n v="1"/>
    <x v="4"/>
    <x v="2"/>
    <x v="16"/>
    <x v="1"/>
    <x v="0"/>
  </r>
  <r>
    <x v="576"/>
    <s v="SINGLE"/>
    <x v="0"/>
    <x v="0"/>
    <n v="0"/>
    <x v="2"/>
    <x v="0"/>
    <x v="0"/>
    <n v="1"/>
    <x v="2"/>
    <x v="2"/>
    <x v="23"/>
    <x v="0"/>
    <x v="0"/>
  </r>
  <r>
    <x v="577"/>
    <s v="MALE"/>
    <x v="1"/>
    <x v="7"/>
    <n v="1"/>
    <x v="0"/>
    <x v="4"/>
    <x v="0"/>
    <n v="4"/>
    <x v="0"/>
    <x v="2"/>
    <x v="13"/>
    <x v="0"/>
    <x v="0"/>
  </r>
  <r>
    <x v="578"/>
    <s v="MALE"/>
    <x v="1"/>
    <x v="10"/>
    <n v="4"/>
    <x v="0"/>
    <x v="4"/>
    <x v="0"/>
    <n v="2"/>
    <x v="1"/>
    <x v="2"/>
    <x v="14"/>
    <x v="1"/>
    <x v="0"/>
  </r>
  <r>
    <x v="579"/>
    <s v="SINGLE"/>
    <x v="0"/>
    <x v="0"/>
    <n v="3"/>
    <x v="1"/>
    <x v="1"/>
    <x v="1"/>
    <n v="2"/>
    <x v="0"/>
    <x v="2"/>
    <x v="21"/>
    <x v="0"/>
    <x v="0"/>
  </r>
  <r>
    <x v="580"/>
    <s v="MALE"/>
    <x v="0"/>
    <x v="10"/>
    <n v="3"/>
    <x v="4"/>
    <x v="4"/>
    <x v="0"/>
    <n v="2"/>
    <x v="4"/>
    <x v="2"/>
    <x v="45"/>
    <x v="1"/>
    <x v="0"/>
  </r>
  <r>
    <x v="581"/>
    <s v="MALE"/>
    <x v="1"/>
    <x v="0"/>
    <n v="0"/>
    <x v="1"/>
    <x v="0"/>
    <x v="0"/>
    <n v="1"/>
    <x v="2"/>
    <x v="2"/>
    <x v="26"/>
    <x v="0"/>
    <x v="0"/>
  </r>
  <r>
    <x v="582"/>
    <s v="MALE"/>
    <x v="1"/>
    <x v="2"/>
    <n v="4"/>
    <x v="4"/>
    <x v="0"/>
    <x v="0"/>
    <n v="0"/>
    <x v="3"/>
    <x v="2"/>
    <x v="15"/>
    <x v="0"/>
    <x v="0"/>
  </r>
  <r>
    <x v="583"/>
    <s v="MALE"/>
    <x v="1"/>
    <x v="10"/>
    <n v="3"/>
    <x v="0"/>
    <x v="4"/>
    <x v="0"/>
    <n v="2"/>
    <x v="4"/>
    <x v="2"/>
    <x v="29"/>
    <x v="1"/>
    <x v="0"/>
  </r>
  <r>
    <x v="584"/>
    <s v="SINGLE"/>
    <x v="1"/>
    <x v="3"/>
    <n v="2"/>
    <x v="0"/>
    <x v="0"/>
    <x v="1"/>
    <n v="1"/>
    <x v="0"/>
    <x v="2"/>
    <x v="34"/>
    <x v="0"/>
    <x v="1"/>
  </r>
  <r>
    <x v="585"/>
    <s v="SINGLE"/>
    <x v="1"/>
    <x v="7"/>
    <n v="2"/>
    <x v="0"/>
    <x v="4"/>
    <x v="1"/>
    <n v="3"/>
    <x v="0"/>
    <x v="2"/>
    <x v="32"/>
    <x v="0"/>
    <x v="1"/>
  </r>
  <r>
    <x v="586"/>
    <s v="MALE"/>
    <x v="1"/>
    <x v="10"/>
    <n v="2"/>
    <x v="2"/>
    <x v="2"/>
    <x v="1"/>
    <n v="2"/>
    <x v="3"/>
    <x v="2"/>
    <x v="36"/>
    <x v="1"/>
    <x v="0"/>
  </r>
  <r>
    <x v="587"/>
    <s v="MALE"/>
    <x v="0"/>
    <x v="12"/>
    <n v="0"/>
    <x v="4"/>
    <x v="4"/>
    <x v="0"/>
    <n v="3"/>
    <x v="3"/>
    <x v="2"/>
    <x v="8"/>
    <x v="0"/>
    <x v="0"/>
  </r>
  <r>
    <x v="588"/>
    <s v="MALE"/>
    <x v="0"/>
    <x v="8"/>
    <n v="2"/>
    <x v="2"/>
    <x v="2"/>
    <x v="0"/>
    <n v="1"/>
    <x v="4"/>
    <x v="2"/>
    <x v="36"/>
    <x v="1"/>
    <x v="1"/>
  </r>
  <r>
    <x v="589"/>
    <s v="SINGLE"/>
    <x v="1"/>
    <x v="10"/>
    <n v="2"/>
    <x v="0"/>
    <x v="4"/>
    <x v="0"/>
    <n v="0"/>
    <x v="4"/>
    <x v="2"/>
    <x v="42"/>
    <x v="1"/>
    <x v="0"/>
  </r>
  <r>
    <x v="590"/>
    <s v="MALE"/>
    <x v="0"/>
    <x v="10"/>
    <n v="1"/>
    <x v="4"/>
    <x v="2"/>
    <x v="1"/>
    <n v="0"/>
    <x v="0"/>
    <x v="2"/>
    <x v="11"/>
    <x v="0"/>
    <x v="1"/>
  </r>
  <r>
    <x v="591"/>
    <s v="MALE"/>
    <x v="1"/>
    <x v="0"/>
    <n v="4"/>
    <x v="2"/>
    <x v="2"/>
    <x v="1"/>
    <n v="2"/>
    <x v="4"/>
    <x v="2"/>
    <x v="33"/>
    <x v="1"/>
    <x v="1"/>
  </r>
  <r>
    <x v="592"/>
    <s v="SINGLE"/>
    <x v="0"/>
    <x v="2"/>
    <n v="5"/>
    <x v="1"/>
    <x v="2"/>
    <x v="0"/>
    <n v="2"/>
    <x v="2"/>
    <x v="2"/>
    <x v="20"/>
    <x v="0"/>
    <x v="0"/>
  </r>
  <r>
    <x v="593"/>
    <s v="SINGLE"/>
    <x v="0"/>
    <x v="3"/>
    <n v="2"/>
    <x v="1"/>
    <x v="2"/>
    <x v="0"/>
    <n v="0"/>
    <x v="2"/>
    <x v="2"/>
    <x v="38"/>
    <x v="0"/>
    <x v="1"/>
  </r>
  <r>
    <x v="594"/>
    <s v="MALE"/>
    <x v="1"/>
    <x v="2"/>
    <n v="4"/>
    <x v="4"/>
    <x v="4"/>
    <x v="0"/>
    <n v="2"/>
    <x v="2"/>
    <x v="2"/>
    <x v="43"/>
    <x v="1"/>
    <x v="0"/>
  </r>
  <r>
    <x v="595"/>
    <s v="SINGLE"/>
    <x v="0"/>
    <x v="6"/>
    <n v="3"/>
    <x v="2"/>
    <x v="0"/>
    <x v="0"/>
    <n v="2"/>
    <x v="1"/>
    <x v="2"/>
    <x v="44"/>
    <x v="1"/>
    <x v="0"/>
  </r>
  <r>
    <x v="596"/>
    <s v="MALE"/>
    <x v="0"/>
    <x v="8"/>
    <n v="4"/>
    <x v="1"/>
    <x v="2"/>
    <x v="0"/>
    <n v="1"/>
    <x v="3"/>
    <x v="2"/>
    <x v="12"/>
    <x v="0"/>
    <x v="0"/>
  </r>
  <r>
    <x v="597"/>
    <s v="SINGLE"/>
    <x v="1"/>
    <x v="0"/>
    <n v="2"/>
    <x v="2"/>
    <x v="2"/>
    <x v="1"/>
    <n v="1"/>
    <x v="1"/>
    <x v="2"/>
    <x v="7"/>
    <x v="1"/>
    <x v="1"/>
  </r>
  <r>
    <x v="598"/>
    <s v="MALE"/>
    <x v="1"/>
    <x v="12"/>
    <n v="1"/>
    <x v="4"/>
    <x v="4"/>
    <x v="0"/>
    <n v="4"/>
    <x v="0"/>
    <x v="2"/>
    <x v="3"/>
    <x v="0"/>
    <x v="0"/>
  </r>
  <r>
    <x v="599"/>
    <s v="MALE"/>
    <x v="0"/>
    <x v="10"/>
    <n v="2"/>
    <x v="1"/>
    <x v="2"/>
    <x v="0"/>
    <n v="1"/>
    <x v="1"/>
    <x v="2"/>
    <x v="42"/>
    <x v="1"/>
    <x v="1"/>
  </r>
  <r>
    <x v="600"/>
    <s v="MALE"/>
    <x v="1"/>
    <x v="1"/>
    <n v="2"/>
    <x v="2"/>
    <x v="0"/>
    <x v="1"/>
    <n v="2"/>
    <x v="0"/>
    <x v="2"/>
    <x v="38"/>
    <x v="0"/>
    <x v="0"/>
  </r>
  <r>
    <x v="601"/>
    <s v="SINGLE"/>
    <x v="1"/>
    <x v="2"/>
    <n v="4"/>
    <x v="1"/>
    <x v="2"/>
    <x v="1"/>
    <n v="2"/>
    <x v="0"/>
    <x v="2"/>
    <x v="1"/>
    <x v="0"/>
    <x v="0"/>
  </r>
  <r>
    <x v="602"/>
    <s v="SINGLE"/>
    <x v="1"/>
    <x v="10"/>
    <n v="2"/>
    <x v="3"/>
    <x v="0"/>
    <x v="0"/>
    <n v="2"/>
    <x v="2"/>
    <x v="2"/>
    <x v="31"/>
    <x v="1"/>
    <x v="1"/>
  </r>
  <r>
    <x v="603"/>
    <s v="MALE"/>
    <x v="1"/>
    <x v="10"/>
    <n v="1"/>
    <x v="4"/>
    <x v="2"/>
    <x v="0"/>
    <n v="0"/>
    <x v="0"/>
    <x v="2"/>
    <x v="11"/>
    <x v="0"/>
    <x v="1"/>
  </r>
  <r>
    <x v="604"/>
    <s v="MALE"/>
    <x v="1"/>
    <x v="0"/>
    <n v="0"/>
    <x v="2"/>
    <x v="0"/>
    <x v="0"/>
    <n v="2"/>
    <x v="2"/>
    <x v="2"/>
    <x v="40"/>
    <x v="0"/>
    <x v="0"/>
  </r>
  <r>
    <x v="605"/>
    <s v="SINGLE"/>
    <x v="1"/>
    <x v="3"/>
    <n v="3"/>
    <x v="2"/>
    <x v="2"/>
    <x v="0"/>
    <n v="0"/>
    <x v="2"/>
    <x v="2"/>
    <x v="31"/>
    <x v="1"/>
    <x v="1"/>
  </r>
  <r>
    <x v="606"/>
    <s v="SINGLE"/>
    <x v="1"/>
    <x v="0"/>
    <n v="2"/>
    <x v="0"/>
    <x v="0"/>
    <x v="0"/>
    <n v="0"/>
    <x v="1"/>
    <x v="2"/>
    <x v="4"/>
    <x v="0"/>
    <x v="0"/>
  </r>
  <r>
    <x v="607"/>
    <s v="SINGLE"/>
    <x v="0"/>
    <x v="3"/>
    <n v="5"/>
    <x v="4"/>
    <x v="2"/>
    <x v="0"/>
    <n v="3"/>
    <x v="4"/>
    <x v="2"/>
    <x v="30"/>
    <x v="0"/>
    <x v="1"/>
  </r>
  <r>
    <x v="608"/>
    <s v="MALE"/>
    <x v="1"/>
    <x v="10"/>
    <n v="3"/>
    <x v="3"/>
    <x v="0"/>
    <x v="0"/>
    <n v="2"/>
    <x v="2"/>
    <x v="2"/>
    <x v="31"/>
    <x v="1"/>
    <x v="1"/>
  </r>
  <r>
    <x v="609"/>
    <s v="MALE"/>
    <x v="1"/>
    <x v="3"/>
    <n v="0"/>
    <x v="0"/>
    <x v="2"/>
    <x v="1"/>
    <n v="1"/>
    <x v="0"/>
    <x v="2"/>
    <x v="1"/>
    <x v="0"/>
    <x v="0"/>
  </r>
  <r>
    <x v="610"/>
    <s v="MALE"/>
    <x v="1"/>
    <x v="10"/>
    <n v="1"/>
    <x v="1"/>
    <x v="0"/>
    <x v="0"/>
    <n v="1"/>
    <x v="1"/>
    <x v="2"/>
    <x v="20"/>
    <x v="0"/>
    <x v="0"/>
  </r>
  <r>
    <x v="611"/>
    <s v="MALE"/>
    <x v="0"/>
    <x v="2"/>
    <n v="0"/>
    <x v="0"/>
    <x v="4"/>
    <x v="0"/>
    <n v="1"/>
    <x v="3"/>
    <x v="2"/>
    <x v="17"/>
    <x v="0"/>
    <x v="1"/>
  </r>
  <r>
    <x v="612"/>
    <s v="SINGLE"/>
    <x v="0"/>
    <x v="1"/>
    <n v="0"/>
    <x v="3"/>
    <x v="1"/>
    <x v="0"/>
    <n v="2"/>
    <x v="2"/>
    <x v="2"/>
    <x v="40"/>
    <x v="0"/>
    <x v="0"/>
  </r>
  <r>
    <x v="613"/>
    <s v="SINGLE"/>
    <x v="1"/>
    <x v="15"/>
    <n v="1"/>
    <x v="1"/>
    <x v="2"/>
    <x v="0"/>
    <n v="4"/>
    <x v="2"/>
    <x v="2"/>
    <x v="12"/>
    <x v="0"/>
    <x v="1"/>
  </r>
  <r>
    <x v="614"/>
    <s v="MALE"/>
    <x v="0"/>
    <x v="11"/>
    <n v="3"/>
    <x v="1"/>
    <x v="2"/>
    <x v="0"/>
    <n v="4"/>
    <x v="3"/>
    <x v="2"/>
    <x v="12"/>
    <x v="0"/>
    <x v="0"/>
  </r>
  <r>
    <x v="615"/>
    <s v="SINGLE"/>
    <x v="0"/>
    <x v="10"/>
    <n v="4"/>
    <x v="4"/>
    <x v="0"/>
    <x v="1"/>
    <n v="0"/>
    <x v="0"/>
    <x v="2"/>
    <x v="15"/>
    <x v="0"/>
    <x v="1"/>
  </r>
  <r>
    <x v="616"/>
    <s v="SINGLE"/>
    <x v="0"/>
    <x v="2"/>
    <n v="4"/>
    <x v="4"/>
    <x v="0"/>
    <x v="0"/>
    <n v="0"/>
    <x v="3"/>
    <x v="2"/>
    <x v="15"/>
    <x v="0"/>
    <x v="0"/>
  </r>
  <r>
    <x v="617"/>
    <s v="MALE"/>
    <x v="1"/>
    <x v="0"/>
    <n v="4"/>
    <x v="2"/>
    <x v="0"/>
    <x v="0"/>
    <n v="2"/>
    <x v="1"/>
    <x v="2"/>
    <x v="20"/>
    <x v="0"/>
    <x v="1"/>
  </r>
  <r>
    <x v="618"/>
    <s v="SINGLE"/>
    <x v="0"/>
    <x v="6"/>
    <n v="3"/>
    <x v="3"/>
    <x v="1"/>
    <x v="1"/>
    <n v="2"/>
    <x v="0"/>
    <x v="2"/>
    <x v="38"/>
    <x v="0"/>
    <x v="0"/>
  </r>
  <r>
    <x v="619"/>
    <s v="SINGLE"/>
    <x v="0"/>
    <x v="0"/>
    <n v="0"/>
    <x v="2"/>
    <x v="0"/>
    <x v="0"/>
    <n v="1"/>
    <x v="2"/>
    <x v="2"/>
    <x v="25"/>
    <x v="0"/>
    <x v="0"/>
  </r>
  <r>
    <x v="620"/>
    <s v="MALE"/>
    <x v="0"/>
    <x v="11"/>
    <n v="4"/>
    <x v="1"/>
    <x v="2"/>
    <x v="0"/>
    <n v="4"/>
    <x v="1"/>
    <x v="2"/>
    <x v="3"/>
    <x v="0"/>
    <x v="1"/>
  </r>
  <r>
    <x v="621"/>
    <s v="MALE"/>
    <x v="1"/>
    <x v="3"/>
    <n v="4"/>
    <x v="0"/>
    <x v="4"/>
    <x v="0"/>
    <n v="1"/>
    <x v="3"/>
    <x v="2"/>
    <x v="7"/>
    <x v="1"/>
    <x v="0"/>
  </r>
  <r>
    <x v="622"/>
    <s v="MALE"/>
    <x v="1"/>
    <x v="10"/>
    <n v="5"/>
    <x v="0"/>
    <x v="2"/>
    <x v="0"/>
    <n v="1"/>
    <x v="1"/>
    <x v="2"/>
    <x v="15"/>
    <x v="0"/>
    <x v="0"/>
  </r>
  <r>
    <x v="623"/>
    <s v="MALE"/>
    <x v="0"/>
    <x v="3"/>
    <n v="4"/>
    <x v="1"/>
    <x v="2"/>
    <x v="0"/>
    <n v="1"/>
    <x v="3"/>
    <x v="2"/>
    <x v="10"/>
    <x v="1"/>
    <x v="0"/>
  </r>
  <r>
    <x v="624"/>
    <s v="SINGLE"/>
    <x v="0"/>
    <x v="3"/>
    <n v="0"/>
    <x v="1"/>
    <x v="0"/>
    <x v="1"/>
    <n v="2"/>
    <x v="0"/>
    <x v="2"/>
    <x v="40"/>
    <x v="0"/>
    <x v="1"/>
  </r>
  <r>
    <x v="625"/>
    <s v="MALE"/>
    <x v="1"/>
    <x v="10"/>
    <n v="3"/>
    <x v="4"/>
    <x v="4"/>
    <x v="0"/>
    <n v="2"/>
    <x v="3"/>
    <x v="2"/>
    <x v="41"/>
    <x v="1"/>
    <x v="0"/>
  </r>
  <r>
    <x v="626"/>
    <s v="MALE"/>
    <x v="0"/>
    <x v="10"/>
    <n v="0"/>
    <x v="1"/>
    <x v="0"/>
    <x v="0"/>
    <n v="2"/>
    <x v="2"/>
    <x v="2"/>
    <x v="19"/>
    <x v="0"/>
    <x v="0"/>
  </r>
  <r>
    <x v="627"/>
    <s v="MALE"/>
    <x v="0"/>
    <x v="10"/>
    <n v="3"/>
    <x v="4"/>
    <x v="4"/>
    <x v="0"/>
    <n v="2"/>
    <x v="3"/>
    <x v="2"/>
    <x v="41"/>
    <x v="1"/>
    <x v="0"/>
  </r>
  <r>
    <x v="628"/>
    <s v="SINGLE"/>
    <x v="1"/>
    <x v="2"/>
    <n v="3"/>
    <x v="1"/>
    <x v="2"/>
    <x v="1"/>
    <n v="1"/>
    <x v="3"/>
    <x v="2"/>
    <x v="36"/>
    <x v="1"/>
    <x v="1"/>
  </r>
  <r>
    <x v="629"/>
    <s v="MALE"/>
    <x v="0"/>
    <x v="14"/>
    <n v="1"/>
    <x v="4"/>
    <x v="0"/>
    <x v="0"/>
    <n v="0"/>
    <x v="0"/>
    <x v="2"/>
    <x v="11"/>
    <x v="0"/>
    <x v="0"/>
  </r>
  <r>
    <x v="630"/>
    <s v="MALE"/>
    <x v="1"/>
    <x v="0"/>
    <n v="0"/>
    <x v="2"/>
    <x v="0"/>
    <x v="1"/>
    <n v="2"/>
    <x v="3"/>
    <x v="2"/>
    <x v="25"/>
    <x v="0"/>
    <x v="0"/>
  </r>
  <r>
    <x v="631"/>
    <s v="SINGLE"/>
    <x v="1"/>
    <x v="3"/>
    <n v="5"/>
    <x v="1"/>
    <x v="2"/>
    <x v="0"/>
    <n v="3"/>
    <x v="1"/>
    <x v="2"/>
    <x v="20"/>
    <x v="0"/>
    <x v="0"/>
  </r>
  <r>
    <x v="632"/>
    <s v="SINGLE"/>
    <x v="0"/>
    <x v="2"/>
    <n v="4"/>
    <x v="4"/>
    <x v="0"/>
    <x v="0"/>
    <n v="0"/>
    <x v="3"/>
    <x v="2"/>
    <x v="28"/>
    <x v="0"/>
    <x v="0"/>
  </r>
  <r>
    <x v="633"/>
    <s v="MALE"/>
    <x v="0"/>
    <x v="12"/>
    <n v="1"/>
    <x v="0"/>
    <x v="4"/>
    <x v="0"/>
    <n v="2"/>
    <x v="0"/>
    <x v="2"/>
    <x v="12"/>
    <x v="0"/>
    <x v="1"/>
  </r>
  <r>
    <x v="634"/>
    <s v="MALE"/>
    <x v="1"/>
    <x v="10"/>
    <n v="3"/>
    <x v="0"/>
    <x v="4"/>
    <x v="1"/>
    <n v="2"/>
    <x v="3"/>
    <x v="2"/>
    <x v="29"/>
    <x v="1"/>
    <x v="0"/>
  </r>
  <r>
    <x v="635"/>
    <s v="SINGLE"/>
    <x v="0"/>
    <x v="1"/>
    <n v="2"/>
    <x v="2"/>
    <x v="0"/>
    <x v="1"/>
    <n v="2"/>
    <x v="0"/>
    <x v="2"/>
    <x v="38"/>
    <x v="0"/>
    <x v="0"/>
  </r>
  <r>
    <x v="636"/>
    <s v="SINGLE"/>
    <x v="0"/>
    <x v="7"/>
    <n v="4"/>
    <x v="1"/>
    <x v="2"/>
    <x v="0"/>
    <n v="3"/>
    <x v="2"/>
    <x v="2"/>
    <x v="1"/>
    <x v="0"/>
    <x v="1"/>
  </r>
  <r>
    <x v="637"/>
    <s v="SINGLE"/>
    <x v="1"/>
    <x v="0"/>
    <n v="0"/>
    <x v="2"/>
    <x v="0"/>
    <x v="1"/>
    <n v="2"/>
    <x v="3"/>
    <x v="2"/>
    <x v="25"/>
    <x v="0"/>
    <x v="0"/>
  </r>
  <r>
    <x v="638"/>
    <s v="SINGLE"/>
    <x v="1"/>
    <x v="3"/>
    <n v="0"/>
    <x v="4"/>
    <x v="4"/>
    <x v="0"/>
    <n v="2"/>
    <x v="2"/>
    <x v="2"/>
    <x v="50"/>
    <x v="1"/>
    <x v="1"/>
  </r>
  <r>
    <x v="639"/>
    <s v="MALE"/>
    <x v="1"/>
    <x v="11"/>
    <n v="2"/>
    <x v="4"/>
    <x v="4"/>
    <x v="0"/>
    <n v="3"/>
    <x v="3"/>
    <x v="2"/>
    <x v="27"/>
    <x v="1"/>
    <x v="0"/>
  </r>
  <r>
    <x v="640"/>
    <s v="MALE"/>
    <x v="0"/>
    <x v="10"/>
    <n v="2"/>
    <x v="1"/>
    <x v="2"/>
    <x v="0"/>
    <n v="2"/>
    <x v="1"/>
    <x v="2"/>
    <x v="16"/>
    <x v="1"/>
    <x v="1"/>
  </r>
  <r>
    <x v="641"/>
    <s v="MALE"/>
    <x v="1"/>
    <x v="14"/>
    <n v="4"/>
    <x v="0"/>
    <x v="4"/>
    <x v="0"/>
    <n v="2"/>
    <x v="4"/>
    <x v="2"/>
    <x v="46"/>
    <x v="1"/>
    <x v="0"/>
  </r>
  <r>
    <x v="642"/>
    <s v="MALE"/>
    <x v="0"/>
    <x v="3"/>
    <n v="3"/>
    <x v="1"/>
    <x v="2"/>
    <x v="0"/>
    <n v="2"/>
    <x v="2"/>
    <x v="2"/>
    <x v="5"/>
    <x v="0"/>
    <x v="1"/>
  </r>
  <r>
    <x v="643"/>
    <s v="MALE"/>
    <x v="0"/>
    <x v="3"/>
    <n v="3"/>
    <x v="4"/>
    <x v="2"/>
    <x v="0"/>
    <n v="0"/>
    <x v="1"/>
    <x v="2"/>
    <x v="11"/>
    <x v="0"/>
    <x v="1"/>
  </r>
  <r>
    <x v="644"/>
    <s v="MALE"/>
    <x v="0"/>
    <x v="10"/>
    <n v="5"/>
    <x v="0"/>
    <x v="0"/>
    <x v="0"/>
    <n v="3"/>
    <x v="4"/>
    <x v="2"/>
    <x v="3"/>
    <x v="0"/>
    <x v="0"/>
  </r>
  <r>
    <x v="645"/>
    <s v="SINGLE"/>
    <x v="0"/>
    <x v="10"/>
    <n v="0"/>
    <x v="4"/>
    <x v="0"/>
    <x v="0"/>
    <n v="0"/>
    <x v="0"/>
    <x v="2"/>
    <x v="32"/>
    <x v="0"/>
    <x v="0"/>
  </r>
  <r>
    <x v="646"/>
    <s v="SINGLE"/>
    <x v="0"/>
    <x v="10"/>
    <n v="4"/>
    <x v="4"/>
    <x v="0"/>
    <x v="1"/>
    <n v="0"/>
    <x v="3"/>
    <x v="2"/>
    <x v="15"/>
    <x v="0"/>
    <x v="0"/>
  </r>
  <r>
    <x v="647"/>
    <s v="SINGLE"/>
    <x v="1"/>
    <x v="0"/>
    <n v="0"/>
    <x v="2"/>
    <x v="0"/>
    <x v="0"/>
    <n v="2"/>
    <x v="2"/>
    <x v="2"/>
    <x v="23"/>
    <x v="0"/>
    <x v="0"/>
  </r>
  <r>
    <x v="648"/>
    <s v="SINGLE"/>
    <x v="0"/>
    <x v="3"/>
    <n v="2"/>
    <x v="0"/>
    <x v="4"/>
    <x v="1"/>
    <n v="1"/>
    <x v="1"/>
    <x v="2"/>
    <x v="7"/>
    <x v="1"/>
    <x v="1"/>
  </r>
  <r>
    <x v="649"/>
    <s v="SINGLE"/>
    <x v="0"/>
    <x v="3"/>
    <n v="0"/>
    <x v="0"/>
    <x v="2"/>
    <x v="1"/>
    <n v="1"/>
    <x v="1"/>
    <x v="2"/>
    <x v="13"/>
    <x v="0"/>
    <x v="1"/>
  </r>
  <r>
    <x v="650"/>
    <s v="SINGLE"/>
    <x v="0"/>
    <x v="3"/>
    <n v="5"/>
    <x v="4"/>
    <x v="4"/>
    <x v="0"/>
    <n v="2"/>
    <x v="4"/>
    <x v="2"/>
    <x v="41"/>
    <x v="1"/>
    <x v="1"/>
  </r>
  <r>
    <x v="651"/>
    <s v="SINGLE"/>
    <x v="1"/>
    <x v="10"/>
    <n v="0"/>
    <x v="1"/>
    <x v="2"/>
    <x v="1"/>
    <n v="2"/>
    <x v="3"/>
    <x v="2"/>
    <x v="21"/>
    <x v="0"/>
    <x v="1"/>
  </r>
  <r>
    <x v="652"/>
    <s v="MALE"/>
    <x v="1"/>
    <x v="3"/>
    <n v="5"/>
    <x v="1"/>
    <x v="2"/>
    <x v="1"/>
    <n v="3"/>
    <x v="2"/>
    <x v="2"/>
    <x v="12"/>
    <x v="0"/>
    <x v="0"/>
  </r>
  <r>
    <x v="653"/>
    <s v="SINGLE"/>
    <x v="1"/>
    <x v="1"/>
    <n v="0"/>
    <x v="2"/>
    <x v="0"/>
    <x v="1"/>
    <n v="2"/>
    <x v="3"/>
    <x v="2"/>
    <x v="23"/>
    <x v="0"/>
    <x v="1"/>
  </r>
  <r>
    <x v="654"/>
    <s v="SINGLE"/>
    <x v="1"/>
    <x v="0"/>
    <n v="0"/>
    <x v="2"/>
    <x v="0"/>
    <x v="1"/>
    <n v="2"/>
    <x v="3"/>
    <x v="2"/>
    <x v="23"/>
    <x v="0"/>
    <x v="1"/>
  </r>
  <r>
    <x v="655"/>
    <s v="MALE"/>
    <x v="0"/>
    <x v="0"/>
    <n v="3"/>
    <x v="1"/>
    <x v="1"/>
    <x v="0"/>
    <n v="1"/>
    <x v="0"/>
    <x v="2"/>
    <x v="23"/>
    <x v="0"/>
    <x v="0"/>
  </r>
  <r>
    <x v="656"/>
    <s v="MALE"/>
    <x v="1"/>
    <x v="10"/>
    <n v="2"/>
    <x v="2"/>
    <x v="2"/>
    <x v="1"/>
    <n v="2"/>
    <x v="2"/>
    <x v="2"/>
    <x v="5"/>
    <x v="0"/>
    <x v="0"/>
  </r>
  <r>
    <x v="657"/>
    <s v="MALE"/>
    <x v="1"/>
    <x v="3"/>
    <n v="1"/>
    <x v="1"/>
    <x v="0"/>
    <x v="0"/>
    <n v="1"/>
    <x v="0"/>
    <x v="2"/>
    <x v="20"/>
    <x v="0"/>
    <x v="0"/>
  </r>
  <r>
    <x v="658"/>
    <s v="SINGLE"/>
    <x v="1"/>
    <x v="14"/>
    <n v="2"/>
    <x v="0"/>
    <x v="0"/>
    <x v="0"/>
    <n v="1"/>
    <x v="1"/>
    <x v="2"/>
    <x v="13"/>
    <x v="0"/>
    <x v="1"/>
  </r>
  <r>
    <x v="659"/>
    <s v="SINGLE"/>
    <x v="0"/>
    <x v="10"/>
    <n v="4"/>
    <x v="0"/>
    <x v="4"/>
    <x v="0"/>
    <n v="2"/>
    <x v="4"/>
    <x v="2"/>
    <x v="18"/>
    <x v="1"/>
    <x v="0"/>
  </r>
  <r>
    <x v="660"/>
    <s v="MALE"/>
    <x v="0"/>
    <x v="10"/>
    <n v="1"/>
    <x v="4"/>
    <x v="2"/>
    <x v="0"/>
    <n v="0"/>
    <x v="1"/>
    <x v="2"/>
    <x v="4"/>
    <x v="0"/>
    <x v="1"/>
  </r>
  <r>
    <x v="661"/>
    <s v="SINGLE"/>
    <x v="1"/>
    <x v="0"/>
    <n v="0"/>
    <x v="2"/>
    <x v="0"/>
    <x v="1"/>
    <n v="2"/>
    <x v="0"/>
    <x v="2"/>
    <x v="26"/>
    <x v="0"/>
    <x v="1"/>
  </r>
  <r>
    <x v="662"/>
    <s v="SINGLE"/>
    <x v="0"/>
    <x v="11"/>
    <n v="1"/>
    <x v="1"/>
    <x v="2"/>
    <x v="1"/>
    <n v="3"/>
    <x v="3"/>
    <x v="2"/>
    <x v="20"/>
    <x v="0"/>
    <x v="0"/>
  </r>
  <r>
    <x v="663"/>
    <s v="MALE"/>
    <x v="0"/>
    <x v="3"/>
    <n v="5"/>
    <x v="4"/>
    <x v="2"/>
    <x v="0"/>
    <n v="1"/>
    <x v="0"/>
    <x v="2"/>
    <x v="15"/>
    <x v="0"/>
    <x v="0"/>
  </r>
  <r>
    <x v="664"/>
    <s v="MALE"/>
    <x v="0"/>
    <x v="2"/>
    <n v="0"/>
    <x v="4"/>
    <x v="0"/>
    <x v="0"/>
    <n v="0"/>
    <x v="3"/>
    <x v="2"/>
    <x v="8"/>
    <x v="0"/>
    <x v="1"/>
  </r>
  <r>
    <x v="665"/>
    <s v="MALE"/>
    <x v="1"/>
    <x v="12"/>
    <n v="1"/>
    <x v="4"/>
    <x v="4"/>
    <x v="0"/>
    <n v="4"/>
    <x v="0"/>
    <x v="2"/>
    <x v="8"/>
    <x v="0"/>
    <x v="0"/>
  </r>
  <r>
    <x v="666"/>
    <s v="MALE"/>
    <x v="0"/>
    <x v="10"/>
    <n v="1"/>
    <x v="1"/>
    <x v="0"/>
    <x v="0"/>
    <n v="1"/>
    <x v="1"/>
    <x v="2"/>
    <x v="30"/>
    <x v="0"/>
    <x v="1"/>
  </r>
  <r>
    <x v="667"/>
    <s v="MALE"/>
    <x v="0"/>
    <x v="0"/>
    <n v="5"/>
    <x v="2"/>
    <x v="2"/>
    <x v="1"/>
    <n v="2"/>
    <x v="4"/>
    <x v="2"/>
    <x v="33"/>
    <x v="1"/>
    <x v="0"/>
  </r>
  <r>
    <x v="668"/>
    <s v="MALE"/>
    <x v="0"/>
    <x v="10"/>
    <n v="0"/>
    <x v="4"/>
    <x v="2"/>
    <x v="0"/>
    <n v="0"/>
    <x v="0"/>
    <x v="2"/>
    <x v="8"/>
    <x v="0"/>
    <x v="0"/>
  </r>
  <r>
    <x v="669"/>
    <s v="MALE"/>
    <x v="0"/>
    <x v="10"/>
    <n v="2"/>
    <x v="2"/>
    <x v="2"/>
    <x v="0"/>
    <n v="2"/>
    <x v="2"/>
    <x v="2"/>
    <x v="5"/>
    <x v="0"/>
    <x v="0"/>
  </r>
  <r>
    <x v="670"/>
    <s v="MALE"/>
    <x v="1"/>
    <x v="3"/>
    <n v="2"/>
    <x v="1"/>
    <x v="2"/>
    <x v="0"/>
    <n v="1"/>
    <x v="4"/>
    <x v="2"/>
    <x v="14"/>
    <x v="1"/>
    <x v="0"/>
  </r>
  <r>
    <x v="671"/>
    <s v="SINGLE"/>
    <x v="0"/>
    <x v="10"/>
    <n v="1"/>
    <x v="4"/>
    <x v="2"/>
    <x v="0"/>
    <n v="0"/>
    <x v="1"/>
    <x v="2"/>
    <x v="4"/>
    <x v="0"/>
    <x v="1"/>
  </r>
  <r>
    <x v="672"/>
    <s v="SINGLE"/>
    <x v="0"/>
    <x v="0"/>
    <n v="0"/>
    <x v="2"/>
    <x v="0"/>
    <x v="0"/>
    <n v="2"/>
    <x v="2"/>
    <x v="2"/>
    <x v="25"/>
    <x v="0"/>
    <x v="0"/>
  </r>
  <r>
    <x v="673"/>
    <s v="SINGLE"/>
    <x v="0"/>
    <x v="3"/>
    <n v="4"/>
    <x v="4"/>
    <x v="2"/>
    <x v="0"/>
    <n v="0"/>
    <x v="1"/>
    <x v="2"/>
    <x v="11"/>
    <x v="0"/>
    <x v="1"/>
  </r>
  <r>
    <x v="674"/>
    <s v="MALE"/>
    <x v="0"/>
    <x v="1"/>
    <n v="2"/>
    <x v="2"/>
    <x v="0"/>
    <x v="0"/>
    <n v="2"/>
    <x v="3"/>
    <x v="2"/>
    <x v="28"/>
    <x v="0"/>
    <x v="0"/>
  </r>
  <r>
    <x v="675"/>
    <s v="MALE"/>
    <x v="1"/>
    <x v="11"/>
    <n v="3"/>
    <x v="0"/>
    <x v="4"/>
    <x v="0"/>
    <n v="4"/>
    <x v="0"/>
    <x v="2"/>
    <x v="3"/>
    <x v="0"/>
    <x v="0"/>
  </r>
  <r>
    <x v="676"/>
    <s v="MALE"/>
    <x v="1"/>
    <x v="0"/>
    <n v="2"/>
    <x v="1"/>
    <x v="1"/>
    <x v="0"/>
    <n v="1"/>
    <x v="0"/>
    <x v="2"/>
    <x v="15"/>
    <x v="0"/>
    <x v="0"/>
  </r>
  <r>
    <x v="677"/>
    <s v="MALE"/>
    <x v="1"/>
    <x v="10"/>
    <n v="4"/>
    <x v="4"/>
    <x v="0"/>
    <x v="1"/>
    <n v="0"/>
    <x v="0"/>
    <x v="2"/>
    <x v="15"/>
    <x v="0"/>
    <x v="0"/>
  </r>
  <r>
    <x v="678"/>
    <s v="MALE"/>
    <x v="1"/>
    <x v="2"/>
    <n v="5"/>
    <x v="0"/>
    <x v="4"/>
    <x v="1"/>
    <n v="2"/>
    <x v="1"/>
    <x v="0"/>
    <x v="24"/>
    <x v="1"/>
    <x v="0"/>
  </r>
  <r>
    <x v="679"/>
    <s v="MALE"/>
    <x v="1"/>
    <x v="10"/>
    <n v="4"/>
    <x v="0"/>
    <x v="4"/>
    <x v="0"/>
    <n v="2"/>
    <x v="4"/>
    <x v="2"/>
    <x v="2"/>
    <x v="1"/>
    <x v="0"/>
  </r>
  <r>
    <x v="680"/>
    <s v="MALE"/>
    <x v="0"/>
    <x v="10"/>
    <n v="0"/>
    <x v="1"/>
    <x v="0"/>
    <x v="1"/>
    <n v="1"/>
    <x v="3"/>
    <x v="2"/>
    <x v="6"/>
    <x v="0"/>
    <x v="0"/>
  </r>
  <r>
    <x v="681"/>
    <s v="SINGLE"/>
    <x v="0"/>
    <x v="2"/>
    <n v="4"/>
    <x v="4"/>
    <x v="0"/>
    <x v="1"/>
    <n v="0"/>
    <x v="0"/>
    <x v="2"/>
    <x v="15"/>
    <x v="0"/>
    <x v="0"/>
  </r>
  <r>
    <x v="682"/>
    <s v="MALE"/>
    <x v="1"/>
    <x v="6"/>
    <n v="3"/>
    <x v="3"/>
    <x v="1"/>
    <x v="1"/>
    <n v="2"/>
    <x v="0"/>
    <x v="2"/>
    <x v="31"/>
    <x v="1"/>
    <x v="0"/>
  </r>
  <r>
    <x v="683"/>
    <s v="MALE"/>
    <x v="0"/>
    <x v="8"/>
    <n v="5"/>
    <x v="1"/>
    <x v="2"/>
    <x v="0"/>
    <n v="3"/>
    <x v="1"/>
    <x v="2"/>
    <x v="8"/>
    <x v="0"/>
    <x v="0"/>
  </r>
  <r>
    <x v="684"/>
    <s v="SINGLE"/>
    <x v="0"/>
    <x v="10"/>
    <n v="4"/>
    <x v="0"/>
    <x v="0"/>
    <x v="1"/>
    <n v="2"/>
    <x v="0"/>
    <x v="2"/>
    <x v="0"/>
    <x v="0"/>
    <x v="0"/>
  </r>
  <r>
    <x v="685"/>
    <s v="SINGLE"/>
    <x v="0"/>
    <x v="10"/>
    <n v="3"/>
    <x v="4"/>
    <x v="4"/>
    <x v="0"/>
    <n v="2"/>
    <x v="2"/>
    <x v="2"/>
    <x v="39"/>
    <x v="1"/>
    <x v="1"/>
  </r>
  <r>
    <x v="686"/>
    <s v="MALE"/>
    <x v="0"/>
    <x v="0"/>
    <n v="1"/>
    <x v="1"/>
    <x v="1"/>
    <x v="0"/>
    <n v="1"/>
    <x v="3"/>
    <x v="2"/>
    <x v="36"/>
    <x v="1"/>
    <x v="1"/>
  </r>
  <r>
    <x v="687"/>
    <s v="SINGLE"/>
    <x v="1"/>
    <x v="1"/>
    <n v="0"/>
    <x v="1"/>
    <x v="0"/>
    <x v="0"/>
    <n v="2"/>
    <x v="2"/>
    <x v="2"/>
    <x v="25"/>
    <x v="0"/>
    <x v="0"/>
  </r>
  <r>
    <x v="688"/>
    <s v="SINGLE"/>
    <x v="1"/>
    <x v="10"/>
    <n v="0"/>
    <x v="0"/>
    <x v="0"/>
    <x v="1"/>
    <n v="2"/>
    <x v="0"/>
    <x v="2"/>
    <x v="25"/>
    <x v="0"/>
    <x v="0"/>
  </r>
  <r>
    <x v="689"/>
    <s v="MALE"/>
    <x v="1"/>
    <x v="1"/>
    <n v="0"/>
    <x v="2"/>
    <x v="0"/>
    <x v="0"/>
    <n v="2"/>
    <x v="2"/>
    <x v="2"/>
    <x v="22"/>
    <x v="0"/>
    <x v="0"/>
  </r>
  <r>
    <x v="690"/>
    <s v="SINGLE"/>
    <x v="0"/>
    <x v="12"/>
    <n v="1"/>
    <x v="0"/>
    <x v="4"/>
    <x v="1"/>
    <n v="1"/>
    <x v="1"/>
    <x v="2"/>
    <x v="12"/>
    <x v="0"/>
    <x v="0"/>
  </r>
  <r>
    <x v="691"/>
    <s v="MALE"/>
    <x v="1"/>
    <x v="14"/>
    <n v="1"/>
    <x v="0"/>
    <x v="0"/>
    <x v="0"/>
    <n v="0"/>
    <x v="0"/>
    <x v="2"/>
    <x v="17"/>
    <x v="0"/>
    <x v="1"/>
  </r>
  <r>
    <x v="692"/>
    <s v="MALE"/>
    <x v="1"/>
    <x v="3"/>
    <n v="1"/>
    <x v="0"/>
    <x v="2"/>
    <x v="0"/>
    <n v="1"/>
    <x v="1"/>
    <x v="2"/>
    <x v="20"/>
    <x v="0"/>
    <x v="1"/>
  </r>
  <r>
    <x v="693"/>
    <s v="SINGLE"/>
    <x v="0"/>
    <x v="10"/>
    <n v="4"/>
    <x v="0"/>
    <x v="0"/>
    <x v="1"/>
    <n v="2"/>
    <x v="0"/>
    <x v="2"/>
    <x v="3"/>
    <x v="0"/>
    <x v="1"/>
  </r>
  <r>
    <x v="694"/>
    <s v="SINGLE"/>
    <x v="0"/>
    <x v="2"/>
    <n v="3"/>
    <x v="4"/>
    <x v="2"/>
    <x v="1"/>
    <n v="0"/>
    <x v="0"/>
    <x v="2"/>
    <x v="4"/>
    <x v="0"/>
    <x v="1"/>
  </r>
  <r>
    <x v="695"/>
    <s v="MALE"/>
    <x v="1"/>
    <x v="2"/>
    <n v="5"/>
    <x v="1"/>
    <x v="2"/>
    <x v="0"/>
    <n v="2"/>
    <x v="0"/>
    <x v="2"/>
    <x v="20"/>
    <x v="0"/>
    <x v="0"/>
  </r>
  <r>
    <x v="696"/>
    <s v="SINGLE"/>
    <x v="1"/>
    <x v="10"/>
    <n v="0"/>
    <x v="1"/>
    <x v="2"/>
    <x v="1"/>
    <n v="2"/>
    <x v="3"/>
    <x v="2"/>
    <x v="25"/>
    <x v="0"/>
    <x v="0"/>
  </r>
  <r>
    <x v="697"/>
    <s v="MALE"/>
    <x v="0"/>
    <x v="1"/>
    <n v="0"/>
    <x v="3"/>
    <x v="1"/>
    <x v="1"/>
    <n v="2"/>
    <x v="0"/>
    <x v="2"/>
    <x v="26"/>
    <x v="0"/>
    <x v="0"/>
  </r>
  <r>
    <x v="698"/>
    <s v="MALE"/>
    <x v="1"/>
    <x v="6"/>
    <n v="2"/>
    <x v="3"/>
    <x v="1"/>
    <x v="0"/>
    <n v="2"/>
    <x v="3"/>
    <x v="2"/>
    <x v="38"/>
    <x v="0"/>
    <x v="0"/>
  </r>
  <r>
    <x v="699"/>
    <s v="SINGLE"/>
    <x v="1"/>
    <x v="8"/>
    <n v="0"/>
    <x v="1"/>
    <x v="2"/>
    <x v="1"/>
    <n v="2"/>
    <x v="0"/>
    <x v="2"/>
    <x v="1"/>
    <x v="0"/>
    <x v="1"/>
  </r>
  <r>
    <x v="700"/>
    <s v="MALE"/>
    <x v="0"/>
    <x v="3"/>
    <n v="4"/>
    <x v="0"/>
    <x v="4"/>
    <x v="0"/>
    <n v="1"/>
    <x v="3"/>
    <x v="2"/>
    <x v="14"/>
    <x v="1"/>
    <x v="0"/>
  </r>
  <r>
    <x v="701"/>
    <s v="SINGLE"/>
    <x v="1"/>
    <x v="1"/>
    <n v="0"/>
    <x v="2"/>
    <x v="0"/>
    <x v="0"/>
    <n v="2"/>
    <x v="2"/>
    <x v="2"/>
    <x v="22"/>
    <x v="0"/>
    <x v="0"/>
  </r>
  <r>
    <x v="702"/>
    <s v="MALE"/>
    <x v="1"/>
    <x v="7"/>
    <n v="1"/>
    <x v="2"/>
    <x v="2"/>
    <x v="0"/>
    <n v="4"/>
    <x v="2"/>
    <x v="2"/>
    <x v="30"/>
    <x v="0"/>
    <x v="1"/>
  </r>
  <r>
    <x v="703"/>
    <s v="SINGLE"/>
    <x v="0"/>
    <x v="14"/>
    <n v="0"/>
    <x v="4"/>
    <x v="0"/>
    <x v="0"/>
    <n v="0"/>
    <x v="3"/>
    <x v="2"/>
    <x v="6"/>
    <x v="0"/>
    <x v="0"/>
  </r>
  <r>
    <x v="704"/>
    <s v="SINGLE"/>
    <x v="0"/>
    <x v="0"/>
    <n v="0"/>
    <x v="0"/>
    <x v="2"/>
    <x v="0"/>
    <n v="1"/>
    <x v="1"/>
    <x v="2"/>
    <x v="0"/>
    <x v="0"/>
    <x v="1"/>
  </r>
  <r>
    <x v="705"/>
    <s v="MALE"/>
    <x v="0"/>
    <x v="3"/>
    <n v="4"/>
    <x v="0"/>
    <x v="4"/>
    <x v="0"/>
    <n v="1"/>
    <x v="4"/>
    <x v="2"/>
    <x v="14"/>
    <x v="1"/>
    <x v="0"/>
  </r>
  <r>
    <x v="706"/>
    <s v="SINGLE"/>
    <x v="0"/>
    <x v="10"/>
    <n v="0"/>
    <x v="1"/>
    <x v="0"/>
    <x v="1"/>
    <n v="1"/>
    <x v="3"/>
    <x v="2"/>
    <x v="6"/>
    <x v="0"/>
    <x v="1"/>
  </r>
  <r>
    <x v="707"/>
    <s v="MALE"/>
    <x v="0"/>
    <x v="3"/>
    <n v="1"/>
    <x v="1"/>
    <x v="0"/>
    <x v="0"/>
    <n v="1"/>
    <x v="0"/>
    <x v="2"/>
    <x v="20"/>
    <x v="0"/>
    <x v="1"/>
  </r>
  <r>
    <x v="708"/>
    <s v="MALE"/>
    <x v="1"/>
    <x v="3"/>
    <n v="5"/>
    <x v="0"/>
    <x v="4"/>
    <x v="0"/>
    <n v="4"/>
    <x v="4"/>
    <x v="2"/>
    <x v="2"/>
    <x v="1"/>
    <x v="0"/>
  </r>
  <r>
    <x v="709"/>
    <s v="SINGLE"/>
    <x v="0"/>
    <x v="3"/>
    <n v="2"/>
    <x v="0"/>
    <x v="4"/>
    <x v="0"/>
    <n v="1"/>
    <x v="4"/>
    <x v="2"/>
    <x v="14"/>
    <x v="1"/>
    <x v="0"/>
  </r>
  <r>
    <x v="710"/>
    <s v="MALE"/>
    <x v="1"/>
    <x v="10"/>
    <n v="0"/>
    <x v="2"/>
    <x v="2"/>
    <x v="0"/>
    <n v="2"/>
    <x v="2"/>
    <x v="2"/>
    <x v="21"/>
    <x v="0"/>
    <x v="1"/>
  </r>
  <r>
    <x v="711"/>
    <s v="MALE"/>
    <x v="0"/>
    <x v="3"/>
    <n v="2"/>
    <x v="1"/>
    <x v="2"/>
    <x v="0"/>
    <n v="1"/>
    <x v="4"/>
    <x v="2"/>
    <x v="7"/>
    <x v="1"/>
    <x v="0"/>
  </r>
  <r>
    <x v="712"/>
    <s v="MALE"/>
    <x v="0"/>
    <x v="0"/>
    <n v="2"/>
    <x v="2"/>
    <x v="2"/>
    <x v="1"/>
    <n v="2"/>
    <x v="1"/>
    <x v="2"/>
    <x v="14"/>
    <x v="1"/>
    <x v="0"/>
  </r>
  <r>
    <x v="713"/>
    <s v="SINGLE"/>
    <x v="0"/>
    <x v="3"/>
    <n v="2"/>
    <x v="0"/>
    <x v="0"/>
    <x v="0"/>
    <n v="1"/>
    <x v="1"/>
    <x v="2"/>
    <x v="13"/>
    <x v="0"/>
    <x v="0"/>
  </r>
  <r>
    <x v="714"/>
    <s v="MALE"/>
    <x v="1"/>
    <x v="0"/>
    <n v="0"/>
    <x v="2"/>
    <x v="0"/>
    <x v="0"/>
    <n v="2"/>
    <x v="2"/>
    <x v="2"/>
    <x v="26"/>
    <x v="0"/>
    <x v="1"/>
  </r>
  <r>
    <x v="715"/>
    <s v="MALE"/>
    <x v="0"/>
    <x v="10"/>
    <n v="1"/>
    <x v="4"/>
    <x v="2"/>
    <x v="0"/>
    <n v="0"/>
    <x v="1"/>
    <x v="2"/>
    <x v="34"/>
    <x v="0"/>
    <x v="1"/>
  </r>
  <r>
    <x v="716"/>
    <s v="SINGLE"/>
    <x v="0"/>
    <x v="2"/>
    <n v="0"/>
    <x v="4"/>
    <x v="0"/>
    <x v="1"/>
    <n v="0"/>
    <x v="0"/>
    <x v="2"/>
    <x v="8"/>
    <x v="0"/>
    <x v="0"/>
  </r>
  <r>
    <x v="717"/>
    <s v="SINGLE"/>
    <x v="1"/>
    <x v="8"/>
    <n v="4"/>
    <x v="0"/>
    <x v="4"/>
    <x v="0"/>
    <n v="1"/>
    <x v="3"/>
    <x v="2"/>
    <x v="13"/>
    <x v="0"/>
    <x v="1"/>
  </r>
  <r>
    <x v="718"/>
    <s v="MALE"/>
    <x v="1"/>
    <x v="3"/>
    <n v="4"/>
    <x v="4"/>
    <x v="2"/>
    <x v="0"/>
    <n v="0"/>
    <x v="1"/>
    <x v="2"/>
    <x v="4"/>
    <x v="0"/>
    <x v="1"/>
  </r>
  <r>
    <x v="719"/>
    <s v="MALE"/>
    <x v="0"/>
    <x v="3"/>
    <n v="5"/>
    <x v="4"/>
    <x v="2"/>
    <x v="0"/>
    <n v="2"/>
    <x v="0"/>
    <x v="2"/>
    <x v="34"/>
    <x v="0"/>
    <x v="0"/>
  </r>
  <r>
    <x v="720"/>
    <s v="SINGLE"/>
    <x v="0"/>
    <x v="0"/>
    <n v="5"/>
    <x v="2"/>
    <x v="2"/>
    <x v="1"/>
    <n v="3"/>
    <x v="1"/>
    <x v="2"/>
    <x v="2"/>
    <x v="1"/>
    <x v="1"/>
  </r>
  <r>
    <x v="721"/>
    <s v="SINGLE"/>
    <x v="1"/>
    <x v="15"/>
    <n v="4"/>
    <x v="0"/>
    <x v="4"/>
    <x v="0"/>
    <n v="4"/>
    <x v="2"/>
    <x v="2"/>
    <x v="0"/>
    <x v="0"/>
    <x v="1"/>
  </r>
  <r>
    <x v="722"/>
    <s v="SINGLE"/>
    <x v="0"/>
    <x v="3"/>
    <n v="3"/>
    <x v="4"/>
    <x v="4"/>
    <x v="1"/>
    <n v="2"/>
    <x v="3"/>
    <x v="2"/>
    <x v="39"/>
    <x v="1"/>
    <x v="0"/>
  </r>
  <r>
    <x v="723"/>
    <s v="SINGLE"/>
    <x v="0"/>
    <x v="2"/>
    <n v="2"/>
    <x v="3"/>
    <x v="0"/>
    <x v="0"/>
    <n v="2"/>
    <x v="2"/>
    <x v="2"/>
    <x v="38"/>
    <x v="0"/>
    <x v="0"/>
  </r>
  <r>
    <x v="724"/>
    <s v="MALE"/>
    <x v="1"/>
    <x v="1"/>
    <n v="2"/>
    <x v="2"/>
    <x v="0"/>
    <x v="0"/>
    <n v="2"/>
    <x v="3"/>
    <x v="2"/>
    <x v="38"/>
    <x v="0"/>
    <x v="0"/>
  </r>
  <r>
    <x v="725"/>
    <s v="MALE"/>
    <x v="1"/>
    <x v="12"/>
    <n v="2"/>
    <x v="4"/>
    <x v="4"/>
    <x v="0"/>
    <n v="3"/>
    <x v="0"/>
    <x v="2"/>
    <x v="0"/>
    <x v="0"/>
    <x v="1"/>
  </r>
  <r>
    <x v="726"/>
    <s v="MALE"/>
    <x v="1"/>
    <x v="6"/>
    <n v="2"/>
    <x v="2"/>
    <x v="3"/>
    <x v="1"/>
    <n v="2"/>
    <x v="0"/>
    <x v="2"/>
    <x v="39"/>
    <x v="1"/>
    <x v="0"/>
  </r>
  <r>
    <x v="727"/>
    <s v="MALE"/>
    <x v="1"/>
    <x v="3"/>
    <n v="1"/>
    <x v="4"/>
    <x v="2"/>
    <x v="0"/>
    <n v="1"/>
    <x v="0"/>
    <x v="2"/>
    <x v="30"/>
    <x v="0"/>
    <x v="1"/>
  </r>
  <r>
    <x v="728"/>
    <s v="MALE"/>
    <x v="1"/>
    <x v="0"/>
    <n v="0"/>
    <x v="2"/>
    <x v="0"/>
    <x v="0"/>
    <n v="2"/>
    <x v="2"/>
    <x v="2"/>
    <x v="40"/>
    <x v="0"/>
    <x v="0"/>
  </r>
  <r>
    <x v="729"/>
    <s v="MALE"/>
    <x v="0"/>
    <x v="10"/>
    <n v="3"/>
    <x v="0"/>
    <x v="2"/>
    <x v="0"/>
    <n v="1"/>
    <x v="0"/>
    <x v="2"/>
    <x v="28"/>
    <x v="0"/>
    <x v="1"/>
  </r>
  <r>
    <x v="730"/>
    <s v="SINGLE"/>
    <x v="0"/>
    <x v="10"/>
    <n v="4"/>
    <x v="0"/>
    <x v="0"/>
    <x v="0"/>
    <n v="2"/>
    <x v="1"/>
    <x v="2"/>
    <x v="3"/>
    <x v="0"/>
    <x v="1"/>
  </r>
  <r>
    <x v="731"/>
    <s v="MALE"/>
    <x v="1"/>
    <x v="10"/>
    <n v="2"/>
    <x v="2"/>
    <x v="2"/>
    <x v="1"/>
    <n v="2"/>
    <x v="3"/>
    <x v="2"/>
    <x v="38"/>
    <x v="0"/>
    <x v="1"/>
  </r>
  <r>
    <x v="732"/>
    <s v="SINGLE"/>
    <x v="0"/>
    <x v="10"/>
    <n v="0"/>
    <x v="4"/>
    <x v="2"/>
    <x v="0"/>
    <n v="1"/>
    <x v="1"/>
    <x v="2"/>
    <x v="13"/>
    <x v="0"/>
    <x v="1"/>
  </r>
  <r>
    <x v="733"/>
    <s v="SINGLE"/>
    <x v="1"/>
    <x v="12"/>
    <n v="1"/>
    <x v="0"/>
    <x v="4"/>
    <x v="1"/>
    <n v="4"/>
    <x v="0"/>
    <x v="2"/>
    <x v="20"/>
    <x v="0"/>
    <x v="0"/>
  </r>
  <r>
    <x v="734"/>
    <s v="SINGLE"/>
    <x v="0"/>
    <x v="12"/>
    <n v="1"/>
    <x v="0"/>
    <x v="4"/>
    <x v="1"/>
    <n v="3"/>
    <x v="0"/>
    <x v="2"/>
    <x v="12"/>
    <x v="0"/>
    <x v="1"/>
  </r>
  <r>
    <x v="735"/>
    <s v="SINGLE"/>
    <x v="0"/>
    <x v="1"/>
    <n v="0"/>
    <x v="1"/>
    <x v="0"/>
    <x v="0"/>
    <n v="1"/>
    <x v="2"/>
    <x v="2"/>
    <x v="22"/>
    <x v="0"/>
    <x v="0"/>
  </r>
  <r>
    <x v="736"/>
    <s v="MALE"/>
    <x v="1"/>
    <x v="0"/>
    <n v="0"/>
    <x v="2"/>
    <x v="0"/>
    <x v="0"/>
    <n v="1"/>
    <x v="2"/>
    <x v="2"/>
    <x v="23"/>
    <x v="0"/>
    <x v="0"/>
  </r>
  <r>
    <x v="737"/>
    <s v="MALE"/>
    <x v="1"/>
    <x v="3"/>
    <n v="2"/>
    <x v="3"/>
    <x v="0"/>
    <x v="1"/>
    <n v="2"/>
    <x v="3"/>
    <x v="2"/>
    <x v="38"/>
    <x v="0"/>
    <x v="0"/>
  </r>
  <r>
    <x v="738"/>
    <s v="SINGLE"/>
    <x v="0"/>
    <x v="0"/>
    <n v="2"/>
    <x v="1"/>
    <x v="1"/>
    <x v="1"/>
    <n v="1"/>
    <x v="3"/>
    <x v="2"/>
    <x v="15"/>
    <x v="0"/>
    <x v="1"/>
  </r>
  <r>
    <x v="739"/>
    <s v="MALE"/>
    <x v="0"/>
    <x v="10"/>
    <n v="2"/>
    <x v="1"/>
    <x v="2"/>
    <x v="0"/>
    <n v="1"/>
    <x v="4"/>
    <x v="2"/>
    <x v="10"/>
    <x v="1"/>
    <x v="0"/>
  </r>
  <r>
    <x v="740"/>
    <s v="MALE"/>
    <x v="1"/>
    <x v="0"/>
    <n v="4"/>
    <x v="1"/>
    <x v="1"/>
    <x v="1"/>
    <n v="0"/>
    <x v="0"/>
    <x v="2"/>
    <x v="25"/>
    <x v="0"/>
    <x v="0"/>
  </r>
  <r>
    <x v="741"/>
    <s v="MALE"/>
    <x v="0"/>
    <x v="0"/>
    <n v="1"/>
    <x v="1"/>
    <x v="1"/>
    <x v="0"/>
    <n v="1"/>
    <x v="3"/>
    <x v="2"/>
    <x v="28"/>
    <x v="0"/>
    <x v="1"/>
  </r>
  <r>
    <x v="742"/>
    <s v="SINGLE"/>
    <x v="1"/>
    <x v="1"/>
    <n v="0"/>
    <x v="2"/>
    <x v="0"/>
    <x v="0"/>
    <n v="2"/>
    <x v="2"/>
    <x v="2"/>
    <x v="25"/>
    <x v="0"/>
    <x v="0"/>
  </r>
  <r>
    <x v="743"/>
    <s v="MALE"/>
    <x v="1"/>
    <x v="15"/>
    <n v="1"/>
    <x v="0"/>
    <x v="4"/>
    <x v="0"/>
    <n v="3"/>
    <x v="2"/>
    <x v="2"/>
    <x v="12"/>
    <x v="0"/>
    <x v="0"/>
  </r>
  <r>
    <x v="744"/>
    <s v="MALE"/>
    <x v="0"/>
    <x v="3"/>
    <n v="4"/>
    <x v="1"/>
    <x v="2"/>
    <x v="0"/>
    <n v="1"/>
    <x v="4"/>
    <x v="2"/>
    <x v="16"/>
    <x v="1"/>
    <x v="0"/>
  </r>
  <r>
    <x v="745"/>
    <s v="MALE"/>
    <x v="1"/>
    <x v="10"/>
    <n v="4"/>
    <x v="4"/>
    <x v="0"/>
    <x v="0"/>
    <n v="0"/>
    <x v="3"/>
    <x v="2"/>
    <x v="15"/>
    <x v="0"/>
    <x v="1"/>
  </r>
  <r>
    <x v="746"/>
    <s v="MALE"/>
    <x v="0"/>
    <x v="10"/>
    <n v="2"/>
    <x v="0"/>
    <x v="4"/>
    <x v="0"/>
    <n v="0"/>
    <x v="4"/>
    <x v="2"/>
    <x v="16"/>
    <x v="1"/>
    <x v="0"/>
  </r>
  <r>
    <x v="747"/>
    <s v="SINGLE"/>
    <x v="0"/>
    <x v="3"/>
    <n v="1"/>
    <x v="0"/>
    <x v="2"/>
    <x v="1"/>
    <n v="1"/>
    <x v="0"/>
    <x v="2"/>
    <x v="20"/>
    <x v="0"/>
    <x v="0"/>
  </r>
  <r>
    <x v="748"/>
    <s v="MALE"/>
    <x v="1"/>
    <x v="12"/>
    <n v="2"/>
    <x v="4"/>
    <x v="4"/>
    <x v="0"/>
    <n v="3"/>
    <x v="1"/>
    <x v="2"/>
    <x v="45"/>
    <x v="1"/>
    <x v="0"/>
  </r>
  <r>
    <x v="749"/>
    <s v="MALE"/>
    <x v="0"/>
    <x v="3"/>
    <n v="2"/>
    <x v="1"/>
    <x v="2"/>
    <x v="0"/>
    <n v="1"/>
    <x v="1"/>
    <x v="2"/>
    <x v="14"/>
    <x v="1"/>
    <x v="0"/>
  </r>
  <r>
    <x v="750"/>
    <s v="MALE"/>
    <x v="1"/>
    <x v="1"/>
    <n v="2"/>
    <x v="2"/>
    <x v="0"/>
    <x v="0"/>
    <n v="2"/>
    <x v="3"/>
    <x v="2"/>
    <x v="5"/>
    <x v="0"/>
    <x v="0"/>
  </r>
  <r>
    <x v="751"/>
    <s v="MALE"/>
    <x v="1"/>
    <x v="10"/>
    <n v="1"/>
    <x v="4"/>
    <x v="2"/>
    <x v="0"/>
    <n v="0"/>
    <x v="1"/>
    <x v="2"/>
    <x v="4"/>
    <x v="0"/>
    <x v="0"/>
  </r>
  <r>
    <x v="752"/>
    <s v="MALE"/>
    <x v="1"/>
    <x v="10"/>
    <n v="0"/>
    <x v="1"/>
    <x v="2"/>
    <x v="0"/>
    <n v="2"/>
    <x v="2"/>
    <x v="2"/>
    <x v="21"/>
    <x v="0"/>
    <x v="0"/>
  </r>
  <r>
    <x v="753"/>
    <s v="SINGLE"/>
    <x v="0"/>
    <x v="0"/>
    <n v="0"/>
    <x v="1"/>
    <x v="0"/>
    <x v="1"/>
    <n v="1"/>
    <x v="3"/>
    <x v="2"/>
    <x v="40"/>
    <x v="0"/>
    <x v="0"/>
  </r>
  <r>
    <x v="754"/>
    <s v="MALE"/>
    <x v="0"/>
    <x v="0"/>
    <n v="4"/>
    <x v="2"/>
    <x v="2"/>
    <x v="0"/>
    <n v="2"/>
    <x v="2"/>
    <x v="2"/>
    <x v="14"/>
    <x v="1"/>
    <x v="1"/>
  </r>
  <r>
    <x v="755"/>
    <s v="MALE"/>
    <x v="1"/>
    <x v="10"/>
    <n v="3"/>
    <x v="2"/>
    <x v="2"/>
    <x v="1"/>
    <n v="2"/>
    <x v="1"/>
    <x v="2"/>
    <x v="39"/>
    <x v="1"/>
    <x v="0"/>
  </r>
  <r>
    <x v="756"/>
    <s v="MALE"/>
    <x v="1"/>
    <x v="0"/>
    <n v="1"/>
    <x v="0"/>
    <x v="0"/>
    <x v="1"/>
    <n v="1"/>
    <x v="0"/>
    <x v="2"/>
    <x v="4"/>
    <x v="0"/>
    <x v="1"/>
  </r>
  <r>
    <x v="757"/>
    <s v="SINGLE"/>
    <x v="1"/>
    <x v="1"/>
    <n v="1"/>
    <x v="2"/>
    <x v="1"/>
    <x v="0"/>
    <n v="2"/>
    <x v="3"/>
    <x v="2"/>
    <x v="36"/>
    <x v="1"/>
    <x v="1"/>
  </r>
  <r>
    <x v="758"/>
    <s v="SINGLE"/>
    <x v="0"/>
    <x v="2"/>
    <n v="5"/>
    <x v="4"/>
    <x v="0"/>
    <x v="1"/>
    <n v="0"/>
    <x v="0"/>
    <x v="2"/>
    <x v="15"/>
    <x v="0"/>
    <x v="0"/>
  </r>
  <r>
    <x v="759"/>
    <s v="SINGLE"/>
    <x v="0"/>
    <x v="10"/>
    <n v="3"/>
    <x v="4"/>
    <x v="2"/>
    <x v="0"/>
    <n v="0"/>
    <x v="1"/>
    <x v="2"/>
    <x v="1"/>
    <x v="0"/>
    <x v="1"/>
  </r>
  <r>
    <x v="760"/>
    <s v="SINGLE"/>
    <x v="1"/>
    <x v="6"/>
    <n v="3"/>
    <x v="3"/>
    <x v="1"/>
    <x v="1"/>
    <n v="2"/>
    <x v="0"/>
    <x v="2"/>
    <x v="5"/>
    <x v="0"/>
    <x v="0"/>
  </r>
  <r>
    <x v="761"/>
    <s v="MALE"/>
    <x v="0"/>
    <x v="10"/>
    <n v="5"/>
    <x v="0"/>
    <x v="4"/>
    <x v="0"/>
    <n v="3"/>
    <x v="4"/>
    <x v="2"/>
    <x v="14"/>
    <x v="1"/>
    <x v="0"/>
  </r>
  <r>
    <x v="762"/>
    <s v="SINGLE"/>
    <x v="1"/>
    <x v="14"/>
    <n v="2"/>
    <x v="0"/>
    <x v="0"/>
    <x v="0"/>
    <n v="0"/>
    <x v="1"/>
    <x v="2"/>
    <x v="34"/>
    <x v="0"/>
    <x v="1"/>
  </r>
  <r>
    <x v="763"/>
    <s v="MALE"/>
    <x v="1"/>
    <x v="14"/>
    <n v="1"/>
    <x v="4"/>
    <x v="0"/>
    <x v="0"/>
    <n v="0"/>
    <x v="0"/>
    <x v="2"/>
    <x v="6"/>
    <x v="0"/>
    <x v="1"/>
  </r>
  <r>
    <x v="764"/>
    <s v="MALE"/>
    <x v="0"/>
    <x v="10"/>
    <n v="0"/>
    <x v="1"/>
    <x v="0"/>
    <x v="1"/>
    <n v="1"/>
    <x v="3"/>
    <x v="2"/>
    <x v="40"/>
    <x v="0"/>
    <x v="0"/>
  </r>
  <r>
    <x v="765"/>
    <s v="SINGLE"/>
    <x v="0"/>
    <x v="3"/>
    <n v="0"/>
    <x v="1"/>
    <x v="0"/>
    <x v="0"/>
    <n v="2"/>
    <x v="2"/>
    <x v="2"/>
    <x v="17"/>
    <x v="0"/>
    <x v="1"/>
  </r>
  <r>
    <x v="766"/>
    <s v="MALE"/>
    <x v="1"/>
    <x v="14"/>
    <n v="4"/>
    <x v="0"/>
    <x v="0"/>
    <x v="0"/>
    <n v="3"/>
    <x v="4"/>
    <x v="2"/>
    <x v="0"/>
    <x v="0"/>
    <x v="0"/>
  </r>
  <r>
    <x v="767"/>
    <s v="MALE"/>
    <x v="0"/>
    <x v="10"/>
    <n v="2"/>
    <x v="1"/>
    <x v="2"/>
    <x v="0"/>
    <n v="2"/>
    <x v="1"/>
    <x v="2"/>
    <x v="42"/>
    <x v="1"/>
    <x v="1"/>
  </r>
  <r>
    <x v="768"/>
    <s v="MALE"/>
    <x v="0"/>
    <x v="7"/>
    <n v="1"/>
    <x v="2"/>
    <x v="2"/>
    <x v="1"/>
    <n v="4"/>
    <x v="1"/>
    <x v="2"/>
    <x v="12"/>
    <x v="0"/>
    <x v="0"/>
  </r>
  <r>
    <x v="769"/>
    <s v="MALE"/>
    <x v="0"/>
    <x v="11"/>
    <n v="4"/>
    <x v="0"/>
    <x v="4"/>
    <x v="0"/>
    <n v="4"/>
    <x v="0"/>
    <x v="2"/>
    <x v="8"/>
    <x v="0"/>
    <x v="0"/>
  </r>
  <r>
    <x v="770"/>
    <s v="MALE"/>
    <x v="1"/>
    <x v="10"/>
    <n v="1"/>
    <x v="4"/>
    <x v="0"/>
    <x v="1"/>
    <n v="0"/>
    <x v="0"/>
    <x v="2"/>
    <x v="10"/>
    <x v="1"/>
    <x v="0"/>
  </r>
  <r>
    <x v="771"/>
    <s v="MALE"/>
    <x v="1"/>
    <x v="2"/>
    <n v="1"/>
    <x v="1"/>
    <x v="0"/>
    <x v="1"/>
    <n v="1"/>
    <x v="0"/>
    <x v="2"/>
    <x v="15"/>
    <x v="0"/>
    <x v="1"/>
  </r>
  <r>
    <x v="772"/>
    <s v="SINGLE"/>
    <x v="1"/>
    <x v="10"/>
    <n v="4"/>
    <x v="4"/>
    <x v="0"/>
    <x v="0"/>
    <n v="0"/>
    <x v="3"/>
    <x v="2"/>
    <x v="15"/>
    <x v="0"/>
    <x v="1"/>
  </r>
  <r>
    <x v="773"/>
    <s v="MALE"/>
    <x v="0"/>
    <x v="10"/>
    <n v="1"/>
    <x v="4"/>
    <x v="0"/>
    <x v="0"/>
    <n v="0"/>
    <x v="0"/>
    <x v="2"/>
    <x v="17"/>
    <x v="0"/>
    <x v="0"/>
  </r>
  <r>
    <x v="774"/>
    <s v="MALE"/>
    <x v="0"/>
    <x v="2"/>
    <n v="3"/>
    <x v="4"/>
    <x v="2"/>
    <x v="0"/>
    <n v="0"/>
    <x v="0"/>
    <x v="2"/>
    <x v="4"/>
    <x v="0"/>
    <x v="1"/>
  </r>
  <r>
    <x v="775"/>
    <s v="MALE"/>
    <x v="1"/>
    <x v="3"/>
    <n v="2"/>
    <x v="3"/>
    <x v="0"/>
    <x v="0"/>
    <n v="2"/>
    <x v="4"/>
    <x v="2"/>
    <x v="9"/>
    <x v="1"/>
    <x v="0"/>
  </r>
  <r>
    <x v="776"/>
    <s v="SINGLE"/>
    <x v="1"/>
    <x v="3"/>
    <n v="2"/>
    <x v="0"/>
    <x v="4"/>
    <x v="1"/>
    <n v="1"/>
    <x v="1"/>
    <x v="2"/>
    <x v="14"/>
    <x v="1"/>
    <x v="1"/>
  </r>
  <r>
    <x v="777"/>
    <s v="SINGLE"/>
    <x v="1"/>
    <x v="0"/>
    <n v="0"/>
    <x v="2"/>
    <x v="0"/>
    <x v="0"/>
    <n v="2"/>
    <x v="2"/>
    <x v="2"/>
    <x v="40"/>
    <x v="0"/>
    <x v="0"/>
  </r>
  <r>
    <x v="778"/>
    <s v="MALE"/>
    <x v="1"/>
    <x v="8"/>
    <n v="5"/>
    <x v="1"/>
    <x v="2"/>
    <x v="0"/>
    <n v="3"/>
    <x v="0"/>
    <x v="2"/>
    <x v="3"/>
    <x v="0"/>
    <x v="0"/>
  </r>
  <r>
    <x v="779"/>
    <s v="MALE"/>
    <x v="1"/>
    <x v="2"/>
    <n v="3"/>
    <x v="1"/>
    <x v="2"/>
    <x v="1"/>
    <n v="2"/>
    <x v="1"/>
    <x v="2"/>
    <x v="5"/>
    <x v="0"/>
    <x v="1"/>
  </r>
  <r>
    <x v="780"/>
    <s v="MALE"/>
    <x v="0"/>
    <x v="10"/>
    <n v="2"/>
    <x v="1"/>
    <x v="2"/>
    <x v="0"/>
    <n v="1"/>
    <x v="4"/>
    <x v="2"/>
    <x v="10"/>
    <x v="1"/>
    <x v="0"/>
  </r>
  <r>
    <x v="781"/>
    <s v="MALE"/>
    <x v="1"/>
    <x v="2"/>
    <n v="4"/>
    <x v="0"/>
    <x v="4"/>
    <x v="0"/>
    <n v="0"/>
    <x v="0"/>
    <x v="2"/>
    <x v="1"/>
    <x v="0"/>
    <x v="0"/>
  </r>
  <r>
    <x v="782"/>
    <s v="SINGLE"/>
    <x v="1"/>
    <x v="3"/>
    <n v="4"/>
    <x v="0"/>
    <x v="2"/>
    <x v="0"/>
    <n v="2"/>
    <x v="1"/>
    <x v="2"/>
    <x v="1"/>
    <x v="0"/>
    <x v="1"/>
  </r>
  <r>
    <x v="783"/>
    <s v="MALE"/>
    <x v="1"/>
    <x v="10"/>
    <n v="4"/>
    <x v="0"/>
    <x v="0"/>
    <x v="0"/>
    <n v="3"/>
    <x v="2"/>
    <x v="2"/>
    <x v="0"/>
    <x v="0"/>
    <x v="0"/>
  </r>
  <r>
    <x v="784"/>
    <s v="SINGLE"/>
    <x v="0"/>
    <x v="4"/>
    <n v="2"/>
    <x v="2"/>
    <x v="3"/>
    <x v="0"/>
    <n v="2"/>
    <x v="3"/>
    <x v="2"/>
    <x v="39"/>
    <x v="1"/>
    <x v="1"/>
  </r>
  <r>
    <x v="785"/>
    <s v="SINGLE"/>
    <x v="0"/>
    <x v="0"/>
    <n v="0"/>
    <x v="2"/>
    <x v="0"/>
    <x v="1"/>
    <n v="2"/>
    <x v="0"/>
    <x v="2"/>
    <x v="26"/>
    <x v="0"/>
    <x v="1"/>
  </r>
  <r>
    <x v="786"/>
    <s v="MALE"/>
    <x v="0"/>
    <x v="14"/>
    <n v="1"/>
    <x v="0"/>
    <x v="0"/>
    <x v="0"/>
    <n v="1"/>
    <x v="0"/>
    <x v="2"/>
    <x v="11"/>
    <x v="0"/>
    <x v="0"/>
  </r>
  <r>
    <x v="787"/>
    <s v="SINGLE"/>
    <x v="0"/>
    <x v="3"/>
    <n v="2"/>
    <x v="0"/>
    <x v="4"/>
    <x v="1"/>
    <n v="1"/>
    <x v="1"/>
    <x v="2"/>
    <x v="14"/>
    <x v="1"/>
    <x v="1"/>
  </r>
  <r>
    <x v="788"/>
    <s v="SINGLE"/>
    <x v="0"/>
    <x v="6"/>
    <n v="2"/>
    <x v="3"/>
    <x v="1"/>
    <x v="0"/>
    <n v="2"/>
    <x v="3"/>
    <x v="2"/>
    <x v="38"/>
    <x v="0"/>
    <x v="0"/>
  </r>
  <r>
    <x v="789"/>
    <s v="MALE"/>
    <x v="1"/>
    <x v="10"/>
    <n v="2"/>
    <x v="2"/>
    <x v="2"/>
    <x v="1"/>
    <n v="2"/>
    <x v="3"/>
    <x v="2"/>
    <x v="28"/>
    <x v="0"/>
    <x v="1"/>
  </r>
  <r>
    <x v="790"/>
    <s v="SINGLE"/>
    <x v="0"/>
    <x v="2"/>
    <n v="2"/>
    <x v="3"/>
    <x v="0"/>
    <x v="1"/>
    <n v="2"/>
    <x v="3"/>
    <x v="2"/>
    <x v="5"/>
    <x v="0"/>
    <x v="0"/>
  </r>
  <r>
    <x v="791"/>
    <s v="MALE"/>
    <x v="1"/>
    <x v="0"/>
    <n v="0"/>
    <x v="2"/>
    <x v="0"/>
    <x v="0"/>
    <n v="2"/>
    <x v="2"/>
    <x v="2"/>
    <x v="26"/>
    <x v="0"/>
    <x v="1"/>
  </r>
  <r>
    <x v="792"/>
    <s v="SINGLE"/>
    <x v="1"/>
    <x v="1"/>
    <n v="1"/>
    <x v="2"/>
    <x v="1"/>
    <x v="1"/>
    <n v="1"/>
    <x v="2"/>
    <x v="2"/>
    <x v="31"/>
    <x v="1"/>
    <x v="0"/>
  </r>
  <r>
    <x v="793"/>
    <s v="MALE"/>
    <x v="1"/>
    <x v="1"/>
    <n v="1"/>
    <x v="2"/>
    <x v="1"/>
    <x v="0"/>
    <n v="1"/>
    <x v="1"/>
    <x v="2"/>
    <x v="31"/>
    <x v="1"/>
    <x v="1"/>
  </r>
  <r>
    <x v="794"/>
    <s v="MALE"/>
    <x v="1"/>
    <x v="14"/>
    <n v="2"/>
    <x v="4"/>
    <x v="4"/>
    <x v="0"/>
    <n v="2"/>
    <x v="2"/>
    <x v="2"/>
    <x v="45"/>
    <x v="1"/>
    <x v="0"/>
  </r>
  <r>
    <x v="795"/>
    <s v="SINGLE"/>
    <x v="1"/>
    <x v="10"/>
    <n v="2"/>
    <x v="2"/>
    <x v="2"/>
    <x v="0"/>
    <n v="2"/>
    <x v="2"/>
    <x v="2"/>
    <x v="36"/>
    <x v="1"/>
    <x v="0"/>
  </r>
  <r>
    <x v="796"/>
    <s v="MALE"/>
    <x v="1"/>
    <x v="3"/>
    <n v="5"/>
    <x v="1"/>
    <x v="2"/>
    <x v="0"/>
    <n v="2"/>
    <x v="3"/>
    <x v="2"/>
    <x v="42"/>
    <x v="1"/>
    <x v="1"/>
  </r>
  <r>
    <x v="797"/>
    <s v="SINGLE"/>
    <x v="1"/>
    <x v="10"/>
    <n v="0"/>
    <x v="1"/>
    <x v="0"/>
    <x v="0"/>
    <n v="1"/>
    <x v="2"/>
    <x v="2"/>
    <x v="40"/>
    <x v="0"/>
    <x v="1"/>
  </r>
  <r>
    <x v="798"/>
    <s v="SINGLE"/>
    <x v="0"/>
    <x v="1"/>
    <n v="0"/>
    <x v="2"/>
    <x v="0"/>
    <x v="1"/>
    <n v="2"/>
    <x v="0"/>
    <x v="2"/>
    <x v="37"/>
    <x v="2"/>
    <x v="1"/>
  </r>
  <r>
    <x v="799"/>
    <s v="SINGLE"/>
    <x v="0"/>
    <x v="14"/>
    <n v="1"/>
    <x v="4"/>
    <x v="0"/>
    <x v="0"/>
    <n v="0"/>
    <x v="3"/>
    <x v="2"/>
    <x v="6"/>
    <x v="0"/>
    <x v="1"/>
  </r>
  <r>
    <x v="800"/>
    <s v="SINGLE"/>
    <x v="1"/>
    <x v="10"/>
    <n v="4"/>
    <x v="0"/>
    <x v="2"/>
    <x v="0"/>
    <n v="2"/>
    <x v="1"/>
    <x v="2"/>
    <x v="1"/>
    <x v="0"/>
    <x v="1"/>
  </r>
  <r>
    <x v="801"/>
    <s v="MALE"/>
    <x v="1"/>
    <x v="3"/>
    <n v="4"/>
    <x v="4"/>
    <x v="4"/>
    <x v="0"/>
    <n v="2"/>
    <x v="2"/>
    <x v="2"/>
    <x v="49"/>
    <x v="1"/>
    <x v="0"/>
  </r>
  <r>
    <x v="802"/>
    <s v="MALE"/>
    <x v="1"/>
    <x v="0"/>
    <n v="0"/>
    <x v="1"/>
    <x v="0"/>
    <x v="0"/>
    <n v="1"/>
    <x v="2"/>
    <x v="2"/>
    <x v="40"/>
    <x v="0"/>
    <x v="0"/>
  </r>
  <r>
    <x v="803"/>
    <s v="MALE"/>
    <x v="1"/>
    <x v="0"/>
    <n v="0"/>
    <x v="2"/>
    <x v="0"/>
    <x v="0"/>
    <n v="2"/>
    <x v="2"/>
    <x v="2"/>
    <x v="26"/>
    <x v="0"/>
    <x v="1"/>
  </r>
  <r>
    <x v="804"/>
    <s v="MALE"/>
    <x v="1"/>
    <x v="0"/>
    <n v="0"/>
    <x v="2"/>
    <x v="0"/>
    <x v="1"/>
    <n v="2"/>
    <x v="0"/>
    <x v="2"/>
    <x v="40"/>
    <x v="0"/>
    <x v="1"/>
  </r>
  <r>
    <x v="805"/>
    <s v="SINGLE"/>
    <x v="0"/>
    <x v="0"/>
    <n v="0"/>
    <x v="2"/>
    <x v="0"/>
    <x v="0"/>
    <n v="2"/>
    <x v="2"/>
    <x v="2"/>
    <x v="23"/>
    <x v="0"/>
    <x v="0"/>
  </r>
  <r>
    <x v="806"/>
    <s v="MALE"/>
    <x v="0"/>
    <x v="4"/>
    <n v="2"/>
    <x v="2"/>
    <x v="3"/>
    <x v="0"/>
    <n v="2"/>
    <x v="3"/>
    <x v="2"/>
    <x v="39"/>
    <x v="1"/>
    <x v="0"/>
  </r>
  <r>
    <x v="807"/>
    <s v="SINGLE"/>
    <x v="0"/>
    <x v="10"/>
    <n v="0"/>
    <x v="1"/>
    <x v="2"/>
    <x v="1"/>
    <n v="2"/>
    <x v="3"/>
    <x v="2"/>
    <x v="21"/>
    <x v="0"/>
    <x v="1"/>
  </r>
  <r>
    <x v="808"/>
    <s v="SINGLE"/>
    <x v="1"/>
    <x v="1"/>
    <n v="2"/>
    <x v="2"/>
    <x v="0"/>
    <x v="0"/>
    <n v="2"/>
    <x v="3"/>
    <x v="2"/>
    <x v="5"/>
    <x v="0"/>
    <x v="1"/>
  </r>
  <r>
    <x v="809"/>
    <s v="MALE"/>
    <x v="0"/>
    <x v="0"/>
    <n v="4"/>
    <x v="2"/>
    <x v="2"/>
    <x v="0"/>
    <n v="2"/>
    <x v="2"/>
    <x v="2"/>
    <x v="45"/>
    <x v="1"/>
    <x v="0"/>
  </r>
  <r>
    <x v="810"/>
    <s v="SINGLE"/>
    <x v="0"/>
    <x v="3"/>
    <n v="3"/>
    <x v="4"/>
    <x v="4"/>
    <x v="0"/>
    <n v="2"/>
    <x v="2"/>
    <x v="2"/>
    <x v="31"/>
    <x v="1"/>
    <x v="1"/>
  </r>
  <r>
    <x v="811"/>
    <s v="MALE"/>
    <x v="1"/>
    <x v="10"/>
    <n v="0"/>
    <x v="1"/>
    <x v="0"/>
    <x v="1"/>
    <n v="2"/>
    <x v="3"/>
    <x v="2"/>
    <x v="23"/>
    <x v="0"/>
    <x v="0"/>
  </r>
  <r>
    <x v="812"/>
    <s v="SINGLE"/>
    <x v="0"/>
    <x v="3"/>
    <n v="4"/>
    <x v="0"/>
    <x v="4"/>
    <x v="0"/>
    <n v="2"/>
    <x v="4"/>
    <x v="2"/>
    <x v="33"/>
    <x v="1"/>
    <x v="0"/>
  </r>
  <r>
    <x v="813"/>
    <s v="MALE"/>
    <x v="0"/>
    <x v="3"/>
    <n v="2"/>
    <x v="2"/>
    <x v="2"/>
    <x v="0"/>
    <n v="2"/>
    <x v="4"/>
    <x v="2"/>
    <x v="39"/>
    <x v="1"/>
    <x v="0"/>
  </r>
  <r>
    <x v="814"/>
    <s v="SINGLE"/>
    <x v="0"/>
    <x v="3"/>
    <n v="4"/>
    <x v="0"/>
    <x v="4"/>
    <x v="0"/>
    <n v="2"/>
    <x v="3"/>
    <x v="2"/>
    <x v="24"/>
    <x v="1"/>
    <x v="1"/>
  </r>
  <r>
    <x v="815"/>
    <s v="MALE"/>
    <x v="1"/>
    <x v="0"/>
    <n v="0"/>
    <x v="1"/>
    <x v="0"/>
    <x v="1"/>
    <n v="2"/>
    <x v="3"/>
    <x v="2"/>
    <x v="25"/>
    <x v="0"/>
    <x v="0"/>
  </r>
  <r>
    <x v="816"/>
    <s v="MALE"/>
    <x v="0"/>
    <x v="10"/>
    <n v="3"/>
    <x v="4"/>
    <x v="2"/>
    <x v="0"/>
    <n v="0"/>
    <x v="1"/>
    <x v="2"/>
    <x v="1"/>
    <x v="0"/>
    <x v="1"/>
  </r>
  <r>
    <x v="817"/>
    <s v="MALE"/>
    <x v="0"/>
    <x v="10"/>
    <n v="3"/>
    <x v="4"/>
    <x v="2"/>
    <x v="0"/>
    <n v="0"/>
    <x v="1"/>
    <x v="2"/>
    <x v="0"/>
    <x v="0"/>
    <x v="1"/>
  </r>
  <r>
    <x v="818"/>
    <s v="MALE"/>
    <x v="1"/>
    <x v="0"/>
    <n v="0"/>
    <x v="1"/>
    <x v="0"/>
    <x v="0"/>
    <n v="1"/>
    <x v="2"/>
    <x v="2"/>
    <x v="25"/>
    <x v="0"/>
    <x v="0"/>
  </r>
  <r>
    <x v="819"/>
    <s v="SINGLE"/>
    <x v="0"/>
    <x v="0"/>
    <n v="0"/>
    <x v="2"/>
    <x v="0"/>
    <x v="0"/>
    <n v="2"/>
    <x v="2"/>
    <x v="2"/>
    <x v="25"/>
    <x v="0"/>
    <x v="0"/>
  </r>
  <r>
    <x v="820"/>
    <s v="SINGLE"/>
    <x v="1"/>
    <x v="15"/>
    <n v="1"/>
    <x v="0"/>
    <x v="4"/>
    <x v="0"/>
    <n v="1"/>
    <x v="2"/>
    <x v="2"/>
    <x v="1"/>
    <x v="0"/>
    <x v="0"/>
  </r>
  <r>
    <x v="821"/>
    <s v="MALE"/>
    <x v="1"/>
    <x v="10"/>
    <n v="0"/>
    <x v="1"/>
    <x v="0"/>
    <x v="0"/>
    <n v="2"/>
    <x v="2"/>
    <x v="2"/>
    <x v="6"/>
    <x v="0"/>
    <x v="1"/>
  </r>
  <r>
    <x v="822"/>
    <s v="MALE"/>
    <x v="1"/>
    <x v="1"/>
    <n v="0"/>
    <x v="2"/>
    <x v="0"/>
    <x v="0"/>
    <n v="2"/>
    <x v="2"/>
    <x v="2"/>
    <x v="21"/>
    <x v="0"/>
    <x v="0"/>
  </r>
  <r>
    <x v="823"/>
    <s v="SINGLE"/>
    <x v="0"/>
    <x v="3"/>
    <n v="4"/>
    <x v="2"/>
    <x v="2"/>
    <x v="0"/>
    <n v="0"/>
    <x v="2"/>
    <x v="2"/>
    <x v="5"/>
    <x v="0"/>
    <x v="1"/>
  </r>
  <r>
    <x v="824"/>
    <s v="SINGLE"/>
    <x v="1"/>
    <x v="15"/>
    <n v="2"/>
    <x v="0"/>
    <x v="4"/>
    <x v="1"/>
    <n v="3"/>
    <x v="0"/>
    <x v="2"/>
    <x v="34"/>
    <x v="0"/>
    <x v="1"/>
  </r>
  <r>
    <x v="825"/>
    <s v="MALE"/>
    <x v="1"/>
    <x v="3"/>
    <n v="3"/>
    <x v="2"/>
    <x v="2"/>
    <x v="1"/>
    <n v="1"/>
    <x v="3"/>
    <x v="2"/>
    <x v="31"/>
    <x v="1"/>
    <x v="1"/>
  </r>
  <r>
    <x v="826"/>
    <s v="MALE"/>
    <x v="1"/>
    <x v="3"/>
    <n v="4"/>
    <x v="4"/>
    <x v="2"/>
    <x v="0"/>
    <n v="0"/>
    <x v="1"/>
    <x v="2"/>
    <x v="4"/>
    <x v="0"/>
    <x v="1"/>
  </r>
  <r>
    <x v="827"/>
    <s v="SINGLE"/>
    <x v="0"/>
    <x v="2"/>
    <n v="3"/>
    <x v="0"/>
    <x v="0"/>
    <x v="0"/>
    <n v="2"/>
    <x v="1"/>
    <x v="2"/>
    <x v="3"/>
    <x v="0"/>
    <x v="1"/>
  </r>
  <r>
    <x v="828"/>
    <s v="SINGLE"/>
    <x v="0"/>
    <x v="0"/>
    <n v="0"/>
    <x v="3"/>
    <x v="1"/>
    <x v="0"/>
    <n v="2"/>
    <x v="2"/>
    <x v="2"/>
    <x v="22"/>
    <x v="0"/>
    <x v="0"/>
  </r>
  <r>
    <x v="829"/>
    <s v="SINGLE"/>
    <x v="1"/>
    <x v="9"/>
    <n v="1"/>
    <x v="4"/>
    <x v="4"/>
    <x v="1"/>
    <n v="4"/>
    <x v="0"/>
    <x v="2"/>
    <x v="29"/>
    <x v="1"/>
    <x v="0"/>
  </r>
  <r>
    <x v="830"/>
    <s v="MALE"/>
    <x v="1"/>
    <x v="10"/>
    <n v="2"/>
    <x v="2"/>
    <x v="2"/>
    <x v="1"/>
    <n v="2"/>
    <x v="2"/>
    <x v="2"/>
    <x v="36"/>
    <x v="1"/>
    <x v="0"/>
  </r>
  <r>
    <x v="831"/>
    <s v="MALE"/>
    <x v="0"/>
    <x v="3"/>
    <n v="4"/>
    <x v="0"/>
    <x v="2"/>
    <x v="0"/>
    <n v="2"/>
    <x v="0"/>
    <x v="2"/>
    <x v="1"/>
    <x v="0"/>
    <x v="1"/>
  </r>
  <r>
    <x v="832"/>
    <s v="MALE"/>
    <x v="0"/>
    <x v="10"/>
    <n v="0"/>
    <x v="4"/>
    <x v="2"/>
    <x v="0"/>
    <n v="0"/>
    <x v="0"/>
    <x v="2"/>
    <x v="32"/>
    <x v="0"/>
    <x v="0"/>
  </r>
  <r>
    <x v="833"/>
    <s v="SINGLE"/>
    <x v="0"/>
    <x v="3"/>
    <n v="0"/>
    <x v="0"/>
    <x v="2"/>
    <x v="1"/>
    <n v="1"/>
    <x v="0"/>
    <x v="2"/>
    <x v="34"/>
    <x v="0"/>
    <x v="1"/>
  </r>
  <r>
    <x v="834"/>
    <s v="SINGLE"/>
    <x v="0"/>
    <x v="3"/>
    <n v="2"/>
    <x v="3"/>
    <x v="0"/>
    <x v="1"/>
    <n v="2"/>
    <x v="1"/>
    <x v="2"/>
    <x v="9"/>
    <x v="1"/>
    <x v="1"/>
  </r>
  <r>
    <x v="835"/>
    <s v="SINGLE"/>
    <x v="0"/>
    <x v="10"/>
    <n v="3"/>
    <x v="0"/>
    <x v="0"/>
    <x v="0"/>
    <n v="0"/>
    <x v="1"/>
    <x v="2"/>
    <x v="8"/>
    <x v="0"/>
    <x v="1"/>
  </r>
  <r>
    <x v="836"/>
    <s v="MALE"/>
    <x v="0"/>
    <x v="0"/>
    <n v="0"/>
    <x v="1"/>
    <x v="0"/>
    <x v="0"/>
    <n v="2"/>
    <x v="2"/>
    <x v="2"/>
    <x v="26"/>
    <x v="0"/>
    <x v="0"/>
  </r>
  <r>
    <x v="837"/>
    <s v="MALE"/>
    <x v="1"/>
    <x v="10"/>
    <n v="1"/>
    <x v="4"/>
    <x v="0"/>
    <x v="0"/>
    <n v="0"/>
    <x v="0"/>
    <x v="2"/>
    <x v="6"/>
    <x v="0"/>
    <x v="0"/>
  </r>
  <r>
    <x v="838"/>
    <s v="SINGLE"/>
    <x v="0"/>
    <x v="2"/>
    <n v="3"/>
    <x v="0"/>
    <x v="0"/>
    <x v="0"/>
    <n v="2"/>
    <x v="1"/>
    <x v="2"/>
    <x v="3"/>
    <x v="0"/>
    <x v="1"/>
  </r>
  <r>
    <x v="839"/>
    <s v="SINGLE"/>
    <x v="0"/>
    <x v="2"/>
    <n v="3"/>
    <x v="4"/>
    <x v="2"/>
    <x v="0"/>
    <n v="0"/>
    <x v="0"/>
    <x v="2"/>
    <x v="34"/>
    <x v="0"/>
    <x v="1"/>
  </r>
  <r>
    <x v="840"/>
    <s v="MALE"/>
    <x v="1"/>
    <x v="3"/>
    <n v="4"/>
    <x v="1"/>
    <x v="2"/>
    <x v="0"/>
    <n v="2"/>
    <x v="4"/>
    <x v="2"/>
    <x v="39"/>
    <x v="1"/>
    <x v="0"/>
  </r>
  <r>
    <x v="841"/>
    <s v="MALE"/>
    <x v="1"/>
    <x v="7"/>
    <n v="2"/>
    <x v="4"/>
    <x v="4"/>
    <x v="0"/>
    <n v="3"/>
    <x v="2"/>
    <x v="2"/>
    <x v="46"/>
    <x v="1"/>
    <x v="0"/>
  </r>
  <r>
    <x v="842"/>
    <s v="MALE"/>
    <x v="0"/>
    <x v="10"/>
    <n v="1"/>
    <x v="1"/>
    <x v="0"/>
    <x v="0"/>
    <n v="1"/>
    <x v="1"/>
    <x v="2"/>
    <x v="12"/>
    <x v="0"/>
    <x v="1"/>
  </r>
  <r>
    <x v="843"/>
    <s v="SINGLE"/>
    <x v="1"/>
    <x v="2"/>
    <n v="2"/>
    <x v="3"/>
    <x v="0"/>
    <x v="1"/>
    <n v="2"/>
    <x v="3"/>
    <x v="2"/>
    <x v="31"/>
    <x v="1"/>
    <x v="0"/>
  </r>
  <r>
    <x v="844"/>
    <s v="MALE"/>
    <x v="0"/>
    <x v="0"/>
    <n v="5"/>
    <x v="2"/>
    <x v="2"/>
    <x v="0"/>
    <n v="2"/>
    <x v="4"/>
    <x v="2"/>
    <x v="2"/>
    <x v="1"/>
    <x v="0"/>
  </r>
  <r>
    <x v="845"/>
    <s v="SINGLE"/>
    <x v="0"/>
    <x v="6"/>
    <n v="3"/>
    <x v="3"/>
    <x v="1"/>
    <x v="0"/>
    <n v="2"/>
    <x v="3"/>
    <x v="2"/>
    <x v="5"/>
    <x v="0"/>
    <x v="0"/>
  </r>
  <r>
    <x v="846"/>
    <s v="MALE"/>
    <x v="0"/>
    <x v="3"/>
    <n v="4"/>
    <x v="1"/>
    <x v="2"/>
    <x v="1"/>
    <n v="1"/>
    <x v="3"/>
    <x v="2"/>
    <x v="16"/>
    <x v="1"/>
    <x v="0"/>
  </r>
  <r>
    <x v="847"/>
    <s v="SINGLE"/>
    <x v="0"/>
    <x v="0"/>
    <n v="0"/>
    <x v="3"/>
    <x v="1"/>
    <x v="0"/>
    <n v="2"/>
    <x v="2"/>
    <x v="2"/>
    <x v="19"/>
    <x v="0"/>
    <x v="0"/>
  </r>
  <r>
    <x v="848"/>
    <s v="SINGLE"/>
    <x v="1"/>
    <x v="12"/>
    <n v="0"/>
    <x v="4"/>
    <x v="4"/>
    <x v="1"/>
    <n v="2"/>
    <x v="0"/>
    <x v="2"/>
    <x v="13"/>
    <x v="0"/>
    <x v="1"/>
  </r>
  <r>
    <x v="849"/>
    <s v="MALE"/>
    <x v="0"/>
    <x v="0"/>
    <n v="5"/>
    <x v="2"/>
    <x v="2"/>
    <x v="1"/>
    <n v="2"/>
    <x v="1"/>
    <x v="2"/>
    <x v="2"/>
    <x v="1"/>
    <x v="0"/>
  </r>
  <r>
    <x v="850"/>
    <s v="SINGLE"/>
    <x v="0"/>
    <x v="12"/>
    <n v="2"/>
    <x v="0"/>
    <x v="4"/>
    <x v="1"/>
    <n v="4"/>
    <x v="0"/>
    <x v="2"/>
    <x v="41"/>
    <x v="1"/>
    <x v="0"/>
  </r>
  <r>
    <x v="851"/>
    <s v="MALE"/>
    <x v="1"/>
    <x v="10"/>
    <n v="0"/>
    <x v="1"/>
    <x v="0"/>
    <x v="0"/>
    <n v="1"/>
    <x v="2"/>
    <x v="2"/>
    <x v="21"/>
    <x v="0"/>
    <x v="1"/>
  </r>
  <r>
    <x v="852"/>
    <s v="SINGLE"/>
    <x v="1"/>
    <x v="14"/>
    <n v="2"/>
    <x v="0"/>
    <x v="0"/>
    <x v="1"/>
    <n v="1"/>
    <x v="0"/>
    <x v="2"/>
    <x v="32"/>
    <x v="0"/>
    <x v="1"/>
  </r>
  <r>
    <x v="853"/>
    <s v="SINGLE"/>
    <x v="1"/>
    <x v="10"/>
    <n v="1"/>
    <x v="4"/>
    <x v="2"/>
    <x v="0"/>
    <n v="0"/>
    <x v="1"/>
    <x v="2"/>
    <x v="11"/>
    <x v="0"/>
    <x v="1"/>
  </r>
  <r>
    <x v="854"/>
    <s v="MALE"/>
    <x v="0"/>
    <x v="10"/>
    <n v="0"/>
    <x v="1"/>
    <x v="2"/>
    <x v="0"/>
    <n v="2"/>
    <x v="2"/>
    <x v="2"/>
    <x v="21"/>
    <x v="0"/>
    <x v="0"/>
  </r>
  <r>
    <x v="855"/>
    <s v="SINGLE"/>
    <x v="0"/>
    <x v="1"/>
    <n v="0"/>
    <x v="1"/>
    <x v="0"/>
    <x v="1"/>
    <n v="1"/>
    <x v="3"/>
    <x v="2"/>
    <x v="23"/>
    <x v="0"/>
    <x v="0"/>
  </r>
  <r>
    <x v="856"/>
    <s v="SINGLE"/>
    <x v="1"/>
    <x v="0"/>
    <n v="0"/>
    <x v="1"/>
    <x v="0"/>
    <x v="0"/>
    <n v="1"/>
    <x v="2"/>
    <x v="2"/>
    <x v="40"/>
    <x v="0"/>
    <x v="0"/>
  </r>
  <r>
    <x v="857"/>
    <s v="MALE"/>
    <x v="0"/>
    <x v="10"/>
    <n v="1"/>
    <x v="0"/>
    <x v="2"/>
    <x v="0"/>
    <n v="1"/>
    <x v="0"/>
    <x v="2"/>
    <x v="15"/>
    <x v="0"/>
    <x v="1"/>
  </r>
  <r>
    <x v="858"/>
    <s v="MALE"/>
    <x v="1"/>
    <x v="0"/>
    <n v="0"/>
    <x v="0"/>
    <x v="2"/>
    <x v="1"/>
    <n v="1"/>
    <x v="0"/>
    <x v="2"/>
    <x v="0"/>
    <x v="0"/>
    <x v="0"/>
  </r>
  <r>
    <x v="859"/>
    <s v="MALE"/>
    <x v="1"/>
    <x v="1"/>
    <n v="2"/>
    <x v="2"/>
    <x v="0"/>
    <x v="0"/>
    <n v="2"/>
    <x v="3"/>
    <x v="2"/>
    <x v="38"/>
    <x v="0"/>
    <x v="0"/>
  </r>
  <r>
    <x v="860"/>
    <s v="SINGLE"/>
    <x v="1"/>
    <x v="1"/>
    <n v="0"/>
    <x v="1"/>
    <x v="0"/>
    <x v="0"/>
    <n v="1"/>
    <x v="2"/>
    <x v="2"/>
    <x v="21"/>
    <x v="0"/>
    <x v="0"/>
  </r>
  <r>
    <x v="861"/>
    <s v="MALE"/>
    <x v="0"/>
    <x v="6"/>
    <n v="2"/>
    <x v="2"/>
    <x v="3"/>
    <x v="1"/>
    <n v="2"/>
    <x v="3"/>
    <x v="2"/>
    <x v="39"/>
    <x v="1"/>
    <x v="1"/>
  </r>
  <r>
    <x v="862"/>
    <s v="MALE"/>
    <x v="1"/>
    <x v="14"/>
    <n v="0"/>
    <x v="4"/>
    <x v="0"/>
    <x v="0"/>
    <n v="0"/>
    <x v="3"/>
    <x v="2"/>
    <x v="21"/>
    <x v="0"/>
    <x v="1"/>
  </r>
  <r>
    <x v="863"/>
    <s v="SINGLE"/>
    <x v="1"/>
    <x v="2"/>
    <n v="0"/>
    <x v="0"/>
    <x v="4"/>
    <x v="1"/>
    <n v="1"/>
    <x v="0"/>
    <x v="2"/>
    <x v="13"/>
    <x v="0"/>
    <x v="1"/>
  </r>
  <r>
    <x v="864"/>
    <s v="SINGLE"/>
    <x v="1"/>
    <x v="0"/>
    <n v="0"/>
    <x v="2"/>
    <x v="0"/>
    <x v="0"/>
    <n v="2"/>
    <x v="2"/>
    <x v="2"/>
    <x v="23"/>
    <x v="0"/>
    <x v="0"/>
  </r>
  <r>
    <x v="865"/>
    <s v="SINGLE"/>
    <x v="0"/>
    <x v="2"/>
    <n v="0"/>
    <x v="0"/>
    <x v="4"/>
    <x v="1"/>
    <n v="1"/>
    <x v="0"/>
    <x v="2"/>
    <x v="13"/>
    <x v="0"/>
    <x v="1"/>
  </r>
  <r>
    <x v="866"/>
    <s v="MALE"/>
    <x v="1"/>
    <x v="10"/>
    <n v="2"/>
    <x v="2"/>
    <x v="2"/>
    <x v="0"/>
    <n v="2"/>
    <x v="4"/>
    <x v="2"/>
    <x v="10"/>
    <x v="1"/>
    <x v="0"/>
  </r>
  <r>
    <x v="867"/>
    <s v="MALE"/>
    <x v="1"/>
    <x v="3"/>
    <n v="3"/>
    <x v="1"/>
    <x v="2"/>
    <x v="0"/>
    <n v="1"/>
    <x v="2"/>
    <x v="2"/>
    <x v="38"/>
    <x v="0"/>
    <x v="0"/>
  </r>
  <r>
    <x v="868"/>
    <s v="SINGLE"/>
    <x v="1"/>
    <x v="1"/>
    <n v="5"/>
    <x v="3"/>
    <x v="0"/>
    <x v="0"/>
    <n v="3"/>
    <x v="4"/>
    <x v="2"/>
    <x v="2"/>
    <x v="1"/>
    <x v="1"/>
  </r>
  <r>
    <x v="869"/>
    <s v="SINGLE"/>
    <x v="0"/>
    <x v="15"/>
    <n v="3"/>
    <x v="0"/>
    <x v="4"/>
    <x v="1"/>
    <n v="4"/>
    <x v="3"/>
    <x v="2"/>
    <x v="0"/>
    <x v="0"/>
    <x v="0"/>
  </r>
  <r>
    <x v="870"/>
    <s v="MALE"/>
    <x v="1"/>
    <x v="10"/>
    <n v="1"/>
    <x v="1"/>
    <x v="0"/>
    <x v="0"/>
    <n v="1"/>
    <x v="0"/>
    <x v="2"/>
    <x v="30"/>
    <x v="0"/>
    <x v="0"/>
  </r>
  <r>
    <x v="871"/>
    <s v="MALE"/>
    <x v="1"/>
    <x v="10"/>
    <n v="2"/>
    <x v="2"/>
    <x v="2"/>
    <x v="0"/>
    <n v="2"/>
    <x v="4"/>
    <x v="2"/>
    <x v="10"/>
    <x v="1"/>
    <x v="0"/>
  </r>
  <r>
    <x v="872"/>
    <s v="SINGLE"/>
    <x v="0"/>
    <x v="3"/>
    <n v="3"/>
    <x v="4"/>
    <x v="4"/>
    <x v="0"/>
    <n v="2"/>
    <x v="2"/>
    <x v="2"/>
    <x v="39"/>
    <x v="1"/>
    <x v="1"/>
  </r>
  <r>
    <x v="873"/>
    <s v="MALE"/>
    <x v="1"/>
    <x v="14"/>
    <n v="3"/>
    <x v="0"/>
    <x v="0"/>
    <x v="0"/>
    <n v="2"/>
    <x v="1"/>
    <x v="2"/>
    <x v="8"/>
    <x v="0"/>
    <x v="0"/>
  </r>
  <r>
    <x v="874"/>
    <s v="MALE"/>
    <x v="0"/>
    <x v="1"/>
    <n v="1"/>
    <x v="0"/>
    <x v="0"/>
    <x v="0"/>
    <n v="1"/>
    <x v="2"/>
    <x v="2"/>
    <x v="39"/>
    <x v="1"/>
    <x v="1"/>
  </r>
  <r>
    <x v="875"/>
    <s v="SINGLE"/>
    <x v="0"/>
    <x v="3"/>
    <n v="2"/>
    <x v="0"/>
    <x v="0"/>
    <x v="0"/>
    <n v="0"/>
    <x v="1"/>
    <x v="2"/>
    <x v="13"/>
    <x v="0"/>
    <x v="1"/>
  </r>
  <r>
    <x v="876"/>
    <s v="SINGLE"/>
    <x v="1"/>
    <x v="1"/>
    <n v="0"/>
    <x v="3"/>
    <x v="1"/>
    <x v="1"/>
    <n v="2"/>
    <x v="0"/>
    <x v="2"/>
    <x v="22"/>
    <x v="0"/>
    <x v="0"/>
  </r>
  <r>
    <x v="877"/>
    <s v="MALE"/>
    <x v="1"/>
    <x v="3"/>
    <n v="5"/>
    <x v="0"/>
    <x v="4"/>
    <x v="0"/>
    <n v="2"/>
    <x v="1"/>
    <x v="2"/>
    <x v="33"/>
    <x v="1"/>
    <x v="0"/>
  </r>
  <r>
    <x v="878"/>
    <s v="MALE"/>
    <x v="1"/>
    <x v="14"/>
    <n v="2"/>
    <x v="4"/>
    <x v="4"/>
    <x v="0"/>
    <n v="2"/>
    <x v="2"/>
    <x v="2"/>
    <x v="51"/>
    <x v="1"/>
    <x v="0"/>
  </r>
  <r>
    <x v="879"/>
    <s v="MALE"/>
    <x v="1"/>
    <x v="8"/>
    <n v="4"/>
    <x v="2"/>
    <x v="2"/>
    <x v="0"/>
    <n v="2"/>
    <x v="3"/>
    <x v="2"/>
    <x v="12"/>
    <x v="0"/>
    <x v="0"/>
  </r>
  <r>
    <x v="880"/>
    <s v="MALE"/>
    <x v="1"/>
    <x v="2"/>
    <n v="2"/>
    <x v="4"/>
    <x v="2"/>
    <x v="0"/>
    <n v="0"/>
    <x v="0"/>
    <x v="2"/>
    <x v="34"/>
    <x v="0"/>
    <x v="1"/>
  </r>
  <r>
    <x v="881"/>
    <s v="MALE"/>
    <x v="0"/>
    <x v="2"/>
    <n v="4"/>
    <x v="4"/>
    <x v="4"/>
    <x v="0"/>
    <n v="2"/>
    <x v="0"/>
    <x v="2"/>
    <x v="52"/>
    <x v="1"/>
    <x v="1"/>
  </r>
  <r>
    <x v="882"/>
    <s v="MALE"/>
    <x v="1"/>
    <x v="1"/>
    <n v="0"/>
    <x v="4"/>
    <x v="0"/>
    <x v="0"/>
    <n v="0"/>
    <x v="0"/>
    <x v="2"/>
    <x v="21"/>
    <x v="0"/>
    <x v="0"/>
  </r>
  <r>
    <x v="883"/>
    <s v="MALE"/>
    <x v="0"/>
    <x v="10"/>
    <n v="1"/>
    <x v="0"/>
    <x v="2"/>
    <x v="0"/>
    <n v="1"/>
    <x v="1"/>
    <x v="2"/>
    <x v="28"/>
    <x v="0"/>
    <x v="1"/>
  </r>
  <r>
    <x v="884"/>
    <s v="MALE"/>
    <x v="1"/>
    <x v="2"/>
    <n v="4"/>
    <x v="4"/>
    <x v="4"/>
    <x v="0"/>
    <n v="2"/>
    <x v="2"/>
    <x v="2"/>
    <x v="35"/>
    <x v="1"/>
    <x v="0"/>
  </r>
  <r>
    <x v="885"/>
    <s v="MALE"/>
    <x v="0"/>
    <x v="6"/>
    <n v="2"/>
    <x v="3"/>
    <x v="1"/>
    <x v="0"/>
    <n v="2"/>
    <x v="0"/>
    <x v="2"/>
    <x v="38"/>
    <x v="0"/>
    <x v="0"/>
  </r>
  <r>
    <x v="886"/>
    <s v="MALE"/>
    <x v="1"/>
    <x v="3"/>
    <n v="3"/>
    <x v="4"/>
    <x v="2"/>
    <x v="0"/>
    <n v="0"/>
    <x v="1"/>
    <x v="2"/>
    <x v="17"/>
    <x v="0"/>
    <x v="0"/>
  </r>
  <r>
    <x v="887"/>
    <s v="MALE"/>
    <x v="1"/>
    <x v="14"/>
    <n v="0"/>
    <x v="4"/>
    <x v="0"/>
    <x v="0"/>
    <n v="0"/>
    <x v="0"/>
    <x v="2"/>
    <x v="21"/>
    <x v="0"/>
    <x v="0"/>
  </r>
  <r>
    <x v="888"/>
    <s v="SINGLE"/>
    <x v="0"/>
    <x v="10"/>
    <n v="4"/>
    <x v="0"/>
    <x v="0"/>
    <x v="1"/>
    <n v="2"/>
    <x v="0"/>
    <x v="2"/>
    <x v="0"/>
    <x v="0"/>
    <x v="0"/>
  </r>
  <r>
    <x v="889"/>
    <s v="MALE"/>
    <x v="0"/>
    <x v="3"/>
    <n v="1"/>
    <x v="4"/>
    <x v="0"/>
    <x v="0"/>
    <n v="0"/>
    <x v="0"/>
    <x v="2"/>
    <x v="11"/>
    <x v="0"/>
    <x v="1"/>
  </r>
  <r>
    <x v="890"/>
    <s v="MALE"/>
    <x v="0"/>
    <x v="0"/>
    <n v="2"/>
    <x v="1"/>
    <x v="1"/>
    <x v="0"/>
    <n v="1"/>
    <x v="0"/>
    <x v="2"/>
    <x v="28"/>
    <x v="0"/>
    <x v="0"/>
  </r>
  <r>
    <x v="891"/>
    <s v="SINGLE"/>
    <x v="1"/>
    <x v="11"/>
    <n v="1"/>
    <x v="4"/>
    <x v="4"/>
    <x v="0"/>
    <n v="3"/>
    <x v="1"/>
    <x v="2"/>
    <x v="49"/>
    <x v="1"/>
    <x v="1"/>
  </r>
  <r>
    <x v="892"/>
    <s v="SINGLE"/>
    <x v="0"/>
    <x v="3"/>
    <n v="4"/>
    <x v="0"/>
    <x v="0"/>
    <x v="0"/>
    <n v="2"/>
    <x v="1"/>
    <x v="2"/>
    <x v="1"/>
    <x v="0"/>
    <x v="1"/>
  </r>
  <r>
    <x v="893"/>
    <s v="MALE"/>
    <x v="1"/>
    <x v="10"/>
    <n v="1"/>
    <x v="4"/>
    <x v="2"/>
    <x v="0"/>
    <n v="0"/>
    <x v="0"/>
    <x v="2"/>
    <x v="11"/>
    <x v="0"/>
    <x v="0"/>
  </r>
  <r>
    <x v="894"/>
    <s v="MALE"/>
    <x v="1"/>
    <x v="3"/>
    <n v="3"/>
    <x v="4"/>
    <x v="2"/>
    <x v="0"/>
    <n v="0"/>
    <x v="0"/>
    <x v="2"/>
    <x v="11"/>
    <x v="0"/>
    <x v="1"/>
  </r>
  <r>
    <x v="895"/>
    <s v="MALE"/>
    <x v="0"/>
    <x v="14"/>
    <n v="4"/>
    <x v="0"/>
    <x v="4"/>
    <x v="0"/>
    <n v="2"/>
    <x v="3"/>
    <x v="2"/>
    <x v="46"/>
    <x v="1"/>
    <x v="1"/>
  </r>
  <r>
    <x v="896"/>
    <s v="MALE"/>
    <x v="0"/>
    <x v="14"/>
    <n v="1"/>
    <x v="0"/>
    <x v="0"/>
    <x v="0"/>
    <n v="0"/>
    <x v="0"/>
    <x v="2"/>
    <x v="17"/>
    <x v="0"/>
    <x v="1"/>
  </r>
  <r>
    <x v="897"/>
    <s v="MALE"/>
    <x v="1"/>
    <x v="1"/>
    <n v="0"/>
    <x v="3"/>
    <x v="1"/>
    <x v="1"/>
    <n v="2"/>
    <x v="0"/>
    <x v="2"/>
    <x v="26"/>
    <x v="0"/>
    <x v="0"/>
  </r>
  <r>
    <x v="898"/>
    <s v="SINGLE"/>
    <x v="1"/>
    <x v="3"/>
    <n v="5"/>
    <x v="0"/>
    <x v="4"/>
    <x v="0"/>
    <n v="3"/>
    <x v="4"/>
    <x v="2"/>
    <x v="2"/>
    <x v="1"/>
    <x v="1"/>
  </r>
  <r>
    <x v="899"/>
    <s v="MALE"/>
    <x v="0"/>
    <x v="3"/>
    <n v="5"/>
    <x v="4"/>
    <x v="2"/>
    <x v="0"/>
    <n v="3"/>
    <x v="4"/>
    <x v="2"/>
    <x v="30"/>
    <x v="0"/>
    <x v="0"/>
  </r>
  <r>
    <x v="900"/>
    <s v="MALE"/>
    <x v="1"/>
    <x v="0"/>
    <n v="4"/>
    <x v="2"/>
    <x v="0"/>
    <x v="0"/>
    <n v="2"/>
    <x v="0"/>
    <x v="2"/>
    <x v="20"/>
    <x v="0"/>
    <x v="1"/>
  </r>
  <r>
    <x v="901"/>
    <s v="SINGLE"/>
    <x v="0"/>
    <x v="10"/>
    <n v="4"/>
    <x v="0"/>
    <x v="0"/>
    <x v="0"/>
    <n v="2"/>
    <x v="1"/>
    <x v="2"/>
    <x v="0"/>
    <x v="0"/>
    <x v="1"/>
  </r>
  <r>
    <x v="902"/>
    <s v="SINGLE"/>
    <x v="1"/>
    <x v="2"/>
    <n v="3"/>
    <x v="0"/>
    <x v="0"/>
    <x v="0"/>
    <n v="0"/>
    <x v="1"/>
    <x v="2"/>
    <x v="8"/>
    <x v="0"/>
    <x v="0"/>
  </r>
  <r>
    <x v="903"/>
    <s v="SINGLE"/>
    <x v="1"/>
    <x v="8"/>
    <n v="4"/>
    <x v="4"/>
    <x v="4"/>
    <x v="0"/>
    <n v="1"/>
    <x v="2"/>
    <x v="2"/>
    <x v="49"/>
    <x v="1"/>
    <x v="0"/>
  </r>
  <r>
    <x v="904"/>
    <s v="SINGLE"/>
    <x v="0"/>
    <x v="10"/>
    <n v="2"/>
    <x v="0"/>
    <x v="0"/>
    <x v="1"/>
    <n v="0"/>
    <x v="0"/>
    <x v="2"/>
    <x v="4"/>
    <x v="0"/>
    <x v="1"/>
  </r>
  <r>
    <x v="905"/>
    <s v="SINGLE"/>
    <x v="1"/>
    <x v="8"/>
    <n v="4"/>
    <x v="0"/>
    <x v="4"/>
    <x v="0"/>
    <n v="1"/>
    <x v="3"/>
    <x v="2"/>
    <x v="13"/>
    <x v="0"/>
    <x v="1"/>
  </r>
  <r>
    <x v="906"/>
    <s v="MALE"/>
    <x v="1"/>
    <x v="10"/>
    <n v="1"/>
    <x v="4"/>
    <x v="2"/>
    <x v="0"/>
    <n v="0"/>
    <x v="1"/>
    <x v="2"/>
    <x v="17"/>
    <x v="0"/>
    <x v="1"/>
  </r>
  <r>
    <x v="907"/>
    <s v="MALE"/>
    <x v="1"/>
    <x v="14"/>
    <n v="4"/>
    <x v="0"/>
    <x v="4"/>
    <x v="0"/>
    <n v="2"/>
    <x v="4"/>
    <x v="2"/>
    <x v="18"/>
    <x v="1"/>
    <x v="0"/>
  </r>
  <r>
    <x v="908"/>
    <s v="SINGLE"/>
    <x v="1"/>
    <x v="14"/>
    <n v="3"/>
    <x v="0"/>
    <x v="0"/>
    <x v="0"/>
    <n v="2"/>
    <x v="1"/>
    <x v="2"/>
    <x v="3"/>
    <x v="0"/>
    <x v="1"/>
  </r>
  <r>
    <x v="909"/>
    <s v="MALE"/>
    <x v="1"/>
    <x v="10"/>
    <n v="0"/>
    <x v="4"/>
    <x v="0"/>
    <x v="0"/>
    <n v="0"/>
    <x v="3"/>
    <x v="2"/>
    <x v="32"/>
    <x v="0"/>
    <x v="1"/>
  </r>
  <r>
    <x v="910"/>
    <s v="MALE"/>
    <x v="1"/>
    <x v="0"/>
    <n v="4"/>
    <x v="2"/>
    <x v="0"/>
    <x v="0"/>
    <n v="2"/>
    <x v="1"/>
    <x v="2"/>
    <x v="30"/>
    <x v="0"/>
    <x v="0"/>
  </r>
  <r>
    <x v="911"/>
    <s v="MALE"/>
    <x v="0"/>
    <x v="2"/>
    <n v="5"/>
    <x v="0"/>
    <x v="4"/>
    <x v="0"/>
    <n v="2"/>
    <x v="2"/>
    <x v="2"/>
    <x v="46"/>
    <x v="1"/>
    <x v="0"/>
  </r>
  <r>
    <x v="912"/>
    <s v="MALE"/>
    <x v="0"/>
    <x v="0"/>
    <n v="3"/>
    <x v="1"/>
    <x v="1"/>
    <x v="0"/>
    <n v="1"/>
    <x v="3"/>
    <x v="2"/>
    <x v="21"/>
    <x v="0"/>
    <x v="0"/>
  </r>
  <r>
    <x v="913"/>
    <s v="SINGLE"/>
    <x v="1"/>
    <x v="10"/>
    <n v="2"/>
    <x v="0"/>
    <x v="0"/>
    <x v="0"/>
    <n v="0"/>
    <x v="1"/>
    <x v="2"/>
    <x v="4"/>
    <x v="0"/>
    <x v="1"/>
  </r>
  <r>
    <x v="914"/>
    <s v="SINGLE"/>
    <x v="1"/>
    <x v="2"/>
    <n v="5"/>
    <x v="4"/>
    <x v="0"/>
    <x v="1"/>
    <n v="0"/>
    <x v="0"/>
    <x v="2"/>
    <x v="15"/>
    <x v="0"/>
    <x v="0"/>
  </r>
  <r>
    <x v="915"/>
    <s v="MALE"/>
    <x v="1"/>
    <x v="10"/>
    <n v="3"/>
    <x v="4"/>
    <x v="4"/>
    <x v="0"/>
    <n v="2"/>
    <x v="4"/>
    <x v="2"/>
    <x v="46"/>
    <x v="1"/>
    <x v="0"/>
  </r>
  <r>
    <x v="916"/>
    <s v="SINGLE"/>
    <x v="1"/>
    <x v="3"/>
    <n v="3"/>
    <x v="4"/>
    <x v="2"/>
    <x v="1"/>
    <n v="0"/>
    <x v="0"/>
    <x v="2"/>
    <x v="11"/>
    <x v="0"/>
    <x v="1"/>
  </r>
  <r>
    <x v="917"/>
    <s v="SINGLE"/>
    <x v="1"/>
    <x v="15"/>
    <n v="3"/>
    <x v="0"/>
    <x v="4"/>
    <x v="0"/>
    <n v="4"/>
    <x v="1"/>
    <x v="2"/>
    <x v="8"/>
    <x v="0"/>
    <x v="1"/>
  </r>
  <r>
    <x v="918"/>
    <s v="MALE"/>
    <x v="0"/>
    <x v="3"/>
    <n v="0"/>
    <x v="1"/>
    <x v="0"/>
    <x v="0"/>
    <n v="2"/>
    <x v="2"/>
    <x v="2"/>
    <x v="17"/>
    <x v="0"/>
    <x v="1"/>
  </r>
  <r>
    <x v="919"/>
    <s v="MALE"/>
    <x v="0"/>
    <x v="0"/>
    <n v="4"/>
    <x v="2"/>
    <x v="2"/>
    <x v="0"/>
    <n v="2"/>
    <x v="4"/>
    <x v="2"/>
    <x v="33"/>
    <x v="1"/>
    <x v="0"/>
  </r>
  <r>
    <x v="920"/>
    <s v="MALE"/>
    <x v="1"/>
    <x v="1"/>
    <n v="2"/>
    <x v="2"/>
    <x v="0"/>
    <x v="0"/>
    <n v="2"/>
    <x v="3"/>
    <x v="2"/>
    <x v="36"/>
    <x v="1"/>
    <x v="0"/>
  </r>
  <r>
    <x v="921"/>
    <s v="SINGLE"/>
    <x v="0"/>
    <x v="3"/>
    <n v="3"/>
    <x v="1"/>
    <x v="2"/>
    <x v="0"/>
    <n v="1"/>
    <x v="2"/>
    <x v="2"/>
    <x v="38"/>
    <x v="0"/>
    <x v="1"/>
  </r>
  <r>
    <x v="922"/>
    <s v="MALE"/>
    <x v="0"/>
    <x v="0"/>
    <n v="3"/>
    <x v="1"/>
    <x v="2"/>
    <x v="1"/>
    <n v="2"/>
    <x v="3"/>
    <x v="2"/>
    <x v="9"/>
    <x v="1"/>
    <x v="1"/>
  </r>
  <r>
    <x v="923"/>
    <s v="SINGLE"/>
    <x v="1"/>
    <x v="3"/>
    <n v="3"/>
    <x v="4"/>
    <x v="4"/>
    <x v="1"/>
    <n v="2"/>
    <x v="3"/>
    <x v="2"/>
    <x v="39"/>
    <x v="1"/>
    <x v="1"/>
  </r>
  <r>
    <x v="924"/>
    <s v="SINGLE"/>
    <x v="1"/>
    <x v="8"/>
    <n v="2"/>
    <x v="1"/>
    <x v="2"/>
    <x v="0"/>
    <n v="1"/>
    <x v="1"/>
    <x v="2"/>
    <x v="28"/>
    <x v="0"/>
    <x v="1"/>
  </r>
  <r>
    <x v="925"/>
    <s v="SINGLE"/>
    <x v="0"/>
    <x v="14"/>
    <n v="0"/>
    <x v="4"/>
    <x v="0"/>
    <x v="0"/>
    <n v="0"/>
    <x v="3"/>
    <x v="2"/>
    <x v="6"/>
    <x v="0"/>
    <x v="1"/>
  </r>
  <r>
    <x v="926"/>
    <s v="SINGLE"/>
    <x v="0"/>
    <x v="0"/>
    <n v="2"/>
    <x v="2"/>
    <x v="2"/>
    <x v="0"/>
    <n v="2"/>
    <x v="4"/>
    <x v="2"/>
    <x v="42"/>
    <x v="1"/>
    <x v="0"/>
  </r>
  <r>
    <x v="927"/>
    <s v="MALE"/>
    <x v="0"/>
    <x v="3"/>
    <n v="0"/>
    <x v="4"/>
    <x v="2"/>
    <x v="0"/>
    <n v="0"/>
    <x v="1"/>
    <x v="2"/>
    <x v="32"/>
    <x v="0"/>
    <x v="0"/>
  </r>
  <r>
    <x v="928"/>
    <s v="MALE"/>
    <x v="1"/>
    <x v="10"/>
    <n v="2"/>
    <x v="2"/>
    <x v="2"/>
    <x v="0"/>
    <n v="2"/>
    <x v="2"/>
    <x v="2"/>
    <x v="28"/>
    <x v="0"/>
    <x v="0"/>
  </r>
  <r>
    <x v="929"/>
    <s v="MALE"/>
    <x v="1"/>
    <x v="10"/>
    <n v="2"/>
    <x v="2"/>
    <x v="2"/>
    <x v="0"/>
    <n v="2"/>
    <x v="2"/>
    <x v="2"/>
    <x v="5"/>
    <x v="0"/>
    <x v="0"/>
  </r>
  <r>
    <x v="930"/>
    <s v="MALE"/>
    <x v="1"/>
    <x v="3"/>
    <n v="5"/>
    <x v="4"/>
    <x v="2"/>
    <x v="1"/>
    <n v="3"/>
    <x v="4"/>
    <x v="2"/>
    <x v="15"/>
    <x v="0"/>
    <x v="0"/>
  </r>
  <r>
    <x v="931"/>
    <s v="MALE"/>
    <x v="0"/>
    <x v="0"/>
    <n v="1"/>
    <x v="1"/>
    <x v="1"/>
    <x v="0"/>
    <n v="1"/>
    <x v="3"/>
    <x v="2"/>
    <x v="38"/>
    <x v="0"/>
    <x v="1"/>
  </r>
  <r>
    <x v="932"/>
    <s v="SINGLE"/>
    <x v="0"/>
    <x v="0"/>
    <n v="0"/>
    <x v="2"/>
    <x v="0"/>
    <x v="1"/>
    <n v="2"/>
    <x v="0"/>
    <x v="2"/>
    <x v="40"/>
    <x v="0"/>
    <x v="1"/>
  </r>
  <r>
    <x v="933"/>
    <s v="SINGLE"/>
    <x v="1"/>
    <x v="10"/>
    <n v="0"/>
    <x v="1"/>
    <x v="0"/>
    <x v="0"/>
    <n v="0"/>
    <x v="2"/>
    <x v="2"/>
    <x v="19"/>
    <x v="0"/>
    <x v="0"/>
  </r>
  <r>
    <x v="934"/>
    <s v="MALE"/>
    <x v="1"/>
    <x v="10"/>
    <n v="2"/>
    <x v="0"/>
    <x v="4"/>
    <x v="0"/>
    <n v="0"/>
    <x v="1"/>
    <x v="2"/>
    <x v="14"/>
    <x v="1"/>
    <x v="0"/>
  </r>
  <r>
    <x v="935"/>
    <s v="MALE"/>
    <x v="0"/>
    <x v="10"/>
    <n v="1"/>
    <x v="1"/>
    <x v="0"/>
    <x v="0"/>
    <n v="1"/>
    <x v="0"/>
    <x v="2"/>
    <x v="12"/>
    <x v="0"/>
    <x v="1"/>
  </r>
  <r>
    <x v="936"/>
    <s v="MALE"/>
    <x v="0"/>
    <x v="10"/>
    <n v="4"/>
    <x v="0"/>
    <x v="4"/>
    <x v="0"/>
    <n v="2"/>
    <x v="1"/>
    <x v="2"/>
    <x v="2"/>
    <x v="1"/>
    <x v="0"/>
  </r>
  <r>
    <x v="937"/>
    <s v="MALE"/>
    <x v="1"/>
    <x v="3"/>
    <n v="4"/>
    <x v="4"/>
    <x v="2"/>
    <x v="0"/>
    <n v="0"/>
    <x v="0"/>
    <x v="2"/>
    <x v="4"/>
    <x v="0"/>
    <x v="1"/>
  </r>
  <r>
    <x v="938"/>
    <s v="MALE"/>
    <x v="0"/>
    <x v="0"/>
    <n v="0"/>
    <x v="2"/>
    <x v="0"/>
    <x v="0"/>
    <n v="2"/>
    <x v="2"/>
    <x v="2"/>
    <x v="40"/>
    <x v="0"/>
    <x v="0"/>
  </r>
  <r>
    <x v="939"/>
    <s v="SINGLE"/>
    <x v="1"/>
    <x v="2"/>
    <n v="2"/>
    <x v="3"/>
    <x v="0"/>
    <x v="1"/>
    <n v="2"/>
    <x v="3"/>
    <x v="2"/>
    <x v="5"/>
    <x v="0"/>
    <x v="0"/>
  </r>
  <r>
    <x v="940"/>
    <s v="SINGLE"/>
    <x v="0"/>
    <x v="10"/>
    <n v="1"/>
    <x v="4"/>
    <x v="0"/>
    <x v="0"/>
    <n v="0"/>
    <x v="3"/>
    <x v="2"/>
    <x v="11"/>
    <x v="0"/>
    <x v="0"/>
  </r>
  <r>
    <x v="941"/>
    <s v="MALE"/>
    <x v="0"/>
    <x v="10"/>
    <n v="1"/>
    <x v="4"/>
    <x v="0"/>
    <x v="0"/>
    <n v="0"/>
    <x v="1"/>
    <x v="2"/>
    <x v="17"/>
    <x v="0"/>
    <x v="1"/>
  </r>
  <r>
    <x v="942"/>
    <s v="MALE"/>
    <x v="0"/>
    <x v="0"/>
    <n v="3"/>
    <x v="1"/>
    <x v="2"/>
    <x v="0"/>
    <n v="2"/>
    <x v="2"/>
    <x v="2"/>
    <x v="9"/>
    <x v="1"/>
    <x v="0"/>
  </r>
  <r>
    <x v="943"/>
    <s v="MALE"/>
    <x v="0"/>
    <x v="10"/>
    <n v="4"/>
    <x v="0"/>
    <x v="0"/>
    <x v="1"/>
    <n v="2"/>
    <x v="0"/>
    <x v="2"/>
    <x v="0"/>
    <x v="0"/>
    <x v="0"/>
  </r>
  <r>
    <x v="944"/>
    <s v="MALE"/>
    <x v="0"/>
    <x v="14"/>
    <n v="1"/>
    <x v="0"/>
    <x v="0"/>
    <x v="0"/>
    <n v="0"/>
    <x v="1"/>
    <x v="2"/>
    <x v="17"/>
    <x v="0"/>
    <x v="1"/>
  </r>
  <r>
    <x v="945"/>
    <s v="SINGLE"/>
    <x v="1"/>
    <x v="14"/>
    <n v="2"/>
    <x v="0"/>
    <x v="0"/>
    <x v="1"/>
    <n v="1"/>
    <x v="0"/>
    <x v="2"/>
    <x v="13"/>
    <x v="0"/>
    <x v="1"/>
  </r>
  <r>
    <x v="946"/>
    <s v="MALE"/>
    <x v="0"/>
    <x v="8"/>
    <n v="5"/>
    <x v="0"/>
    <x v="4"/>
    <x v="0"/>
    <n v="2"/>
    <x v="3"/>
    <x v="2"/>
    <x v="18"/>
    <x v="1"/>
    <x v="1"/>
  </r>
  <r>
    <x v="947"/>
    <s v="SINGLE"/>
    <x v="0"/>
    <x v="8"/>
    <n v="4"/>
    <x v="2"/>
    <x v="2"/>
    <x v="1"/>
    <n v="3"/>
    <x v="3"/>
    <x v="2"/>
    <x v="12"/>
    <x v="0"/>
    <x v="1"/>
  </r>
  <r>
    <x v="948"/>
    <s v="SINGLE"/>
    <x v="0"/>
    <x v="10"/>
    <n v="0"/>
    <x v="4"/>
    <x v="0"/>
    <x v="1"/>
    <n v="0"/>
    <x v="0"/>
    <x v="2"/>
    <x v="8"/>
    <x v="0"/>
    <x v="0"/>
  </r>
  <r>
    <x v="949"/>
    <s v="MALE"/>
    <x v="1"/>
    <x v="3"/>
    <n v="2"/>
    <x v="3"/>
    <x v="0"/>
    <x v="0"/>
    <n v="2"/>
    <x v="4"/>
    <x v="2"/>
    <x v="39"/>
    <x v="1"/>
    <x v="0"/>
  </r>
  <r>
    <x v="950"/>
    <s v="SINGLE"/>
    <x v="0"/>
    <x v="3"/>
    <n v="1"/>
    <x v="4"/>
    <x v="2"/>
    <x v="0"/>
    <n v="0"/>
    <x v="1"/>
    <x v="2"/>
    <x v="17"/>
    <x v="0"/>
    <x v="0"/>
  </r>
  <r>
    <x v="951"/>
    <s v="MALE"/>
    <x v="1"/>
    <x v="3"/>
    <n v="0"/>
    <x v="0"/>
    <x v="2"/>
    <x v="1"/>
    <n v="1"/>
    <x v="0"/>
    <x v="2"/>
    <x v="13"/>
    <x v="0"/>
    <x v="0"/>
  </r>
  <r>
    <x v="952"/>
    <s v="MALE"/>
    <x v="0"/>
    <x v="3"/>
    <n v="4"/>
    <x v="0"/>
    <x v="4"/>
    <x v="1"/>
    <n v="1"/>
    <x v="3"/>
    <x v="2"/>
    <x v="14"/>
    <x v="1"/>
    <x v="0"/>
  </r>
  <r>
    <x v="953"/>
    <s v="SINGLE"/>
    <x v="0"/>
    <x v="0"/>
    <n v="3"/>
    <x v="1"/>
    <x v="1"/>
    <x v="0"/>
    <n v="1"/>
    <x v="3"/>
    <x v="2"/>
    <x v="25"/>
    <x v="0"/>
    <x v="1"/>
  </r>
  <r>
    <x v="954"/>
    <s v="MALE"/>
    <x v="1"/>
    <x v="10"/>
    <n v="1"/>
    <x v="0"/>
    <x v="2"/>
    <x v="0"/>
    <n v="1"/>
    <x v="0"/>
    <x v="2"/>
    <x v="28"/>
    <x v="0"/>
    <x v="1"/>
  </r>
  <r>
    <x v="955"/>
    <s v="MALE"/>
    <x v="0"/>
    <x v="0"/>
    <n v="4"/>
    <x v="2"/>
    <x v="0"/>
    <x v="0"/>
    <n v="2"/>
    <x v="1"/>
    <x v="2"/>
    <x v="1"/>
    <x v="0"/>
    <x v="0"/>
  </r>
  <r>
    <x v="956"/>
    <s v="MALE"/>
    <x v="0"/>
    <x v="3"/>
    <n v="4"/>
    <x v="4"/>
    <x v="2"/>
    <x v="0"/>
    <n v="0"/>
    <x v="1"/>
    <x v="2"/>
    <x v="11"/>
    <x v="0"/>
    <x v="1"/>
  </r>
  <r>
    <x v="957"/>
    <s v="MALE"/>
    <x v="0"/>
    <x v="10"/>
    <n v="0"/>
    <x v="1"/>
    <x v="2"/>
    <x v="0"/>
    <n v="2"/>
    <x v="2"/>
    <x v="2"/>
    <x v="25"/>
    <x v="0"/>
    <x v="0"/>
  </r>
  <r>
    <x v="958"/>
    <s v="MALE"/>
    <x v="1"/>
    <x v="8"/>
    <n v="5"/>
    <x v="4"/>
    <x v="2"/>
    <x v="0"/>
    <n v="0"/>
    <x v="0"/>
    <x v="2"/>
    <x v="15"/>
    <x v="0"/>
    <x v="1"/>
  </r>
  <r>
    <x v="959"/>
    <s v="MALE"/>
    <x v="1"/>
    <x v="10"/>
    <n v="1"/>
    <x v="1"/>
    <x v="0"/>
    <x v="0"/>
    <n v="1"/>
    <x v="1"/>
    <x v="2"/>
    <x v="12"/>
    <x v="0"/>
    <x v="1"/>
  </r>
  <r>
    <x v="960"/>
    <s v="SINGLE"/>
    <x v="1"/>
    <x v="11"/>
    <n v="0"/>
    <x v="1"/>
    <x v="2"/>
    <x v="1"/>
    <n v="4"/>
    <x v="3"/>
    <x v="2"/>
    <x v="12"/>
    <x v="0"/>
    <x v="0"/>
  </r>
  <r>
    <x v="961"/>
    <s v="MALE"/>
    <x v="0"/>
    <x v="7"/>
    <n v="2"/>
    <x v="0"/>
    <x v="4"/>
    <x v="0"/>
    <n v="3"/>
    <x v="2"/>
    <x v="2"/>
    <x v="24"/>
    <x v="1"/>
    <x v="0"/>
  </r>
  <r>
    <x v="962"/>
    <s v="MALE"/>
    <x v="1"/>
    <x v="10"/>
    <n v="2"/>
    <x v="1"/>
    <x v="2"/>
    <x v="0"/>
    <n v="2"/>
    <x v="4"/>
    <x v="2"/>
    <x v="10"/>
    <x v="1"/>
    <x v="0"/>
  </r>
  <r>
    <x v="963"/>
    <s v="MALE"/>
    <x v="0"/>
    <x v="8"/>
    <n v="5"/>
    <x v="0"/>
    <x v="4"/>
    <x v="0"/>
    <n v="2"/>
    <x v="3"/>
    <x v="2"/>
    <x v="29"/>
    <x v="1"/>
    <x v="1"/>
  </r>
  <r>
    <x v="964"/>
    <s v="SINGLE"/>
    <x v="1"/>
    <x v="3"/>
    <n v="4"/>
    <x v="1"/>
    <x v="2"/>
    <x v="0"/>
    <n v="1"/>
    <x v="4"/>
    <x v="2"/>
    <x v="16"/>
    <x v="1"/>
    <x v="0"/>
  </r>
  <r>
    <x v="965"/>
    <s v="SINGLE"/>
    <x v="0"/>
    <x v="14"/>
    <n v="3"/>
    <x v="0"/>
    <x v="0"/>
    <x v="1"/>
    <n v="1"/>
    <x v="0"/>
    <x v="2"/>
    <x v="8"/>
    <x v="0"/>
    <x v="0"/>
  </r>
  <r>
    <x v="966"/>
    <s v="MALE"/>
    <x v="0"/>
    <x v="14"/>
    <n v="0"/>
    <x v="4"/>
    <x v="0"/>
    <x v="0"/>
    <n v="0"/>
    <x v="3"/>
    <x v="2"/>
    <x v="6"/>
    <x v="0"/>
    <x v="1"/>
  </r>
  <r>
    <x v="967"/>
    <s v="MALE"/>
    <x v="1"/>
    <x v="2"/>
    <n v="3"/>
    <x v="0"/>
    <x v="4"/>
    <x v="0"/>
    <n v="1"/>
    <x v="3"/>
    <x v="2"/>
    <x v="16"/>
    <x v="1"/>
    <x v="0"/>
  </r>
  <r>
    <x v="968"/>
    <s v="SINGLE"/>
    <x v="1"/>
    <x v="1"/>
    <n v="0"/>
    <x v="3"/>
    <x v="1"/>
    <x v="1"/>
    <n v="2"/>
    <x v="2"/>
    <x v="2"/>
    <x v="40"/>
    <x v="0"/>
    <x v="0"/>
  </r>
  <r>
    <x v="969"/>
    <s v="MALE"/>
    <x v="1"/>
    <x v="10"/>
    <n v="0"/>
    <x v="4"/>
    <x v="2"/>
    <x v="1"/>
    <n v="0"/>
    <x v="0"/>
    <x v="2"/>
    <x v="32"/>
    <x v="0"/>
    <x v="0"/>
  </r>
  <r>
    <x v="970"/>
    <s v="MALE"/>
    <x v="0"/>
    <x v="10"/>
    <n v="0"/>
    <x v="1"/>
    <x v="0"/>
    <x v="0"/>
    <n v="2"/>
    <x v="2"/>
    <x v="2"/>
    <x v="23"/>
    <x v="0"/>
    <x v="0"/>
  </r>
  <r>
    <x v="971"/>
    <s v="SINGLE"/>
    <x v="0"/>
    <x v="10"/>
    <n v="2"/>
    <x v="3"/>
    <x v="0"/>
    <x v="1"/>
    <n v="2"/>
    <x v="3"/>
    <x v="2"/>
    <x v="36"/>
    <x v="1"/>
    <x v="0"/>
  </r>
  <r>
    <x v="972"/>
    <s v="MALE"/>
    <x v="0"/>
    <x v="1"/>
    <n v="1"/>
    <x v="2"/>
    <x v="1"/>
    <x v="0"/>
    <n v="1"/>
    <x v="2"/>
    <x v="2"/>
    <x v="31"/>
    <x v="1"/>
    <x v="0"/>
  </r>
  <r>
    <x v="973"/>
    <s v="MALE"/>
    <x v="1"/>
    <x v="10"/>
    <n v="1"/>
    <x v="1"/>
    <x v="0"/>
    <x v="1"/>
    <n v="1"/>
    <x v="0"/>
    <x v="2"/>
    <x v="15"/>
    <x v="0"/>
    <x v="0"/>
  </r>
  <r>
    <x v="974"/>
    <s v="MALE"/>
    <x v="1"/>
    <x v="3"/>
    <n v="3"/>
    <x v="4"/>
    <x v="4"/>
    <x v="0"/>
    <n v="2"/>
    <x v="2"/>
    <x v="2"/>
    <x v="39"/>
    <x v="1"/>
    <x v="1"/>
  </r>
  <r>
    <x v="975"/>
    <s v="MALE"/>
    <x v="1"/>
    <x v="3"/>
    <n v="3"/>
    <x v="4"/>
    <x v="2"/>
    <x v="0"/>
    <n v="0"/>
    <x v="0"/>
    <x v="2"/>
    <x v="11"/>
    <x v="0"/>
    <x v="1"/>
  </r>
  <r>
    <x v="976"/>
    <s v="MALE"/>
    <x v="0"/>
    <x v="10"/>
    <n v="3"/>
    <x v="0"/>
    <x v="4"/>
    <x v="0"/>
    <n v="2"/>
    <x v="4"/>
    <x v="2"/>
    <x v="29"/>
    <x v="1"/>
    <x v="0"/>
  </r>
  <r>
    <x v="977"/>
    <s v="SINGLE"/>
    <x v="0"/>
    <x v="2"/>
    <n v="4"/>
    <x v="4"/>
    <x v="4"/>
    <x v="0"/>
    <n v="2"/>
    <x v="2"/>
    <x v="2"/>
    <x v="27"/>
    <x v="1"/>
    <x v="0"/>
  </r>
  <r>
    <x v="978"/>
    <s v="MALE"/>
    <x v="1"/>
    <x v="2"/>
    <n v="5"/>
    <x v="1"/>
    <x v="2"/>
    <x v="0"/>
    <n v="3"/>
    <x v="2"/>
    <x v="2"/>
    <x v="12"/>
    <x v="0"/>
    <x v="0"/>
  </r>
  <r>
    <x v="979"/>
    <s v="SINGLE"/>
    <x v="1"/>
    <x v="0"/>
    <n v="0"/>
    <x v="2"/>
    <x v="0"/>
    <x v="0"/>
    <n v="1"/>
    <x v="2"/>
    <x v="2"/>
    <x v="23"/>
    <x v="0"/>
    <x v="0"/>
  </r>
  <r>
    <x v="980"/>
    <s v="SINGLE"/>
    <x v="0"/>
    <x v="2"/>
    <n v="3"/>
    <x v="0"/>
    <x v="0"/>
    <x v="0"/>
    <n v="3"/>
    <x v="4"/>
    <x v="2"/>
    <x v="8"/>
    <x v="0"/>
    <x v="1"/>
  </r>
  <r>
    <x v="981"/>
    <s v="MALE"/>
    <x v="1"/>
    <x v="15"/>
    <n v="5"/>
    <x v="1"/>
    <x v="2"/>
    <x v="0"/>
    <n v="4"/>
    <x v="1"/>
    <x v="2"/>
    <x v="30"/>
    <x v="0"/>
    <x v="0"/>
  </r>
  <r>
    <x v="982"/>
    <s v="SINGLE"/>
    <x v="1"/>
    <x v="0"/>
    <n v="2"/>
    <x v="1"/>
    <x v="1"/>
    <x v="1"/>
    <n v="1"/>
    <x v="3"/>
    <x v="2"/>
    <x v="15"/>
    <x v="0"/>
    <x v="1"/>
  </r>
  <r>
    <x v="983"/>
    <s v="MALE"/>
    <x v="1"/>
    <x v="12"/>
    <n v="2"/>
    <x v="4"/>
    <x v="4"/>
    <x v="0"/>
    <n v="2"/>
    <x v="0"/>
    <x v="2"/>
    <x v="3"/>
    <x v="0"/>
    <x v="0"/>
  </r>
  <r>
    <x v="984"/>
    <s v="MALE"/>
    <x v="1"/>
    <x v="10"/>
    <n v="2"/>
    <x v="2"/>
    <x v="2"/>
    <x v="1"/>
    <n v="2"/>
    <x v="3"/>
    <x v="2"/>
    <x v="28"/>
    <x v="0"/>
    <x v="1"/>
  </r>
  <r>
    <x v="985"/>
    <s v="SINGLE"/>
    <x v="0"/>
    <x v="14"/>
    <n v="4"/>
    <x v="0"/>
    <x v="0"/>
    <x v="0"/>
    <n v="2"/>
    <x v="0"/>
    <x v="2"/>
    <x v="0"/>
    <x v="0"/>
    <x v="0"/>
  </r>
  <r>
    <x v="986"/>
    <s v="SINGLE"/>
    <x v="1"/>
    <x v="0"/>
    <n v="5"/>
    <x v="2"/>
    <x v="2"/>
    <x v="0"/>
    <n v="4"/>
    <x v="4"/>
    <x v="2"/>
    <x v="2"/>
    <x v="1"/>
    <x v="1"/>
  </r>
  <r>
    <x v="987"/>
    <s v="SINGLE"/>
    <x v="0"/>
    <x v="10"/>
    <n v="3"/>
    <x v="4"/>
    <x v="4"/>
    <x v="0"/>
    <n v="2"/>
    <x v="4"/>
    <x v="2"/>
    <x v="29"/>
    <x v="1"/>
    <x v="0"/>
  </r>
  <r>
    <x v="988"/>
    <s v="MALE"/>
    <x v="1"/>
    <x v="3"/>
    <n v="5"/>
    <x v="0"/>
    <x v="4"/>
    <x v="0"/>
    <n v="2"/>
    <x v="4"/>
    <x v="2"/>
    <x v="18"/>
    <x v="1"/>
    <x v="0"/>
  </r>
  <r>
    <x v="989"/>
    <s v="MALE"/>
    <x v="1"/>
    <x v="10"/>
    <n v="4"/>
    <x v="0"/>
    <x v="0"/>
    <x v="1"/>
    <n v="3"/>
    <x v="4"/>
    <x v="2"/>
    <x v="0"/>
    <x v="0"/>
    <x v="0"/>
  </r>
  <r>
    <x v="990"/>
    <s v="SINGLE"/>
    <x v="0"/>
    <x v="1"/>
    <n v="0"/>
    <x v="2"/>
    <x v="0"/>
    <x v="1"/>
    <n v="2"/>
    <x v="2"/>
    <x v="2"/>
    <x v="22"/>
    <x v="0"/>
    <x v="0"/>
  </r>
  <r>
    <x v="991"/>
    <s v="SINGLE"/>
    <x v="0"/>
    <x v="10"/>
    <n v="1"/>
    <x v="4"/>
    <x v="2"/>
    <x v="0"/>
    <n v="0"/>
    <x v="1"/>
    <x v="2"/>
    <x v="4"/>
    <x v="0"/>
    <x v="1"/>
  </r>
  <r>
    <x v="992"/>
    <s v="MALE"/>
    <x v="1"/>
    <x v="8"/>
    <n v="2"/>
    <x v="1"/>
    <x v="2"/>
    <x v="1"/>
    <n v="0"/>
    <x v="2"/>
    <x v="2"/>
    <x v="38"/>
    <x v="0"/>
    <x v="1"/>
  </r>
  <r>
    <x v="993"/>
    <s v="SINGLE"/>
    <x v="1"/>
    <x v="13"/>
    <n v="1"/>
    <x v="1"/>
    <x v="2"/>
    <x v="1"/>
    <n v="3"/>
    <x v="0"/>
    <x v="2"/>
    <x v="20"/>
    <x v="0"/>
    <x v="1"/>
  </r>
  <r>
    <x v="994"/>
    <s v="MALE"/>
    <x v="1"/>
    <x v="2"/>
    <n v="5"/>
    <x v="1"/>
    <x v="2"/>
    <x v="0"/>
    <n v="3"/>
    <x v="3"/>
    <x v="2"/>
    <x v="30"/>
    <x v="0"/>
    <x v="0"/>
  </r>
  <r>
    <x v="995"/>
    <s v="MALE"/>
    <x v="1"/>
    <x v="10"/>
    <n v="2"/>
    <x v="2"/>
    <x v="2"/>
    <x v="0"/>
    <n v="2"/>
    <x v="1"/>
    <x v="2"/>
    <x v="9"/>
    <x v="1"/>
    <x v="1"/>
  </r>
  <r>
    <x v="996"/>
    <s v="SINGLE"/>
    <x v="1"/>
    <x v="3"/>
    <n v="4"/>
    <x v="4"/>
    <x v="2"/>
    <x v="0"/>
    <n v="0"/>
    <x v="1"/>
    <x v="2"/>
    <x v="11"/>
    <x v="0"/>
    <x v="1"/>
  </r>
  <r>
    <x v="997"/>
    <s v="MALE"/>
    <x v="1"/>
    <x v="10"/>
    <n v="2"/>
    <x v="0"/>
    <x v="0"/>
    <x v="0"/>
    <n v="0"/>
    <x v="0"/>
    <x v="2"/>
    <x v="13"/>
    <x v="0"/>
    <x v="1"/>
  </r>
  <r>
    <x v="998"/>
    <s v="SINGLE"/>
    <x v="1"/>
    <x v="11"/>
    <n v="3"/>
    <x v="0"/>
    <x v="4"/>
    <x v="1"/>
    <n v="3"/>
    <x v="3"/>
    <x v="2"/>
    <x v="13"/>
    <x v="0"/>
    <x v="0"/>
  </r>
  <r>
    <x v="999"/>
    <s v="SINGLE"/>
    <x v="1"/>
    <x v="10"/>
    <n v="3"/>
    <x v="2"/>
    <x v="2"/>
    <x v="0"/>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FFCA8-9CD9-4396-9CB9-F1A4DB1EC4B2}"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3">
    <pivotField showAll="0"/>
    <pivotField axis="axisRow" showAll="0" sortType="ascending">
      <items count="3">
        <item x="0"/>
        <item x="1"/>
        <item t="default"/>
      </items>
    </pivotField>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1"/>
  </rowFields>
  <rowItems count="2">
    <i>
      <x/>
    </i>
    <i>
      <x v="1"/>
    </i>
  </rowItems>
  <colFields count="1">
    <field x="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F78E9-3D1D-436A-BF13-1D261877B03F}" name="PivotTable1"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C6"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Sum of Income" fld="3"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967922-3817-49FA-BF6E-1D13925D4400}" name="PivotTable2"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6" firstHeaderRow="0" firstDataRow="1" firstDataCol="1"/>
  <pivotFields count="14">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2"/>
  </rowFields>
  <rowItems count="3">
    <i>
      <x/>
    </i>
    <i>
      <x v="1"/>
    </i>
    <i>
      <x v="2"/>
    </i>
  </rowItems>
  <colFields count="1">
    <field x="-2"/>
  </colFields>
  <colItems count="2">
    <i>
      <x/>
    </i>
    <i i="1">
      <x v="1"/>
    </i>
  </colItems>
  <dataFields count="2">
    <dataField name="Count of Purchased Bike" fld="13" subtotal="count" baseField="0" baseItem="0"/>
    <dataField name="Sum of Income" fld="3"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2" count="1" selected="0">
            <x v="0"/>
          </reference>
        </references>
      </pivotArea>
    </chartFormat>
    <chartFormat chart="5" format="12">
      <pivotArea type="data" outline="0" fieldPosition="0">
        <references count="2">
          <reference field="4294967294" count="1" selected="0">
            <x v="0"/>
          </reference>
          <reference field="12" count="1" selected="0">
            <x v="1"/>
          </reference>
        </references>
      </pivotArea>
    </chartFormat>
    <chartFormat chart="5" format="13">
      <pivotArea type="data" outline="0" fieldPosition="0">
        <references count="2">
          <reference field="4294967294" count="1" selected="0">
            <x v="0"/>
          </reference>
          <reference field="12"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12" count="1" selected="0">
            <x v="0"/>
          </reference>
        </references>
      </pivotArea>
    </chartFormat>
    <chartFormat chart="5" format="16">
      <pivotArea type="data" outline="0" fieldPosition="0">
        <references count="2">
          <reference field="4294967294" count="1" selected="0">
            <x v="1"/>
          </reference>
          <reference field="12" count="1" selected="0">
            <x v="1"/>
          </reference>
        </references>
      </pivotArea>
    </chartFormat>
    <chartFormat chart="5" format="17">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752D5E-986F-4230-96EC-3FE5BC6D00BA}" name="PivotTable3"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8" firstHeaderRow="1" firstDataRow="1" firstDataCol="1"/>
  <pivotFields count="14">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pivotField showAll="0">
      <items count="3">
        <item x="0"/>
        <item x="1"/>
        <item t="default"/>
      </items>
    </pivotField>
  </pivotFields>
  <rowFields count="1">
    <field x="6"/>
  </rowFields>
  <rowItems count="5">
    <i>
      <x/>
    </i>
    <i>
      <x v="1"/>
    </i>
    <i>
      <x v="2"/>
    </i>
    <i>
      <x v="3"/>
    </i>
    <i>
      <x v="4"/>
    </i>
  </rowItems>
  <colItems count="1">
    <i/>
  </colItems>
  <dataFields count="1">
    <dataField name="Sum of Income" fld="3" baseField="0" baseItem="0"/>
  </dataFields>
  <chartFormats count="4">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EC1B93-236B-4B94-B2F6-ACA51BE4EA77}" sourceName="Marital Status">
  <pivotTables>
    <pivotTable tabId="8" name="PivotTable1"/>
  </pivotTables>
  <data>
    <tabular pivotCacheId="1936243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2712737-4A2E-47CF-803F-4AEC909E3827}" sourceName="Purchased Bike">
  <pivotTables>
    <pivotTable tabId="8" name="PivotTable1"/>
  </pivotTables>
  <data>
    <tabular pivotCacheId="193624340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29971D-95A8-450F-987E-335D4E887F21}" sourceName="Gender">
  <pivotTables>
    <pivotTable tabId="6" name="PivotTable1"/>
    <pivotTable tabId="9" name="PivotTable2"/>
    <pivotTable tabId="10" name="PivotTable3"/>
  </pivotTables>
  <data>
    <tabular pivotCacheId="28183066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6D4CD82-5B26-4EEA-BAC2-57E655D88DE8}" sourceName="Income">
  <pivotTables>
    <pivotTable tabId="6" name="PivotTable1"/>
    <pivotTable tabId="9" name="PivotTable2"/>
    <pivotTable tabId="10" name="PivotTable3"/>
  </pivotTables>
  <data>
    <tabular pivotCacheId="281830667">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2A50DEA-247B-45C2-B4A5-32354ABA541F}" sourceName="Occupation">
  <pivotTables>
    <pivotTable tabId="10" name="PivotTable3"/>
    <pivotTable tabId="6" name="PivotTable1"/>
    <pivotTable tabId="9" name="PivotTable2"/>
  </pivotTables>
  <data>
    <tabular pivotCacheId="281830667">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F87CBB-877F-4AF7-8903-F57C5A053002}" sourceName="Education">
  <pivotTables>
    <pivotTable tabId="9" name="PivotTable2"/>
    <pivotTable tabId="6" name="PivotTable1"/>
    <pivotTable tabId="10" name="PivotTable3"/>
  </pivotTables>
  <data>
    <tabular pivotCacheId="281830667">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BBF26D-3D90-4333-9163-0D929B829685}" sourceName="Region">
  <pivotTables>
    <pivotTable tabId="9" name="PivotTable2"/>
    <pivotTable tabId="6" name="PivotTable1"/>
    <pivotTable tabId="10" name="PivotTable3"/>
  </pivotTables>
  <data>
    <tabular pivotCacheId="2818306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62C03A-D893-4DC4-A192-BA684D2DB9F9}" cache="Slicer_Marital_Status" caption="Marital Status" rowHeight="234950"/>
  <slicer name="Purchased Bike" xr10:uid="{9865C313-9F54-4B6C-8041-5340023CAF5F}" cache="Slicer_Purchased_Bike" caption="Purchased Bike" rowHeight="234950"/>
  <slicer name="Gender" xr10:uid="{2E8C3EBA-D293-490F-A7F8-5A8697D0C039}" cache="Slicer_Gender" caption="Gender" rowHeight="234950"/>
  <slicer name="Income" xr10:uid="{A376FD37-5F70-4ECA-BF25-40A3392E4272}" cache="Slicer_Income" caption="Income" rowHeight="234950"/>
  <slicer name="Occupation" xr10:uid="{F04C3596-399B-497D-98DD-DC7C7AE12329}" cache="Slicer_Occupation" caption="Occupation" rowHeight="234950"/>
  <slicer name="Education" xr10:uid="{1D841902-17C4-4B89-AA2A-2C7AF36D427E}" cache="Slicer_Education" caption="Education" rowHeight="234950"/>
  <slicer name="Region" xr10:uid="{8588345C-A58B-440C-8988-02B57A8D69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C56E-4D2C-4694-8D4D-EEF33187799F}">
  <dimension ref="A3:C6"/>
  <sheetViews>
    <sheetView workbookViewId="0">
      <selection activeCell="O6" sqref="O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44</v>
      </c>
      <c r="B3" s="3" t="s">
        <v>42</v>
      </c>
    </row>
    <row r="4" spans="1:3" x14ac:dyDescent="0.3">
      <c r="A4" s="3" t="s">
        <v>40</v>
      </c>
      <c r="B4" t="s">
        <v>33</v>
      </c>
      <c r="C4" t="s">
        <v>34</v>
      </c>
    </row>
    <row r="5" spans="1:3" x14ac:dyDescent="0.3">
      <c r="A5" s="4" t="s">
        <v>34</v>
      </c>
      <c r="B5" s="6">
        <v>245</v>
      </c>
      <c r="C5" s="6">
        <v>304</v>
      </c>
    </row>
    <row r="6" spans="1:3" x14ac:dyDescent="0.3">
      <c r="A6" s="4" t="s">
        <v>35</v>
      </c>
      <c r="B6" s="6">
        <v>256</v>
      </c>
      <c r="C6" s="6">
        <v>221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52922-E273-4726-9199-B17F26C6EBC7}">
  <dimension ref="A3:C6"/>
  <sheetViews>
    <sheetView workbookViewId="0">
      <selection activeCell="A3" sqref="A3:C6"/>
    </sheetView>
  </sheetViews>
  <sheetFormatPr defaultRowHeight="14.4" x14ac:dyDescent="0.3"/>
  <cols>
    <col min="1" max="1" width="13.88671875" bestFit="1" customWidth="1"/>
    <col min="2" max="2" width="15.5546875" bestFit="1" customWidth="1"/>
    <col min="3" max="3" width="9" bestFit="1" customWidth="1"/>
    <col min="4" max="4" width="10.77734375" bestFit="1" customWidth="1"/>
  </cols>
  <sheetData>
    <row r="3" spans="1:3" x14ac:dyDescent="0.3">
      <c r="A3" s="3" t="s">
        <v>41</v>
      </c>
      <c r="B3" s="3" t="s">
        <v>42</v>
      </c>
    </row>
    <row r="4" spans="1:3" x14ac:dyDescent="0.3">
      <c r="A4" s="3" t="s">
        <v>40</v>
      </c>
      <c r="B4" t="s">
        <v>18</v>
      </c>
      <c r="C4" t="s">
        <v>15</v>
      </c>
    </row>
    <row r="5" spans="1:3" x14ac:dyDescent="0.3">
      <c r="A5" s="4" t="s">
        <v>38</v>
      </c>
      <c r="B5" s="6">
        <v>13360000</v>
      </c>
      <c r="C5" s="6">
        <v>13330000</v>
      </c>
    </row>
    <row r="6" spans="1:3" x14ac:dyDescent="0.3">
      <c r="A6" s="4" t="s">
        <v>36</v>
      </c>
      <c r="B6" s="6">
        <v>15120000</v>
      </c>
      <c r="C6" s="6">
        <v>14550000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94516-700D-4348-96FE-5505D0B22B4F}">
  <dimension ref="A3:C6"/>
  <sheetViews>
    <sheetView workbookViewId="0">
      <selection activeCell="H1" sqref="H1"/>
    </sheetView>
  </sheetViews>
  <sheetFormatPr defaultRowHeight="14.4" x14ac:dyDescent="0.3"/>
  <cols>
    <col min="1" max="1" width="12.5546875" bestFit="1" customWidth="1"/>
    <col min="2" max="2" width="21.88671875" bestFit="1" customWidth="1"/>
    <col min="3" max="3" width="13.88671875" bestFit="1" customWidth="1"/>
  </cols>
  <sheetData>
    <row r="3" spans="1:3" x14ac:dyDescent="0.3">
      <c r="A3" s="3" t="s">
        <v>40</v>
      </c>
      <c r="B3" t="s">
        <v>44</v>
      </c>
      <c r="C3" t="s">
        <v>41</v>
      </c>
    </row>
    <row r="4" spans="1:3" x14ac:dyDescent="0.3">
      <c r="A4" s="4" t="s">
        <v>45</v>
      </c>
      <c r="B4" s="6">
        <v>718</v>
      </c>
      <c r="C4" s="6">
        <v>39830000</v>
      </c>
    </row>
    <row r="5" spans="1:3" x14ac:dyDescent="0.3">
      <c r="A5" s="4" t="s">
        <v>46</v>
      </c>
      <c r="B5" s="6">
        <v>276</v>
      </c>
      <c r="C5" s="6">
        <v>16400000</v>
      </c>
    </row>
    <row r="6" spans="1:3" x14ac:dyDescent="0.3">
      <c r="A6" s="4" t="s">
        <v>47</v>
      </c>
      <c r="B6" s="6">
        <v>6</v>
      </c>
      <c r="C6" s="6">
        <v>130000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689E-17DD-490E-A8EA-601A2820BB85}">
  <dimension ref="A3:B8"/>
  <sheetViews>
    <sheetView topLeftCell="A2" workbookViewId="0">
      <selection activeCell="F9" sqref="F9"/>
    </sheetView>
  </sheetViews>
  <sheetFormatPr defaultRowHeight="14.4" x14ac:dyDescent="0.3"/>
  <cols>
    <col min="1" max="1" width="12.6640625" bestFit="1" customWidth="1"/>
    <col min="2" max="2" width="13.88671875" bestFit="1" customWidth="1"/>
    <col min="3" max="3" width="12.33203125" bestFit="1" customWidth="1"/>
    <col min="4" max="4" width="8" bestFit="1" customWidth="1"/>
    <col min="5" max="5" width="11.21875" bestFit="1" customWidth="1"/>
    <col min="6" max="6" width="13.44140625" bestFit="1" customWidth="1"/>
    <col min="7" max="7" width="10.77734375" bestFit="1" customWidth="1"/>
  </cols>
  <sheetData>
    <row r="3" spans="1:2" x14ac:dyDescent="0.3">
      <c r="A3" s="3" t="s">
        <v>40</v>
      </c>
      <c r="B3" t="s">
        <v>41</v>
      </c>
    </row>
    <row r="4" spans="1:2" x14ac:dyDescent="0.3">
      <c r="A4" s="4" t="s">
        <v>20</v>
      </c>
      <c r="B4" s="6">
        <v>5500000</v>
      </c>
    </row>
    <row r="5" spans="1:2" x14ac:dyDescent="0.3">
      <c r="A5" s="4" t="s">
        <v>28</v>
      </c>
      <c r="B5" s="6">
        <v>14990000</v>
      </c>
    </row>
    <row r="6" spans="1:2" x14ac:dyDescent="0.3">
      <c r="A6" s="4" t="s">
        <v>25</v>
      </c>
      <c r="B6" s="6">
        <v>1990000</v>
      </c>
    </row>
    <row r="7" spans="1:2" x14ac:dyDescent="0.3">
      <c r="A7" s="4" t="s">
        <v>21</v>
      </c>
      <c r="B7" s="6">
        <v>20720000</v>
      </c>
    </row>
    <row r="8" spans="1:2" x14ac:dyDescent="0.3">
      <c r="A8" s="4" t="s">
        <v>14</v>
      </c>
      <c r="B8" s="6">
        <v>13160000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98DA9-1B7C-4845-89F4-95DA207A4AA2}">
  <dimension ref="A1:N1001"/>
  <sheetViews>
    <sheetView workbookViewId="0">
      <selection sqref="A1:N1001"/>
    </sheetView>
  </sheetViews>
  <sheetFormatPr defaultRowHeight="14.4" x14ac:dyDescent="0.3"/>
  <cols>
    <col min="2" max="2" width="13.44140625" customWidth="1"/>
    <col min="3" max="3" width="11" customWidth="1"/>
    <col min="4" max="4" width="14.21875" customWidth="1"/>
    <col min="6" max="6" width="15.77734375" customWidth="1"/>
    <col min="7" max="7" width="15.21875" customWidth="1"/>
    <col min="8" max="8" width="14.21875" customWidth="1"/>
    <col min="13" max="13" width="11" customWidth="1"/>
    <col min="14" max="14" width="13.332031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36</v>
      </c>
      <c r="C2" t="s">
        <v>38</v>
      </c>
      <c r="D2" s="1">
        <v>40000</v>
      </c>
      <c r="E2">
        <v>1</v>
      </c>
      <c r="F2" t="s">
        <v>13</v>
      </c>
      <c r="G2" t="s">
        <v>14</v>
      </c>
      <c r="H2" t="s">
        <v>15</v>
      </c>
      <c r="I2">
        <v>0</v>
      </c>
      <c r="J2" t="s">
        <v>16</v>
      </c>
      <c r="K2" t="s">
        <v>17</v>
      </c>
      <c r="L2">
        <v>42</v>
      </c>
      <c r="M2" t="str">
        <f>IF(L2&gt;50,"SENIOR",IF(L2&gt;25,"ADULT",IF(L2&lt;=25,"YOUNG")))</f>
        <v>ADULT</v>
      </c>
      <c r="N2" t="s">
        <v>18</v>
      </c>
    </row>
    <row r="3" spans="1:14" x14ac:dyDescent="0.3">
      <c r="A3">
        <v>24107</v>
      </c>
      <c r="B3" t="s">
        <v>36</v>
      </c>
      <c r="C3" t="s">
        <v>36</v>
      </c>
      <c r="D3" s="1">
        <v>30000</v>
      </c>
      <c r="E3">
        <v>3</v>
      </c>
      <c r="F3" t="s">
        <v>19</v>
      </c>
      <c r="G3" t="s">
        <v>20</v>
      </c>
      <c r="H3" t="s">
        <v>15</v>
      </c>
      <c r="I3">
        <v>1</v>
      </c>
      <c r="J3" t="s">
        <v>16</v>
      </c>
      <c r="K3" t="s">
        <v>17</v>
      </c>
      <c r="L3">
        <v>43</v>
      </c>
      <c r="M3" t="str">
        <f t="shared" ref="M3:M66" si="0">IF(L3&gt;50,"SENIOR",IF(L3&gt;25,"ADULT",IF(L3&lt;=25,"YOUNG")))</f>
        <v>ADULT</v>
      </c>
      <c r="N3" t="s">
        <v>18</v>
      </c>
    </row>
    <row r="4" spans="1:14" x14ac:dyDescent="0.3">
      <c r="A4">
        <v>14177</v>
      </c>
      <c r="B4" t="s">
        <v>36</v>
      </c>
      <c r="C4" t="s">
        <v>36</v>
      </c>
      <c r="D4" s="1">
        <v>80000</v>
      </c>
      <c r="E4">
        <v>5</v>
      </c>
      <c r="F4" t="s">
        <v>19</v>
      </c>
      <c r="G4" t="s">
        <v>21</v>
      </c>
      <c r="H4" t="s">
        <v>18</v>
      </c>
      <c r="I4">
        <v>2</v>
      </c>
      <c r="J4" t="s">
        <v>22</v>
      </c>
      <c r="K4" t="s">
        <v>17</v>
      </c>
      <c r="L4">
        <v>60</v>
      </c>
      <c r="M4" t="str">
        <f t="shared" si="0"/>
        <v>SENIOR</v>
      </c>
      <c r="N4" t="s">
        <v>18</v>
      </c>
    </row>
    <row r="5" spans="1:14" x14ac:dyDescent="0.3">
      <c r="A5">
        <v>24381</v>
      </c>
      <c r="B5" t="s">
        <v>37</v>
      </c>
      <c r="C5" t="s">
        <v>36</v>
      </c>
      <c r="D5" s="1">
        <v>70000</v>
      </c>
      <c r="E5">
        <v>0</v>
      </c>
      <c r="F5" t="s">
        <v>13</v>
      </c>
      <c r="G5" t="s">
        <v>21</v>
      </c>
      <c r="H5" t="s">
        <v>15</v>
      </c>
      <c r="I5">
        <v>1</v>
      </c>
      <c r="J5" t="s">
        <v>23</v>
      </c>
      <c r="K5" t="s">
        <v>24</v>
      </c>
      <c r="L5">
        <v>41</v>
      </c>
      <c r="M5" t="str">
        <f t="shared" si="0"/>
        <v>ADULT</v>
      </c>
      <c r="N5" t="s">
        <v>15</v>
      </c>
    </row>
    <row r="6" spans="1:14" x14ac:dyDescent="0.3">
      <c r="A6">
        <v>25597</v>
      </c>
      <c r="B6" t="s">
        <v>37</v>
      </c>
      <c r="C6" t="s">
        <v>36</v>
      </c>
      <c r="D6" s="1">
        <v>30000</v>
      </c>
      <c r="E6">
        <v>0</v>
      </c>
      <c r="F6" t="s">
        <v>13</v>
      </c>
      <c r="G6" t="s">
        <v>20</v>
      </c>
      <c r="H6" t="s">
        <v>18</v>
      </c>
      <c r="I6">
        <v>0</v>
      </c>
      <c r="J6" t="s">
        <v>16</v>
      </c>
      <c r="K6" t="s">
        <v>17</v>
      </c>
      <c r="L6">
        <v>36</v>
      </c>
      <c r="M6" t="str">
        <f t="shared" si="0"/>
        <v>ADULT</v>
      </c>
      <c r="N6" t="s">
        <v>15</v>
      </c>
    </row>
    <row r="7" spans="1:14" x14ac:dyDescent="0.3">
      <c r="A7">
        <v>13507</v>
      </c>
      <c r="B7" t="s">
        <v>36</v>
      </c>
      <c r="C7" t="s">
        <v>38</v>
      </c>
      <c r="D7" s="1">
        <v>10000</v>
      </c>
      <c r="E7">
        <v>2</v>
      </c>
      <c r="F7" t="s">
        <v>19</v>
      </c>
      <c r="G7" t="s">
        <v>25</v>
      </c>
      <c r="H7" t="s">
        <v>15</v>
      </c>
      <c r="I7">
        <v>0</v>
      </c>
      <c r="J7" t="s">
        <v>26</v>
      </c>
      <c r="K7" t="s">
        <v>17</v>
      </c>
      <c r="L7">
        <v>50</v>
      </c>
      <c r="M7" t="str">
        <f t="shared" si="0"/>
        <v>ADULT</v>
      </c>
      <c r="N7" t="s">
        <v>18</v>
      </c>
    </row>
    <row r="8" spans="1:14" x14ac:dyDescent="0.3">
      <c r="A8">
        <v>27974</v>
      </c>
      <c r="B8" t="s">
        <v>37</v>
      </c>
      <c r="C8" t="s">
        <v>36</v>
      </c>
      <c r="D8" s="1">
        <v>160000</v>
      </c>
      <c r="E8">
        <v>2</v>
      </c>
      <c r="F8" t="s">
        <v>27</v>
      </c>
      <c r="G8" t="s">
        <v>28</v>
      </c>
      <c r="H8" t="s">
        <v>15</v>
      </c>
      <c r="I8">
        <v>4</v>
      </c>
      <c r="J8" t="s">
        <v>16</v>
      </c>
      <c r="K8" t="s">
        <v>24</v>
      </c>
      <c r="L8">
        <v>33</v>
      </c>
      <c r="M8" t="str">
        <f t="shared" si="0"/>
        <v>ADULT</v>
      </c>
      <c r="N8" t="s">
        <v>15</v>
      </c>
    </row>
    <row r="9" spans="1:14" x14ac:dyDescent="0.3">
      <c r="A9">
        <v>19364</v>
      </c>
      <c r="B9" t="s">
        <v>36</v>
      </c>
      <c r="C9" t="s">
        <v>36</v>
      </c>
      <c r="D9" s="1">
        <v>40000</v>
      </c>
      <c r="E9">
        <v>1</v>
      </c>
      <c r="F9" t="s">
        <v>13</v>
      </c>
      <c r="G9" t="s">
        <v>14</v>
      </c>
      <c r="H9" t="s">
        <v>15</v>
      </c>
      <c r="I9">
        <v>0</v>
      </c>
      <c r="J9" t="s">
        <v>16</v>
      </c>
      <c r="K9" t="s">
        <v>17</v>
      </c>
      <c r="L9">
        <v>43</v>
      </c>
      <c r="M9" t="str">
        <f t="shared" si="0"/>
        <v>ADULT</v>
      </c>
      <c r="N9" t="s">
        <v>15</v>
      </c>
    </row>
    <row r="10" spans="1:14" x14ac:dyDescent="0.3">
      <c r="A10">
        <v>22155</v>
      </c>
      <c r="B10" t="s">
        <v>36</v>
      </c>
      <c r="C10" t="s">
        <v>36</v>
      </c>
      <c r="D10" s="1">
        <v>20000</v>
      </c>
      <c r="E10">
        <v>2</v>
      </c>
      <c r="F10" t="s">
        <v>29</v>
      </c>
      <c r="G10" t="s">
        <v>20</v>
      </c>
      <c r="H10" t="s">
        <v>15</v>
      </c>
      <c r="I10">
        <v>2</v>
      </c>
      <c r="J10" t="s">
        <v>23</v>
      </c>
      <c r="K10" t="s">
        <v>24</v>
      </c>
      <c r="L10">
        <v>58</v>
      </c>
      <c r="M10" t="str">
        <f t="shared" si="0"/>
        <v>SENIOR</v>
      </c>
      <c r="N10" t="s">
        <v>18</v>
      </c>
    </row>
    <row r="11" spans="1:14" x14ac:dyDescent="0.3">
      <c r="A11">
        <v>19280</v>
      </c>
      <c r="B11" t="s">
        <v>36</v>
      </c>
      <c r="C11" t="s">
        <v>36</v>
      </c>
      <c r="D11" s="1">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SENIOR</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ADULT</v>
      </c>
      <c r="N13" t="s">
        <v>18</v>
      </c>
    </row>
    <row r="14" spans="1:14" x14ac:dyDescent="0.3">
      <c r="A14">
        <v>11434</v>
      </c>
      <c r="B14" t="s">
        <v>36</v>
      </c>
      <c r="C14" t="s">
        <v>36</v>
      </c>
      <c r="D14" s="1">
        <v>170000</v>
      </c>
      <c r="E14">
        <v>5</v>
      </c>
      <c r="F14" t="s">
        <v>19</v>
      </c>
      <c r="G14" t="s">
        <v>21</v>
      </c>
      <c r="H14" t="s">
        <v>15</v>
      </c>
      <c r="I14">
        <v>0</v>
      </c>
      <c r="J14" t="s">
        <v>16</v>
      </c>
      <c r="K14" t="s">
        <v>17</v>
      </c>
      <c r="L14">
        <v>55</v>
      </c>
      <c r="M14" t="str">
        <f t="shared" si="0"/>
        <v>SENIOR</v>
      </c>
      <c r="N14" t="s">
        <v>18</v>
      </c>
    </row>
    <row r="15" spans="1:14" x14ac:dyDescent="0.3">
      <c r="A15">
        <v>25323</v>
      </c>
      <c r="B15" t="s">
        <v>36</v>
      </c>
      <c r="C15" t="s">
        <v>36</v>
      </c>
      <c r="D15" s="1">
        <v>40000</v>
      </c>
      <c r="E15">
        <v>2</v>
      </c>
      <c r="F15" t="s">
        <v>19</v>
      </c>
      <c r="G15" t="s">
        <v>20</v>
      </c>
      <c r="H15" t="s">
        <v>15</v>
      </c>
      <c r="I15">
        <v>1</v>
      </c>
      <c r="J15" t="s">
        <v>26</v>
      </c>
      <c r="K15" t="s">
        <v>17</v>
      </c>
      <c r="L15">
        <v>35</v>
      </c>
      <c r="M15" t="str">
        <f t="shared" si="0"/>
        <v>ADULT</v>
      </c>
      <c r="N15" t="s">
        <v>15</v>
      </c>
    </row>
    <row r="16" spans="1:14" x14ac:dyDescent="0.3">
      <c r="A16">
        <v>23542</v>
      </c>
      <c r="B16" t="s">
        <v>37</v>
      </c>
      <c r="C16" t="s">
        <v>36</v>
      </c>
      <c r="D16" s="1">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3">
      <c r="A18">
        <v>23316</v>
      </c>
      <c r="B18" t="s">
        <v>37</v>
      </c>
      <c r="C18" t="s">
        <v>36</v>
      </c>
      <c r="D18" s="1">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3">
      <c r="A20">
        <v>27183</v>
      </c>
      <c r="B20" t="s">
        <v>37</v>
      </c>
      <c r="C20" t="s">
        <v>36</v>
      </c>
      <c r="D20" s="1">
        <v>40000</v>
      </c>
      <c r="E20">
        <v>2</v>
      </c>
      <c r="F20" t="s">
        <v>19</v>
      </c>
      <c r="G20" t="s">
        <v>20</v>
      </c>
      <c r="H20" t="s">
        <v>15</v>
      </c>
      <c r="I20">
        <v>1</v>
      </c>
      <c r="J20" t="s">
        <v>26</v>
      </c>
      <c r="K20" t="s">
        <v>17</v>
      </c>
      <c r="L20">
        <v>35</v>
      </c>
      <c r="M20" t="str">
        <f t="shared" si="0"/>
        <v>ADULT</v>
      </c>
      <c r="N20" t="s">
        <v>15</v>
      </c>
    </row>
    <row r="21" spans="1:14" x14ac:dyDescent="0.3">
      <c r="A21">
        <v>25940</v>
      </c>
      <c r="B21" t="s">
        <v>37</v>
      </c>
      <c r="C21" t="s">
        <v>36</v>
      </c>
      <c r="D21" s="1">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ADULT</v>
      </c>
      <c r="N23" t="s">
        <v>18</v>
      </c>
    </row>
    <row r="24" spans="1:14" x14ac:dyDescent="0.3">
      <c r="A24">
        <v>19193</v>
      </c>
      <c r="B24" t="s">
        <v>37</v>
      </c>
      <c r="C24" t="s">
        <v>36</v>
      </c>
      <c r="D24" s="1">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SENIOR</v>
      </c>
      <c r="N25" t="s">
        <v>18</v>
      </c>
    </row>
    <row r="26" spans="1:14" x14ac:dyDescent="0.3">
      <c r="A26">
        <v>27184</v>
      </c>
      <c r="B26" t="s">
        <v>37</v>
      </c>
      <c r="C26" t="s">
        <v>36</v>
      </c>
      <c r="D26" s="1">
        <v>40000</v>
      </c>
      <c r="E26">
        <v>2</v>
      </c>
      <c r="F26" t="s">
        <v>19</v>
      </c>
      <c r="G26" t="s">
        <v>20</v>
      </c>
      <c r="H26" t="s">
        <v>18</v>
      </c>
      <c r="I26">
        <v>1</v>
      </c>
      <c r="J26" t="s">
        <v>16</v>
      </c>
      <c r="K26" t="s">
        <v>17</v>
      </c>
      <c r="L26">
        <v>34</v>
      </c>
      <c r="M26" t="str">
        <f t="shared" si="0"/>
        <v>ADULT</v>
      </c>
      <c r="N26" t="s">
        <v>18</v>
      </c>
    </row>
    <row r="27" spans="1:14" x14ac:dyDescent="0.3">
      <c r="A27">
        <v>12590</v>
      </c>
      <c r="B27" t="s">
        <v>37</v>
      </c>
      <c r="C27" t="s">
        <v>36</v>
      </c>
      <c r="D27" s="1">
        <v>30000</v>
      </c>
      <c r="E27">
        <v>1</v>
      </c>
      <c r="F27" t="s">
        <v>13</v>
      </c>
      <c r="G27" t="s">
        <v>20</v>
      </c>
      <c r="H27" t="s">
        <v>15</v>
      </c>
      <c r="I27">
        <v>0</v>
      </c>
      <c r="J27" t="s">
        <v>16</v>
      </c>
      <c r="K27" t="s">
        <v>17</v>
      </c>
      <c r="L27">
        <v>63</v>
      </c>
      <c r="M27" t="str">
        <f t="shared" si="0"/>
        <v>SENIOR</v>
      </c>
      <c r="N27" t="s">
        <v>18</v>
      </c>
    </row>
    <row r="28" spans="1:14" x14ac:dyDescent="0.3">
      <c r="A28">
        <v>17841</v>
      </c>
      <c r="B28" t="s">
        <v>37</v>
      </c>
      <c r="C28" t="s">
        <v>36</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3">
      <c r="A30">
        <v>18299</v>
      </c>
      <c r="B30" t="s">
        <v>36</v>
      </c>
      <c r="C30" t="s">
        <v>36</v>
      </c>
      <c r="D30" s="1">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SENIOR</v>
      </c>
      <c r="N32" t="s">
        <v>18</v>
      </c>
    </row>
    <row r="33" spans="1:14" x14ac:dyDescent="0.3">
      <c r="A33">
        <v>22400</v>
      </c>
      <c r="B33" t="s">
        <v>36</v>
      </c>
      <c r="C33" t="s">
        <v>36</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ADULT</v>
      </c>
      <c r="N34" t="s">
        <v>18</v>
      </c>
    </row>
    <row r="35" spans="1:14" x14ac:dyDescent="0.3">
      <c r="A35">
        <v>18484</v>
      </c>
      <c r="B35" t="s">
        <v>37</v>
      </c>
      <c r="C35" t="s">
        <v>36</v>
      </c>
      <c r="D35" s="1">
        <v>80000</v>
      </c>
      <c r="E35">
        <v>2</v>
      </c>
      <c r="F35" t="s">
        <v>27</v>
      </c>
      <c r="G35" t="s">
        <v>14</v>
      </c>
      <c r="H35" t="s">
        <v>18</v>
      </c>
      <c r="I35">
        <v>2</v>
      </c>
      <c r="J35" t="s">
        <v>26</v>
      </c>
      <c r="K35" t="s">
        <v>24</v>
      </c>
      <c r="L35">
        <v>50</v>
      </c>
      <c r="M35" t="str">
        <f t="shared" si="0"/>
        <v>ADULT</v>
      </c>
      <c r="N35" t="s">
        <v>15</v>
      </c>
    </row>
    <row r="36" spans="1:14" x14ac:dyDescent="0.3">
      <c r="A36">
        <v>12291</v>
      </c>
      <c r="B36" t="s">
        <v>37</v>
      </c>
      <c r="C36" t="s">
        <v>36</v>
      </c>
      <c r="D36" s="1">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36</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SENIOR</v>
      </c>
      <c r="N49" t="s">
        <v>15</v>
      </c>
    </row>
    <row r="50" spans="1:14" x14ac:dyDescent="0.3">
      <c r="A50">
        <v>19487</v>
      </c>
      <c r="B50" t="s">
        <v>36</v>
      </c>
      <c r="C50" t="s">
        <v>36</v>
      </c>
      <c r="D50" s="1">
        <v>30000</v>
      </c>
      <c r="E50">
        <v>2</v>
      </c>
      <c r="F50" t="s">
        <v>19</v>
      </c>
      <c r="G50" t="s">
        <v>20</v>
      </c>
      <c r="H50" t="s">
        <v>18</v>
      </c>
      <c r="I50">
        <v>2</v>
      </c>
      <c r="J50" t="s">
        <v>16</v>
      </c>
      <c r="K50" t="s">
        <v>17</v>
      </c>
      <c r="L50">
        <v>42</v>
      </c>
      <c r="M50" t="str">
        <f t="shared" si="0"/>
        <v>ADULT</v>
      </c>
      <c r="N50" t="s">
        <v>18</v>
      </c>
    </row>
    <row r="51" spans="1:14" x14ac:dyDescent="0.3">
      <c r="A51">
        <v>14939</v>
      </c>
      <c r="B51" t="s">
        <v>37</v>
      </c>
      <c r="C51" t="s">
        <v>36</v>
      </c>
      <c r="D51" s="1">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36</v>
      </c>
      <c r="D53" s="1">
        <v>80000</v>
      </c>
      <c r="E53">
        <v>0</v>
      </c>
      <c r="F53" t="s">
        <v>13</v>
      </c>
      <c r="G53" t="s">
        <v>21</v>
      </c>
      <c r="H53" t="s">
        <v>18</v>
      </c>
      <c r="I53">
        <v>4</v>
      </c>
      <c r="J53" t="s">
        <v>30</v>
      </c>
      <c r="K53" t="s">
        <v>24</v>
      </c>
      <c r="L53">
        <v>35</v>
      </c>
      <c r="M53" t="str">
        <f t="shared" si="0"/>
        <v>ADULT</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3">
      <c r="A57">
        <v>28906</v>
      </c>
      <c r="B57" t="s">
        <v>36</v>
      </c>
      <c r="C57" t="s">
        <v>36</v>
      </c>
      <c r="D57" s="1">
        <v>80000</v>
      </c>
      <c r="E57">
        <v>4</v>
      </c>
      <c r="F57" t="s">
        <v>27</v>
      </c>
      <c r="G57" t="s">
        <v>21</v>
      </c>
      <c r="H57" t="s">
        <v>15</v>
      </c>
      <c r="I57">
        <v>2</v>
      </c>
      <c r="J57" t="s">
        <v>30</v>
      </c>
      <c r="K57" t="s">
        <v>17</v>
      </c>
      <c r="L57">
        <v>54</v>
      </c>
      <c r="M57" t="str">
        <f t="shared" si="0"/>
        <v>SENIOR</v>
      </c>
      <c r="N57" t="s">
        <v>18</v>
      </c>
    </row>
    <row r="58" spans="1:14" x14ac:dyDescent="0.3">
      <c r="A58">
        <v>12808</v>
      </c>
      <c r="B58" t="s">
        <v>36</v>
      </c>
      <c r="C58" t="s">
        <v>36</v>
      </c>
      <c r="D58" s="1">
        <v>40000</v>
      </c>
      <c r="E58">
        <v>0</v>
      </c>
      <c r="F58" t="s">
        <v>13</v>
      </c>
      <c r="G58" t="s">
        <v>20</v>
      </c>
      <c r="H58" t="s">
        <v>15</v>
      </c>
      <c r="I58">
        <v>0</v>
      </c>
      <c r="J58" t="s">
        <v>16</v>
      </c>
      <c r="K58" t="s">
        <v>17</v>
      </c>
      <c r="L58">
        <v>38</v>
      </c>
      <c r="M58" t="str">
        <f t="shared" si="0"/>
        <v>ADULT</v>
      </c>
      <c r="N58" t="s">
        <v>15</v>
      </c>
    </row>
    <row r="59" spans="1:14" x14ac:dyDescent="0.3">
      <c r="A59">
        <v>20567</v>
      </c>
      <c r="B59" t="s">
        <v>36</v>
      </c>
      <c r="C59" t="s">
        <v>36</v>
      </c>
      <c r="D59" s="1">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3">
      <c r="A61">
        <v>15580</v>
      </c>
      <c r="B61" t="s">
        <v>36</v>
      </c>
      <c r="C61" t="s">
        <v>36</v>
      </c>
      <c r="D61" s="1">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3">
      <c r="A64">
        <v>16713</v>
      </c>
      <c r="B64" t="s">
        <v>36</v>
      </c>
      <c r="C64" t="s">
        <v>36</v>
      </c>
      <c r="D64" s="1">
        <v>40000</v>
      </c>
      <c r="E64">
        <v>2</v>
      </c>
      <c r="F64" t="s">
        <v>13</v>
      </c>
      <c r="G64" t="s">
        <v>28</v>
      </c>
      <c r="H64" t="s">
        <v>15</v>
      </c>
      <c r="I64">
        <v>1</v>
      </c>
      <c r="J64" t="s">
        <v>16</v>
      </c>
      <c r="K64" t="s">
        <v>24</v>
      </c>
      <c r="L64">
        <v>52</v>
      </c>
      <c r="M64" t="str">
        <f t="shared" si="0"/>
        <v>SENIOR</v>
      </c>
      <c r="N64" t="s">
        <v>15</v>
      </c>
    </row>
    <row r="65" spans="1:14" x14ac:dyDescent="0.3">
      <c r="A65">
        <v>16185</v>
      </c>
      <c r="B65" t="s">
        <v>37</v>
      </c>
      <c r="C65" t="s">
        <v>36</v>
      </c>
      <c r="D65" s="1">
        <v>60000</v>
      </c>
      <c r="E65">
        <v>4</v>
      </c>
      <c r="F65" t="s">
        <v>13</v>
      </c>
      <c r="G65" t="s">
        <v>21</v>
      </c>
      <c r="H65" t="s">
        <v>15</v>
      </c>
      <c r="I65">
        <v>3</v>
      </c>
      <c r="J65" t="s">
        <v>30</v>
      </c>
      <c r="K65" t="s">
        <v>24</v>
      </c>
      <c r="L65">
        <v>41</v>
      </c>
      <c r="M65" t="str">
        <f t="shared" si="0"/>
        <v>ADULT</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3">
      <c r="A67">
        <v>29337</v>
      </c>
      <c r="B67" t="s">
        <v>37</v>
      </c>
      <c r="C67" t="s">
        <v>36</v>
      </c>
      <c r="D67" s="1">
        <v>30000</v>
      </c>
      <c r="E67">
        <v>2</v>
      </c>
      <c r="F67" t="s">
        <v>19</v>
      </c>
      <c r="G67" t="s">
        <v>20</v>
      </c>
      <c r="H67" t="s">
        <v>15</v>
      </c>
      <c r="I67">
        <v>2</v>
      </c>
      <c r="J67" t="s">
        <v>23</v>
      </c>
      <c r="K67" t="s">
        <v>24</v>
      </c>
      <c r="L67">
        <v>68</v>
      </c>
      <c r="M67" t="str">
        <f t="shared" ref="M67:M130" si="1">IF(L67&gt;50,"SENIOR",IF(L67&gt;25,"ADULT",IF(L67&lt;=25,"YOUNG")))</f>
        <v>SENIOR</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3">
      <c r="A69">
        <v>25303</v>
      </c>
      <c r="B69" t="s">
        <v>37</v>
      </c>
      <c r="C69" t="s">
        <v>36</v>
      </c>
      <c r="D69" s="1">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36</v>
      </c>
      <c r="D72" s="1">
        <v>120000</v>
      </c>
      <c r="E72">
        <v>0</v>
      </c>
      <c r="F72" t="s">
        <v>29</v>
      </c>
      <c r="G72" t="s">
        <v>21</v>
      </c>
      <c r="H72" t="s">
        <v>15</v>
      </c>
      <c r="I72">
        <v>4</v>
      </c>
      <c r="J72" t="s">
        <v>30</v>
      </c>
      <c r="K72" t="s">
        <v>24</v>
      </c>
      <c r="L72">
        <v>36</v>
      </c>
      <c r="M72" t="str">
        <f t="shared" si="1"/>
        <v>ADULT</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SENIOR</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36</v>
      </c>
      <c r="D79" s="1">
        <v>80000</v>
      </c>
      <c r="E79">
        <v>0</v>
      </c>
      <c r="F79" t="s">
        <v>13</v>
      </c>
      <c r="G79" t="s">
        <v>21</v>
      </c>
      <c r="H79" t="s">
        <v>15</v>
      </c>
      <c r="I79">
        <v>2</v>
      </c>
      <c r="J79" t="s">
        <v>30</v>
      </c>
      <c r="K79" t="s">
        <v>24</v>
      </c>
      <c r="L79">
        <v>29</v>
      </c>
      <c r="M79" t="str">
        <f t="shared" si="1"/>
        <v>ADULT</v>
      </c>
      <c r="N79" t="s">
        <v>15</v>
      </c>
    </row>
    <row r="80" spans="1:14" x14ac:dyDescent="0.3">
      <c r="A80">
        <v>15752</v>
      </c>
      <c r="B80" t="s">
        <v>36</v>
      </c>
      <c r="C80" t="s">
        <v>36</v>
      </c>
      <c r="D80" s="1">
        <v>80000</v>
      </c>
      <c r="E80">
        <v>2</v>
      </c>
      <c r="F80" t="s">
        <v>27</v>
      </c>
      <c r="G80" t="s">
        <v>14</v>
      </c>
      <c r="H80" t="s">
        <v>18</v>
      </c>
      <c r="I80">
        <v>2</v>
      </c>
      <c r="J80" t="s">
        <v>26</v>
      </c>
      <c r="K80" t="s">
        <v>24</v>
      </c>
      <c r="L80">
        <v>50</v>
      </c>
      <c r="M80" t="str">
        <f t="shared" si="1"/>
        <v>ADULT</v>
      </c>
      <c r="N80" t="s">
        <v>15</v>
      </c>
    </row>
    <row r="81" spans="1:14" x14ac:dyDescent="0.3">
      <c r="A81">
        <v>27745</v>
      </c>
      <c r="B81" t="s">
        <v>37</v>
      </c>
      <c r="C81" t="s">
        <v>36</v>
      </c>
      <c r="D81" s="1">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3">
      <c r="A84">
        <v>26941</v>
      </c>
      <c r="B84" t="s">
        <v>36</v>
      </c>
      <c r="C84" t="s">
        <v>36</v>
      </c>
      <c r="D84" s="1">
        <v>30000</v>
      </c>
      <c r="E84">
        <v>0</v>
      </c>
      <c r="F84" t="s">
        <v>13</v>
      </c>
      <c r="G84" t="s">
        <v>20</v>
      </c>
      <c r="H84" t="s">
        <v>15</v>
      </c>
      <c r="I84">
        <v>0</v>
      </c>
      <c r="J84" t="s">
        <v>16</v>
      </c>
      <c r="K84" t="s">
        <v>17</v>
      </c>
      <c r="L84">
        <v>47</v>
      </c>
      <c r="M84" t="str">
        <f t="shared" si="1"/>
        <v>ADULT</v>
      </c>
      <c r="N84" t="s">
        <v>15</v>
      </c>
    </row>
    <row r="85" spans="1:14" x14ac:dyDescent="0.3">
      <c r="A85">
        <v>28412</v>
      </c>
      <c r="B85" t="s">
        <v>37</v>
      </c>
      <c r="C85" t="s">
        <v>36</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36</v>
      </c>
      <c r="D86" s="1">
        <v>40000</v>
      </c>
      <c r="E86">
        <v>2</v>
      </c>
      <c r="F86" t="s">
        <v>13</v>
      </c>
      <c r="G86" t="s">
        <v>28</v>
      </c>
      <c r="H86" t="s">
        <v>18</v>
      </c>
      <c r="I86">
        <v>1</v>
      </c>
      <c r="J86" t="s">
        <v>23</v>
      </c>
      <c r="K86" t="s">
        <v>24</v>
      </c>
      <c r="L86">
        <v>52</v>
      </c>
      <c r="M86" t="str">
        <f t="shared" si="1"/>
        <v>SENIOR</v>
      </c>
      <c r="N86" t="s">
        <v>15</v>
      </c>
    </row>
    <row r="87" spans="1:14" x14ac:dyDescent="0.3">
      <c r="A87">
        <v>16514</v>
      </c>
      <c r="B87" t="s">
        <v>37</v>
      </c>
      <c r="C87" t="s">
        <v>36</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36</v>
      </c>
      <c r="D88" s="1">
        <v>130000</v>
      </c>
      <c r="E88">
        <v>3</v>
      </c>
      <c r="F88" t="s">
        <v>19</v>
      </c>
      <c r="G88" t="s">
        <v>21</v>
      </c>
      <c r="H88" t="s">
        <v>18</v>
      </c>
      <c r="I88">
        <v>3</v>
      </c>
      <c r="J88" t="s">
        <v>16</v>
      </c>
      <c r="K88" t="s">
        <v>17</v>
      </c>
      <c r="L88">
        <v>51</v>
      </c>
      <c r="M88" t="str">
        <f t="shared" si="1"/>
        <v>SENIOR</v>
      </c>
      <c r="N88" t="s">
        <v>15</v>
      </c>
    </row>
    <row r="89" spans="1:14" x14ac:dyDescent="0.3">
      <c r="A89">
        <v>19608</v>
      </c>
      <c r="B89" t="s">
        <v>36</v>
      </c>
      <c r="C89" t="s">
        <v>36</v>
      </c>
      <c r="D89" s="1">
        <v>80000</v>
      </c>
      <c r="E89">
        <v>5</v>
      </c>
      <c r="F89" t="s">
        <v>13</v>
      </c>
      <c r="G89" t="s">
        <v>21</v>
      </c>
      <c r="H89" t="s">
        <v>15</v>
      </c>
      <c r="I89">
        <v>4</v>
      </c>
      <c r="J89" t="s">
        <v>26</v>
      </c>
      <c r="K89" t="s">
        <v>24</v>
      </c>
      <c r="L89">
        <v>40</v>
      </c>
      <c r="M89" t="str">
        <f t="shared" si="1"/>
        <v>ADULT</v>
      </c>
      <c r="N89" t="s">
        <v>18</v>
      </c>
    </row>
    <row r="90" spans="1:14" x14ac:dyDescent="0.3">
      <c r="A90">
        <v>24119</v>
      </c>
      <c r="B90" t="s">
        <v>37</v>
      </c>
      <c r="C90" t="s">
        <v>36</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36</v>
      </c>
      <c r="D91" s="1">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36</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SENIOR</v>
      </c>
      <c r="N97" t="s">
        <v>18</v>
      </c>
    </row>
    <row r="98" spans="1:14" x14ac:dyDescent="0.3">
      <c r="A98">
        <v>12507</v>
      </c>
      <c r="B98" t="s">
        <v>36</v>
      </c>
      <c r="C98" t="s">
        <v>36</v>
      </c>
      <c r="D98" s="1">
        <v>30000</v>
      </c>
      <c r="E98">
        <v>1</v>
      </c>
      <c r="F98" t="s">
        <v>19</v>
      </c>
      <c r="G98" t="s">
        <v>20</v>
      </c>
      <c r="H98" t="s">
        <v>15</v>
      </c>
      <c r="I98">
        <v>1</v>
      </c>
      <c r="J98" t="s">
        <v>16</v>
      </c>
      <c r="K98" t="s">
        <v>17</v>
      </c>
      <c r="L98">
        <v>43</v>
      </c>
      <c r="M98" t="str">
        <f t="shared" si="1"/>
        <v>ADULT</v>
      </c>
      <c r="N98" t="s">
        <v>18</v>
      </c>
    </row>
    <row r="99" spans="1:14" x14ac:dyDescent="0.3">
      <c r="A99">
        <v>23940</v>
      </c>
      <c r="B99" t="s">
        <v>36</v>
      </c>
      <c r="C99" t="s">
        <v>36</v>
      </c>
      <c r="D99" s="1">
        <v>40000</v>
      </c>
      <c r="E99">
        <v>1</v>
      </c>
      <c r="F99" t="s">
        <v>13</v>
      </c>
      <c r="G99" t="s">
        <v>14</v>
      </c>
      <c r="H99" t="s">
        <v>15</v>
      </c>
      <c r="I99">
        <v>1</v>
      </c>
      <c r="J99" t="s">
        <v>16</v>
      </c>
      <c r="K99" t="s">
        <v>17</v>
      </c>
      <c r="L99">
        <v>44</v>
      </c>
      <c r="M99" t="str">
        <f t="shared" si="1"/>
        <v>ADULT</v>
      </c>
      <c r="N99" t="s">
        <v>15</v>
      </c>
    </row>
    <row r="100" spans="1:14" x14ac:dyDescent="0.3">
      <c r="A100">
        <v>19441</v>
      </c>
      <c r="B100" t="s">
        <v>36</v>
      </c>
      <c r="C100" t="s">
        <v>36</v>
      </c>
      <c r="D100" s="1">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36</v>
      </c>
      <c r="D102" s="1">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36</v>
      </c>
      <c r="D103" s="1">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36</v>
      </c>
      <c r="D104" s="1">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36</v>
      </c>
      <c r="D105" s="1">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36</v>
      </c>
      <c r="D108" s="1">
        <v>70000</v>
      </c>
      <c r="E108">
        <v>2</v>
      </c>
      <c r="F108" t="s">
        <v>19</v>
      </c>
      <c r="G108" t="s">
        <v>14</v>
      </c>
      <c r="H108" t="s">
        <v>15</v>
      </c>
      <c r="I108">
        <v>2</v>
      </c>
      <c r="J108" t="s">
        <v>23</v>
      </c>
      <c r="K108" t="s">
        <v>24</v>
      </c>
      <c r="L108">
        <v>52</v>
      </c>
      <c r="M108" t="str">
        <f t="shared" si="1"/>
        <v>SENIOR</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SENIOR</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36</v>
      </c>
      <c r="D111" s="1">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36</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36</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36</v>
      </c>
      <c r="D120" s="1">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36</v>
      </c>
      <c r="D123" s="1">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ADULT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36</v>
      </c>
      <c r="D127" s="1">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36</v>
      </c>
      <c r="D128" s="1">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36</v>
      </c>
      <c r="D129" s="1">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36</v>
      </c>
      <c r="D130" s="1">
        <v>10000</v>
      </c>
      <c r="E130">
        <v>2</v>
      </c>
      <c r="F130" t="s">
        <v>19</v>
      </c>
      <c r="G130" t="s">
        <v>25</v>
      </c>
      <c r="H130" t="s">
        <v>15</v>
      </c>
      <c r="I130">
        <v>1</v>
      </c>
      <c r="J130" t="s">
        <v>16</v>
      </c>
      <c r="K130" t="s">
        <v>17</v>
      </c>
      <c r="L130">
        <v>52</v>
      </c>
      <c r="M130" t="str">
        <f t="shared" si="1"/>
        <v>SENIOR</v>
      </c>
      <c r="N130" t="s">
        <v>15</v>
      </c>
    </row>
    <row r="131" spans="1:14" x14ac:dyDescent="0.3">
      <c r="A131">
        <v>26818</v>
      </c>
      <c r="B131" t="s">
        <v>37</v>
      </c>
      <c r="C131" t="s">
        <v>36</v>
      </c>
      <c r="D131" s="1">
        <v>10000</v>
      </c>
      <c r="E131">
        <v>3</v>
      </c>
      <c r="F131" t="s">
        <v>27</v>
      </c>
      <c r="G131" t="s">
        <v>25</v>
      </c>
      <c r="H131" t="s">
        <v>15</v>
      </c>
      <c r="I131">
        <v>1</v>
      </c>
      <c r="J131" t="s">
        <v>16</v>
      </c>
      <c r="K131" t="s">
        <v>17</v>
      </c>
      <c r="L131">
        <v>39</v>
      </c>
      <c r="M131" t="str">
        <f t="shared" ref="M131:M194" si="2">IF(L131&gt;50,"SENIOR",IF(L131&gt;25,"ADULT",IF(L131&lt;=25,"YOUNG")))</f>
        <v>ADULT</v>
      </c>
      <c r="N131" t="s">
        <v>15</v>
      </c>
    </row>
    <row r="132" spans="1:14" x14ac:dyDescent="0.3">
      <c r="A132">
        <v>12993</v>
      </c>
      <c r="B132" t="s">
        <v>36</v>
      </c>
      <c r="C132" t="s">
        <v>36</v>
      </c>
      <c r="D132" s="1">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36</v>
      </c>
      <c r="D133" s="1">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36</v>
      </c>
      <c r="D134" s="1">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36</v>
      </c>
      <c r="D135" s="1">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36</v>
      </c>
      <c r="D137" s="1">
        <v>10000</v>
      </c>
      <c r="E137">
        <v>2</v>
      </c>
      <c r="F137" t="s">
        <v>19</v>
      </c>
      <c r="G137" t="s">
        <v>25</v>
      </c>
      <c r="H137" t="s">
        <v>15</v>
      </c>
      <c r="I137">
        <v>1</v>
      </c>
      <c r="J137" t="s">
        <v>22</v>
      </c>
      <c r="K137" t="s">
        <v>17</v>
      </c>
      <c r="L137">
        <v>52</v>
      </c>
      <c r="M137" t="str">
        <f t="shared" si="2"/>
        <v>SENIOR</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36</v>
      </c>
      <c r="D139" s="1">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36</v>
      </c>
      <c r="D142" s="1">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36</v>
      </c>
      <c r="D144" s="1">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ADULT</v>
      </c>
      <c r="N145" t="s">
        <v>18</v>
      </c>
    </row>
    <row r="146" spans="1:14" x14ac:dyDescent="0.3">
      <c r="A146">
        <v>20877</v>
      </c>
      <c r="B146" t="s">
        <v>37</v>
      </c>
      <c r="C146" t="s">
        <v>36</v>
      </c>
      <c r="D146" s="1">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36</v>
      </c>
      <c r="D148" s="1">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36</v>
      </c>
      <c r="D150" s="1">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36</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36</v>
      </c>
      <c r="D152" s="1">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36</v>
      </c>
      <c r="D153" s="1">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36</v>
      </c>
      <c r="D155" s="1">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36</v>
      </c>
      <c r="D156" s="1">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36</v>
      </c>
      <c r="D159" s="1">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SENIOR</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36</v>
      </c>
      <c r="D165" s="1">
        <v>40000</v>
      </c>
      <c r="E165">
        <v>2</v>
      </c>
      <c r="F165" t="s">
        <v>19</v>
      </c>
      <c r="G165" t="s">
        <v>14</v>
      </c>
      <c r="H165" t="s">
        <v>18</v>
      </c>
      <c r="I165">
        <v>2</v>
      </c>
      <c r="J165" t="s">
        <v>26</v>
      </c>
      <c r="K165" t="s">
        <v>24</v>
      </c>
      <c r="L165">
        <v>52</v>
      </c>
      <c r="M165" t="str">
        <f t="shared" si="2"/>
        <v>SENIOR</v>
      </c>
      <c r="N165" t="s">
        <v>18</v>
      </c>
    </row>
    <row r="166" spans="1:14" x14ac:dyDescent="0.3">
      <c r="A166">
        <v>22402</v>
      </c>
      <c r="B166" t="s">
        <v>36</v>
      </c>
      <c r="C166" t="s">
        <v>36</v>
      </c>
      <c r="D166" s="1">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36</v>
      </c>
      <c r="D168" s="1">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36</v>
      </c>
      <c r="D169" s="1">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36</v>
      </c>
      <c r="D170" s="1">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36</v>
      </c>
      <c r="D171" s="1">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36</v>
      </c>
      <c r="D174" s="1">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36</v>
      </c>
      <c r="D176" s="1">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SENIOR</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36</v>
      </c>
      <c r="D180" s="1">
        <v>160000</v>
      </c>
      <c r="E180">
        <v>4</v>
      </c>
      <c r="F180" t="s">
        <v>19</v>
      </c>
      <c r="G180" t="s">
        <v>21</v>
      </c>
      <c r="H180" t="s">
        <v>18</v>
      </c>
      <c r="I180">
        <v>2</v>
      </c>
      <c r="J180" t="s">
        <v>30</v>
      </c>
      <c r="K180" t="s">
        <v>17</v>
      </c>
      <c r="L180">
        <v>55</v>
      </c>
      <c r="M180" t="str">
        <f t="shared" si="2"/>
        <v>SENIOR</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36</v>
      </c>
      <c r="D182" s="1">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36</v>
      </c>
      <c r="D185" s="1">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SENIOR</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36</v>
      </c>
      <c r="D189" s="1">
        <v>80000</v>
      </c>
      <c r="E189">
        <v>5</v>
      </c>
      <c r="F189" t="s">
        <v>19</v>
      </c>
      <c r="G189" t="s">
        <v>21</v>
      </c>
      <c r="H189" t="s">
        <v>18</v>
      </c>
      <c r="I189">
        <v>2</v>
      </c>
      <c r="J189" t="s">
        <v>30</v>
      </c>
      <c r="K189" t="s">
        <v>17</v>
      </c>
      <c r="L189">
        <v>59</v>
      </c>
      <c r="M189" t="str">
        <f t="shared" si="2"/>
        <v>SENIOR</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ADULT</v>
      </c>
      <c r="N190" t="s">
        <v>15</v>
      </c>
    </row>
    <row r="191" spans="1:14" x14ac:dyDescent="0.3">
      <c r="A191">
        <v>19482</v>
      </c>
      <c r="B191" t="s">
        <v>36</v>
      </c>
      <c r="C191" t="s">
        <v>36</v>
      </c>
      <c r="D191" s="1">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36</v>
      </c>
      <c r="D192" s="1">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36</v>
      </c>
      <c r="D193" s="1">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SENIOR</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IF(L195&gt;50,"SENIOR",IF(L195&gt;25,"ADULT",IF(L195&lt;=25,"YOUNG")))</f>
        <v>ADULT</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36</v>
      </c>
      <c r="D197" s="1">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36</v>
      </c>
      <c r="D199" s="1">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36</v>
      </c>
      <c r="D201" s="1">
        <v>80000</v>
      </c>
      <c r="E201">
        <v>0</v>
      </c>
      <c r="F201" t="s">
        <v>13</v>
      </c>
      <c r="G201" t="s">
        <v>21</v>
      </c>
      <c r="H201" t="s">
        <v>18</v>
      </c>
      <c r="I201">
        <v>3</v>
      </c>
      <c r="J201" t="s">
        <v>30</v>
      </c>
      <c r="K201" t="s">
        <v>24</v>
      </c>
      <c r="L201">
        <v>33</v>
      </c>
      <c r="M201" t="str">
        <f t="shared" si="3"/>
        <v>ADULT</v>
      </c>
      <c r="N201" t="s">
        <v>15</v>
      </c>
    </row>
    <row r="202" spans="1:14" x14ac:dyDescent="0.3">
      <c r="A202">
        <v>24584</v>
      </c>
      <c r="B202" t="s">
        <v>37</v>
      </c>
      <c r="C202" t="s">
        <v>36</v>
      </c>
      <c r="D202" s="1">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36</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36</v>
      </c>
      <c r="D204" s="1">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SENIOR</v>
      </c>
      <c r="N206" t="s">
        <v>18</v>
      </c>
    </row>
    <row r="207" spans="1:14" x14ac:dyDescent="0.3">
      <c r="A207">
        <v>15657</v>
      </c>
      <c r="B207" t="s">
        <v>36</v>
      </c>
      <c r="C207" t="s">
        <v>36</v>
      </c>
      <c r="D207" s="1">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36</v>
      </c>
      <c r="D208" s="1">
        <v>90000</v>
      </c>
      <c r="E208">
        <v>5</v>
      </c>
      <c r="F208" t="s">
        <v>19</v>
      </c>
      <c r="G208" t="s">
        <v>21</v>
      </c>
      <c r="H208" t="s">
        <v>18</v>
      </c>
      <c r="I208">
        <v>2</v>
      </c>
      <c r="J208" t="s">
        <v>30</v>
      </c>
      <c r="K208" t="s">
        <v>17</v>
      </c>
      <c r="L208">
        <v>62</v>
      </c>
      <c r="M208" t="str">
        <f t="shared" si="3"/>
        <v>SENIOR</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36</v>
      </c>
      <c r="D215" s="1">
        <v>70000</v>
      </c>
      <c r="E215">
        <v>0</v>
      </c>
      <c r="F215" t="s">
        <v>13</v>
      </c>
      <c r="G215" t="s">
        <v>21</v>
      </c>
      <c r="H215" t="s">
        <v>18</v>
      </c>
      <c r="I215">
        <v>4</v>
      </c>
      <c r="J215" t="s">
        <v>30</v>
      </c>
      <c r="K215" t="s">
        <v>24</v>
      </c>
      <c r="L215">
        <v>31</v>
      </c>
      <c r="M215" t="str">
        <f t="shared" si="3"/>
        <v>ADULT</v>
      </c>
      <c r="N215" t="s">
        <v>15</v>
      </c>
    </row>
    <row r="216" spans="1:14" x14ac:dyDescent="0.3">
      <c r="A216">
        <v>25553</v>
      </c>
      <c r="B216" t="s">
        <v>36</v>
      </c>
      <c r="C216" t="s">
        <v>36</v>
      </c>
      <c r="D216" s="1">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36</v>
      </c>
      <c r="D217" s="1">
        <v>80000</v>
      </c>
      <c r="E217">
        <v>4</v>
      </c>
      <c r="F217" t="s">
        <v>19</v>
      </c>
      <c r="G217" t="s">
        <v>21</v>
      </c>
      <c r="H217" t="s">
        <v>18</v>
      </c>
      <c r="I217">
        <v>2</v>
      </c>
      <c r="J217" t="s">
        <v>22</v>
      </c>
      <c r="K217" t="s">
        <v>17</v>
      </c>
      <c r="L217">
        <v>54</v>
      </c>
      <c r="M217" t="str">
        <f t="shared" si="3"/>
        <v>SENIOR</v>
      </c>
      <c r="N217" t="s">
        <v>15</v>
      </c>
    </row>
    <row r="218" spans="1:14" x14ac:dyDescent="0.3">
      <c r="A218">
        <v>25026</v>
      </c>
      <c r="B218" t="s">
        <v>36</v>
      </c>
      <c r="C218" t="s">
        <v>36</v>
      </c>
      <c r="D218" s="1">
        <v>20000</v>
      </c>
      <c r="E218">
        <v>2</v>
      </c>
      <c r="F218" t="s">
        <v>29</v>
      </c>
      <c r="G218" t="s">
        <v>20</v>
      </c>
      <c r="H218" t="s">
        <v>15</v>
      </c>
      <c r="I218">
        <v>3</v>
      </c>
      <c r="J218" t="s">
        <v>23</v>
      </c>
      <c r="K218" t="s">
        <v>24</v>
      </c>
      <c r="L218">
        <v>54</v>
      </c>
      <c r="M218" t="str">
        <f t="shared" si="3"/>
        <v>SENIOR</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36</v>
      </c>
      <c r="D220" s="1">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36</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36</v>
      </c>
      <c r="D222" s="1">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36</v>
      </c>
      <c r="D223" s="1">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36</v>
      </c>
      <c r="D227" s="1">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36</v>
      </c>
      <c r="D229" s="1">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36</v>
      </c>
      <c r="D231" s="1">
        <v>80000</v>
      </c>
      <c r="E231">
        <v>5</v>
      </c>
      <c r="F231" t="s">
        <v>27</v>
      </c>
      <c r="G231" t="s">
        <v>28</v>
      </c>
      <c r="H231" t="s">
        <v>15</v>
      </c>
      <c r="I231">
        <v>3</v>
      </c>
      <c r="J231" t="s">
        <v>30</v>
      </c>
      <c r="K231" t="s">
        <v>17</v>
      </c>
      <c r="L231">
        <v>57</v>
      </c>
      <c r="M231" t="str">
        <f t="shared" si="3"/>
        <v>SENIOR</v>
      </c>
      <c r="N231" t="s">
        <v>18</v>
      </c>
    </row>
    <row r="232" spans="1:14" x14ac:dyDescent="0.3">
      <c r="A232">
        <v>22830</v>
      </c>
      <c r="B232" t="s">
        <v>36</v>
      </c>
      <c r="C232" t="s">
        <v>36</v>
      </c>
      <c r="D232" s="1">
        <v>120000</v>
      </c>
      <c r="E232">
        <v>4</v>
      </c>
      <c r="F232" t="s">
        <v>19</v>
      </c>
      <c r="G232" t="s">
        <v>28</v>
      </c>
      <c r="H232" t="s">
        <v>15</v>
      </c>
      <c r="I232">
        <v>3</v>
      </c>
      <c r="J232" t="s">
        <v>30</v>
      </c>
      <c r="K232" t="s">
        <v>17</v>
      </c>
      <c r="L232">
        <v>56</v>
      </c>
      <c r="M232" t="str">
        <f t="shared" si="3"/>
        <v>SENIOR</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36</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36</v>
      </c>
      <c r="D236" s="1">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36</v>
      </c>
      <c r="D240" s="1">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36</v>
      </c>
      <c r="D242" s="1">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36</v>
      </c>
      <c r="D244" s="1">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SENIOR</v>
      </c>
      <c r="N246" t="s">
        <v>15</v>
      </c>
    </row>
    <row r="247" spans="1:14" x14ac:dyDescent="0.3">
      <c r="A247">
        <v>18494</v>
      </c>
      <c r="B247" t="s">
        <v>36</v>
      </c>
      <c r="C247" t="s">
        <v>36</v>
      </c>
      <c r="D247" s="1">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SENIOR</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36</v>
      </c>
      <c r="D251" s="1">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36</v>
      </c>
      <c r="D252" s="1">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36</v>
      </c>
      <c r="D253" s="1">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36</v>
      </c>
      <c r="D254" s="1">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36</v>
      </c>
      <c r="D255" s="1">
        <v>100000</v>
      </c>
      <c r="E255">
        <v>3</v>
      </c>
      <c r="F255" t="s">
        <v>29</v>
      </c>
      <c r="G255" t="s">
        <v>21</v>
      </c>
      <c r="H255" t="s">
        <v>15</v>
      </c>
      <c r="I255">
        <v>0</v>
      </c>
      <c r="J255" t="s">
        <v>30</v>
      </c>
      <c r="K255" t="s">
        <v>17</v>
      </c>
      <c r="L255">
        <v>59</v>
      </c>
      <c r="M255" t="str">
        <f t="shared" si="3"/>
        <v>SENIOR</v>
      </c>
      <c r="N255" t="s">
        <v>15</v>
      </c>
    </row>
    <row r="256" spans="1:14" x14ac:dyDescent="0.3">
      <c r="A256">
        <v>21375</v>
      </c>
      <c r="B256" t="s">
        <v>37</v>
      </c>
      <c r="C256" t="s">
        <v>36</v>
      </c>
      <c r="D256" s="1">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36</v>
      </c>
      <c r="D258" s="1">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IF(L259&gt;50,"SENIOR",IF(L259&gt;25,"ADULT",IF(L259&lt;=25,"YOUNG")))</f>
        <v>ADULT</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SENIOR</v>
      </c>
      <c r="N260" t="s">
        <v>18</v>
      </c>
    </row>
    <row r="261" spans="1:14" x14ac:dyDescent="0.3">
      <c r="A261">
        <v>12705</v>
      </c>
      <c r="B261" t="s">
        <v>36</v>
      </c>
      <c r="C261" t="s">
        <v>36</v>
      </c>
      <c r="D261" s="1">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SENIOR</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36</v>
      </c>
      <c r="D266" s="1">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36</v>
      </c>
      <c r="D269" s="1">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36</v>
      </c>
      <c r="D270" s="1">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SENIOR</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36</v>
      </c>
      <c r="D274" s="1">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36</v>
      </c>
      <c r="D280" s="1">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36</v>
      </c>
      <c r="D281" s="1">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36</v>
      </c>
      <c r="D283" s="1">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36</v>
      </c>
      <c r="D284" s="1">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36</v>
      </c>
      <c r="D286" s="1">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36</v>
      </c>
      <c r="D290" s="1">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36</v>
      </c>
      <c r="D291" s="1">
        <v>30000</v>
      </c>
      <c r="E291">
        <v>3</v>
      </c>
      <c r="F291" t="s">
        <v>27</v>
      </c>
      <c r="G291" t="s">
        <v>14</v>
      </c>
      <c r="H291" t="s">
        <v>15</v>
      </c>
      <c r="I291">
        <v>2</v>
      </c>
      <c r="J291" t="s">
        <v>23</v>
      </c>
      <c r="K291" t="s">
        <v>24</v>
      </c>
      <c r="L291">
        <v>54</v>
      </c>
      <c r="M291" t="str">
        <f t="shared" si="4"/>
        <v>SENIOR</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36</v>
      </c>
      <c r="D293" s="1">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36</v>
      </c>
      <c r="D296" s="1">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ADULT</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36</v>
      </c>
      <c r="D299" s="1">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SENIOR</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36</v>
      </c>
      <c r="D304" s="1">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36</v>
      </c>
      <c r="D306" s="1">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36</v>
      </c>
      <c r="D307" s="1">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36</v>
      </c>
      <c r="D308" s="1">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36</v>
      </c>
      <c r="D309" s="1">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36</v>
      </c>
      <c r="D310" s="1">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36</v>
      </c>
      <c r="D312" s="1">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36</v>
      </c>
      <c r="D313" s="1">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36</v>
      </c>
      <c r="D314" s="1">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36</v>
      </c>
      <c r="D315" s="1">
        <v>40000</v>
      </c>
      <c r="E315">
        <v>3</v>
      </c>
      <c r="F315" t="s">
        <v>29</v>
      </c>
      <c r="G315" t="s">
        <v>20</v>
      </c>
      <c r="H315" t="s">
        <v>18</v>
      </c>
      <c r="I315">
        <v>2</v>
      </c>
      <c r="J315" t="s">
        <v>23</v>
      </c>
      <c r="K315" t="s">
        <v>24</v>
      </c>
      <c r="L315">
        <v>52</v>
      </c>
      <c r="M315" t="str">
        <f t="shared" si="4"/>
        <v>SENIOR</v>
      </c>
      <c r="N315" t="s">
        <v>15</v>
      </c>
    </row>
    <row r="316" spans="1:14" x14ac:dyDescent="0.3">
      <c r="A316">
        <v>18740</v>
      </c>
      <c r="B316" t="s">
        <v>36</v>
      </c>
      <c r="C316" t="s">
        <v>36</v>
      </c>
      <c r="D316" s="1">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36</v>
      </c>
      <c r="D317" s="1">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36</v>
      </c>
      <c r="D318" s="1">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36</v>
      </c>
      <c r="D319" s="1">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36</v>
      </c>
      <c r="D320" s="1">
        <v>130000</v>
      </c>
      <c r="E320">
        <v>4</v>
      </c>
      <c r="F320" t="s">
        <v>19</v>
      </c>
      <c r="G320" t="s">
        <v>21</v>
      </c>
      <c r="H320" t="s">
        <v>18</v>
      </c>
      <c r="I320">
        <v>3</v>
      </c>
      <c r="J320" t="s">
        <v>30</v>
      </c>
      <c r="K320" t="s">
        <v>17</v>
      </c>
      <c r="L320">
        <v>54</v>
      </c>
      <c r="M320" t="str">
        <f t="shared" si="4"/>
        <v>SENIOR</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36</v>
      </c>
      <c r="D322" s="1">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IF(L323&gt;50,"SENIOR",IF(L323&gt;25,"ADULT",IF(L323&lt;=25,"YOUNG")))</f>
        <v>ADULT</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36</v>
      </c>
      <c r="D326" s="1">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36</v>
      </c>
      <c r="D327" s="1">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36</v>
      </c>
      <c r="D329" s="1">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36</v>
      </c>
      <c r="D330" s="1">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SENIOR</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ADULT</v>
      </c>
      <c r="N332" t="s">
        <v>18</v>
      </c>
    </row>
    <row r="333" spans="1:14" x14ac:dyDescent="0.3">
      <c r="A333">
        <v>19508</v>
      </c>
      <c r="B333" t="s">
        <v>36</v>
      </c>
      <c r="C333" t="s">
        <v>36</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36</v>
      </c>
      <c r="D335" s="1">
        <v>130000</v>
      </c>
      <c r="E335">
        <v>3</v>
      </c>
      <c r="F335" t="s">
        <v>27</v>
      </c>
      <c r="G335" t="s">
        <v>21</v>
      </c>
      <c r="H335" t="s">
        <v>15</v>
      </c>
      <c r="I335">
        <v>4</v>
      </c>
      <c r="J335" t="s">
        <v>23</v>
      </c>
      <c r="K335" t="s">
        <v>17</v>
      </c>
      <c r="L335">
        <v>51</v>
      </c>
      <c r="M335" t="str">
        <f t="shared" si="5"/>
        <v>SENIOR</v>
      </c>
      <c r="N335" t="s">
        <v>15</v>
      </c>
    </row>
    <row r="336" spans="1:14" x14ac:dyDescent="0.3">
      <c r="A336">
        <v>25241</v>
      </c>
      <c r="B336" t="s">
        <v>36</v>
      </c>
      <c r="C336" t="s">
        <v>36</v>
      </c>
      <c r="D336" s="1">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36</v>
      </c>
      <c r="D337" s="1">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36</v>
      </c>
      <c r="D338" s="1">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36</v>
      </c>
      <c r="D339" s="1">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36</v>
      </c>
      <c r="D341" s="1">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36</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36</v>
      </c>
      <c r="D344" s="1">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36</v>
      </c>
      <c r="D346" s="1">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36</v>
      </c>
      <c r="D348" s="1">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36</v>
      </c>
      <c r="D350" s="1">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36</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36</v>
      </c>
      <c r="D353" s="1">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SENIOR</v>
      </c>
      <c r="N354" t="s">
        <v>18</v>
      </c>
    </row>
    <row r="355" spans="1:14" x14ac:dyDescent="0.3">
      <c r="A355">
        <v>26354</v>
      </c>
      <c r="B355" t="s">
        <v>37</v>
      </c>
      <c r="C355" t="s">
        <v>36</v>
      </c>
      <c r="D355" s="1">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36</v>
      </c>
      <c r="D356" s="1">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36</v>
      </c>
      <c r="D357" s="1">
        <v>80000</v>
      </c>
      <c r="E357">
        <v>0</v>
      </c>
      <c r="F357" t="s">
        <v>13</v>
      </c>
      <c r="G357" t="s">
        <v>21</v>
      </c>
      <c r="H357" t="s">
        <v>15</v>
      </c>
      <c r="I357">
        <v>3</v>
      </c>
      <c r="J357" t="s">
        <v>30</v>
      </c>
      <c r="K357" t="s">
        <v>24</v>
      </c>
      <c r="L357">
        <v>32</v>
      </c>
      <c r="M357" t="str">
        <f t="shared" si="5"/>
        <v>ADULT</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SENIOR</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36</v>
      </c>
      <c r="D360" s="1">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36</v>
      </c>
      <c r="D361" s="1">
        <v>80000</v>
      </c>
      <c r="E361">
        <v>0</v>
      </c>
      <c r="F361" t="s">
        <v>13</v>
      </c>
      <c r="G361" t="s">
        <v>21</v>
      </c>
      <c r="H361" t="s">
        <v>15</v>
      </c>
      <c r="I361">
        <v>3</v>
      </c>
      <c r="J361" t="s">
        <v>30</v>
      </c>
      <c r="K361" t="s">
        <v>24</v>
      </c>
      <c r="L361">
        <v>30</v>
      </c>
      <c r="M361" t="str">
        <f t="shared" si="5"/>
        <v>ADULT</v>
      </c>
      <c r="N361" t="s">
        <v>18</v>
      </c>
    </row>
    <row r="362" spans="1:14" x14ac:dyDescent="0.3">
      <c r="A362">
        <v>13082</v>
      </c>
      <c r="B362" t="s">
        <v>37</v>
      </c>
      <c r="C362" t="s">
        <v>36</v>
      </c>
      <c r="D362" s="1">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36</v>
      </c>
      <c r="D364" s="1">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36</v>
      </c>
      <c r="D368" s="1">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SENIOR</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36</v>
      </c>
      <c r="D373" s="1">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36</v>
      </c>
      <c r="D374" s="1">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36</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36</v>
      </c>
      <c r="D378" s="1">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36</v>
      </c>
      <c r="D379" s="1">
        <v>130000</v>
      </c>
      <c r="E379">
        <v>3</v>
      </c>
      <c r="F379" t="s">
        <v>19</v>
      </c>
      <c r="G379" t="s">
        <v>21</v>
      </c>
      <c r="H379" t="s">
        <v>18</v>
      </c>
      <c r="I379">
        <v>3</v>
      </c>
      <c r="J379" t="s">
        <v>23</v>
      </c>
      <c r="K379" t="s">
        <v>17</v>
      </c>
      <c r="L379">
        <v>51</v>
      </c>
      <c r="M379" t="str">
        <f t="shared" si="5"/>
        <v>SENIOR</v>
      </c>
      <c r="N379" t="s">
        <v>15</v>
      </c>
    </row>
    <row r="380" spans="1:14" x14ac:dyDescent="0.3">
      <c r="A380">
        <v>20417</v>
      </c>
      <c r="B380" t="s">
        <v>36</v>
      </c>
      <c r="C380" t="s">
        <v>36</v>
      </c>
      <c r="D380" s="1">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36</v>
      </c>
      <c r="D381" s="1">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36</v>
      </c>
      <c r="D382" s="1">
        <v>70000</v>
      </c>
      <c r="E382">
        <v>0</v>
      </c>
      <c r="F382" t="s">
        <v>13</v>
      </c>
      <c r="G382" t="s">
        <v>21</v>
      </c>
      <c r="H382" t="s">
        <v>18</v>
      </c>
      <c r="I382">
        <v>3</v>
      </c>
      <c r="J382" t="s">
        <v>30</v>
      </c>
      <c r="K382" t="s">
        <v>24</v>
      </c>
      <c r="L382">
        <v>30</v>
      </c>
      <c r="M382" t="str">
        <f t="shared" si="5"/>
        <v>ADULT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36</v>
      </c>
      <c r="D384" s="1">
        <v>80000</v>
      </c>
      <c r="E384">
        <v>4</v>
      </c>
      <c r="F384" t="s">
        <v>19</v>
      </c>
      <c r="G384" t="s">
        <v>21</v>
      </c>
      <c r="H384" t="s">
        <v>15</v>
      </c>
      <c r="I384">
        <v>2</v>
      </c>
      <c r="J384" t="s">
        <v>30</v>
      </c>
      <c r="K384" t="s">
        <v>17</v>
      </c>
      <c r="L384">
        <v>53</v>
      </c>
      <c r="M384" t="str">
        <f t="shared" si="5"/>
        <v>SENIOR</v>
      </c>
      <c r="N384" t="s">
        <v>18</v>
      </c>
    </row>
    <row r="385" spans="1:14" x14ac:dyDescent="0.3">
      <c r="A385">
        <v>17978</v>
      </c>
      <c r="B385" t="s">
        <v>36</v>
      </c>
      <c r="C385" t="s">
        <v>36</v>
      </c>
      <c r="D385" s="1">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36</v>
      </c>
      <c r="D387" s="1">
        <v>30000</v>
      </c>
      <c r="E387">
        <v>3</v>
      </c>
      <c r="F387" t="s">
        <v>19</v>
      </c>
      <c r="G387" t="s">
        <v>20</v>
      </c>
      <c r="H387" t="s">
        <v>15</v>
      </c>
      <c r="I387">
        <v>0</v>
      </c>
      <c r="J387" t="s">
        <v>16</v>
      </c>
      <c r="K387" t="s">
        <v>17</v>
      </c>
      <c r="L387">
        <v>43</v>
      </c>
      <c r="M387" t="str">
        <f t="shared" ref="M387:M450" si="6">IF(L387&gt;50,"SENIOR",IF(L387&gt;25,"ADULT",IF(L387&lt;=25,"YOUNG")))</f>
        <v>ADULT</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36</v>
      </c>
      <c r="D392" s="1">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36</v>
      </c>
      <c r="D394" s="1">
        <v>20000</v>
      </c>
      <c r="E394">
        <v>1</v>
      </c>
      <c r="F394" t="s">
        <v>13</v>
      </c>
      <c r="G394" t="s">
        <v>20</v>
      </c>
      <c r="H394" t="s">
        <v>18</v>
      </c>
      <c r="I394">
        <v>0</v>
      </c>
      <c r="J394" t="s">
        <v>16</v>
      </c>
      <c r="K394" t="s">
        <v>17</v>
      </c>
      <c r="L394">
        <v>51</v>
      </c>
      <c r="M394" t="str">
        <f t="shared" si="6"/>
        <v>SENIOR</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36</v>
      </c>
      <c r="D397" s="1">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36</v>
      </c>
      <c r="D398" s="1">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36</v>
      </c>
      <c r="D400" s="1">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SENIOR</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SENIOR</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36</v>
      </c>
      <c r="D404" s="1">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36</v>
      </c>
      <c r="D405" s="1">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36</v>
      </c>
      <c r="D406" s="1">
        <v>30000</v>
      </c>
      <c r="E406">
        <v>3</v>
      </c>
      <c r="F406" t="s">
        <v>27</v>
      </c>
      <c r="G406" t="s">
        <v>14</v>
      </c>
      <c r="H406" t="s">
        <v>15</v>
      </c>
      <c r="I406">
        <v>2</v>
      </c>
      <c r="J406" t="s">
        <v>23</v>
      </c>
      <c r="K406" t="s">
        <v>24</v>
      </c>
      <c r="L406">
        <v>54</v>
      </c>
      <c r="M406" t="str">
        <f t="shared" si="6"/>
        <v>SENIOR</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SENIOR</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36</v>
      </c>
      <c r="D413" s="1">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36</v>
      </c>
      <c r="D414" s="1">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36</v>
      </c>
      <c r="D418" s="1">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36</v>
      </c>
      <c r="D420" s="1">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36</v>
      </c>
      <c r="D421" s="1">
        <v>10000</v>
      </c>
      <c r="E421">
        <v>2</v>
      </c>
      <c r="F421" t="s">
        <v>19</v>
      </c>
      <c r="G421" t="s">
        <v>25</v>
      </c>
      <c r="H421" t="s">
        <v>15</v>
      </c>
      <c r="I421">
        <v>1</v>
      </c>
      <c r="J421" t="s">
        <v>16</v>
      </c>
      <c r="K421" t="s">
        <v>17</v>
      </c>
      <c r="L421">
        <v>51</v>
      </c>
      <c r="M421" t="str">
        <f t="shared" si="6"/>
        <v>SENIOR</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SENIOR</v>
      </c>
      <c r="N422" t="s">
        <v>18</v>
      </c>
    </row>
    <row r="423" spans="1:14" x14ac:dyDescent="0.3">
      <c r="A423">
        <v>14547</v>
      </c>
      <c r="B423" t="s">
        <v>36</v>
      </c>
      <c r="C423" t="s">
        <v>36</v>
      </c>
      <c r="D423" s="1">
        <v>10000</v>
      </c>
      <c r="E423">
        <v>2</v>
      </c>
      <c r="F423" t="s">
        <v>19</v>
      </c>
      <c r="G423" t="s">
        <v>25</v>
      </c>
      <c r="H423" t="s">
        <v>15</v>
      </c>
      <c r="I423">
        <v>0</v>
      </c>
      <c r="J423" t="s">
        <v>26</v>
      </c>
      <c r="K423" t="s">
        <v>17</v>
      </c>
      <c r="L423">
        <v>51</v>
      </c>
      <c r="M423" t="str">
        <f t="shared" si="6"/>
        <v>SENIOR</v>
      </c>
      <c r="N423" t="s">
        <v>18</v>
      </c>
    </row>
    <row r="424" spans="1:14" x14ac:dyDescent="0.3">
      <c r="A424">
        <v>24901</v>
      </c>
      <c r="B424" t="s">
        <v>37</v>
      </c>
      <c r="C424" t="s">
        <v>36</v>
      </c>
      <c r="D424" s="1">
        <v>110000</v>
      </c>
      <c r="E424">
        <v>0</v>
      </c>
      <c r="F424" t="s">
        <v>19</v>
      </c>
      <c r="G424" t="s">
        <v>28</v>
      </c>
      <c r="H424" t="s">
        <v>18</v>
      </c>
      <c r="I424">
        <v>3</v>
      </c>
      <c r="J424" t="s">
        <v>30</v>
      </c>
      <c r="K424" t="s">
        <v>24</v>
      </c>
      <c r="L424">
        <v>32</v>
      </c>
      <c r="M424" t="str">
        <f t="shared" si="6"/>
        <v>ADULT</v>
      </c>
      <c r="N424" t="s">
        <v>15</v>
      </c>
    </row>
    <row r="425" spans="1:14" x14ac:dyDescent="0.3">
      <c r="A425">
        <v>27169</v>
      </c>
      <c r="B425" t="s">
        <v>37</v>
      </c>
      <c r="C425" t="s">
        <v>36</v>
      </c>
      <c r="D425" s="1">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36</v>
      </c>
      <c r="D427" s="1">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36</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36</v>
      </c>
      <c r="D430" s="1">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36</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SENIOR</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36</v>
      </c>
      <c r="D441" s="1">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36</v>
      </c>
      <c r="D442" s="1">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36</v>
      </c>
      <c r="D443" s="1">
        <v>70000</v>
      </c>
      <c r="E443">
        <v>2</v>
      </c>
      <c r="F443" t="s">
        <v>19</v>
      </c>
      <c r="G443" t="s">
        <v>14</v>
      </c>
      <c r="H443" t="s">
        <v>15</v>
      </c>
      <c r="I443">
        <v>2</v>
      </c>
      <c r="J443" t="s">
        <v>23</v>
      </c>
      <c r="K443" t="s">
        <v>24</v>
      </c>
      <c r="L443">
        <v>52</v>
      </c>
      <c r="M443" t="str">
        <f t="shared" si="6"/>
        <v>SENIOR</v>
      </c>
      <c r="N443" t="s">
        <v>15</v>
      </c>
    </row>
    <row r="444" spans="1:14" x14ac:dyDescent="0.3">
      <c r="A444">
        <v>26651</v>
      </c>
      <c r="B444" t="s">
        <v>37</v>
      </c>
      <c r="C444" t="s">
        <v>36</v>
      </c>
      <c r="D444" s="1">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36</v>
      </c>
      <c r="D446" s="1">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IF(L451&gt;50,"SENIOR",IF(L451&gt;25,"ADULT",IF(L451&lt;=25,"YOUNG")))</f>
        <v>ADULT</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36</v>
      </c>
      <c r="D456" s="1">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SENIOR</v>
      </c>
      <c r="N457" t="s">
        <v>15</v>
      </c>
    </row>
    <row r="458" spans="1:14" x14ac:dyDescent="0.3">
      <c r="A458">
        <v>26385</v>
      </c>
      <c r="B458" t="s">
        <v>37</v>
      </c>
      <c r="C458" t="s">
        <v>36</v>
      </c>
      <c r="D458" s="1">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36</v>
      </c>
      <c r="D460" s="1">
        <v>120000</v>
      </c>
      <c r="E460">
        <v>0</v>
      </c>
      <c r="F460" t="s">
        <v>29</v>
      </c>
      <c r="G460" t="s">
        <v>21</v>
      </c>
      <c r="H460" t="s">
        <v>15</v>
      </c>
      <c r="I460">
        <v>4</v>
      </c>
      <c r="J460" t="s">
        <v>30</v>
      </c>
      <c r="K460" t="s">
        <v>24</v>
      </c>
      <c r="L460">
        <v>32</v>
      </c>
      <c r="M460" t="str">
        <f t="shared" si="7"/>
        <v>ADULT</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ADULT</v>
      </c>
      <c r="N461" t="s">
        <v>18</v>
      </c>
    </row>
    <row r="462" spans="1:14" x14ac:dyDescent="0.3">
      <c r="A462">
        <v>13662</v>
      </c>
      <c r="B462" t="s">
        <v>37</v>
      </c>
      <c r="C462" t="s">
        <v>36</v>
      </c>
      <c r="D462" s="1">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36</v>
      </c>
      <c r="D465" s="1">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36</v>
      </c>
      <c r="D467" s="1">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36</v>
      </c>
      <c r="D469" s="1">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36</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36</v>
      </c>
      <c r="D473" s="1">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36</v>
      </c>
      <c r="D477" s="1">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36</v>
      </c>
      <c r="D479" s="1">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36</v>
      </c>
      <c r="D480" s="1">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36</v>
      </c>
      <c r="D481" s="1">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36</v>
      </c>
      <c r="D484" s="1">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36</v>
      </c>
      <c r="D485" s="1">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36</v>
      </c>
      <c r="D487" s="1">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SENIOR</v>
      </c>
      <c r="N488" t="s">
        <v>18</v>
      </c>
    </row>
    <row r="489" spans="1:14" x14ac:dyDescent="0.3">
      <c r="A489">
        <v>12821</v>
      </c>
      <c r="B489" t="s">
        <v>36</v>
      </c>
      <c r="C489" t="s">
        <v>36</v>
      </c>
      <c r="D489" s="1">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36</v>
      </c>
      <c r="D491" s="1">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36</v>
      </c>
      <c r="D492" s="1">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36</v>
      </c>
      <c r="D493" s="1">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36</v>
      </c>
      <c r="D495" s="1">
        <v>70000</v>
      </c>
      <c r="E495">
        <v>5</v>
      </c>
      <c r="F495" t="s">
        <v>13</v>
      </c>
      <c r="G495" t="s">
        <v>28</v>
      </c>
      <c r="H495" t="s">
        <v>15</v>
      </c>
      <c r="I495">
        <v>3</v>
      </c>
      <c r="J495" t="s">
        <v>30</v>
      </c>
      <c r="K495" t="s">
        <v>32</v>
      </c>
      <c r="L495">
        <v>60</v>
      </c>
      <c r="M495" t="str">
        <f t="shared" si="7"/>
        <v>SENIOR</v>
      </c>
      <c r="N495" t="s">
        <v>15</v>
      </c>
    </row>
    <row r="496" spans="1:14" x14ac:dyDescent="0.3">
      <c r="A496">
        <v>27650</v>
      </c>
      <c r="B496" t="s">
        <v>36</v>
      </c>
      <c r="C496" t="s">
        <v>36</v>
      </c>
      <c r="D496" s="1">
        <v>70000</v>
      </c>
      <c r="E496">
        <v>4</v>
      </c>
      <c r="F496" t="s">
        <v>27</v>
      </c>
      <c r="G496" t="s">
        <v>21</v>
      </c>
      <c r="H496" t="s">
        <v>15</v>
      </c>
      <c r="I496">
        <v>0</v>
      </c>
      <c r="J496" t="s">
        <v>23</v>
      </c>
      <c r="K496" t="s">
        <v>32</v>
      </c>
      <c r="L496">
        <v>51</v>
      </c>
      <c r="M496" t="str">
        <f t="shared" si="7"/>
        <v>SENIOR</v>
      </c>
      <c r="N496" t="s">
        <v>18</v>
      </c>
    </row>
    <row r="497" spans="1:14" x14ac:dyDescent="0.3">
      <c r="A497">
        <v>24981</v>
      </c>
      <c r="B497" t="s">
        <v>36</v>
      </c>
      <c r="C497" t="s">
        <v>36</v>
      </c>
      <c r="D497" s="1">
        <v>60000</v>
      </c>
      <c r="E497">
        <v>2</v>
      </c>
      <c r="F497" t="s">
        <v>19</v>
      </c>
      <c r="G497" t="s">
        <v>21</v>
      </c>
      <c r="H497" t="s">
        <v>15</v>
      </c>
      <c r="I497">
        <v>2</v>
      </c>
      <c r="J497" t="s">
        <v>30</v>
      </c>
      <c r="K497" t="s">
        <v>32</v>
      </c>
      <c r="L497">
        <v>56</v>
      </c>
      <c r="M497" t="str">
        <f t="shared" si="7"/>
        <v>SENIOR</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36</v>
      </c>
      <c r="D500" s="1">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36</v>
      </c>
      <c r="D502" s="1">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36</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36</v>
      </c>
      <c r="D506" s="1">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36</v>
      </c>
      <c r="D507" s="1">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SENIOR</v>
      </c>
      <c r="N509" t="s">
        <v>15</v>
      </c>
    </row>
    <row r="510" spans="1:14" x14ac:dyDescent="0.3">
      <c r="A510">
        <v>16337</v>
      </c>
      <c r="B510" t="s">
        <v>36</v>
      </c>
      <c r="C510" t="s">
        <v>36</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36</v>
      </c>
      <c r="D511" s="1">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36</v>
      </c>
      <c r="D512" s="1">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36</v>
      </c>
      <c r="D513" s="1">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IF(L515&gt;50,"SENIOR",IF(L515&gt;25,"ADULT",IF(L515&lt;=25,"YOUNG")))</f>
        <v>SENIOR</v>
      </c>
      <c r="N515" t="s">
        <v>15</v>
      </c>
    </row>
    <row r="516" spans="1:14" x14ac:dyDescent="0.3">
      <c r="A516">
        <v>19399</v>
      </c>
      <c r="B516" t="s">
        <v>37</v>
      </c>
      <c r="C516" t="s">
        <v>36</v>
      </c>
      <c r="D516" s="1">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36</v>
      </c>
      <c r="D519" s="1">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36</v>
      </c>
      <c r="D521" s="1">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36</v>
      </c>
      <c r="D522" s="1">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36</v>
      </c>
      <c r="D523" s="1">
        <v>40000</v>
      </c>
      <c r="E523">
        <v>4</v>
      </c>
      <c r="F523" t="s">
        <v>27</v>
      </c>
      <c r="G523" t="s">
        <v>21</v>
      </c>
      <c r="H523" t="s">
        <v>15</v>
      </c>
      <c r="I523">
        <v>2</v>
      </c>
      <c r="J523" t="s">
        <v>30</v>
      </c>
      <c r="K523" t="s">
        <v>32</v>
      </c>
      <c r="L523">
        <v>62</v>
      </c>
      <c r="M523" t="str">
        <f t="shared" si="8"/>
        <v>SENIOR</v>
      </c>
      <c r="N523" t="s">
        <v>15</v>
      </c>
    </row>
    <row r="524" spans="1:14" x14ac:dyDescent="0.3">
      <c r="A524">
        <v>19413</v>
      </c>
      <c r="B524" t="s">
        <v>37</v>
      </c>
      <c r="C524" t="s">
        <v>36</v>
      </c>
      <c r="D524" s="1">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36</v>
      </c>
      <c r="D525" s="1">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36</v>
      </c>
      <c r="D527" s="1">
        <v>60000</v>
      </c>
      <c r="E527">
        <v>5</v>
      </c>
      <c r="F527" t="s">
        <v>13</v>
      </c>
      <c r="G527" t="s">
        <v>28</v>
      </c>
      <c r="H527" t="s">
        <v>15</v>
      </c>
      <c r="I527">
        <v>3</v>
      </c>
      <c r="J527" t="s">
        <v>30</v>
      </c>
      <c r="K527" t="s">
        <v>32</v>
      </c>
      <c r="L527">
        <v>59</v>
      </c>
      <c r="M527" t="str">
        <f t="shared" si="8"/>
        <v>SENIOR</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36</v>
      </c>
      <c r="D529" s="1">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36</v>
      </c>
      <c r="D531" s="1">
        <v>60000</v>
      </c>
      <c r="E531">
        <v>2</v>
      </c>
      <c r="F531" t="s">
        <v>19</v>
      </c>
      <c r="G531" t="s">
        <v>21</v>
      </c>
      <c r="H531" t="s">
        <v>15</v>
      </c>
      <c r="I531">
        <v>1</v>
      </c>
      <c r="J531" t="s">
        <v>30</v>
      </c>
      <c r="K531" t="s">
        <v>32</v>
      </c>
      <c r="L531">
        <v>57</v>
      </c>
      <c r="M531" t="str">
        <f t="shared" si="8"/>
        <v>SENIOR</v>
      </c>
      <c r="N531" t="s">
        <v>15</v>
      </c>
    </row>
    <row r="532" spans="1:14" x14ac:dyDescent="0.3">
      <c r="A532">
        <v>25909</v>
      </c>
      <c r="B532" t="s">
        <v>36</v>
      </c>
      <c r="C532" t="s">
        <v>36</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36</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36</v>
      </c>
      <c r="D535" s="1">
        <v>60000</v>
      </c>
      <c r="E535">
        <v>3</v>
      </c>
      <c r="F535" t="s">
        <v>13</v>
      </c>
      <c r="G535" t="s">
        <v>28</v>
      </c>
      <c r="H535" t="s">
        <v>15</v>
      </c>
      <c r="I535">
        <v>2</v>
      </c>
      <c r="J535" t="s">
        <v>30</v>
      </c>
      <c r="K535" t="s">
        <v>32</v>
      </c>
      <c r="L535">
        <v>66</v>
      </c>
      <c r="M535" t="str">
        <f t="shared" si="8"/>
        <v>SENIOR</v>
      </c>
      <c r="N535" t="s">
        <v>18</v>
      </c>
    </row>
    <row r="536" spans="1:14" x14ac:dyDescent="0.3">
      <c r="A536">
        <v>24637</v>
      </c>
      <c r="B536" t="s">
        <v>36</v>
      </c>
      <c r="C536" t="s">
        <v>36</v>
      </c>
      <c r="D536" s="1">
        <v>40000</v>
      </c>
      <c r="E536">
        <v>4</v>
      </c>
      <c r="F536" t="s">
        <v>27</v>
      </c>
      <c r="G536" t="s">
        <v>21</v>
      </c>
      <c r="H536" t="s">
        <v>15</v>
      </c>
      <c r="I536">
        <v>2</v>
      </c>
      <c r="J536" t="s">
        <v>30</v>
      </c>
      <c r="K536" t="s">
        <v>32</v>
      </c>
      <c r="L536">
        <v>64</v>
      </c>
      <c r="M536" t="str">
        <f t="shared" si="8"/>
        <v>SENIOR</v>
      </c>
      <c r="N536" t="s">
        <v>18</v>
      </c>
    </row>
    <row r="537" spans="1:14" x14ac:dyDescent="0.3">
      <c r="A537">
        <v>23893</v>
      </c>
      <c r="B537" t="s">
        <v>36</v>
      </c>
      <c r="C537" t="s">
        <v>36</v>
      </c>
      <c r="D537" s="1">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SENIOR</v>
      </c>
      <c r="N542" t="s">
        <v>18</v>
      </c>
    </row>
    <row r="543" spans="1:14" x14ac:dyDescent="0.3">
      <c r="A543">
        <v>25375</v>
      </c>
      <c r="B543" t="s">
        <v>36</v>
      </c>
      <c r="C543" t="s">
        <v>36</v>
      </c>
      <c r="D543" s="1">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36</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SENIOR</v>
      </c>
      <c r="N545" t="s">
        <v>18</v>
      </c>
    </row>
    <row r="546" spans="1:14" x14ac:dyDescent="0.3">
      <c r="A546">
        <v>24397</v>
      </c>
      <c r="B546" t="s">
        <v>37</v>
      </c>
      <c r="C546" t="s">
        <v>36</v>
      </c>
      <c r="D546" s="1">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36</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36</v>
      </c>
      <c r="D548" s="1">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36</v>
      </c>
      <c r="D549" s="1">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SENIOR</v>
      </c>
      <c r="N553" t="s">
        <v>18</v>
      </c>
    </row>
    <row r="554" spans="1:14" x14ac:dyDescent="0.3">
      <c r="A554">
        <v>14417</v>
      </c>
      <c r="B554" t="s">
        <v>37</v>
      </c>
      <c r="C554" t="s">
        <v>36</v>
      </c>
      <c r="D554" s="1">
        <v>60000</v>
      </c>
      <c r="E554">
        <v>3</v>
      </c>
      <c r="F554" t="s">
        <v>27</v>
      </c>
      <c r="G554" t="s">
        <v>21</v>
      </c>
      <c r="H554" t="s">
        <v>15</v>
      </c>
      <c r="I554">
        <v>2</v>
      </c>
      <c r="J554" t="s">
        <v>30</v>
      </c>
      <c r="K554" t="s">
        <v>32</v>
      </c>
      <c r="L554">
        <v>54</v>
      </c>
      <c r="M554" t="str">
        <f t="shared" si="8"/>
        <v>SENIOR</v>
      </c>
      <c r="N554" t="s">
        <v>15</v>
      </c>
    </row>
    <row r="555" spans="1:14" x14ac:dyDescent="0.3">
      <c r="A555">
        <v>17533</v>
      </c>
      <c r="B555" t="s">
        <v>36</v>
      </c>
      <c r="C555" t="s">
        <v>36</v>
      </c>
      <c r="D555" s="1">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36</v>
      </c>
      <c r="D557" s="1">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36</v>
      </c>
      <c r="D558" s="1">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SENIOR</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36</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36</v>
      </c>
      <c r="D567" s="1">
        <v>40000</v>
      </c>
      <c r="E567">
        <v>3</v>
      </c>
      <c r="F567" t="s">
        <v>19</v>
      </c>
      <c r="G567" t="s">
        <v>21</v>
      </c>
      <c r="H567" t="s">
        <v>18</v>
      </c>
      <c r="I567">
        <v>2</v>
      </c>
      <c r="J567" t="s">
        <v>23</v>
      </c>
      <c r="K567" t="s">
        <v>32</v>
      </c>
      <c r="L567">
        <v>54</v>
      </c>
      <c r="M567" t="str">
        <f t="shared" si="8"/>
        <v>SENIOR</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36</v>
      </c>
      <c r="D569" s="1">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36</v>
      </c>
      <c r="D570" s="1">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36</v>
      </c>
      <c r="D571" s="1">
        <v>50000</v>
      </c>
      <c r="E571">
        <v>3</v>
      </c>
      <c r="F571" t="s">
        <v>31</v>
      </c>
      <c r="G571" t="s">
        <v>28</v>
      </c>
      <c r="H571" t="s">
        <v>15</v>
      </c>
      <c r="I571">
        <v>2</v>
      </c>
      <c r="J571" t="s">
        <v>30</v>
      </c>
      <c r="K571" t="s">
        <v>32</v>
      </c>
      <c r="L571">
        <v>69</v>
      </c>
      <c r="M571" t="str">
        <f t="shared" si="8"/>
        <v>SENIOR</v>
      </c>
      <c r="N571" t="s">
        <v>18</v>
      </c>
    </row>
    <row r="572" spans="1:14" x14ac:dyDescent="0.3">
      <c r="A572">
        <v>20370</v>
      </c>
      <c r="B572" t="s">
        <v>36</v>
      </c>
      <c r="C572" t="s">
        <v>36</v>
      </c>
      <c r="D572" s="1">
        <v>70000</v>
      </c>
      <c r="E572">
        <v>3</v>
      </c>
      <c r="F572" t="s">
        <v>29</v>
      </c>
      <c r="G572" t="s">
        <v>14</v>
      </c>
      <c r="H572" t="s">
        <v>15</v>
      </c>
      <c r="I572">
        <v>2</v>
      </c>
      <c r="J572" t="s">
        <v>23</v>
      </c>
      <c r="K572" t="s">
        <v>32</v>
      </c>
      <c r="L572">
        <v>52</v>
      </c>
      <c r="M572" t="str">
        <f t="shared" si="8"/>
        <v>SENIOR</v>
      </c>
      <c r="N572" t="s">
        <v>18</v>
      </c>
    </row>
    <row r="573" spans="1:14" x14ac:dyDescent="0.3">
      <c r="A573">
        <v>20528</v>
      </c>
      <c r="B573" t="s">
        <v>36</v>
      </c>
      <c r="C573" t="s">
        <v>36</v>
      </c>
      <c r="D573" s="1">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36</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36</v>
      </c>
      <c r="D575" s="1">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36</v>
      </c>
      <c r="D577" s="1">
        <v>60000</v>
      </c>
      <c r="E577">
        <v>2</v>
      </c>
      <c r="F577" t="s">
        <v>19</v>
      </c>
      <c r="G577" t="s">
        <v>21</v>
      </c>
      <c r="H577" t="s">
        <v>15</v>
      </c>
      <c r="I577">
        <v>1</v>
      </c>
      <c r="J577" t="s">
        <v>30</v>
      </c>
      <c r="K577" t="s">
        <v>32</v>
      </c>
      <c r="L577">
        <v>56</v>
      </c>
      <c r="M577" t="str">
        <f t="shared" si="8"/>
        <v>SENIOR</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36</v>
      </c>
      <c r="D579" s="1">
        <v>120000</v>
      </c>
      <c r="E579">
        <v>1</v>
      </c>
      <c r="F579" t="s">
        <v>13</v>
      </c>
      <c r="G579" t="s">
        <v>28</v>
      </c>
      <c r="H579" t="s">
        <v>15</v>
      </c>
      <c r="I579">
        <v>4</v>
      </c>
      <c r="J579" t="s">
        <v>16</v>
      </c>
      <c r="K579" t="s">
        <v>32</v>
      </c>
      <c r="L579">
        <v>38</v>
      </c>
      <c r="M579" t="str">
        <f t="shared" ref="M579:M642" si="9">IF(L579&gt;50,"SENIOR",IF(L579&gt;25,"ADULT",IF(L579&lt;=25,"YOUNG")))</f>
        <v>ADULT</v>
      </c>
      <c r="N579" t="s">
        <v>18</v>
      </c>
    </row>
    <row r="580" spans="1:14" x14ac:dyDescent="0.3">
      <c r="A580">
        <v>15313</v>
      </c>
      <c r="B580" t="s">
        <v>36</v>
      </c>
      <c r="C580" t="s">
        <v>36</v>
      </c>
      <c r="D580" s="1">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SENIOR</v>
      </c>
      <c r="N582" t="s">
        <v>18</v>
      </c>
    </row>
    <row r="583" spans="1:14" x14ac:dyDescent="0.3">
      <c r="A583">
        <v>23089</v>
      </c>
      <c r="B583" t="s">
        <v>36</v>
      </c>
      <c r="C583" t="s">
        <v>36</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36</v>
      </c>
      <c r="D584" s="1">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36</v>
      </c>
      <c r="D585" s="1">
        <v>60000</v>
      </c>
      <c r="E585">
        <v>3</v>
      </c>
      <c r="F585" t="s">
        <v>13</v>
      </c>
      <c r="G585" t="s">
        <v>28</v>
      </c>
      <c r="H585" t="s">
        <v>15</v>
      </c>
      <c r="I585">
        <v>2</v>
      </c>
      <c r="J585" t="s">
        <v>30</v>
      </c>
      <c r="K585" t="s">
        <v>32</v>
      </c>
      <c r="L585">
        <v>66</v>
      </c>
      <c r="M585" t="str">
        <f t="shared" si="9"/>
        <v>SENIOR</v>
      </c>
      <c r="N585" t="s">
        <v>18</v>
      </c>
    </row>
    <row r="586" spans="1:14" x14ac:dyDescent="0.3">
      <c r="A586">
        <v>28667</v>
      </c>
      <c r="B586" t="s">
        <v>37</v>
      </c>
      <c r="C586" t="s">
        <v>36</v>
      </c>
      <c r="D586" s="1">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36</v>
      </c>
      <c r="D587" s="1">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36</v>
      </c>
      <c r="D588" s="1">
        <v>60000</v>
      </c>
      <c r="E588">
        <v>2</v>
      </c>
      <c r="F588" t="s">
        <v>27</v>
      </c>
      <c r="G588" t="s">
        <v>21</v>
      </c>
      <c r="H588" t="s">
        <v>18</v>
      </c>
      <c r="I588">
        <v>2</v>
      </c>
      <c r="J588" t="s">
        <v>26</v>
      </c>
      <c r="K588" t="s">
        <v>32</v>
      </c>
      <c r="L588">
        <v>51</v>
      </c>
      <c r="M588" t="str">
        <f t="shared" si="9"/>
        <v>SENIOR</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SENIOR</v>
      </c>
      <c r="N590" t="s">
        <v>15</v>
      </c>
    </row>
    <row r="591" spans="1:14" x14ac:dyDescent="0.3">
      <c r="A591">
        <v>12100</v>
      </c>
      <c r="B591" t="s">
        <v>37</v>
      </c>
      <c r="C591" t="s">
        <v>36</v>
      </c>
      <c r="D591" s="1">
        <v>60000</v>
      </c>
      <c r="E591">
        <v>2</v>
      </c>
      <c r="F591" t="s">
        <v>13</v>
      </c>
      <c r="G591" t="s">
        <v>28</v>
      </c>
      <c r="H591" t="s">
        <v>15</v>
      </c>
      <c r="I591">
        <v>0</v>
      </c>
      <c r="J591" t="s">
        <v>30</v>
      </c>
      <c r="K591" t="s">
        <v>32</v>
      </c>
      <c r="L591">
        <v>57</v>
      </c>
      <c r="M591" t="str">
        <f t="shared" si="9"/>
        <v>SENIOR</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36</v>
      </c>
      <c r="D593" s="1">
        <v>40000</v>
      </c>
      <c r="E593">
        <v>4</v>
      </c>
      <c r="F593" t="s">
        <v>27</v>
      </c>
      <c r="G593" t="s">
        <v>21</v>
      </c>
      <c r="H593" t="s">
        <v>18</v>
      </c>
      <c r="I593">
        <v>2</v>
      </c>
      <c r="J593" t="s">
        <v>30</v>
      </c>
      <c r="K593" t="s">
        <v>32</v>
      </c>
      <c r="L593">
        <v>61</v>
      </c>
      <c r="M593" t="str">
        <f t="shared" si="9"/>
        <v>SENIOR</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36</v>
      </c>
      <c r="D596" s="1">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36</v>
      </c>
      <c r="D599" s="1">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36</v>
      </c>
      <c r="D600" s="1">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36</v>
      </c>
      <c r="D602" s="1">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36</v>
      </c>
      <c r="D603" s="1">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36</v>
      </c>
      <c r="D604" s="1">
        <v>60000</v>
      </c>
      <c r="E604">
        <v>2</v>
      </c>
      <c r="F604" t="s">
        <v>29</v>
      </c>
      <c r="G604" t="s">
        <v>14</v>
      </c>
      <c r="H604" t="s">
        <v>15</v>
      </c>
      <c r="I604">
        <v>2</v>
      </c>
      <c r="J604" t="s">
        <v>23</v>
      </c>
      <c r="K604" t="s">
        <v>32</v>
      </c>
      <c r="L604">
        <v>52</v>
      </c>
      <c r="M604" t="str">
        <f t="shared" si="9"/>
        <v>SENIOR</v>
      </c>
      <c r="N604" t="s">
        <v>15</v>
      </c>
    </row>
    <row r="605" spans="1:14" x14ac:dyDescent="0.3">
      <c r="A605">
        <v>20000</v>
      </c>
      <c r="B605" t="s">
        <v>36</v>
      </c>
      <c r="C605" t="s">
        <v>36</v>
      </c>
      <c r="D605" s="1">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36</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36</v>
      </c>
      <c r="D607" s="1">
        <v>70000</v>
      </c>
      <c r="E607">
        <v>3</v>
      </c>
      <c r="F607" t="s">
        <v>27</v>
      </c>
      <c r="G607" t="s">
        <v>21</v>
      </c>
      <c r="H607" t="s">
        <v>15</v>
      </c>
      <c r="I607">
        <v>0</v>
      </c>
      <c r="J607" t="s">
        <v>23</v>
      </c>
      <c r="K607" t="s">
        <v>32</v>
      </c>
      <c r="L607">
        <v>52</v>
      </c>
      <c r="M607" t="str">
        <f t="shared" si="9"/>
        <v>SENIOR</v>
      </c>
      <c r="N607" t="s">
        <v>15</v>
      </c>
    </row>
    <row r="608" spans="1:14" x14ac:dyDescent="0.3">
      <c r="A608">
        <v>11644</v>
      </c>
      <c r="B608" t="s">
        <v>37</v>
      </c>
      <c r="C608" t="s">
        <v>36</v>
      </c>
      <c r="D608" s="1">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36</v>
      </c>
      <c r="D610" s="1">
        <v>60000</v>
      </c>
      <c r="E610">
        <v>3</v>
      </c>
      <c r="F610" t="s">
        <v>29</v>
      </c>
      <c r="G610" t="s">
        <v>14</v>
      </c>
      <c r="H610" t="s">
        <v>15</v>
      </c>
      <c r="I610">
        <v>2</v>
      </c>
      <c r="J610" t="s">
        <v>23</v>
      </c>
      <c r="K610" t="s">
        <v>32</v>
      </c>
      <c r="L610">
        <v>52</v>
      </c>
      <c r="M610" t="str">
        <f t="shared" si="9"/>
        <v>SENIOR</v>
      </c>
      <c r="N610" t="s">
        <v>15</v>
      </c>
    </row>
    <row r="611" spans="1:14" x14ac:dyDescent="0.3">
      <c r="A611">
        <v>25983</v>
      </c>
      <c r="B611" t="s">
        <v>36</v>
      </c>
      <c r="C611" t="s">
        <v>36</v>
      </c>
      <c r="D611" s="1">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36</v>
      </c>
      <c r="D612" s="1">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36</v>
      </c>
      <c r="D615" s="1">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36</v>
      </c>
      <c r="D619" s="1">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36</v>
      </c>
      <c r="D623" s="1">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36</v>
      </c>
      <c r="D624" s="1">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36</v>
      </c>
      <c r="D627" s="1">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36</v>
      </c>
      <c r="D630" s="1">
        <v>80000</v>
      </c>
      <c r="E630">
        <v>3</v>
      </c>
      <c r="F630" t="s">
        <v>19</v>
      </c>
      <c r="G630" t="s">
        <v>21</v>
      </c>
      <c r="H630" t="s">
        <v>18</v>
      </c>
      <c r="I630">
        <v>1</v>
      </c>
      <c r="J630" t="s">
        <v>26</v>
      </c>
      <c r="K630" t="s">
        <v>32</v>
      </c>
      <c r="L630">
        <v>51</v>
      </c>
      <c r="M630" t="str">
        <f t="shared" si="9"/>
        <v>SENIOR</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36</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36</v>
      </c>
      <c r="D633" s="1">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36</v>
      </c>
      <c r="D636" s="1">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36</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36</v>
      </c>
      <c r="D640" s="1">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36</v>
      </c>
      <c r="D641" s="1">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36</v>
      </c>
      <c r="D643" s="1">
        <v>50000</v>
      </c>
      <c r="E643">
        <v>4</v>
      </c>
      <c r="F643" t="s">
        <v>13</v>
      </c>
      <c r="G643" t="s">
        <v>28</v>
      </c>
      <c r="H643" t="s">
        <v>15</v>
      </c>
      <c r="I643">
        <v>2</v>
      </c>
      <c r="J643" t="s">
        <v>30</v>
      </c>
      <c r="K643" t="s">
        <v>32</v>
      </c>
      <c r="L643">
        <v>64</v>
      </c>
      <c r="M643" t="str">
        <f t="shared" ref="M643:M706" si="10">IF(L643&gt;50,"SENIOR",IF(L643&gt;25,"ADULT",IF(L643&lt;=25,"YOUNG")))</f>
        <v>SENIOR</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36</v>
      </c>
      <c r="D649" s="1">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SENIOR</v>
      </c>
      <c r="N652" t="s">
        <v>15</v>
      </c>
    </row>
    <row r="653" spans="1:14" x14ac:dyDescent="0.3">
      <c r="A653">
        <v>14284</v>
      </c>
      <c r="B653" t="s">
        <v>37</v>
      </c>
      <c r="C653" t="s">
        <v>36</v>
      </c>
      <c r="D653" s="1">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36</v>
      </c>
      <c r="D654" s="1">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36</v>
      </c>
      <c r="D655" s="1">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36</v>
      </c>
      <c r="D656" s="1">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36</v>
      </c>
      <c r="D658" s="1">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36</v>
      </c>
      <c r="D659" s="1">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36</v>
      </c>
      <c r="D660" s="1">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SENIOR</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36</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36</v>
      </c>
      <c r="D667" s="1">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SENIOR</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36</v>
      </c>
      <c r="D672" s="1">
        <v>70000</v>
      </c>
      <c r="E672">
        <v>2</v>
      </c>
      <c r="F672" t="s">
        <v>19</v>
      </c>
      <c r="G672" t="s">
        <v>21</v>
      </c>
      <c r="H672" t="s">
        <v>15</v>
      </c>
      <c r="I672">
        <v>1</v>
      </c>
      <c r="J672" t="s">
        <v>30</v>
      </c>
      <c r="K672" t="s">
        <v>32</v>
      </c>
      <c r="L672">
        <v>59</v>
      </c>
      <c r="M672" t="str">
        <f t="shared" si="10"/>
        <v>SENIOR</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36</v>
      </c>
      <c r="D677" s="1">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36</v>
      </c>
      <c r="D678" s="1">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36</v>
      </c>
      <c r="D679" s="1">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36</v>
      </c>
      <c r="D680" s="1">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36</v>
      </c>
      <c r="D681" s="1">
        <v>60000</v>
      </c>
      <c r="E681">
        <v>4</v>
      </c>
      <c r="F681" t="s">
        <v>13</v>
      </c>
      <c r="G681" t="s">
        <v>28</v>
      </c>
      <c r="H681" t="s">
        <v>15</v>
      </c>
      <c r="I681">
        <v>2</v>
      </c>
      <c r="J681" t="s">
        <v>30</v>
      </c>
      <c r="K681" t="s">
        <v>32</v>
      </c>
      <c r="L681">
        <v>60</v>
      </c>
      <c r="M681" t="str">
        <f t="shared" si="10"/>
        <v>SENIOR</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36</v>
      </c>
      <c r="D684" s="1">
        <v>20000</v>
      </c>
      <c r="E684">
        <v>3</v>
      </c>
      <c r="F684" t="s">
        <v>29</v>
      </c>
      <c r="G684" t="s">
        <v>20</v>
      </c>
      <c r="H684" t="s">
        <v>18</v>
      </c>
      <c r="I684">
        <v>2</v>
      </c>
      <c r="J684" t="s">
        <v>16</v>
      </c>
      <c r="K684" t="s">
        <v>32</v>
      </c>
      <c r="L684">
        <v>52</v>
      </c>
      <c r="M684" t="str">
        <f t="shared" si="10"/>
        <v>SENIOR</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SENIOR</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SENIOR</v>
      </c>
      <c r="N688" t="s">
        <v>15</v>
      </c>
    </row>
    <row r="689" spans="1:14" x14ac:dyDescent="0.3">
      <c r="A689">
        <v>18910</v>
      </c>
      <c r="B689" t="s">
        <v>37</v>
      </c>
      <c r="C689" t="s">
        <v>36</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36</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36</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36</v>
      </c>
      <c r="D693" s="1">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36</v>
      </c>
      <c r="D694" s="1">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36</v>
      </c>
      <c r="D697" s="1">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36</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36</v>
      </c>
      <c r="D700" s="1">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36</v>
      </c>
      <c r="D701" s="1">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36</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36</v>
      </c>
      <c r="D704" s="1">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IF(L707&gt;50,"SENIOR",IF(L707&gt;25,"ADULT",IF(L707&lt;=25,"YOUNG")))</f>
        <v>SENIOR</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36</v>
      </c>
      <c r="D710" s="1">
        <v>70000</v>
      </c>
      <c r="E710">
        <v>5</v>
      </c>
      <c r="F710" t="s">
        <v>13</v>
      </c>
      <c r="G710" t="s">
        <v>28</v>
      </c>
      <c r="H710" t="s">
        <v>15</v>
      </c>
      <c r="I710">
        <v>4</v>
      </c>
      <c r="J710" t="s">
        <v>30</v>
      </c>
      <c r="K710" t="s">
        <v>32</v>
      </c>
      <c r="L710">
        <v>60</v>
      </c>
      <c r="M710" t="str">
        <f t="shared" si="11"/>
        <v>SENIOR</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SENIOR</v>
      </c>
      <c r="N711" t="s">
        <v>18</v>
      </c>
    </row>
    <row r="712" spans="1:14" x14ac:dyDescent="0.3">
      <c r="A712">
        <v>23358</v>
      </c>
      <c r="B712" t="s">
        <v>36</v>
      </c>
      <c r="C712" t="s">
        <v>36</v>
      </c>
      <c r="D712" s="1">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SENIOR</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36</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36</v>
      </c>
      <c r="D719" s="1">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36</v>
      </c>
      <c r="D720" s="1">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36</v>
      </c>
      <c r="D723" s="1">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SENIOR</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36</v>
      </c>
      <c r="D726" s="1">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36</v>
      </c>
      <c r="D727" s="1">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36</v>
      </c>
      <c r="D728" s="1">
        <v>20000</v>
      </c>
      <c r="E728">
        <v>2</v>
      </c>
      <c r="F728" t="s">
        <v>27</v>
      </c>
      <c r="G728" t="s">
        <v>25</v>
      </c>
      <c r="H728" t="s">
        <v>18</v>
      </c>
      <c r="I728">
        <v>2</v>
      </c>
      <c r="J728" t="s">
        <v>16</v>
      </c>
      <c r="K728" t="s">
        <v>32</v>
      </c>
      <c r="L728">
        <v>53</v>
      </c>
      <c r="M728" t="str">
        <f t="shared" si="11"/>
        <v>SENIOR</v>
      </c>
      <c r="N728" t="s">
        <v>18</v>
      </c>
    </row>
    <row r="729" spans="1:14" x14ac:dyDescent="0.3">
      <c r="A729">
        <v>16144</v>
      </c>
      <c r="B729" t="s">
        <v>36</v>
      </c>
      <c r="C729" t="s">
        <v>36</v>
      </c>
      <c r="D729" s="1">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36</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36</v>
      </c>
      <c r="D733" s="1">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36</v>
      </c>
      <c r="D735" s="1">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36</v>
      </c>
      <c r="D738" s="1">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36</v>
      </c>
      <c r="D739" s="1">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SENIOR</v>
      </c>
      <c r="N741" t="s">
        <v>18</v>
      </c>
    </row>
    <row r="742" spans="1:14" x14ac:dyDescent="0.3">
      <c r="A742">
        <v>17657</v>
      </c>
      <c r="B742" t="s">
        <v>36</v>
      </c>
      <c r="C742" t="s">
        <v>36</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36</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36</v>
      </c>
      <c r="D745" s="1">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SENIOR</v>
      </c>
      <c r="N746" t="s">
        <v>18</v>
      </c>
    </row>
    <row r="747" spans="1:14" x14ac:dyDescent="0.3">
      <c r="A747">
        <v>12452</v>
      </c>
      <c r="B747" t="s">
        <v>36</v>
      </c>
      <c r="C747" t="s">
        <v>36</v>
      </c>
      <c r="D747" s="1">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SENIOR</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36</v>
      </c>
      <c r="D750" s="1">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36</v>
      </c>
      <c r="D752" s="1">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36</v>
      </c>
      <c r="D753" s="1">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36</v>
      </c>
      <c r="D754" s="1">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36</v>
      </c>
      <c r="D757" s="1">
        <v>60000</v>
      </c>
      <c r="E757">
        <v>3</v>
      </c>
      <c r="F757" t="s">
        <v>27</v>
      </c>
      <c r="G757" t="s">
        <v>21</v>
      </c>
      <c r="H757" t="s">
        <v>18</v>
      </c>
      <c r="I757">
        <v>2</v>
      </c>
      <c r="J757" t="s">
        <v>22</v>
      </c>
      <c r="K757" t="s">
        <v>32</v>
      </c>
      <c r="L757">
        <v>53</v>
      </c>
      <c r="M757" t="str">
        <f t="shared" si="11"/>
        <v>SENIOR</v>
      </c>
      <c r="N757" t="s">
        <v>18</v>
      </c>
    </row>
    <row r="758" spans="1:14" x14ac:dyDescent="0.3">
      <c r="A758">
        <v>27261</v>
      </c>
      <c r="B758" t="s">
        <v>36</v>
      </c>
      <c r="C758" t="s">
        <v>36</v>
      </c>
      <c r="D758" s="1">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36</v>
      </c>
      <c r="D759" s="1">
        <v>30000</v>
      </c>
      <c r="E759">
        <v>1</v>
      </c>
      <c r="F759" t="s">
        <v>27</v>
      </c>
      <c r="G759" t="s">
        <v>20</v>
      </c>
      <c r="H759" t="s">
        <v>15</v>
      </c>
      <c r="I759">
        <v>2</v>
      </c>
      <c r="J759" t="s">
        <v>26</v>
      </c>
      <c r="K759" t="s">
        <v>32</v>
      </c>
      <c r="L759">
        <v>51</v>
      </c>
      <c r="M759" t="str">
        <f t="shared" si="11"/>
        <v>SENIOR</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36</v>
      </c>
      <c r="D762" s="1">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SENIOR</v>
      </c>
      <c r="N763" t="s">
        <v>18</v>
      </c>
    </row>
    <row r="764" spans="1:14" x14ac:dyDescent="0.3">
      <c r="A764">
        <v>20657</v>
      </c>
      <c r="B764" t="s">
        <v>37</v>
      </c>
      <c r="C764" t="s">
        <v>36</v>
      </c>
      <c r="D764" s="1">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36</v>
      </c>
      <c r="D765" s="1">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36</v>
      </c>
      <c r="D768" s="1">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IF(L771&gt;50,"SENIOR",IF(L771&gt;25,"ADULT",IF(L771&lt;=25,"YOUNG")))</f>
        <v>ADULT</v>
      </c>
      <c r="N771" t="s">
        <v>18</v>
      </c>
    </row>
    <row r="772" spans="1:14" x14ac:dyDescent="0.3">
      <c r="A772">
        <v>17699</v>
      </c>
      <c r="B772" t="s">
        <v>36</v>
      </c>
      <c r="C772" t="s">
        <v>36</v>
      </c>
      <c r="D772" s="1">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36</v>
      </c>
      <c r="D773" s="1">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36</v>
      </c>
      <c r="D774" s="1">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36</v>
      </c>
      <c r="D777" s="1">
        <v>70000</v>
      </c>
      <c r="E777">
        <v>2</v>
      </c>
      <c r="F777" t="s">
        <v>29</v>
      </c>
      <c r="G777" t="s">
        <v>14</v>
      </c>
      <c r="H777" t="s">
        <v>15</v>
      </c>
      <c r="I777">
        <v>2</v>
      </c>
      <c r="J777" t="s">
        <v>30</v>
      </c>
      <c r="K777" t="s">
        <v>32</v>
      </c>
      <c r="L777">
        <v>54</v>
      </c>
      <c r="M777" t="str">
        <f t="shared" si="12"/>
        <v>SENIOR</v>
      </c>
      <c r="N777" t="s">
        <v>18</v>
      </c>
    </row>
    <row r="778" spans="1:14" x14ac:dyDescent="0.3">
      <c r="A778">
        <v>26490</v>
      </c>
      <c r="B778" t="s">
        <v>37</v>
      </c>
      <c r="C778" t="s">
        <v>36</v>
      </c>
      <c r="D778" s="1">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36</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36</v>
      </c>
      <c r="D780" s="1">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36</v>
      </c>
      <c r="D781" s="1">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SENIOR</v>
      </c>
      <c r="N782" t="s">
        <v>18</v>
      </c>
    </row>
    <row r="783" spans="1:14" x14ac:dyDescent="0.3">
      <c r="A783">
        <v>19660</v>
      </c>
      <c r="B783" t="s">
        <v>36</v>
      </c>
      <c r="C783" t="s">
        <v>36</v>
      </c>
      <c r="D783" s="1">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36</v>
      </c>
      <c r="D784" s="1">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36</v>
      </c>
      <c r="D785" s="1">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SENIOR</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36</v>
      </c>
      <c r="D791" s="1">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36</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36</v>
      </c>
      <c r="D794" s="1">
        <v>30000</v>
      </c>
      <c r="E794">
        <v>1</v>
      </c>
      <c r="F794" t="s">
        <v>27</v>
      </c>
      <c r="G794" t="s">
        <v>20</v>
      </c>
      <c r="H794" t="s">
        <v>18</v>
      </c>
      <c r="I794">
        <v>1</v>
      </c>
      <c r="J794" t="s">
        <v>23</v>
      </c>
      <c r="K794" t="s">
        <v>32</v>
      </c>
      <c r="L794">
        <v>52</v>
      </c>
      <c r="M794" t="str">
        <f t="shared" si="12"/>
        <v>SENIOR</v>
      </c>
      <c r="N794" t="s">
        <v>18</v>
      </c>
    </row>
    <row r="795" spans="1:14" x14ac:dyDescent="0.3">
      <c r="A795">
        <v>12768</v>
      </c>
      <c r="B795" t="s">
        <v>36</v>
      </c>
      <c r="C795" t="s">
        <v>36</v>
      </c>
      <c r="D795" s="1">
        <v>30000</v>
      </c>
      <c r="E795">
        <v>1</v>
      </c>
      <c r="F795" t="s">
        <v>27</v>
      </c>
      <c r="G795" t="s">
        <v>20</v>
      </c>
      <c r="H795" t="s">
        <v>15</v>
      </c>
      <c r="I795">
        <v>1</v>
      </c>
      <c r="J795" t="s">
        <v>22</v>
      </c>
      <c r="K795" t="s">
        <v>32</v>
      </c>
      <c r="L795">
        <v>52</v>
      </c>
      <c r="M795" t="str">
        <f t="shared" si="12"/>
        <v>SENIOR</v>
      </c>
      <c r="N795" t="s">
        <v>15</v>
      </c>
    </row>
    <row r="796" spans="1:14" x14ac:dyDescent="0.3">
      <c r="A796">
        <v>20361</v>
      </c>
      <c r="B796" t="s">
        <v>36</v>
      </c>
      <c r="C796" t="s">
        <v>36</v>
      </c>
      <c r="D796" s="1">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36</v>
      </c>
      <c r="D797" s="1">
        <v>60000</v>
      </c>
      <c r="E797">
        <v>2</v>
      </c>
      <c r="F797" t="s">
        <v>27</v>
      </c>
      <c r="G797" t="s">
        <v>21</v>
      </c>
      <c r="H797" t="s">
        <v>15</v>
      </c>
      <c r="I797">
        <v>2</v>
      </c>
      <c r="J797" t="s">
        <v>23</v>
      </c>
      <c r="K797" t="s">
        <v>32</v>
      </c>
      <c r="L797">
        <v>51</v>
      </c>
      <c r="M797" t="str">
        <f t="shared" si="12"/>
        <v>SENIOR</v>
      </c>
      <c r="N797" t="s">
        <v>18</v>
      </c>
    </row>
    <row r="798" spans="1:14" x14ac:dyDescent="0.3">
      <c r="A798">
        <v>13382</v>
      </c>
      <c r="B798" t="s">
        <v>36</v>
      </c>
      <c r="C798" t="s">
        <v>36</v>
      </c>
      <c r="D798" s="1">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36</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36</v>
      </c>
      <c r="D802" s="1">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36</v>
      </c>
      <c r="D803" s="1">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36</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36</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36</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SENIOR</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36</v>
      </c>
      <c r="D810" s="1">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SENIOR</v>
      </c>
      <c r="N812" t="s">
        <v>15</v>
      </c>
    </row>
    <row r="813" spans="1:14" x14ac:dyDescent="0.3">
      <c r="A813">
        <v>25954</v>
      </c>
      <c r="B813" t="s">
        <v>36</v>
      </c>
      <c r="C813" t="s">
        <v>36</v>
      </c>
      <c r="D813" s="1">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SENIOR</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SENIOR</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36</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36</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36</v>
      </c>
      <c r="D822" s="1">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36</v>
      </c>
      <c r="D823" s="1">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36</v>
      </c>
      <c r="D824" s="1">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36</v>
      </c>
      <c r="D826" s="1">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36</v>
      </c>
      <c r="D827" s="1">
        <v>70000</v>
      </c>
      <c r="E827">
        <v>3</v>
      </c>
      <c r="F827" t="s">
        <v>27</v>
      </c>
      <c r="G827" t="s">
        <v>21</v>
      </c>
      <c r="H827" t="s">
        <v>18</v>
      </c>
      <c r="I827">
        <v>1</v>
      </c>
      <c r="J827" t="s">
        <v>26</v>
      </c>
      <c r="K827" t="s">
        <v>32</v>
      </c>
      <c r="L827">
        <v>52</v>
      </c>
      <c r="M827" t="str">
        <f t="shared" si="12"/>
        <v>SENIOR</v>
      </c>
      <c r="N827" t="s">
        <v>15</v>
      </c>
    </row>
    <row r="828" spans="1:14" x14ac:dyDescent="0.3">
      <c r="A828">
        <v>15501</v>
      </c>
      <c r="B828" t="s">
        <v>36</v>
      </c>
      <c r="C828" t="s">
        <v>36</v>
      </c>
      <c r="D828" s="1">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36</v>
      </c>
      <c r="D831" s="1">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36</v>
      </c>
      <c r="D832" s="1">
        <v>60000</v>
      </c>
      <c r="E832">
        <v>2</v>
      </c>
      <c r="F832" t="s">
        <v>27</v>
      </c>
      <c r="G832" t="s">
        <v>21</v>
      </c>
      <c r="H832" t="s">
        <v>18</v>
      </c>
      <c r="I832">
        <v>2</v>
      </c>
      <c r="J832" t="s">
        <v>23</v>
      </c>
      <c r="K832" t="s">
        <v>32</v>
      </c>
      <c r="L832">
        <v>51</v>
      </c>
      <c r="M832" t="str">
        <f t="shared" si="12"/>
        <v>SENIOR</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IF(L835&gt;50,"SENIOR",IF(L835&gt;25,"ADULT",IF(L835&lt;=25,"YOUNG")))</f>
        <v>ADULT</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SENIOR</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36</v>
      </c>
      <c r="D839" s="1">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36</v>
      </c>
      <c r="D842" s="1">
        <v>70000</v>
      </c>
      <c r="E842">
        <v>4</v>
      </c>
      <c r="F842" t="s">
        <v>19</v>
      </c>
      <c r="G842" t="s">
        <v>21</v>
      </c>
      <c r="H842" t="s">
        <v>15</v>
      </c>
      <c r="I842">
        <v>2</v>
      </c>
      <c r="J842" t="s">
        <v>30</v>
      </c>
      <c r="K842" t="s">
        <v>32</v>
      </c>
      <c r="L842">
        <v>53</v>
      </c>
      <c r="M842" t="str">
        <f t="shared" si="13"/>
        <v>SENIOR</v>
      </c>
      <c r="N842" t="s">
        <v>18</v>
      </c>
    </row>
    <row r="843" spans="1:14" x14ac:dyDescent="0.3">
      <c r="A843">
        <v>12056</v>
      </c>
      <c r="B843" t="s">
        <v>36</v>
      </c>
      <c r="C843" t="s">
        <v>36</v>
      </c>
      <c r="D843" s="1">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36</v>
      </c>
      <c r="D845" s="1">
        <v>80000</v>
      </c>
      <c r="E845">
        <v>2</v>
      </c>
      <c r="F845" t="s">
        <v>29</v>
      </c>
      <c r="G845" t="s">
        <v>14</v>
      </c>
      <c r="H845" t="s">
        <v>18</v>
      </c>
      <c r="I845">
        <v>2</v>
      </c>
      <c r="J845" t="s">
        <v>26</v>
      </c>
      <c r="K845" t="s">
        <v>32</v>
      </c>
      <c r="L845">
        <v>52</v>
      </c>
      <c r="M845" t="str">
        <f t="shared" si="13"/>
        <v>SENIOR</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SENIOR</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36</v>
      </c>
      <c r="D850" s="1">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36</v>
      </c>
      <c r="D853" s="1">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36</v>
      </c>
      <c r="D854" s="1">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36</v>
      </c>
      <c r="D855" s="1">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36</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36</v>
      </c>
      <c r="D860" s="1">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36</v>
      </c>
      <c r="D861" s="1">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36</v>
      </c>
      <c r="D862" s="1">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SENIOR</v>
      </c>
      <c r="N863" t="s">
        <v>15</v>
      </c>
    </row>
    <row r="864" spans="1:14" x14ac:dyDescent="0.3">
      <c r="A864">
        <v>22330</v>
      </c>
      <c r="B864" t="s">
        <v>36</v>
      </c>
      <c r="C864" t="s">
        <v>36</v>
      </c>
      <c r="D864" s="1">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36</v>
      </c>
      <c r="D865" s="1">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36</v>
      </c>
      <c r="D866" s="1">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36</v>
      </c>
      <c r="D868" s="1">
        <v>60000</v>
      </c>
      <c r="E868">
        <v>2</v>
      </c>
      <c r="F868" t="s">
        <v>27</v>
      </c>
      <c r="G868" t="s">
        <v>21</v>
      </c>
      <c r="H868" t="s">
        <v>15</v>
      </c>
      <c r="I868">
        <v>2</v>
      </c>
      <c r="J868" t="s">
        <v>30</v>
      </c>
      <c r="K868" t="s">
        <v>32</v>
      </c>
      <c r="L868">
        <v>55</v>
      </c>
      <c r="M868" t="str">
        <f t="shared" si="13"/>
        <v>SENIOR</v>
      </c>
      <c r="N868" t="s">
        <v>18</v>
      </c>
    </row>
    <row r="869" spans="1:14" x14ac:dyDescent="0.3">
      <c r="A869">
        <v>26693</v>
      </c>
      <c r="B869" t="s">
        <v>36</v>
      </c>
      <c r="C869" t="s">
        <v>36</v>
      </c>
      <c r="D869" s="1">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36</v>
      </c>
      <c r="D870" s="1">
        <v>30000</v>
      </c>
      <c r="E870">
        <v>5</v>
      </c>
      <c r="F870" t="s">
        <v>29</v>
      </c>
      <c r="G870" t="s">
        <v>14</v>
      </c>
      <c r="H870" t="s">
        <v>15</v>
      </c>
      <c r="I870">
        <v>3</v>
      </c>
      <c r="J870" t="s">
        <v>30</v>
      </c>
      <c r="K870" t="s">
        <v>32</v>
      </c>
      <c r="L870">
        <v>60</v>
      </c>
      <c r="M870" t="str">
        <f t="shared" si="13"/>
        <v>SENIOR</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36</v>
      </c>
      <c r="D872" s="1">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36</v>
      </c>
      <c r="D873" s="1">
        <v>60000</v>
      </c>
      <c r="E873">
        <v>2</v>
      </c>
      <c r="F873" t="s">
        <v>27</v>
      </c>
      <c r="G873" t="s">
        <v>21</v>
      </c>
      <c r="H873" t="s">
        <v>15</v>
      </c>
      <c r="I873">
        <v>2</v>
      </c>
      <c r="J873" t="s">
        <v>30</v>
      </c>
      <c r="K873" t="s">
        <v>32</v>
      </c>
      <c r="L873">
        <v>55</v>
      </c>
      <c r="M873" t="str">
        <f t="shared" si="13"/>
        <v>SENIOR</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SENIOR</v>
      </c>
      <c r="N874" t="s">
        <v>15</v>
      </c>
    </row>
    <row r="875" spans="1:14" x14ac:dyDescent="0.3">
      <c r="A875">
        <v>23197</v>
      </c>
      <c r="B875" t="s">
        <v>36</v>
      </c>
      <c r="C875" t="s">
        <v>36</v>
      </c>
      <c r="D875" s="1">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SENIOR</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36</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36</v>
      </c>
      <c r="D879" s="1">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36</v>
      </c>
      <c r="D880" s="1">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36</v>
      </c>
      <c r="D881" s="1">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36</v>
      </c>
      <c r="D882" s="1">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36</v>
      </c>
      <c r="D884" s="1">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36</v>
      </c>
      <c r="D886" s="1">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36</v>
      </c>
      <c r="D888" s="1">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36</v>
      </c>
      <c r="D889" s="1">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36</v>
      </c>
      <c r="D893" s="1">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36</v>
      </c>
      <c r="D895" s="1">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36</v>
      </c>
      <c r="D896" s="1">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36</v>
      </c>
      <c r="D899" s="1">
        <v>30000</v>
      </c>
      <c r="E899">
        <v>0</v>
      </c>
      <c r="F899" t="s">
        <v>29</v>
      </c>
      <c r="G899" t="s">
        <v>20</v>
      </c>
      <c r="H899" t="s">
        <v>18</v>
      </c>
      <c r="I899">
        <v>2</v>
      </c>
      <c r="J899" t="s">
        <v>16</v>
      </c>
      <c r="K899" t="s">
        <v>32</v>
      </c>
      <c r="L899">
        <v>28</v>
      </c>
      <c r="M899" t="str">
        <f t="shared" ref="M899:M962" si="14">IF(L899&gt;50,"SENIOR",IF(L899&gt;25,"ADULT",IF(L899&lt;=25,"YOUNG")))</f>
        <v>ADULT</v>
      </c>
      <c r="N899" t="s">
        <v>18</v>
      </c>
    </row>
    <row r="900" spans="1:14" x14ac:dyDescent="0.3">
      <c r="A900">
        <v>18066</v>
      </c>
      <c r="B900" t="s">
        <v>37</v>
      </c>
      <c r="C900" t="s">
        <v>36</v>
      </c>
      <c r="D900" s="1">
        <v>70000</v>
      </c>
      <c r="E900">
        <v>5</v>
      </c>
      <c r="F900" t="s">
        <v>13</v>
      </c>
      <c r="G900" t="s">
        <v>28</v>
      </c>
      <c r="H900" t="s">
        <v>15</v>
      </c>
      <c r="I900">
        <v>3</v>
      </c>
      <c r="J900" t="s">
        <v>30</v>
      </c>
      <c r="K900" t="s">
        <v>32</v>
      </c>
      <c r="L900">
        <v>60</v>
      </c>
      <c r="M900" t="str">
        <f t="shared" si="14"/>
        <v>SENIOR</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36</v>
      </c>
      <c r="D902" s="1">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36</v>
      </c>
      <c r="D904" s="1">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36</v>
      </c>
      <c r="D905" s="1">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36</v>
      </c>
      <c r="D907" s="1">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36</v>
      </c>
      <c r="D908" s="1">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36</v>
      </c>
      <c r="D909" s="1">
        <v>50000</v>
      </c>
      <c r="E909">
        <v>4</v>
      </c>
      <c r="F909" t="s">
        <v>13</v>
      </c>
      <c r="G909" t="s">
        <v>28</v>
      </c>
      <c r="H909" t="s">
        <v>15</v>
      </c>
      <c r="I909">
        <v>2</v>
      </c>
      <c r="J909" t="s">
        <v>30</v>
      </c>
      <c r="K909" t="s">
        <v>32</v>
      </c>
      <c r="L909">
        <v>63</v>
      </c>
      <c r="M909" t="str">
        <f t="shared" si="14"/>
        <v>SENIOR</v>
      </c>
      <c r="N909" t="s">
        <v>18</v>
      </c>
    </row>
    <row r="910" spans="1:14" x14ac:dyDescent="0.3">
      <c r="A910">
        <v>23195</v>
      </c>
      <c r="B910" t="s">
        <v>37</v>
      </c>
      <c r="C910" t="s">
        <v>36</v>
      </c>
      <c r="D910" s="1">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36</v>
      </c>
      <c r="D911" s="1">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36</v>
      </c>
      <c r="D912" s="1">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36</v>
      </c>
      <c r="D915" s="1">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36</v>
      </c>
      <c r="D916" s="1">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36</v>
      </c>
      <c r="D917" s="1">
        <v>60000</v>
      </c>
      <c r="E917">
        <v>3</v>
      </c>
      <c r="F917" t="s">
        <v>31</v>
      </c>
      <c r="G917" t="s">
        <v>28</v>
      </c>
      <c r="H917" t="s">
        <v>15</v>
      </c>
      <c r="I917">
        <v>2</v>
      </c>
      <c r="J917" t="s">
        <v>30</v>
      </c>
      <c r="K917" t="s">
        <v>32</v>
      </c>
      <c r="L917">
        <v>64</v>
      </c>
      <c r="M917" t="str">
        <f t="shared" si="14"/>
        <v>SENIOR</v>
      </c>
      <c r="N917" t="s">
        <v>18</v>
      </c>
    </row>
    <row r="918" spans="1:14" x14ac:dyDescent="0.3">
      <c r="A918">
        <v>27273</v>
      </c>
      <c r="B918" t="s">
        <v>37</v>
      </c>
      <c r="C918" t="s">
        <v>36</v>
      </c>
      <c r="D918" s="1">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36</v>
      </c>
      <c r="D919" s="1">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SENIOR</v>
      </c>
      <c r="N921" t="s">
        <v>18</v>
      </c>
    </row>
    <row r="922" spans="1:14" x14ac:dyDescent="0.3">
      <c r="A922">
        <v>20754</v>
      </c>
      <c r="B922" t="s">
        <v>36</v>
      </c>
      <c r="C922" t="s">
        <v>36</v>
      </c>
      <c r="D922" s="1">
        <v>30000</v>
      </c>
      <c r="E922">
        <v>2</v>
      </c>
      <c r="F922" t="s">
        <v>27</v>
      </c>
      <c r="G922" t="s">
        <v>14</v>
      </c>
      <c r="H922" t="s">
        <v>15</v>
      </c>
      <c r="I922">
        <v>2</v>
      </c>
      <c r="J922" t="s">
        <v>26</v>
      </c>
      <c r="K922" t="s">
        <v>32</v>
      </c>
      <c r="L922">
        <v>51</v>
      </c>
      <c r="M922" t="str">
        <f t="shared" si="14"/>
        <v>SENIOR</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SENIOR</v>
      </c>
      <c r="N924" t="s">
        <v>15</v>
      </c>
    </row>
    <row r="925" spans="1:14" x14ac:dyDescent="0.3">
      <c r="A925">
        <v>26728</v>
      </c>
      <c r="B925" t="s">
        <v>37</v>
      </c>
      <c r="C925" t="s">
        <v>36</v>
      </c>
      <c r="D925" s="1">
        <v>70000</v>
      </c>
      <c r="E925">
        <v>3</v>
      </c>
      <c r="F925" t="s">
        <v>31</v>
      </c>
      <c r="G925" t="s">
        <v>28</v>
      </c>
      <c r="H925" t="s">
        <v>18</v>
      </c>
      <c r="I925">
        <v>2</v>
      </c>
      <c r="J925" t="s">
        <v>26</v>
      </c>
      <c r="K925" t="s">
        <v>32</v>
      </c>
      <c r="L925">
        <v>53</v>
      </c>
      <c r="M925" t="str">
        <f t="shared" si="14"/>
        <v>SENIOR</v>
      </c>
      <c r="N925" t="s">
        <v>15</v>
      </c>
    </row>
    <row r="926" spans="1:14" x14ac:dyDescent="0.3">
      <c r="A926">
        <v>11090</v>
      </c>
      <c r="B926" t="s">
        <v>37</v>
      </c>
      <c r="C926" t="s">
        <v>36</v>
      </c>
      <c r="D926" s="1">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SENIOR</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36</v>
      </c>
      <c r="D930" s="1">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36</v>
      </c>
      <c r="D931" s="1">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36</v>
      </c>
      <c r="D932" s="1">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36</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36</v>
      </c>
      <c r="D936" s="1">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36</v>
      </c>
      <c r="D939" s="1">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36</v>
      </c>
      <c r="D941" s="1">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SENIOR</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36</v>
      </c>
      <c r="D947" s="1">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36</v>
      </c>
      <c r="D951" s="1">
        <v>70000</v>
      </c>
      <c r="E951">
        <v>2</v>
      </c>
      <c r="F951" t="s">
        <v>29</v>
      </c>
      <c r="G951" t="s">
        <v>14</v>
      </c>
      <c r="H951" t="s">
        <v>15</v>
      </c>
      <c r="I951">
        <v>2</v>
      </c>
      <c r="J951" t="s">
        <v>30</v>
      </c>
      <c r="K951" t="s">
        <v>32</v>
      </c>
      <c r="L951">
        <v>53</v>
      </c>
      <c r="M951" t="str">
        <f t="shared" si="14"/>
        <v>SENIOR</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36</v>
      </c>
      <c r="D953" s="1">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36</v>
      </c>
      <c r="D956" s="1">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36</v>
      </c>
      <c r="D960" s="1">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36</v>
      </c>
      <c r="D961" s="1">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36</v>
      </c>
      <c r="D962" s="1">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IF(L963&gt;50,"SENIOR",IF(L963&gt;25,"ADULT",IF(L963&lt;=25,"YOUNG")))</f>
        <v>SENIOR</v>
      </c>
      <c r="N963" t="s">
        <v>18</v>
      </c>
    </row>
    <row r="964" spans="1:14" x14ac:dyDescent="0.3">
      <c r="A964">
        <v>16813</v>
      </c>
      <c r="B964" t="s">
        <v>36</v>
      </c>
      <c r="C964" t="s">
        <v>36</v>
      </c>
      <c r="D964" s="1">
        <v>60000</v>
      </c>
      <c r="E964">
        <v>2</v>
      </c>
      <c r="F964" t="s">
        <v>19</v>
      </c>
      <c r="G964" t="s">
        <v>21</v>
      </c>
      <c r="H964" t="s">
        <v>15</v>
      </c>
      <c r="I964">
        <v>2</v>
      </c>
      <c r="J964" t="s">
        <v>30</v>
      </c>
      <c r="K964" t="s">
        <v>32</v>
      </c>
      <c r="L964">
        <v>55</v>
      </c>
      <c r="M964" t="str">
        <f t="shared" si="15"/>
        <v>SENIOR</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36</v>
      </c>
      <c r="D966" s="1">
        <v>70000</v>
      </c>
      <c r="E966">
        <v>4</v>
      </c>
      <c r="F966" t="s">
        <v>19</v>
      </c>
      <c r="G966" t="s">
        <v>21</v>
      </c>
      <c r="H966" t="s">
        <v>15</v>
      </c>
      <c r="I966">
        <v>1</v>
      </c>
      <c r="J966" t="s">
        <v>30</v>
      </c>
      <c r="K966" t="s">
        <v>32</v>
      </c>
      <c r="L966">
        <v>56</v>
      </c>
      <c r="M966" t="str">
        <f t="shared" si="15"/>
        <v>SENIOR</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36</v>
      </c>
      <c r="D969" s="1">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36</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36</v>
      </c>
      <c r="D971" s="1">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SENIOR</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SENIOR</v>
      </c>
      <c r="N974" t="s">
        <v>18</v>
      </c>
    </row>
    <row r="975" spans="1:14" x14ac:dyDescent="0.3">
      <c r="A975">
        <v>11734</v>
      </c>
      <c r="B975" t="s">
        <v>36</v>
      </c>
      <c r="C975" t="s">
        <v>36</v>
      </c>
      <c r="D975" s="1">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36</v>
      </c>
      <c r="D976" s="1">
        <v>70000</v>
      </c>
      <c r="E976">
        <v>3</v>
      </c>
      <c r="F976" t="s">
        <v>31</v>
      </c>
      <c r="G976" t="s">
        <v>28</v>
      </c>
      <c r="H976" t="s">
        <v>15</v>
      </c>
      <c r="I976">
        <v>2</v>
      </c>
      <c r="J976" t="s">
        <v>23</v>
      </c>
      <c r="K976" t="s">
        <v>32</v>
      </c>
      <c r="L976">
        <v>53</v>
      </c>
      <c r="M976" t="str">
        <f t="shared" si="15"/>
        <v>SENIOR</v>
      </c>
      <c r="N976" t="s">
        <v>15</v>
      </c>
    </row>
    <row r="977" spans="1:14" x14ac:dyDescent="0.3">
      <c r="A977">
        <v>20659</v>
      </c>
      <c r="B977" t="s">
        <v>36</v>
      </c>
      <c r="C977" t="s">
        <v>36</v>
      </c>
      <c r="D977" s="1">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SENIOR</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36</v>
      </c>
      <c r="D980" s="1">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36</v>
      </c>
      <c r="D981" s="1">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36</v>
      </c>
      <c r="D983" s="1">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36</v>
      </c>
      <c r="D984" s="1">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36</v>
      </c>
      <c r="D985" s="1">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36</v>
      </c>
      <c r="D986" s="1">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36</v>
      </c>
      <c r="D988" s="1">
        <v>40000</v>
      </c>
      <c r="E988">
        <v>5</v>
      </c>
      <c r="F988" t="s">
        <v>27</v>
      </c>
      <c r="G988" t="s">
        <v>21</v>
      </c>
      <c r="H988" t="s">
        <v>15</v>
      </c>
      <c r="I988">
        <v>4</v>
      </c>
      <c r="J988" t="s">
        <v>30</v>
      </c>
      <c r="K988" t="s">
        <v>32</v>
      </c>
      <c r="L988">
        <v>60</v>
      </c>
      <c r="M988" t="str">
        <f t="shared" si="15"/>
        <v>SENIOR</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SENIOR</v>
      </c>
      <c r="N989" t="s">
        <v>18</v>
      </c>
    </row>
    <row r="990" spans="1:14" x14ac:dyDescent="0.3">
      <c r="A990">
        <v>22730</v>
      </c>
      <c r="B990" t="s">
        <v>36</v>
      </c>
      <c r="C990" t="s">
        <v>36</v>
      </c>
      <c r="D990" s="1">
        <v>70000</v>
      </c>
      <c r="E990">
        <v>5</v>
      </c>
      <c r="F990" t="s">
        <v>13</v>
      </c>
      <c r="G990" t="s">
        <v>28</v>
      </c>
      <c r="H990" t="s">
        <v>15</v>
      </c>
      <c r="I990">
        <v>2</v>
      </c>
      <c r="J990" t="s">
        <v>30</v>
      </c>
      <c r="K990" t="s">
        <v>32</v>
      </c>
      <c r="L990">
        <v>63</v>
      </c>
      <c r="M990" t="str">
        <f t="shared" si="15"/>
        <v>SENIOR</v>
      </c>
      <c r="N990" t="s">
        <v>18</v>
      </c>
    </row>
    <row r="991" spans="1:14" x14ac:dyDescent="0.3">
      <c r="A991">
        <v>29134</v>
      </c>
      <c r="B991" t="s">
        <v>36</v>
      </c>
      <c r="C991" t="s">
        <v>36</v>
      </c>
      <c r="D991" s="1">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36</v>
      </c>
      <c r="D994" s="1">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36</v>
      </c>
      <c r="D995" s="1">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36</v>
      </c>
      <c r="D996" s="1">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36</v>
      </c>
      <c r="D997" s="1">
        <v>60000</v>
      </c>
      <c r="E997" s="2">
        <v>2</v>
      </c>
      <c r="F997" t="s">
        <v>27</v>
      </c>
      <c r="G997" t="s">
        <v>21</v>
      </c>
      <c r="H997" t="s">
        <v>15</v>
      </c>
      <c r="I997">
        <v>2</v>
      </c>
      <c r="J997" t="s">
        <v>22</v>
      </c>
      <c r="K997" t="s">
        <v>32</v>
      </c>
      <c r="L997">
        <v>54</v>
      </c>
      <c r="M997" t="str">
        <f t="shared" si="15"/>
        <v>SENIOR</v>
      </c>
      <c r="N997" t="s">
        <v>15</v>
      </c>
    </row>
    <row r="998" spans="1:14" x14ac:dyDescent="0.3">
      <c r="A998">
        <v>28672</v>
      </c>
      <c r="B998" t="s">
        <v>37</v>
      </c>
      <c r="C998" t="s">
        <v>36</v>
      </c>
      <c r="D998" s="1">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36</v>
      </c>
      <c r="D999" s="1">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36</v>
      </c>
      <c r="D1000" s="1">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36</v>
      </c>
      <c r="D1001" s="1">
        <v>60000</v>
      </c>
      <c r="E1001">
        <v>3</v>
      </c>
      <c r="F1001" t="s">
        <v>27</v>
      </c>
      <c r="G1001" t="s">
        <v>21</v>
      </c>
      <c r="H1001" t="s">
        <v>15</v>
      </c>
      <c r="I1001">
        <v>2</v>
      </c>
      <c r="J1001" t="s">
        <v>30</v>
      </c>
      <c r="K1001" t="s">
        <v>32</v>
      </c>
      <c r="L1001">
        <v>53</v>
      </c>
      <c r="M1001" t="str">
        <f t="shared" si="15"/>
        <v>SENIOR</v>
      </c>
      <c r="N1001" t="s">
        <v>15</v>
      </c>
    </row>
  </sheetData>
  <autoFilter ref="A1:N1001" xr:uid="{04D98DA9-1B7C-4845-89F4-95DA207A4AA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088BB-8480-42A3-ACC5-4642B55DBB20}">
  <dimension ref="A1:U2"/>
  <sheetViews>
    <sheetView tabSelected="1" zoomScale="96" zoomScaleNormal="96" workbookViewId="0">
      <selection activeCell="P14" sqref="P14"/>
    </sheetView>
  </sheetViews>
  <sheetFormatPr defaultRowHeight="14.4" x14ac:dyDescent="0.3"/>
  <sheetData>
    <row r="1" spans="1:21" x14ac:dyDescent="0.3">
      <c r="A1" s="5" t="s">
        <v>43</v>
      </c>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sheetData>
  <sheetProtection algorithmName="SHA-512" hashValue="83J3Vs/LdpmpRTWj+cnxJA2ZzmRb5szR7/2SDtjpNSGjzbYfqhTU7VYgtVdUZXm/yZh5tQ+nWPNC5I+r1DvRPw==" saltValue="20x1zMliZed06bY0Rd0e7A==" spinCount="100000" sheet="1"/>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7DBEC-4830-4ACD-8738-344FCBB417C2}">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172F-7F3C-48F1-BF7E-F733C06A6C3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bike_buyers</vt:lpstr>
      <vt:lpstr>PIVOT</vt:lpstr>
      <vt:lpstr>Sheet3</vt:lpstr>
      <vt:lpstr>Sheet4</vt:lpstr>
      <vt:lpstr>WORKING SHEET</vt:lpstr>
      <vt:lpstr>DASHBOARD</vt:lpstr>
      <vt:lpstr>Sheet1</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Ranjan</dc:creator>
  <cp:lastModifiedBy>AYUSH RANJAN</cp:lastModifiedBy>
  <dcterms:created xsi:type="dcterms:W3CDTF">2022-03-18T02:50:57Z</dcterms:created>
  <dcterms:modified xsi:type="dcterms:W3CDTF">2024-08-11T20:40:52Z</dcterms:modified>
</cp:coreProperties>
</file>