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excel\"/>
    </mc:Choice>
  </mc:AlternateContent>
  <bookViews>
    <workbookView xWindow="0" yWindow="0" windowWidth="19200" windowHeight="6730"/>
  </bookViews>
  <sheets>
    <sheet name="TATA AND MAHINDRA 1 YEAR SHARE " sheetId="1" r:id="rId1"/>
  </sheets>
  <calcPr calcId="152511"/>
</workbook>
</file>

<file path=xl/calcChain.xml><?xml version="1.0" encoding="utf-8"?>
<calcChain xmlns="http://schemas.openxmlformats.org/spreadsheetml/2006/main">
  <c r="AC1" i="1" l="1"/>
  <c r="AC10" i="1" s="1"/>
  <c r="AC250" i="1" l="1"/>
  <c r="AC234" i="1"/>
  <c r="AC186" i="1"/>
  <c r="AC130" i="1"/>
  <c r="AC66" i="1"/>
  <c r="AC249" i="1"/>
  <c r="AC233" i="1"/>
  <c r="AC210" i="1"/>
  <c r="AC178" i="1"/>
  <c r="AC114" i="1"/>
  <c r="AC50" i="1"/>
  <c r="AC218" i="1"/>
  <c r="AC242" i="1"/>
  <c r="AC226" i="1"/>
  <c r="AC202" i="1"/>
  <c r="AC162" i="1"/>
  <c r="AC98" i="1"/>
  <c r="AC34" i="1"/>
  <c r="AC241" i="1"/>
  <c r="AC225" i="1"/>
  <c r="AC194" i="1"/>
  <c r="AC146" i="1"/>
  <c r="AC82" i="1"/>
  <c r="AC18" i="1"/>
  <c r="AC217" i="1"/>
  <c r="AC209" i="1"/>
  <c r="AC201" i="1"/>
  <c r="AC193" i="1"/>
  <c r="AC185" i="1"/>
  <c r="AC174" i="1"/>
  <c r="AC158" i="1"/>
  <c r="AC142" i="1"/>
  <c r="AC126" i="1"/>
  <c r="AC110" i="1"/>
  <c r="AC94" i="1"/>
  <c r="AC78" i="1"/>
  <c r="AC62" i="1"/>
  <c r="AC46" i="1"/>
  <c r="AC30" i="1"/>
  <c r="AC14" i="1"/>
  <c r="AC246" i="1"/>
  <c r="AC238" i="1"/>
  <c r="AC230" i="1"/>
  <c r="AC222" i="1"/>
  <c r="AC214" i="1"/>
  <c r="AC206" i="1"/>
  <c r="AC198" i="1"/>
  <c r="AC190" i="1"/>
  <c r="AC182" i="1"/>
  <c r="AC170" i="1"/>
  <c r="AC154" i="1"/>
  <c r="AC138" i="1"/>
  <c r="AC122" i="1"/>
  <c r="AC106" i="1"/>
  <c r="AC90" i="1"/>
  <c r="AC74" i="1"/>
  <c r="AC58" i="1"/>
  <c r="AC42" i="1"/>
  <c r="AC26" i="1"/>
  <c r="AC3" i="1"/>
  <c r="AC7" i="1"/>
  <c r="AC11" i="1"/>
  <c r="AC15" i="1"/>
  <c r="AC19" i="1"/>
  <c r="AC23" i="1"/>
  <c r="AC27" i="1"/>
  <c r="AC31" i="1"/>
  <c r="AC35" i="1"/>
  <c r="AC39" i="1"/>
  <c r="AC43" i="1"/>
  <c r="AC47" i="1"/>
  <c r="AC51" i="1"/>
  <c r="AC55" i="1"/>
  <c r="AC59" i="1"/>
  <c r="AC63" i="1"/>
  <c r="AC67" i="1"/>
  <c r="AC71" i="1"/>
  <c r="AC75" i="1"/>
  <c r="AC79" i="1"/>
  <c r="AC83" i="1"/>
  <c r="AC87" i="1"/>
  <c r="AC91" i="1"/>
  <c r="AC95" i="1"/>
  <c r="AC99" i="1"/>
  <c r="AC103" i="1"/>
  <c r="AC107" i="1"/>
  <c r="AC111" i="1"/>
  <c r="AC115" i="1"/>
  <c r="AC119" i="1"/>
  <c r="AC123" i="1"/>
  <c r="AC127" i="1"/>
  <c r="AC131" i="1"/>
  <c r="AC135" i="1"/>
  <c r="AC139" i="1"/>
  <c r="AC143" i="1"/>
  <c r="AC147" i="1"/>
  <c r="AC151" i="1"/>
  <c r="AC155" i="1"/>
  <c r="AC159" i="1"/>
  <c r="AC163" i="1"/>
  <c r="AC167" i="1"/>
  <c r="AC171" i="1"/>
  <c r="AC175" i="1"/>
  <c r="AC179" i="1"/>
  <c r="AC183" i="1"/>
  <c r="AC187" i="1"/>
  <c r="AC191" i="1"/>
  <c r="AC195" i="1"/>
  <c r="AC199" i="1"/>
  <c r="AC203" i="1"/>
  <c r="AC207" i="1"/>
  <c r="AC211" i="1"/>
  <c r="AC215" i="1"/>
  <c r="AC219" i="1"/>
  <c r="AC223" i="1"/>
  <c r="AC227" i="1"/>
  <c r="AC231" i="1"/>
  <c r="AC235" i="1"/>
  <c r="AC239" i="1"/>
  <c r="AC243" i="1"/>
  <c r="AC247" i="1"/>
  <c r="AC251" i="1"/>
  <c r="AC5" i="1"/>
  <c r="AC17" i="1"/>
  <c r="AC25" i="1"/>
  <c r="AC33" i="1"/>
  <c r="AC37" i="1"/>
  <c r="AC49" i="1"/>
  <c r="AC57" i="1"/>
  <c r="AC65" i="1"/>
  <c r="AC73" i="1"/>
  <c r="AC81" i="1"/>
  <c r="AC89" i="1"/>
  <c r="AC97" i="1"/>
  <c r="AC105" i="1"/>
  <c r="AC113" i="1"/>
  <c r="AC121" i="1"/>
  <c r="AC129" i="1"/>
  <c r="AC141" i="1"/>
  <c r="AC149" i="1"/>
  <c r="AC153" i="1"/>
  <c r="AC165" i="1"/>
  <c r="AC173" i="1"/>
  <c r="AC177" i="1"/>
  <c r="AC4" i="1"/>
  <c r="AC8" i="1"/>
  <c r="AC12" i="1"/>
  <c r="AC16" i="1"/>
  <c r="AC20" i="1"/>
  <c r="AC24" i="1"/>
  <c r="AC28" i="1"/>
  <c r="AC32" i="1"/>
  <c r="AC36" i="1"/>
  <c r="AC40" i="1"/>
  <c r="AC44" i="1"/>
  <c r="AC48" i="1"/>
  <c r="AC52" i="1"/>
  <c r="AC56" i="1"/>
  <c r="AC60" i="1"/>
  <c r="AC64" i="1"/>
  <c r="AC68" i="1"/>
  <c r="AC72" i="1"/>
  <c r="AC76" i="1"/>
  <c r="AC80" i="1"/>
  <c r="AC84" i="1"/>
  <c r="AC88" i="1"/>
  <c r="AC92" i="1"/>
  <c r="AC96" i="1"/>
  <c r="AC100" i="1"/>
  <c r="AC104" i="1"/>
  <c r="AC108" i="1"/>
  <c r="AC112" i="1"/>
  <c r="AC116" i="1"/>
  <c r="AC120" i="1"/>
  <c r="AC124" i="1"/>
  <c r="AC128" i="1"/>
  <c r="AC132" i="1"/>
  <c r="AC136" i="1"/>
  <c r="AC140" i="1"/>
  <c r="AC144" i="1"/>
  <c r="AC148" i="1"/>
  <c r="AC152" i="1"/>
  <c r="AC156" i="1"/>
  <c r="AC160" i="1"/>
  <c r="AC164" i="1"/>
  <c r="AC168" i="1"/>
  <c r="AC172" i="1"/>
  <c r="AC176" i="1"/>
  <c r="AC180" i="1"/>
  <c r="AC184" i="1"/>
  <c r="AC188" i="1"/>
  <c r="AC192" i="1"/>
  <c r="AC196" i="1"/>
  <c r="AC200" i="1"/>
  <c r="AC204" i="1"/>
  <c r="AC208" i="1"/>
  <c r="AC212" i="1"/>
  <c r="AC216" i="1"/>
  <c r="AC220" i="1"/>
  <c r="AC224" i="1"/>
  <c r="AC228" i="1"/>
  <c r="AC232" i="1"/>
  <c r="AC236" i="1"/>
  <c r="AC240" i="1"/>
  <c r="AC244" i="1"/>
  <c r="AC248" i="1"/>
  <c r="AC2" i="1"/>
  <c r="AC9" i="1"/>
  <c r="AC13" i="1"/>
  <c r="AC21" i="1"/>
  <c r="AC29" i="1"/>
  <c r="AC41" i="1"/>
  <c r="AC45" i="1"/>
  <c r="AC53" i="1"/>
  <c r="AC61" i="1"/>
  <c r="AC69" i="1"/>
  <c r="AC77" i="1"/>
  <c r="AC85" i="1"/>
  <c r="AC93" i="1"/>
  <c r="AC101" i="1"/>
  <c r="AC109" i="1"/>
  <c r="AC117" i="1"/>
  <c r="AC125" i="1"/>
  <c r="AC133" i="1"/>
  <c r="AC137" i="1"/>
  <c r="AC145" i="1"/>
  <c r="AC157" i="1"/>
  <c r="AC161" i="1"/>
  <c r="AC169" i="1"/>
  <c r="AC245" i="1"/>
  <c r="AC237" i="1"/>
  <c r="AC229" i="1"/>
  <c r="AC221" i="1"/>
  <c r="AC213" i="1"/>
  <c r="AC205" i="1"/>
  <c r="AC197" i="1"/>
  <c r="AC189" i="1"/>
  <c r="AC181" i="1"/>
  <c r="AC166" i="1"/>
  <c r="AC150" i="1"/>
  <c r="AC134" i="1"/>
  <c r="AC118" i="1"/>
  <c r="AC102" i="1"/>
  <c r="AC86" i="1"/>
  <c r="AC70" i="1"/>
  <c r="AC54" i="1"/>
  <c r="AC38" i="1"/>
  <c r="AC22" i="1"/>
  <c r="AC6" i="1"/>
  <c r="O5" i="1"/>
  <c r="V26" i="1" s="1"/>
  <c r="AB1" i="1"/>
  <c r="AB3" i="1" s="1"/>
  <c r="V25" i="1" l="1"/>
  <c r="V24" i="1"/>
  <c r="AB234" i="1"/>
  <c r="V23" i="1"/>
  <c r="V22" i="1"/>
  <c r="AB170" i="1"/>
  <c r="AB106" i="1"/>
  <c r="AB66" i="1"/>
  <c r="AB226" i="1"/>
  <c r="AB162" i="1"/>
  <c r="AB98" i="1"/>
  <c r="AB244" i="1"/>
  <c r="AB218" i="1"/>
  <c r="AB186" i="1"/>
  <c r="AB154" i="1"/>
  <c r="AB122" i="1"/>
  <c r="AB90" i="1"/>
  <c r="AB34" i="1"/>
  <c r="AB202" i="1"/>
  <c r="AB138" i="1"/>
  <c r="AB250" i="1"/>
  <c r="AB194" i="1"/>
  <c r="AB130" i="1"/>
  <c r="AB50" i="1"/>
  <c r="AB239" i="1"/>
  <c r="AB210" i="1"/>
  <c r="AB178" i="1"/>
  <c r="AB146" i="1"/>
  <c r="AB114" i="1"/>
  <c r="AB82" i="1"/>
  <c r="AB18" i="1"/>
  <c r="AB243" i="1"/>
  <c r="AB232" i="1"/>
  <c r="AB216" i="1"/>
  <c r="AB200" i="1"/>
  <c r="AB184" i="1"/>
  <c r="AB168" i="1"/>
  <c r="AB152" i="1"/>
  <c r="AB136" i="1"/>
  <c r="AB120" i="1"/>
  <c r="AB104" i="1"/>
  <c r="AB88" i="1"/>
  <c r="AB62" i="1"/>
  <c r="AB46" i="1"/>
  <c r="AB30" i="1"/>
  <c r="AB14" i="1"/>
  <c r="AB2" i="1"/>
  <c r="AB247" i="1"/>
  <c r="AB242" i="1"/>
  <c r="AB236" i="1"/>
  <c r="AB230" i="1"/>
  <c r="AB222" i="1"/>
  <c r="AB214" i="1"/>
  <c r="AB206" i="1"/>
  <c r="AB198" i="1"/>
  <c r="AB190" i="1"/>
  <c r="AB182" i="1"/>
  <c r="AB174" i="1"/>
  <c r="AB166" i="1"/>
  <c r="AB158" i="1"/>
  <c r="AB150" i="1"/>
  <c r="AB142" i="1"/>
  <c r="AB134" i="1"/>
  <c r="AB126" i="1"/>
  <c r="AB118" i="1"/>
  <c r="AB110" i="1"/>
  <c r="AB102" i="1"/>
  <c r="AB94" i="1"/>
  <c r="AB86" i="1"/>
  <c r="AB74" i="1"/>
  <c r="AB58" i="1"/>
  <c r="AB42" i="1"/>
  <c r="AB26" i="1"/>
  <c r="AB10" i="1"/>
  <c r="AB248" i="1"/>
  <c r="AB238" i="1"/>
  <c r="AB224" i="1"/>
  <c r="AB208" i="1"/>
  <c r="AB192" i="1"/>
  <c r="AB176" i="1"/>
  <c r="AB160" i="1"/>
  <c r="AB144" i="1"/>
  <c r="AB128" i="1"/>
  <c r="AB112" i="1"/>
  <c r="AB96" i="1"/>
  <c r="AB78" i="1"/>
  <c r="AB251" i="1"/>
  <c r="AB246" i="1"/>
  <c r="AB240" i="1"/>
  <c r="AB235" i="1"/>
  <c r="AB228" i="1"/>
  <c r="AB220" i="1"/>
  <c r="AB212" i="1"/>
  <c r="AB204" i="1"/>
  <c r="AB196" i="1"/>
  <c r="AB188" i="1"/>
  <c r="AB180" i="1"/>
  <c r="AB172" i="1"/>
  <c r="AB164" i="1"/>
  <c r="AB156" i="1"/>
  <c r="AB148" i="1"/>
  <c r="AB140" i="1"/>
  <c r="AB132" i="1"/>
  <c r="AB124" i="1"/>
  <c r="AB116" i="1"/>
  <c r="AB108" i="1"/>
  <c r="AB100" i="1"/>
  <c r="AB92" i="1"/>
  <c r="AB84" i="1"/>
  <c r="AB70" i="1"/>
  <c r="AB54" i="1"/>
  <c r="AB38" i="1"/>
  <c r="AB22" i="1"/>
  <c r="AB6" i="1"/>
  <c r="AB249" i="1"/>
  <c r="AB245" i="1"/>
  <c r="AB241" i="1"/>
  <c r="AB237" i="1"/>
  <c r="AB233" i="1"/>
  <c r="AB229" i="1"/>
  <c r="AB225" i="1"/>
  <c r="AB221" i="1"/>
  <c r="AB217" i="1"/>
  <c r="AB213" i="1"/>
  <c r="AB209" i="1"/>
  <c r="AB205" i="1"/>
  <c r="AB201" i="1"/>
  <c r="AB197" i="1"/>
  <c r="AB193" i="1"/>
  <c r="AB189" i="1"/>
  <c r="AB185" i="1"/>
  <c r="AB181" i="1"/>
  <c r="AB177" i="1"/>
  <c r="AB173" i="1"/>
  <c r="AB169" i="1"/>
  <c r="AB165" i="1"/>
  <c r="AB161" i="1"/>
  <c r="AB157" i="1"/>
  <c r="AB153" i="1"/>
  <c r="AB149" i="1"/>
  <c r="AB145" i="1"/>
  <c r="AB141" i="1"/>
  <c r="AB137" i="1"/>
  <c r="AB133" i="1"/>
  <c r="AB129" i="1"/>
  <c r="AB125" i="1"/>
  <c r="AB121" i="1"/>
  <c r="AB117" i="1"/>
  <c r="AB113" i="1"/>
  <c r="AB109" i="1"/>
  <c r="AB105" i="1"/>
  <c r="AB101" i="1"/>
  <c r="AB97" i="1"/>
  <c r="AB93" i="1"/>
  <c r="AB89" i="1"/>
  <c r="AB85" i="1"/>
  <c r="AB81" i="1"/>
  <c r="AB77" i="1"/>
  <c r="AB73" i="1"/>
  <c r="AB69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AB80" i="1"/>
  <c r="AB76" i="1"/>
  <c r="AB72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AB4" i="1"/>
  <c r="AB231" i="1"/>
  <c r="AB227" i="1"/>
  <c r="AB223" i="1"/>
  <c r="AB219" i="1"/>
  <c r="AB215" i="1"/>
  <c r="AB211" i="1"/>
  <c r="AB207" i="1"/>
  <c r="AB203" i="1"/>
  <c r="AB199" i="1"/>
  <c r="AB195" i="1"/>
  <c r="AB191" i="1"/>
  <c r="AB187" i="1"/>
  <c r="AB183" i="1"/>
  <c r="AB179" i="1"/>
  <c r="AB175" i="1"/>
  <c r="AB171" i="1"/>
  <c r="AB167" i="1"/>
  <c r="AB163" i="1"/>
  <c r="AB159" i="1"/>
  <c r="AB155" i="1"/>
  <c r="AB151" i="1"/>
  <c r="AB147" i="1"/>
  <c r="AB143" i="1"/>
  <c r="AB139" i="1"/>
  <c r="AB135" i="1"/>
  <c r="AB131" i="1"/>
  <c r="AB127" i="1"/>
  <c r="AB123" i="1"/>
  <c r="AB119" i="1"/>
  <c r="AB115" i="1"/>
  <c r="AB111" i="1"/>
  <c r="AB107" i="1"/>
  <c r="AB103" i="1"/>
  <c r="AB99" i="1"/>
  <c r="AB95" i="1"/>
  <c r="AB91" i="1"/>
  <c r="AB87" i="1"/>
  <c r="AB83" i="1"/>
  <c r="AB79" i="1"/>
  <c r="AB75" i="1"/>
  <c r="AB71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</calcChain>
</file>

<file path=xl/sharedStrings.xml><?xml version="1.0" encoding="utf-8"?>
<sst xmlns="http://schemas.openxmlformats.org/spreadsheetml/2006/main" count="24" uniqueCount="21">
  <si>
    <t>Date</t>
  </si>
  <si>
    <t>MAHINDRA Open</t>
  </si>
  <si>
    <t>MAHINDRA Low</t>
  </si>
  <si>
    <t>MAHINDRA Close</t>
  </si>
  <si>
    <t>MAHINDRA Adj Close</t>
  </si>
  <si>
    <t>MAHINDRA Volume</t>
  </si>
  <si>
    <t>TATA Open</t>
  </si>
  <si>
    <t>TATA High</t>
  </si>
  <si>
    <t>TATA Low</t>
  </si>
  <si>
    <t>TATA Close</t>
  </si>
  <si>
    <t>TATA Adj Close</t>
  </si>
  <si>
    <t>TATA Volume</t>
  </si>
  <si>
    <t>DROPDOWN LIST</t>
  </si>
  <si>
    <t xml:space="preserve"> </t>
  </si>
  <si>
    <t>OPEN</t>
  </si>
  <si>
    <t>LOW</t>
  </si>
  <si>
    <t>HIGH</t>
  </si>
  <si>
    <t>52 WEEK HIGH</t>
  </si>
  <si>
    <t>52 WEEK LOW</t>
  </si>
  <si>
    <t>MAHINDRA High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</si>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</sst>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9079363613272"/>
          <c:y val="0.19486111111111112"/>
          <c:w val="0.86078573902602351"/>
          <c:h val="0.59360892388451447"/>
        </c:manualLayout>
      </c:layout>
      <c:lineChart>
        <c:grouping val="standard"/>
        <c:varyColors val="0"/>
        <c:ser>
          <c:idx val="0"/>
          <c:order val="0"/>
          <c:tx>
            <c:strRef>
              <c:f>'TATA AND MAHINDRA 1 YEAR SHARE '!$AB$1</c:f>
              <c:strCache>
                <c:ptCount val="1"/>
                <c:pt idx="0">
                  <c:v>MAHINDRA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'TATA AND MAHINDRA 1 YEAR SHARE '!$AA$2:$AA$251</c:f>
              <c:numCache>
                <c:formatCode>m/d/yyyy</c:formatCode>
                <c:ptCount val="250"/>
                <c:pt idx="0">
                  <c:v>44613</c:v>
                </c:pt>
                <c:pt idx="1">
                  <c:v>44614</c:v>
                </c:pt>
                <c:pt idx="2">
                  <c:v>44615</c:v>
                </c:pt>
                <c:pt idx="3">
                  <c:v>44616</c:v>
                </c:pt>
                <c:pt idx="4">
                  <c:v>44617</c:v>
                </c:pt>
                <c:pt idx="5">
                  <c:v>44620</c:v>
                </c:pt>
                <c:pt idx="6">
                  <c:v>44622</c:v>
                </c:pt>
                <c:pt idx="7">
                  <c:v>44623</c:v>
                </c:pt>
                <c:pt idx="8">
                  <c:v>44624</c:v>
                </c:pt>
                <c:pt idx="9">
                  <c:v>44627</c:v>
                </c:pt>
                <c:pt idx="10">
                  <c:v>44628</c:v>
                </c:pt>
                <c:pt idx="11">
                  <c:v>44629</c:v>
                </c:pt>
                <c:pt idx="12">
                  <c:v>44630</c:v>
                </c:pt>
                <c:pt idx="13">
                  <c:v>44631</c:v>
                </c:pt>
                <c:pt idx="14">
                  <c:v>44634</c:v>
                </c:pt>
                <c:pt idx="15">
                  <c:v>44635</c:v>
                </c:pt>
                <c:pt idx="16">
                  <c:v>44636</c:v>
                </c:pt>
                <c:pt idx="17">
                  <c:v>44637</c:v>
                </c:pt>
                <c:pt idx="18">
                  <c:v>44641</c:v>
                </c:pt>
                <c:pt idx="19">
                  <c:v>44642</c:v>
                </c:pt>
                <c:pt idx="20">
                  <c:v>44643</c:v>
                </c:pt>
                <c:pt idx="21">
                  <c:v>44644</c:v>
                </c:pt>
                <c:pt idx="22">
                  <c:v>44645</c:v>
                </c:pt>
                <c:pt idx="23">
                  <c:v>44648</c:v>
                </c:pt>
                <c:pt idx="24">
                  <c:v>44649</c:v>
                </c:pt>
                <c:pt idx="25">
                  <c:v>44650</c:v>
                </c:pt>
                <c:pt idx="26">
                  <c:v>44651</c:v>
                </c:pt>
                <c:pt idx="27">
                  <c:v>44652</c:v>
                </c:pt>
                <c:pt idx="28">
                  <c:v>44655</c:v>
                </c:pt>
                <c:pt idx="29">
                  <c:v>44656</c:v>
                </c:pt>
                <c:pt idx="30">
                  <c:v>44657</c:v>
                </c:pt>
                <c:pt idx="31">
                  <c:v>44658</c:v>
                </c:pt>
                <c:pt idx="32">
                  <c:v>44659</c:v>
                </c:pt>
                <c:pt idx="33">
                  <c:v>44662</c:v>
                </c:pt>
                <c:pt idx="34">
                  <c:v>44663</c:v>
                </c:pt>
                <c:pt idx="35">
                  <c:v>44664</c:v>
                </c:pt>
                <c:pt idx="36">
                  <c:v>44669</c:v>
                </c:pt>
                <c:pt idx="37">
                  <c:v>44670</c:v>
                </c:pt>
                <c:pt idx="38">
                  <c:v>44671</c:v>
                </c:pt>
                <c:pt idx="39">
                  <c:v>44672</c:v>
                </c:pt>
                <c:pt idx="40">
                  <c:v>44673</c:v>
                </c:pt>
                <c:pt idx="41">
                  <c:v>44676</c:v>
                </c:pt>
                <c:pt idx="42">
                  <c:v>44677</c:v>
                </c:pt>
                <c:pt idx="43">
                  <c:v>44678</c:v>
                </c:pt>
                <c:pt idx="44">
                  <c:v>44679</c:v>
                </c:pt>
                <c:pt idx="45">
                  <c:v>44680</c:v>
                </c:pt>
                <c:pt idx="46">
                  <c:v>44683</c:v>
                </c:pt>
                <c:pt idx="47">
                  <c:v>44685</c:v>
                </c:pt>
                <c:pt idx="48">
                  <c:v>44686</c:v>
                </c:pt>
                <c:pt idx="49">
                  <c:v>44687</c:v>
                </c:pt>
                <c:pt idx="50">
                  <c:v>44690</c:v>
                </c:pt>
                <c:pt idx="51">
                  <c:v>44691</c:v>
                </c:pt>
                <c:pt idx="52">
                  <c:v>44692</c:v>
                </c:pt>
                <c:pt idx="53">
                  <c:v>44693</c:v>
                </c:pt>
                <c:pt idx="54">
                  <c:v>44694</c:v>
                </c:pt>
                <c:pt idx="55">
                  <c:v>44697</c:v>
                </c:pt>
                <c:pt idx="56">
                  <c:v>44698</c:v>
                </c:pt>
                <c:pt idx="57">
                  <c:v>44699</c:v>
                </c:pt>
                <c:pt idx="58">
                  <c:v>44700</c:v>
                </c:pt>
                <c:pt idx="59">
                  <c:v>44701</c:v>
                </c:pt>
                <c:pt idx="60">
                  <c:v>44704</c:v>
                </c:pt>
                <c:pt idx="61">
                  <c:v>44705</c:v>
                </c:pt>
                <c:pt idx="62">
                  <c:v>44706</c:v>
                </c:pt>
                <c:pt idx="63">
                  <c:v>44707</c:v>
                </c:pt>
                <c:pt idx="64">
                  <c:v>44708</c:v>
                </c:pt>
                <c:pt idx="65">
                  <c:v>44711</c:v>
                </c:pt>
                <c:pt idx="66">
                  <c:v>44712</c:v>
                </c:pt>
                <c:pt idx="67">
                  <c:v>44713</c:v>
                </c:pt>
                <c:pt idx="68">
                  <c:v>44714</c:v>
                </c:pt>
                <c:pt idx="69">
                  <c:v>44715</c:v>
                </c:pt>
                <c:pt idx="70">
                  <c:v>44718</c:v>
                </c:pt>
                <c:pt idx="71">
                  <c:v>44719</c:v>
                </c:pt>
                <c:pt idx="72">
                  <c:v>44720</c:v>
                </c:pt>
                <c:pt idx="73">
                  <c:v>44721</c:v>
                </c:pt>
                <c:pt idx="74">
                  <c:v>44722</c:v>
                </c:pt>
                <c:pt idx="75">
                  <c:v>44725</c:v>
                </c:pt>
                <c:pt idx="76">
                  <c:v>44726</c:v>
                </c:pt>
                <c:pt idx="77">
                  <c:v>44727</c:v>
                </c:pt>
                <c:pt idx="78">
                  <c:v>44728</c:v>
                </c:pt>
                <c:pt idx="79">
                  <c:v>44729</c:v>
                </c:pt>
                <c:pt idx="80">
                  <c:v>44732</c:v>
                </c:pt>
                <c:pt idx="81">
                  <c:v>44733</c:v>
                </c:pt>
                <c:pt idx="82">
                  <c:v>44734</c:v>
                </c:pt>
                <c:pt idx="83">
                  <c:v>44735</c:v>
                </c:pt>
                <c:pt idx="84">
                  <c:v>44736</c:v>
                </c:pt>
                <c:pt idx="85">
                  <c:v>44739</c:v>
                </c:pt>
                <c:pt idx="86">
                  <c:v>44740</c:v>
                </c:pt>
                <c:pt idx="87">
                  <c:v>44741</c:v>
                </c:pt>
                <c:pt idx="88">
                  <c:v>44742</c:v>
                </c:pt>
                <c:pt idx="89">
                  <c:v>44743</c:v>
                </c:pt>
                <c:pt idx="90">
                  <c:v>44746</c:v>
                </c:pt>
                <c:pt idx="91">
                  <c:v>44747</c:v>
                </c:pt>
                <c:pt idx="92">
                  <c:v>44748</c:v>
                </c:pt>
                <c:pt idx="93">
                  <c:v>44749</c:v>
                </c:pt>
                <c:pt idx="94">
                  <c:v>44750</c:v>
                </c:pt>
                <c:pt idx="95">
                  <c:v>44753</c:v>
                </c:pt>
                <c:pt idx="96">
                  <c:v>44754</c:v>
                </c:pt>
                <c:pt idx="97">
                  <c:v>44755</c:v>
                </c:pt>
                <c:pt idx="98">
                  <c:v>44756</c:v>
                </c:pt>
                <c:pt idx="99">
                  <c:v>44757</c:v>
                </c:pt>
                <c:pt idx="100">
                  <c:v>44760</c:v>
                </c:pt>
                <c:pt idx="101">
                  <c:v>44761</c:v>
                </c:pt>
                <c:pt idx="102">
                  <c:v>44762</c:v>
                </c:pt>
                <c:pt idx="103">
                  <c:v>44763</c:v>
                </c:pt>
                <c:pt idx="104">
                  <c:v>44764</c:v>
                </c:pt>
                <c:pt idx="105">
                  <c:v>44767</c:v>
                </c:pt>
                <c:pt idx="106">
                  <c:v>44768</c:v>
                </c:pt>
                <c:pt idx="107">
                  <c:v>44769</c:v>
                </c:pt>
                <c:pt idx="108">
                  <c:v>44770</c:v>
                </c:pt>
                <c:pt idx="109">
                  <c:v>44771</c:v>
                </c:pt>
                <c:pt idx="110">
                  <c:v>44774</c:v>
                </c:pt>
                <c:pt idx="111">
                  <c:v>44775</c:v>
                </c:pt>
                <c:pt idx="112">
                  <c:v>44776</c:v>
                </c:pt>
                <c:pt idx="113">
                  <c:v>44777</c:v>
                </c:pt>
                <c:pt idx="114">
                  <c:v>44778</c:v>
                </c:pt>
                <c:pt idx="115">
                  <c:v>44781</c:v>
                </c:pt>
                <c:pt idx="116">
                  <c:v>44783</c:v>
                </c:pt>
                <c:pt idx="117">
                  <c:v>44784</c:v>
                </c:pt>
                <c:pt idx="118">
                  <c:v>44785</c:v>
                </c:pt>
                <c:pt idx="119">
                  <c:v>44789</c:v>
                </c:pt>
                <c:pt idx="120">
                  <c:v>44790</c:v>
                </c:pt>
                <c:pt idx="121">
                  <c:v>44791</c:v>
                </c:pt>
                <c:pt idx="122">
                  <c:v>44792</c:v>
                </c:pt>
                <c:pt idx="123">
                  <c:v>44795</c:v>
                </c:pt>
                <c:pt idx="124">
                  <c:v>44796</c:v>
                </c:pt>
                <c:pt idx="125">
                  <c:v>44797</c:v>
                </c:pt>
                <c:pt idx="126">
                  <c:v>44798</c:v>
                </c:pt>
                <c:pt idx="127">
                  <c:v>44799</c:v>
                </c:pt>
                <c:pt idx="128">
                  <c:v>44802</c:v>
                </c:pt>
                <c:pt idx="129">
                  <c:v>44803</c:v>
                </c:pt>
                <c:pt idx="130">
                  <c:v>44805</c:v>
                </c:pt>
                <c:pt idx="131">
                  <c:v>44806</c:v>
                </c:pt>
                <c:pt idx="132">
                  <c:v>44809</c:v>
                </c:pt>
                <c:pt idx="133">
                  <c:v>44810</c:v>
                </c:pt>
                <c:pt idx="134">
                  <c:v>44811</c:v>
                </c:pt>
                <c:pt idx="135">
                  <c:v>44812</c:v>
                </c:pt>
                <c:pt idx="136">
                  <c:v>44813</c:v>
                </c:pt>
                <c:pt idx="137">
                  <c:v>44816</c:v>
                </c:pt>
                <c:pt idx="138">
                  <c:v>44817</c:v>
                </c:pt>
                <c:pt idx="139">
                  <c:v>44818</c:v>
                </c:pt>
                <c:pt idx="140">
                  <c:v>44819</c:v>
                </c:pt>
                <c:pt idx="141">
                  <c:v>44820</c:v>
                </c:pt>
                <c:pt idx="142">
                  <c:v>44823</c:v>
                </c:pt>
                <c:pt idx="143">
                  <c:v>44824</c:v>
                </c:pt>
                <c:pt idx="144">
                  <c:v>44825</c:v>
                </c:pt>
                <c:pt idx="145">
                  <c:v>44826</c:v>
                </c:pt>
                <c:pt idx="146">
                  <c:v>44827</c:v>
                </c:pt>
                <c:pt idx="147">
                  <c:v>44830</c:v>
                </c:pt>
                <c:pt idx="148">
                  <c:v>44831</c:v>
                </c:pt>
                <c:pt idx="149">
                  <c:v>44832</c:v>
                </c:pt>
                <c:pt idx="150">
                  <c:v>44833</c:v>
                </c:pt>
                <c:pt idx="151">
                  <c:v>44834</c:v>
                </c:pt>
                <c:pt idx="152">
                  <c:v>44837</c:v>
                </c:pt>
                <c:pt idx="153">
                  <c:v>44838</c:v>
                </c:pt>
                <c:pt idx="154">
                  <c:v>44840</c:v>
                </c:pt>
                <c:pt idx="155">
                  <c:v>44841</c:v>
                </c:pt>
                <c:pt idx="156">
                  <c:v>44844</c:v>
                </c:pt>
                <c:pt idx="157">
                  <c:v>44845</c:v>
                </c:pt>
                <c:pt idx="158">
                  <c:v>44846</c:v>
                </c:pt>
                <c:pt idx="159">
                  <c:v>44847</c:v>
                </c:pt>
                <c:pt idx="160">
                  <c:v>44848</c:v>
                </c:pt>
                <c:pt idx="161">
                  <c:v>44851</c:v>
                </c:pt>
                <c:pt idx="162">
                  <c:v>44852</c:v>
                </c:pt>
                <c:pt idx="163">
                  <c:v>44853</c:v>
                </c:pt>
                <c:pt idx="164">
                  <c:v>44854</c:v>
                </c:pt>
                <c:pt idx="165">
                  <c:v>44855</c:v>
                </c:pt>
                <c:pt idx="166">
                  <c:v>44858</c:v>
                </c:pt>
                <c:pt idx="167">
                  <c:v>44859</c:v>
                </c:pt>
                <c:pt idx="168">
                  <c:v>44861</c:v>
                </c:pt>
                <c:pt idx="169">
                  <c:v>44862</c:v>
                </c:pt>
                <c:pt idx="170">
                  <c:v>44865</c:v>
                </c:pt>
                <c:pt idx="171">
                  <c:v>44866</c:v>
                </c:pt>
                <c:pt idx="172">
                  <c:v>44867</c:v>
                </c:pt>
                <c:pt idx="173">
                  <c:v>44868</c:v>
                </c:pt>
                <c:pt idx="174">
                  <c:v>44869</c:v>
                </c:pt>
                <c:pt idx="175">
                  <c:v>44872</c:v>
                </c:pt>
                <c:pt idx="176">
                  <c:v>44874</c:v>
                </c:pt>
                <c:pt idx="177">
                  <c:v>44875</c:v>
                </c:pt>
                <c:pt idx="178">
                  <c:v>44876</c:v>
                </c:pt>
                <c:pt idx="179">
                  <c:v>44879</c:v>
                </c:pt>
                <c:pt idx="180">
                  <c:v>44880</c:v>
                </c:pt>
                <c:pt idx="181">
                  <c:v>44881</c:v>
                </c:pt>
                <c:pt idx="182">
                  <c:v>44882</c:v>
                </c:pt>
                <c:pt idx="183">
                  <c:v>44883</c:v>
                </c:pt>
                <c:pt idx="184">
                  <c:v>44886</c:v>
                </c:pt>
                <c:pt idx="185">
                  <c:v>44887</c:v>
                </c:pt>
                <c:pt idx="186">
                  <c:v>44888</c:v>
                </c:pt>
                <c:pt idx="187">
                  <c:v>44889</c:v>
                </c:pt>
                <c:pt idx="188">
                  <c:v>44890</c:v>
                </c:pt>
                <c:pt idx="189">
                  <c:v>44893</c:v>
                </c:pt>
                <c:pt idx="190">
                  <c:v>44894</c:v>
                </c:pt>
                <c:pt idx="191">
                  <c:v>44895</c:v>
                </c:pt>
                <c:pt idx="192">
                  <c:v>44896</c:v>
                </c:pt>
                <c:pt idx="193">
                  <c:v>44897</c:v>
                </c:pt>
                <c:pt idx="194">
                  <c:v>44900</c:v>
                </c:pt>
                <c:pt idx="195">
                  <c:v>44901</c:v>
                </c:pt>
                <c:pt idx="196">
                  <c:v>44902</c:v>
                </c:pt>
                <c:pt idx="197">
                  <c:v>44903</c:v>
                </c:pt>
                <c:pt idx="198">
                  <c:v>44904</c:v>
                </c:pt>
                <c:pt idx="199">
                  <c:v>44907</c:v>
                </c:pt>
                <c:pt idx="200">
                  <c:v>44908</c:v>
                </c:pt>
                <c:pt idx="201">
                  <c:v>44909</c:v>
                </c:pt>
                <c:pt idx="202">
                  <c:v>44910</c:v>
                </c:pt>
                <c:pt idx="203">
                  <c:v>44911</c:v>
                </c:pt>
                <c:pt idx="204">
                  <c:v>44914</c:v>
                </c:pt>
                <c:pt idx="205">
                  <c:v>44915</c:v>
                </c:pt>
                <c:pt idx="206">
                  <c:v>44916</c:v>
                </c:pt>
                <c:pt idx="207">
                  <c:v>44917</c:v>
                </c:pt>
                <c:pt idx="208">
                  <c:v>44918</c:v>
                </c:pt>
                <c:pt idx="209">
                  <c:v>44921</c:v>
                </c:pt>
                <c:pt idx="210">
                  <c:v>44922</c:v>
                </c:pt>
                <c:pt idx="211">
                  <c:v>44923</c:v>
                </c:pt>
                <c:pt idx="212">
                  <c:v>44924</c:v>
                </c:pt>
                <c:pt idx="213">
                  <c:v>44925</c:v>
                </c:pt>
                <c:pt idx="214">
                  <c:v>44928</c:v>
                </c:pt>
                <c:pt idx="215">
                  <c:v>44929</c:v>
                </c:pt>
                <c:pt idx="216">
                  <c:v>44930</c:v>
                </c:pt>
                <c:pt idx="217">
                  <c:v>44931</c:v>
                </c:pt>
                <c:pt idx="218">
                  <c:v>44932</c:v>
                </c:pt>
                <c:pt idx="219">
                  <c:v>44935</c:v>
                </c:pt>
                <c:pt idx="220">
                  <c:v>44936</c:v>
                </c:pt>
                <c:pt idx="221">
                  <c:v>44937</c:v>
                </c:pt>
                <c:pt idx="222">
                  <c:v>44938</c:v>
                </c:pt>
                <c:pt idx="223">
                  <c:v>44939</c:v>
                </c:pt>
                <c:pt idx="224">
                  <c:v>44942</c:v>
                </c:pt>
                <c:pt idx="225">
                  <c:v>44943</c:v>
                </c:pt>
                <c:pt idx="226">
                  <c:v>44944</c:v>
                </c:pt>
                <c:pt idx="227">
                  <c:v>44945</c:v>
                </c:pt>
                <c:pt idx="228">
                  <c:v>44946</c:v>
                </c:pt>
                <c:pt idx="229">
                  <c:v>44949</c:v>
                </c:pt>
                <c:pt idx="230">
                  <c:v>44950</c:v>
                </c:pt>
                <c:pt idx="231">
                  <c:v>44951</c:v>
                </c:pt>
                <c:pt idx="232">
                  <c:v>44953</c:v>
                </c:pt>
                <c:pt idx="233">
                  <c:v>44956</c:v>
                </c:pt>
                <c:pt idx="234">
                  <c:v>44957</c:v>
                </c:pt>
                <c:pt idx="235">
                  <c:v>44958</c:v>
                </c:pt>
                <c:pt idx="236">
                  <c:v>44959</c:v>
                </c:pt>
                <c:pt idx="237">
                  <c:v>44960</c:v>
                </c:pt>
                <c:pt idx="238">
                  <c:v>44963</c:v>
                </c:pt>
                <c:pt idx="239">
                  <c:v>44964</c:v>
                </c:pt>
                <c:pt idx="240">
                  <c:v>44965</c:v>
                </c:pt>
                <c:pt idx="241">
                  <c:v>44966</c:v>
                </c:pt>
                <c:pt idx="242">
                  <c:v>44967</c:v>
                </c:pt>
                <c:pt idx="243">
                  <c:v>44970</c:v>
                </c:pt>
                <c:pt idx="244">
                  <c:v>44971</c:v>
                </c:pt>
                <c:pt idx="245">
                  <c:v>44972</c:v>
                </c:pt>
                <c:pt idx="246">
                  <c:v>44973</c:v>
                </c:pt>
                <c:pt idx="247">
                  <c:v>44974</c:v>
                </c:pt>
                <c:pt idx="248">
                  <c:v>44977</c:v>
                </c:pt>
                <c:pt idx="249">
                  <c:v>44978</c:v>
                </c:pt>
              </c:numCache>
            </c:numRef>
          </c:cat>
          <c:val>
            <c:numRef>
              <c:f>'TATA AND MAHINDRA 1 YEAR SHARE '!$AB$2:$AB$251</c:f>
              <c:numCache>
                <c:formatCode>General</c:formatCode>
                <c:ptCount val="250"/>
                <c:pt idx="0">
                  <c:v>2255753</c:v>
                </c:pt>
                <c:pt idx="1">
                  <c:v>2768989</c:v>
                </c:pt>
                <c:pt idx="2">
                  <c:v>2265060</c:v>
                </c:pt>
                <c:pt idx="3">
                  <c:v>5677898</c:v>
                </c:pt>
                <c:pt idx="4">
                  <c:v>3470318</c:v>
                </c:pt>
                <c:pt idx="5">
                  <c:v>5026913</c:v>
                </c:pt>
                <c:pt idx="6">
                  <c:v>5779175</c:v>
                </c:pt>
                <c:pt idx="7">
                  <c:v>2763929</c:v>
                </c:pt>
                <c:pt idx="8">
                  <c:v>4829850</c:v>
                </c:pt>
                <c:pt idx="9">
                  <c:v>7008637</c:v>
                </c:pt>
                <c:pt idx="10">
                  <c:v>4000294</c:v>
                </c:pt>
                <c:pt idx="11">
                  <c:v>5490287</c:v>
                </c:pt>
                <c:pt idx="12">
                  <c:v>4064470</c:v>
                </c:pt>
                <c:pt idx="13">
                  <c:v>2364792</c:v>
                </c:pt>
                <c:pt idx="14">
                  <c:v>3563695</c:v>
                </c:pt>
                <c:pt idx="15">
                  <c:v>4811450</c:v>
                </c:pt>
                <c:pt idx="16">
                  <c:v>2277631</c:v>
                </c:pt>
                <c:pt idx="17">
                  <c:v>3787641</c:v>
                </c:pt>
                <c:pt idx="18">
                  <c:v>3008019</c:v>
                </c:pt>
                <c:pt idx="19">
                  <c:v>5436875</c:v>
                </c:pt>
                <c:pt idx="20">
                  <c:v>3277274</c:v>
                </c:pt>
                <c:pt idx="21">
                  <c:v>2248114</c:v>
                </c:pt>
                <c:pt idx="22">
                  <c:v>3148869</c:v>
                </c:pt>
                <c:pt idx="23">
                  <c:v>4719388</c:v>
                </c:pt>
                <c:pt idx="24">
                  <c:v>3519610</c:v>
                </c:pt>
                <c:pt idx="25">
                  <c:v>4407033</c:v>
                </c:pt>
                <c:pt idx="26">
                  <c:v>7059986</c:v>
                </c:pt>
                <c:pt idx="27">
                  <c:v>3406177</c:v>
                </c:pt>
                <c:pt idx="28">
                  <c:v>4163250</c:v>
                </c:pt>
                <c:pt idx="29">
                  <c:v>2669967</c:v>
                </c:pt>
                <c:pt idx="30">
                  <c:v>2049292</c:v>
                </c:pt>
                <c:pt idx="31">
                  <c:v>2913537</c:v>
                </c:pt>
                <c:pt idx="32">
                  <c:v>4145522</c:v>
                </c:pt>
                <c:pt idx="33">
                  <c:v>2922901</c:v>
                </c:pt>
                <c:pt idx="34">
                  <c:v>2961076</c:v>
                </c:pt>
                <c:pt idx="35">
                  <c:v>3695363</c:v>
                </c:pt>
                <c:pt idx="36">
                  <c:v>3076843</c:v>
                </c:pt>
                <c:pt idx="37">
                  <c:v>3301212</c:v>
                </c:pt>
                <c:pt idx="38">
                  <c:v>2208791</c:v>
                </c:pt>
                <c:pt idx="39">
                  <c:v>3206906</c:v>
                </c:pt>
                <c:pt idx="40">
                  <c:v>4924905</c:v>
                </c:pt>
                <c:pt idx="41">
                  <c:v>5476626</c:v>
                </c:pt>
                <c:pt idx="42">
                  <c:v>6384561</c:v>
                </c:pt>
                <c:pt idx="43">
                  <c:v>3154605</c:v>
                </c:pt>
                <c:pt idx="44">
                  <c:v>2869224</c:v>
                </c:pt>
                <c:pt idx="45">
                  <c:v>3467791</c:v>
                </c:pt>
                <c:pt idx="46">
                  <c:v>2740823</c:v>
                </c:pt>
                <c:pt idx="47">
                  <c:v>2408261</c:v>
                </c:pt>
                <c:pt idx="48">
                  <c:v>2690817</c:v>
                </c:pt>
                <c:pt idx="49">
                  <c:v>4247088</c:v>
                </c:pt>
                <c:pt idx="50">
                  <c:v>1790691</c:v>
                </c:pt>
                <c:pt idx="51">
                  <c:v>2436623</c:v>
                </c:pt>
                <c:pt idx="52">
                  <c:v>3048794</c:v>
                </c:pt>
                <c:pt idx="53">
                  <c:v>4908042</c:v>
                </c:pt>
                <c:pt idx="54">
                  <c:v>4956950</c:v>
                </c:pt>
                <c:pt idx="55">
                  <c:v>2856221</c:v>
                </c:pt>
                <c:pt idx="56">
                  <c:v>3469290</c:v>
                </c:pt>
                <c:pt idx="57">
                  <c:v>3203522</c:v>
                </c:pt>
                <c:pt idx="58">
                  <c:v>2658159</c:v>
                </c:pt>
                <c:pt idx="59">
                  <c:v>3426756</c:v>
                </c:pt>
                <c:pt idx="60">
                  <c:v>6613972</c:v>
                </c:pt>
                <c:pt idx="61">
                  <c:v>4546511</c:v>
                </c:pt>
                <c:pt idx="62">
                  <c:v>1363358</c:v>
                </c:pt>
                <c:pt idx="63">
                  <c:v>2384886</c:v>
                </c:pt>
                <c:pt idx="64">
                  <c:v>3269005</c:v>
                </c:pt>
                <c:pt idx="65">
                  <c:v>11690785</c:v>
                </c:pt>
                <c:pt idx="66">
                  <c:v>13301109</c:v>
                </c:pt>
                <c:pt idx="67">
                  <c:v>7889745</c:v>
                </c:pt>
                <c:pt idx="68">
                  <c:v>4081658</c:v>
                </c:pt>
                <c:pt idx="69">
                  <c:v>2660682</c:v>
                </c:pt>
                <c:pt idx="70">
                  <c:v>3443406</c:v>
                </c:pt>
                <c:pt idx="71">
                  <c:v>2162861</c:v>
                </c:pt>
                <c:pt idx="72">
                  <c:v>4293398</c:v>
                </c:pt>
                <c:pt idx="73">
                  <c:v>2757706</c:v>
                </c:pt>
                <c:pt idx="74">
                  <c:v>2425545</c:v>
                </c:pt>
                <c:pt idx="75">
                  <c:v>4047155</c:v>
                </c:pt>
                <c:pt idx="76">
                  <c:v>3614327</c:v>
                </c:pt>
                <c:pt idx="77">
                  <c:v>3333753</c:v>
                </c:pt>
                <c:pt idx="78">
                  <c:v>3255301</c:v>
                </c:pt>
                <c:pt idx="79">
                  <c:v>5318310</c:v>
                </c:pt>
                <c:pt idx="80">
                  <c:v>3722583</c:v>
                </c:pt>
                <c:pt idx="81">
                  <c:v>6263423</c:v>
                </c:pt>
                <c:pt idx="82">
                  <c:v>2629024</c:v>
                </c:pt>
                <c:pt idx="83">
                  <c:v>7303072</c:v>
                </c:pt>
                <c:pt idx="84">
                  <c:v>7273273</c:v>
                </c:pt>
                <c:pt idx="85">
                  <c:v>6316257</c:v>
                </c:pt>
                <c:pt idx="86">
                  <c:v>11020641</c:v>
                </c:pt>
                <c:pt idx="87">
                  <c:v>5052023</c:v>
                </c:pt>
                <c:pt idx="88">
                  <c:v>4165189</c:v>
                </c:pt>
                <c:pt idx="89">
                  <c:v>2839545</c:v>
                </c:pt>
                <c:pt idx="90">
                  <c:v>2784613</c:v>
                </c:pt>
                <c:pt idx="91">
                  <c:v>3675577</c:v>
                </c:pt>
                <c:pt idx="92">
                  <c:v>4957228</c:v>
                </c:pt>
                <c:pt idx="93">
                  <c:v>4917004</c:v>
                </c:pt>
                <c:pt idx="94">
                  <c:v>10482265</c:v>
                </c:pt>
                <c:pt idx="95">
                  <c:v>4520273</c:v>
                </c:pt>
                <c:pt idx="96">
                  <c:v>2452632</c:v>
                </c:pt>
                <c:pt idx="97">
                  <c:v>3379695</c:v>
                </c:pt>
                <c:pt idx="98">
                  <c:v>2423203</c:v>
                </c:pt>
                <c:pt idx="99">
                  <c:v>3879759</c:v>
                </c:pt>
                <c:pt idx="100">
                  <c:v>3480683</c:v>
                </c:pt>
                <c:pt idx="101">
                  <c:v>4056414</c:v>
                </c:pt>
                <c:pt idx="102">
                  <c:v>3028752</c:v>
                </c:pt>
                <c:pt idx="103">
                  <c:v>2062279</c:v>
                </c:pt>
                <c:pt idx="104">
                  <c:v>1983433</c:v>
                </c:pt>
                <c:pt idx="105">
                  <c:v>4380502</c:v>
                </c:pt>
                <c:pt idx="106">
                  <c:v>2598868</c:v>
                </c:pt>
                <c:pt idx="107">
                  <c:v>1647876</c:v>
                </c:pt>
                <c:pt idx="108">
                  <c:v>1929675</c:v>
                </c:pt>
                <c:pt idx="109">
                  <c:v>2230572</c:v>
                </c:pt>
                <c:pt idx="110">
                  <c:v>12673841</c:v>
                </c:pt>
                <c:pt idx="111">
                  <c:v>5626351</c:v>
                </c:pt>
                <c:pt idx="112">
                  <c:v>3820503</c:v>
                </c:pt>
                <c:pt idx="113">
                  <c:v>3075648</c:v>
                </c:pt>
                <c:pt idx="114">
                  <c:v>5766297</c:v>
                </c:pt>
                <c:pt idx="115">
                  <c:v>5412651</c:v>
                </c:pt>
                <c:pt idx="116">
                  <c:v>2530492</c:v>
                </c:pt>
                <c:pt idx="117">
                  <c:v>3077633</c:v>
                </c:pt>
                <c:pt idx="118">
                  <c:v>3355489</c:v>
                </c:pt>
                <c:pt idx="119">
                  <c:v>4085782</c:v>
                </c:pt>
                <c:pt idx="120">
                  <c:v>2197165</c:v>
                </c:pt>
                <c:pt idx="121">
                  <c:v>2659857</c:v>
                </c:pt>
                <c:pt idx="122">
                  <c:v>2513148</c:v>
                </c:pt>
                <c:pt idx="123">
                  <c:v>2443323</c:v>
                </c:pt>
                <c:pt idx="124">
                  <c:v>4449168</c:v>
                </c:pt>
                <c:pt idx="125">
                  <c:v>2570071</c:v>
                </c:pt>
                <c:pt idx="126">
                  <c:v>1769049</c:v>
                </c:pt>
                <c:pt idx="127">
                  <c:v>4325600</c:v>
                </c:pt>
                <c:pt idx="128">
                  <c:v>2554692</c:v>
                </c:pt>
                <c:pt idx="129">
                  <c:v>5078317</c:v>
                </c:pt>
                <c:pt idx="130">
                  <c:v>4913035</c:v>
                </c:pt>
                <c:pt idx="131">
                  <c:v>2316436</c:v>
                </c:pt>
                <c:pt idx="132">
                  <c:v>2271837</c:v>
                </c:pt>
                <c:pt idx="133">
                  <c:v>1930221</c:v>
                </c:pt>
                <c:pt idx="134">
                  <c:v>3162428</c:v>
                </c:pt>
                <c:pt idx="135">
                  <c:v>4026323</c:v>
                </c:pt>
                <c:pt idx="136">
                  <c:v>3415016</c:v>
                </c:pt>
                <c:pt idx="137">
                  <c:v>3077887</c:v>
                </c:pt>
                <c:pt idx="138">
                  <c:v>2460291</c:v>
                </c:pt>
                <c:pt idx="139">
                  <c:v>2955136</c:v>
                </c:pt>
                <c:pt idx="140">
                  <c:v>2555055</c:v>
                </c:pt>
                <c:pt idx="141">
                  <c:v>9047956</c:v>
                </c:pt>
                <c:pt idx="142">
                  <c:v>4476773</c:v>
                </c:pt>
                <c:pt idx="143">
                  <c:v>3780649</c:v>
                </c:pt>
                <c:pt idx="144">
                  <c:v>2887754</c:v>
                </c:pt>
                <c:pt idx="145">
                  <c:v>2010645</c:v>
                </c:pt>
                <c:pt idx="146">
                  <c:v>4639618</c:v>
                </c:pt>
                <c:pt idx="147">
                  <c:v>3345338</c:v>
                </c:pt>
                <c:pt idx="148">
                  <c:v>3588217</c:v>
                </c:pt>
                <c:pt idx="149">
                  <c:v>3361451</c:v>
                </c:pt>
                <c:pt idx="150">
                  <c:v>3474302</c:v>
                </c:pt>
                <c:pt idx="151">
                  <c:v>3320684</c:v>
                </c:pt>
                <c:pt idx="152">
                  <c:v>3150821</c:v>
                </c:pt>
                <c:pt idx="153">
                  <c:v>3011962</c:v>
                </c:pt>
                <c:pt idx="154">
                  <c:v>3531469</c:v>
                </c:pt>
                <c:pt idx="155">
                  <c:v>3501889</c:v>
                </c:pt>
                <c:pt idx="156">
                  <c:v>2230590</c:v>
                </c:pt>
                <c:pt idx="157">
                  <c:v>1569478</c:v>
                </c:pt>
                <c:pt idx="158">
                  <c:v>2884899</c:v>
                </c:pt>
                <c:pt idx="159">
                  <c:v>2137351</c:v>
                </c:pt>
                <c:pt idx="160">
                  <c:v>1696759</c:v>
                </c:pt>
                <c:pt idx="161">
                  <c:v>2158727</c:v>
                </c:pt>
                <c:pt idx="162">
                  <c:v>2722206</c:v>
                </c:pt>
                <c:pt idx="163">
                  <c:v>1449579</c:v>
                </c:pt>
                <c:pt idx="164">
                  <c:v>1831346</c:v>
                </c:pt>
                <c:pt idx="165">
                  <c:v>1750934</c:v>
                </c:pt>
                <c:pt idx="166">
                  <c:v>318933</c:v>
                </c:pt>
                <c:pt idx="167">
                  <c:v>2809493</c:v>
                </c:pt>
                <c:pt idx="168">
                  <c:v>3279938</c:v>
                </c:pt>
                <c:pt idx="169">
                  <c:v>2111224</c:v>
                </c:pt>
                <c:pt idx="170">
                  <c:v>4306893</c:v>
                </c:pt>
                <c:pt idx="171">
                  <c:v>3405472</c:v>
                </c:pt>
                <c:pt idx="172">
                  <c:v>2298917</c:v>
                </c:pt>
                <c:pt idx="173">
                  <c:v>1931917</c:v>
                </c:pt>
                <c:pt idx="174">
                  <c:v>2204968</c:v>
                </c:pt>
                <c:pt idx="175">
                  <c:v>2599224</c:v>
                </c:pt>
                <c:pt idx="176">
                  <c:v>2459869</c:v>
                </c:pt>
                <c:pt idx="177">
                  <c:v>2792546</c:v>
                </c:pt>
                <c:pt idx="178">
                  <c:v>5308986</c:v>
                </c:pt>
                <c:pt idx="179">
                  <c:v>3794391</c:v>
                </c:pt>
                <c:pt idx="180">
                  <c:v>3192070</c:v>
                </c:pt>
                <c:pt idx="181">
                  <c:v>2478281</c:v>
                </c:pt>
                <c:pt idx="182">
                  <c:v>2319979</c:v>
                </c:pt>
                <c:pt idx="183">
                  <c:v>4525364</c:v>
                </c:pt>
                <c:pt idx="184">
                  <c:v>4120736</c:v>
                </c:pt>
                <c:pt idx="185">
                  <c:v>2469455</c:v>
                </c:pt>
                <c:pt idx="186">
                  <c:v>2396267</c:v>
                </c:pt>
                <c:pt idx="187">
                  <c:v>2133523</c:v>
                </c:pt>
                <c:pt idx="188">
                  <c:v>1370326</c:v>
                </c:pt>
                <c:pt idx="189">
                  <c:v>2126619</c:v>
                </c:pt>
                <c:pt idx="190">
                  <c:v>2435651</c:v>
                </c:pt>
                <c:pt idx="191">
                  <c:v>7536690</c:v>
                </c:pt>
                <c:pt idx="192">
                  <c:v>2613761</c:v>
                </c:pt>
                <c:pt idx="193">
                  <c:v>2892150</c:v>
                </c:pt>
                <c:pt idx="194">
                  <c:v>2764806</c:v>
                </c:pt>
                <c:pt idx="195">
                  <c:v>1686075</c:v>
                </c:pt>
                <c:pt idx="196">
                  <c:v>1731982</c:v>
                </c:pt>
                <c:pt idx="197">
                  <c:v>1906386</c:v>
                </c:pt>
                <c:pt idx="198">
                  <c:v>1308941</c:v>
                </c:pt>
                <c:pt idx="199">
                  <c:v>1723401</c:v>
                </c:pt>
                <c:pt idx="200">
                  <c:v>2164600</c:v>
                </c:pt>
                <c:pt idx="201">
                  <c:v>1436837</c:v>
                </c:pt>
                <c:pt idx="202">
                  <c:v>2417555</c:v>
                </c:pt>
                <c:pt idx="203">
                  <c:v>2136354</c:v>
                </c:pt>
                <c:pt idx="204">
                  <c:v>2767603</c:v>
                </c:pt>
                <c:pt idx="205">
                  <c:v>1286604</c:v>
                </c:pt>
                <c:pt idx="206">
                  <c:v>1251993</c:v>
                </c:pt>
                <c:pt idx="207">
                  <c:v>1557590</c:v>
                </c:pt>
                <c:pt idx="208">
                  <c:v>1913648</c:v>
                </c:pt>
                <c:pt idx="209">
                  <c:v>1677560</c:v>
                </c:pt>
                <c:pt idx="210">
                  <c:v>1304940</c:v>
                </c:pt>
                <c:pt idx="211">
                  <c:v>1959508</c:v>
                </c:pt>
                <c:pt idx="212">
                  <c:v>1289676</c:v>
                </c:pt>
                <c:pt idx="213">
                  <c:v>1372710</c:v>
                </c:pt>
                <c:pt idx="214">
                  <c:v>1718385</c:v>
                </c:pt>
                <c:pt idx="215">
                  <c:v>1510751</c:v>
                </c:pt>
                <c:pt idx="216">
                  <c:v>1344532</c:v>
                </c:pt>
                <c:pt idx="217">
                  <c:v>2745160</c:v>
                </c:pt>
                <c:pt idx="218">
                  <c:v>2214972</c:v>
                </c:pt>
                <c:pt idx="219">
                  <c:v>3634805</c:v>
                </c:pt>
                <c:pt idx="220">
                  <c:v>3139930</c:v>
                </c:pt>
                <c:pt idx="221">
                  <c:v>2041750</c:v>
                </c:pt>
                <c:pt idx="222">
                  <c:v>2448619</c:v>
                </c:pt>
                <c:pt idx="223">
                  <c:v>2600139</c:v>
                </c:pt>
                <c:pt idx="224">
                  <c:v>1651972</c:v>
                </c:pt>
                <c:pt idx="225">
                  <c:v>1607137</c:v>
                </c:pt>
                <c:pt idx="226">
                  <c:v>1179938</c:v>
                </c:pt>
                <c:pt idx="227">
                  <c:v>2066881</c:v>
                </c:pt>
                <c:pt idx="228">
                  <c:v>1332666</c:v>
                </c:pt>
                <c:pt idx="229">
                  <c:v>1681075</c:v>
                </c:pt>
                <c:pt idx="230">
                  <c:v>1408040</c:v>
                </c:pt>
                <c:pt idx="231">
                  <c:v>1359090</c:v>
                </c:pt>
                <c:pt idx="232">
                  <c:v>1914769</c:v>
                </c:pt>
                <c:pt idx="233">
                  <c:v>2402331</c:v>
                </c:pt>
                <c:pt idx="234">
                  <c:v>5265862</c:v>
                </c:pt>
                <c:pt idx="235">
                  <c:v>3010838</c:v>
                </c:pt>
                <c:pt idx="236">
                  <c:v>2029111</c:v>
                </c:pt>
                <c:pt idx="237">
                  <c:v>1803085</c:v>
                </c:pt>
                <c:pt idx="238">
                  <c:v>1504382</c:v>
                </c:pt>
                <c:pt idx="239">
                  <c:v>1413825</c:v>
                </c:pt>
                <c:pt idx="240">
                  <c:v>1241238</c:v>
                </c:pt>
                <c:pt idx="241">
                  <c:v>1866387</c:v>
                </c:pt>
                <c:pt idx="242">
                  <c:v>3282665</c:v>
                </c:pt>
                <c:pt idx="243">
                  <c:v>4401219</c:v>
                </c:pt>
                <c:pt idx="244">
                  <c:v>2373179</c:v>
                </c:pt>
                <c:pt idx="245">
                  <c:v>2007214</c:v>
                </c:pt>
                <c:pt idx="246">
                  <c:v>2646301</c:v>
                </c:pt>
                <c:pt idx="247">
                  <c:v>2150027</c:v>
                </c:pt>
                <c:pt idx="248">
                  <c:v>1497314</c:v>
                </c:pt>
                <c:pt idx="249">
                  <c:v>77579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51608"/>
        <c:axId val="126058664"/>
      </c:lineChart>
      <c:dateAx>
        <c:axId val="126051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8664"/>
        <c:crosses val="autoZero"/>
        <c:auto val="1"/>
        <c:lblOffset val="100"/>
        <c:baseTimeUnit val="days"/>
      </c:dateAx>
      <c:valAx>
        <c:axId val="1260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44930008748906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3114610673666"/>
          <c:y val="0.20875000000000005"/>
          <c:w val="0.83466382327209099"/>
          <c:h val="0.4877055993000875"/>
        </c:manualLayout>
      </c:layout>
      <c:lineChart>
        <c:grouping val="standard"/>
        <c:varyColors val="0"/>
        <c:ser>
          <c:idx val="0"/>
          <c:order val="0"/>
          <c:tx>
            <c:strRef>
              <c:f>'TATA AND MAHINDRA 1 YEAR SHARE '!$AB$1</c:f>
              <c:strCache>
                <c:ptCount val="1"/>
                <c:pt idx="0">
                  <c:v>MAHINDRA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'TATA AND MAHINDRA 1 YEAR SHARE '!$AA$2:$AA$251</c:f>
              <c:numCache>
                <c:formatCode>m/d/yyyy</c:formatCode>
                <c:ptCount val="250"/>
                <c:pt idx="0">
                  <c:v>44613</c:v>
                </c:pt>
                <c:pt idx="1">
                  <c:v>44614</c:v>
                </c:pt>
                <c:pt idx="2">
                  <c:v>44615</c:v>
                </c:pt>
                <c:pt idx="3">
                  <c:v>44616</c:v>
                </c:pt>
                <c:pt idx="4">
                  <c:v>44617</c:v>
                </c:pt>
                <c:pt idx="5">
                  <c:v>44620</c:v>
                </c:pt>
                <c:pt idx="6">
                  <c:v>44622</c:v>
                </c:pt>
                <c:pt idx="7">
                  <c:v>44623</c:v>
                </c:pt>
                <c:pt idx="8">
                  <c:v>44624</c:v>
                </c:pt>
                <c:pt idx="9">
                  <c:v>44627</c:v>
                </c:pt>
                <c:pt idx="10">
                  <c:v>44628</c:v>
                </c:pt>
                <c:pt idx="11">
                  <c:v>44629</c:v>
                </c:pt>
                <c:pt idx="12">
                  <c:v>44630</c:v>
                </c:pt>
                <c:pt idx="13">
                  <c:v>44631</c:v>
                </c:pt>
                <c:pt idx="14">
                  <c:v>44634</c:v>
                </c:pt>
                <c:pt idx="15">
                  <c:v>44635</c:v>
                </c:pt>
                <c:pt idx="16">
                  <c:v>44636</c:v>
                </c:pt>
                <c:pt idx="17">
                  <c:v>44637</c:v>
                </c:pt>
                <c:pt idx="18">
                  <c:v>44641</c:v>
                </c:pt>
                <c:pt idx="19">
                  <c:v>44642</c:v>
                </c:pt>
                <c:pt idx="20">
                  <c:v>44643</c:v>
                </c:pt>
                <c:pt idx="21">
                  <c:v>44644</c:v>
                </c:pt>
                <c:pt idx="22">
                  <c:v>44645</c:v>
                </c:pt>
                <c:pt idx="23">
                  <c:v>44648</c:v>
                </c:pt>
                <c:pt idx="24">
                  <c:v>44649</c:v>
                </c:pt>
                <c:pt idx="25">
                  <c:v>44650</c:v>
                </c:pt>
                <c:pt idx="26">
                  <c:v>44651</c:v>
                </c:pt>
                <c:pt idx="27">
                  <c:v>44652</c:v>
                </c:pt>
                <c:pt idx="28">
                  <c:v>44655</c:v>
                </c:pt>
                <c:pt idx="29">
                  <c:v>44656</c:v>
                </c:pt>
                <c:pt idx="30">
                  <c:v>44657</c:v>
                </c:pt>
                <c:pt idx="31">
                  <c:v>44658</c:v>
                </c:pt>
                <c:pt idx="32">
                  <c:v>44659</c:v>
                </c:pt>
                <c:pt idx="33">
                  <c:v>44662</c:v>
                </c:pt>
                <c:pt idx="34">
                  <c:v>44663</c:v>
                </c:pt>
                <c:pt idx="35">
                  <c:v>44664</c:v>
                </c:pt>
                <c:pt idx="36">
                  <c:v>44669</c:v>
                </c:pt>
                <c:pt idx="37">
                  <c:v>44670</c:v>
                </c:pt>
                <c:pt idx="38">
                  <c:v>44671</c:v>
                </c:pt>
                <c:pt idx="39">
                  <c:v>44672</c:v>
                </c:pt>
                <c:pt idx="40">
                  <c:v>44673</c:v>
                </c:pt>
                <c:pt idx="41">
                  <c:v>44676</c:v>
                </c:pt>
                <c:pt idx="42">
                  <c:v>44677</c:v>
                </c:pt>
                <c:pt idx="43">
                  <c:v>44678</c:v>
                </c:pt>
                <c:pt idx="44">
                  <c:v>44679</c:v>
                </c:pt>
                <c:pt idx="45">
                  <c:v>44680</c:v>
                </c:pt>
                <c:pt idx="46">
                  <c:v>44683</c:v>
                </c:pt>
                <c:pt idx="47">
                  <c:v>44685</c:v>
                </c:pt>
                <c:pt idx="48">
                  <c:v>44686</c:v>
                </c:pt>
                <c:pt idx="49">
                  <c:v>44687</c:v>
                </c:pt>
                <c:pt idx="50">
                  <c:v>44690</c:v>
                </c:pt>
                <c:pt idx="51">
                  <c:v>44691</c:v>
                </c:pt>
                <c:pt idx="52">
                  <c:v>44692</c:v>
                </c:pt>
                <c:pt idx="53">
                  <c:v>44693</c:v>
                </c:pt>
                <c:pt idx="54">
                  <c:v>44694</c:v>
                </c:pt>
                <c:pt idx="55">
                  <c:v>44697</c:v>
                </c:pt>
                <c:pt idx="56">
                  <c:v>44698</c:v>
                </c:pt>
                <c:pt idx="57">
                  <c:v>44699</c:v>
                </c:pt>
                <c:pt idx="58">
                  <c:v>44700</c:v>
                </c:pt>
                <c:pt idx="59">
                  <c:v>44701</c:v>
                </c:pt>
                <c:pt idx="60">
                  <c:v>44704</c:v>
                </c:pt>
                <c:pt idx="61">
                  <c:v>44705</c:v>
                </c:pt>
                <c:pt idx="62">
                  <c:v>44706</c:v>
                </c:pt>
                <c:pt idx="63">
                  <c:v>44707</c:v>
                </c:pt>
                <c:pt idx="64">
                  <c:v>44708</c:v>
                </c:pt>
                <c:pt idx="65">
                  <c:v>44711</c:v>
                </c:pt>
                <c:pt idx="66">
                  <c:v>44712</c:v>
                </c:pt>
                <c:pt idx="67">
                  <c:v>44713</c:v>
                </c:pt>
                <c:pt idx="68">
                  <c:v>44714</c:v>
                </c:pt>
                <c:pt idx="69">
                  <c:v>44715</c:v>
                </c:pt>
                <c:pt idx="70">
                  <c:v>44718</c:v>
                </c:pt>
                <c:pt idx="71">
                  <c:v>44719</c:v>
                </c:pt>
                <c:pt idx="72">
                  <c:v>44720</c:v>
                </c:pt>
                <c:pt idx="73">
                  <c:v>44721</c:v>
                </c:pt>
                <c:pt idx="74">
                  <c:v>44722</c:v>
                </c:pt>
                <c:pt idx="75">
                  <c:v>44725</c:v>
                </c:pt>
                <c:pt idx="76">
                  <c:v>44726</c:v>
                </c:pt>
                <c:pt idx="77">
                  <c:v>44727</c:v>
                </c:pt>
                <c:pt idx="78">
                  <c:v>44728</c:v>
                </c:pt>
                <c:pt idx="79">
                  <c:v>44729</c:v>
                </c:pt>
                <c:pt idx="80">
                  <c:v>44732</c:v>
                </c:pt>
                <c:pt idx="81">
                  <c:v>44733</c:v>
                </c:pt>
                <c:pt idx="82">
                  <c:v>44734</c:v>
                </c:pt>
                <c:pt idx="83">
                  <c:v>44735</c:v>
                </c:pt>
                <c:pt idx="84">
                  <c:v>44736</c:v>
                </c:pt>
                <c:pt idx="85">
                  <c:v>44739</c:v>
                </c:pt>
                <c:pt idx="86">
                  <c:v>44740</c:v>
                </c:pt>
                <c:pt idx="87">
                  <c:v>44741</c:v>
                </c:pt>
                <c:pt idx="88">
                  <c:v>44742</c:v>
                </c:pt>
                <c:pt idx="89">
                  <c:v>44743</c:v>
                </c:pt>
                <c:pt idx="90">
                  <c:v>44746</c:v>
                </c:pt>
                <c:pt idx="91">
                  <c:v>44747</c:v>
                </c:pt>
                <c:pt idx="92">
                  <c:v>44748</c:v>
                </c:pt>
                <c:pt idx="93">
                  <c:v>44749</c:v>
                </c:pt>
                <c:pt idx="94">
                  <c:v>44750</c:v>
                </c:pt>
                <c:pt idx="95">
                  <c:v>44753</c:v>
                </c:pt>
                <c:pt idx="96">
                  <c:v>44754</c:v>
                </c:pt>
                <c:pt idx="97">
                  <c:v>44755</c:v>
                </c:pt>
                <c:pt idx="98">
                  <c:v>44756</c:v>
                </c:pt>
                <c:pt idx="99">
                  <c:v>44757</c:v>
                </c:pt>
                <c:pt idx="100">
                  <c:v>44760</c:v>
                </c:pt>
                <c:pt idx="101">
                  <c:v>44761</c:v>
                </c:pt>
                <c:pt idx="102">
                  <c:v>44762</c:v>
                </c:pt>
                <c:pt idx="103">
                  <c:v>44763</c:v>
                </c:pt>
                <c:pt idx="104">
                  <c:v>44764</c:v>
                </c:pt>
                <c:pt idx="105">
                  <c:v>44767</c:v>
                </c:pt>
                <c:pt idx="106">
                  <c:v>44768</c:v>
                </c:pt>
                <c:pt idx="107">
                  <c:v>44769</c:v>
                </c:pt>
                <c:pt idx="108">
                  <c:v>44770</c:v>
                </c:pt>
                <c:pt idx="109">
                  <c:v>44771</c:v>
                </c:pt>
                <c:pt idx="110">
                  <c:v>44774</c:v>
                </c:pt>
                <c:pt idx="111">
                  <c:v>44775</c:v>
                </c:pt>
                <c:pt idx="112">
                  <c:v>44776</c:v>
                </c:pt>
                <c:pt idx="113">
                  <c:v>44777</c:v>
                </c:pt>
                <c:pt idx="114">
                  <c:v>44778</c:v>
                </c:pt>
                <c:pt idx="115">
                  <c:v>44781</c:v>
                </c:pt>
                <c:pt idx="116">
                  <c:v>44783</c:v>
                </c:pt>
                <c:pt idx="117">
                  <c:v>44784</c:v>
                </c:pt>
                <c:pt idx="118">
                  <c:v>44785</c:v>
                </c:pt>
                <c:pt idx="119">
                  <c:v>44789</c:v>
                </c:pt>
                <c:pt idx="120">
                  <c:v>44790</c:v>
                </c:pt>
                <c:pt idx="121">
                  <c:v>44791</c:v>
                </c:pt>
                <c:pt idx="122">
                  <c:v>44792</c:v>
                </c:pt>
                <c:pt idx="123">
                  <c:v>44795</c:v>
                </c:pt>
                <c:pt idx="124">
                  <c:v>44796</c:v>
                </c:pt>
                <c:pt idx="125">
                  <c:v>44797</c:v>
                </c:pt>
                <c:pt idx="126">
                  <c:v>44798</c:v>
                </c:pt>
                <c:pt idx="127">
                  <c:v>44799</c:v>
                </c:pt>
                <c:pt idx="128">
                  <c:v>44802</c:v>
                </c:pt>
                <c:pt idx="129">
                  <c:v>44803</c:v>
                </c:pt>
                <c:pt idx="130">
                  <c:v>44805</c:v>
                </c:pt>
                <c:pt idx="131">
                  <c:v>44806</c:v>
                </c:pt>
                <c:pt idx="132">
                  <c:v>44809</c:v>
                </c:pt>
                <c:pt idx="133">
                  <c:v>44810</c:v>
                </c:pt>
                <c:pt idx="134">
                  <c:v>44811</c:v>
                </c:pt>
                <c:pt idx="135">
                  <c:v>44812</c:v>
                </c:pt>
                <c:pt idx="136">
                  <c:v>44813</c:v>
                </c:pt>
                <c:pt idx="137">
                  <c:v>44816</c:v>
                </c:pt>
                <c:pt idx="138">
                  <c:v>44817</c:v>
                </c:pt>
                <c:pt idx="139">
                  <c:v>44818</c:v>
                </c:pt>
                <c:pt idx="140">
                  <c:v>44819</c:v>
                </c:pt>
                <c:pt idx="141">
                  <c:v>44820</c:v>
                </c:pt>
                <c:pt idx="142">
                  <c:v>44823</c:v>
                </c:pt>
                <c:pt idx="143">
                  <c:v>44824</c:v>
                </c:pt>
                <c:pt idx="144">
                  <c:v>44825</c:v>
                </c:pt>
                <c:pt idx="145">
                  <c:v>44826</c:v>
                </c:pt>
                <c:pt idx="146">
                  <c:v>44827</c:v>
                </c:pt>
                <c:pt idx="147">
                  <c:v>44830</c:v>
                </c:pt>
                <c:pt idx="148">
                  <c:v>44831</c:v>
                </c:pt>
                <c:pt idx="149">
                  <c:v>44832</c:v>
                </c:pt>
                <c:pt idx="150">
                  <c:v>44833</c:v>
                </c:pt>
                <c:pt idx="151">
                  <c:v>44834</c:v>
                </c:pt>
                <c:pt idx="152">
                  <c:v>44837</c:v>
                </c:pt>
                <c:pt idx="153">
                  <c:v>44838</c:v>
                </c:pt>
                <c:pt idx="154">
                  <c:v>44840</c:v>
                </c:pt>
                <c:pt idx="155">
                  <c:v>44841</c:v>
                </c:pt>
                <c:pt idx="156">
                  <c:v>44844</c:v>
                </c:pt>
                <c:pt idx="157">
                  <c:v>44845</c:v>
                </c:pt>
                <c:pt idx="158">
                  <c:v>44846</c:v>
                </c:pt>
                <c:pt idx="159">
                  <c:v>44847</c:v>
                </c:pt>
                <c:pt idx="160">
                  <c:v>44848</c:v>
                </c:pt>
                <c:pt idx="161">
                  <c:v>44851</c:v>
                </c:pt>
                <c:pt idx="162">
                  <c:v>44852</c:v>
                </c:pt>
                <c:pt idx="163">
                  <c:v>44853</c:v>
                </c:pt>
                <c:pt idx="164">
                  <c:v>44854</c:v>
                </c:pt>
                <c:pt idx="165">
                  <c:v>44855</c:v>
                </c:pt>
                <c:pt idx="166">
                  <c:v>44858</c:v>
                </c:pt>
                <c:pt idx="167">
                  <c:v>44859</c:v>
                </c:pt>
                <c:pt idx="168">
                  <c:v>44861</c:v>
                </c:pt>
                <c:pt idx="169">
                  <c:v>44862</c:v>
                </c:pt>
                <c:pt idx="170">
                  <c:v>44865</c:v>
                </c:pt>
                <c:pt idx="171">
                  <c:v>44866</c:v>
                </c:pt>
                <c:pt idx="172">
                  <c:v>44867</c:v>
                </c:pt>
                <c:pt idx="173">
                  <c:v>44868</c:v>
                </c:pt>
                <c:pt idx="174">
                  <c:v>44869</c:v>
                </c:pt>
                <c:pt idx="175">
                  <c:v>44872</c:v>
                </c:pt>
                <c:pt idx="176">
                  <c:v>44874</c:v>
                </c:pt>
                <c:pt idx="177">
                  <c:v>44875</c:v>
                </c:pt>
                <c:pt idx="178">
                  <c:v>44876</c:v>
                </c:pt>
                <c:pt idx="179">
                  <c:v>44879</c:v>
                </c:pt>
                <c:pt idx="180">
                  <c:v>44880</c:v>
                </c:pt>
                <c:pt idx="181">
                  <c:v>44881</c:v>
                </c:pt>
                <c:pt idx="182">
                  <c:v>44882</c:v>
                </c:pt>
                <c:pt idx="183">
                  <c:v>44883</c:v>
                </c:pt>
                <c:pt idx="184">
                  <c:v>44886</c:v>
                </c:pt>
                <c:pt idx="185">
                  <c:v>44887</c:v>
                </c:pt>
                <c:pt idx="186">
                  <c:v>44888</c:v>
                </c:pt>
                <c:pt idx="187">
                  <c:v>44889</c:v>
                </c:pt>
                <c:pt idx="188">
                  <c:v>44890</c:v>
                </c:pt>
                <c:pt idx="189">
                  <c:v>44893</c:v>
                </c:pt>
                <c:pt idx="190">
                  <c:v>44894</c:v>
                </c:pt>
                <c:pt idx="191">
                  <c:v>44895</c:v>
                </c:pt>
                <c:pt idx="192">
                  <c:v>44896</c:v>
                </c:pt>
                <c:pt idx="193">
                  <c:v>44897</c:v>
                </c:pt>
                <c:pt idx="194">
                  <c:v>44900</c:v>
                </c:pt>
                <c:pt idx="195">
                  <c:v>44901</c:v>
                </c:pt>
                <c:pt idx="196">
                  <c:v>44902</c:v>
                </c:pt>
                <c:pt idx="197">
                  <c:v>44903</c:v>
                </c:pt>
                <c:pt idx="198">
                  <c:v>44904</c:v>
                </c:pt>
                <c:pt idx="199">
                  <c:v>44907</c:v>
                </c:pt>
                <c:pt idx="200">
                  <c:v>44908</c:v>
                </c:pt>
                <c:pt idx="201">
                  <c:v>44909</c:v>
                </c:pt>
                <c:pt idx="202">
                  <c:v>44910</c:v>
                </c:pt>
                <c:pt idx="203">
                  <c:v>44911</c:v>
                </c:pt>
                <c:pt idx="204">
                  <c:v>44914</c:v>
                </c:pt>
                <c:pt idx="205">
                  <c:v>44915</c:v>
                </c:pt>
                <c:pt idx="206">
                  <c:v>44916</c:v>
                </c:pt>
                <c:pt idx="207">
                  <c:v>44917</c:v>
                </c:pt>
                <c:pt idx="208">
                  <c:v>44918</c:v>
                </c:pt>
                <c:pt idx="209">
                  <c:v>44921</c:v>
                </c:pt>
                <c:pt idx="210">
                  <c:v>44922</c:v>
                </c:pt>
                <c:pt idx="211">
                  <c:v>44923</c:v>
                </c:pt>
                <c:pt idx="212">
                  <c:v>44924</c:v>
                </c:pt>
                <c:pt idx="213">
                  <c:v>44925</c:v>
                </c:pt>
                <c:pt idx="214">
                  <c:v>44928</c:v>
                </c:pt>
                <c:pt idx="215">
                  <c:v>44929</c:v>
                </c:pt>
                <c:pt idx="216">
                  <c:v>44930</c:v>
                </c:pt>
                <c:pt idx="217">
                  <c:v>44931</c:v>
                </c:pt>
                <c:pt idx="218">
                  <c:v>44932</c:v>
                </c:pt>
                <c:pt idx="219">
                  <c:v>44935</c:v>
                </c:pt>
                <c:pt idx="220">
                  <c:v>44936</c:v>
                </c:pt>
                <c:pt idx="221">
                  <c:v>44937</c:v>
                </c:pt>
                <c:pt idx="222">
                  <c:v>44938</c:v>
                </c:pt>
                <c:pt idx="223">
                  <c:v>44939</c:v>
                </c:pt>
                <c:pt idx="224">
                  <c:v>44942</c:v>
                </c:pt>
                <c:pt idx="225">
                  <c:v>44943</c:v>
                </c:pt>
                <c:pt idx="226">
                  <c:v>44944</c:v>
                </c:pt>
                <c:pt idx="227">
                  <c:v>44945</c:v>
                </c:pt>
                <c:pt idx="228">
                  <c:v>44946</c:v>
                </c:pt>
                <c:pt idx="229">
                  <c:v>44949</c:v>
                </c:pt>
                <c:pt idx="230">
                  <c:v>44950</c:v>
                </c:pt>
                <c:pt idx="231">
                  <c:v>44951</c:v>
                </c:pt>
                <c:pt idx="232">
                  <c:v>44953</c:v>
                </c:pt>
                <c:pt idx="233">
                  <c:v>44956</c:v>
                </c:pt>
                <c:pt idx="234">
                  <c:v>44957</c:v>
                </c:pt>
                <c:pt idx="235">
                  <c:v>44958</c:v>
                </c:pt>
                <c:pt idx="236">
                  <c:v>44959</c:v>
                </c:pt>
                <c:pt idx="237">
                  <c:v>44960</c:v>
                </c:pt>
                <c:pt idx="238">
                  <c:v>44963</c:v>
                </c:pt>
                <c:pt idx="239">
                  <c:v>44964</c:v>
                </c:pt>
                <c:pt idx="240">
                  <c:v>44965</c:v>
                </c:pt>
                <c:pt idx="241">
                  <c:v>44966</c:v>
                </c:pt>
                <c:pt idx="242">
                  <c:v>44967</c:v>
                </c:pt>
                <c:pt idx="243">
                  <c:v>44970</c:v>
                </c:pt>
                <c:pt idx="244">
                  <c:v>44971</c:v>
                </c:pt>
                <c:pt idx="245">
                  <c:v>44972</c:v>
                </c:pt>
                <c:pt idx="246">
                  <c:v>44973</c:v>
                </c:pt>
                <c:pt idx="247">
                  <c:v>44974</c:v>
                </c:pt>
                <c:pt idx="248">
                  <c:v>44977</c:v>
                </c:pt>
                <c:pt idx="249">
                  <c:v>44978</c:v>
                </c:pt>
              </c:numCache>
            </c:numRef>
          </c:cat>
          <c:val>
            <c:numRef>
              <c:f>'TATA AND MAHINDRA 1 YEAR SHARE '!$AB$2:$AB$251</c:f>
              <c:numCache>
                <c:formatCode>General</c:formatCode>
                <c:ptCount val="250"/>
                <c:pt idx="0">
                  <c:v>2255753</c:v>
                </c:pt>
                <c:pt idx="1">
                  <c:v>2768989</c:v>
                </c:pt>
                <c:pt idx="2">
                  <c:v>2265060</c:v>
                </c:pt>
                <c:pt idx="3">
                  <c:v>5677898</c:v>
                </c:pt>
                <c:pt idx="4">
                  <c:v>3470318</c:v>
                </c:pt>
                <c:pt idx="5">
                  <c:v>5026913</c:v>
                </c:pt>
                <c:pt idx="6">
                  <c:v>5779175</c:v>
                </c:pt>
                <c:pt idx="7">
                  <c:v>2763929</c:v>
                </c:pt>
                <c:pt idx="8">
                  <c:v>4829850</c:v>
                </c:pt>
                <c:pt idx="9">
                  <c:v>7008637</c:v>
                </c:pt>
                <c:pt idx="10">
                  <c:v>4000294</c:v>
                </c:pt>
                <c:pt idx="11">
                  <c:v>5490287</c:v>
                </c:pt>
                <c:pt idx="12">
                  <c:v>4064470</c:v>
                </c:pt>
                <c:pt idx="13">
                  <c:v>2364792</c:v>
                </c:pt>
                <c:pt idx="14">
                  <c:v>3563695</c:v>
                </c:pt>
                <c:pt idx="15">
                  <c:v>4811450</c:v>
                </c:pt>
                <c:pt idx="16">
                  <c:v>2277631</c:v>
                </c:pt>
                <c:pt idx="17">
                  <c:v>3787641</c:v>
                </c:pt>
                <c:pt idx="18">
                  <c:v>3008019</c:v>
                </c:pt>
                <c:pt idx="19">
                  <c:v>5436875</c:v>
                </c:pt>
                <c:pt idx="20">
                  <c:v>3277274</c:v>
                </c:pt>
                <c:pt idx="21">
                  <c:v>2248114</c:v>
                </c:pt>
                <c:pt idx="22">
                  <c:v>3148869</c:v>
                </c:pt>
                <c:pt idx="23">
                  <c:v>4719388</c:v>
                </c:pt>
                <c:pt idx="24">
                  <c:v>3519610</c:v>
                </c:pt>
                <c:pt idx="25">
                  <c:v>4407033</c:v>
                </c:pt>
                <c:pt idx="26">
                  <c:v>7059986</c:v>
                </c:pt>
                <c:pt idx="27">
                  <c:v>3406177</c:v>
                </c:pt>
                <c:pt idx="28">
                  <c:v>4163250</c:v>
                </c:pt>
                <c:pt idx="29">
                  <c:v>2669967</c:v>
                </c:pt>
                <c:pt idx="30">
                  <c:v>2049292</c:v>
                </c:pt>
                <c:pt idx="31">
                  <c:v>2913537</c:v>
                </c:pt>
                <c:pt idx="32">
                  <c:v>4145522</c:v>
                </c:pt>
                <c:pt idx="33">
                  <c:v>2922901</c:v>
                </c:pt>
                <c:pt idx="34">
                  <c:v>2961076</c:v>
                </c:pt>
                <c:pt idx="35">
                  <c:v>3695363</c:v>
                </c:pt>
                <c:pt idx="36">
                  <c:v>3076843</c:v>
                </c:pt>
                <c:pt idx="37">
                  <c:v>3301212</c:v>
                </c:pt>
                <c:pt idx="38">
                  <c:v>2208791</c:v>
                </c:pt>
                <c:pt idx="39">
                  <c:v>3206906</c:v>
                </c:pt>
                <c:pt idx="40">
                  <c:v>4924905</c:v>
                </c:pt>
                <c:pt idx="41">
                  <c:v>5476626</c:v>
                </c:pt>
                <c:pt idx="42">
                  <c:v>6384561</c:v>
                </c:pt>
                <c:pt idx="43">
                  <c:v>3154605</c:v>
                </c:pt>
                <c:pt idx="44">
                  <c:v>2869224</c:v>
                </c:pt>
                <c:pt idx="45">
                  <c:v>3467791</c:v>
                </c:pt>
                <c:pt idx="46">
                  <c:v>2740823</c:v>
                </c:pt>
                <c:pt idx="47">
                  <c:v>2408261</c:v>
                </c:pt>
                <c:pt idx="48">
                  <c:v>2690817</c:v>
                </c:pt>
                <c:pt idx="49">
                  <c:v>4247088</c:v>
                </c:pt>
                <c:pt idx="50">
                  <c:v>1790691</c:v>
                </c:pt>
                <c:pt idx="51">
                  <c:v>2436623</c:v>
                </c:pt>
                <c:pt idx="52">
                  <c:v>3048794</c:v>
                </c:pt>
                <c:pt idx="53">
                  <c:v>4908042</c:v>
                </c:pt>
                <c:pt idx="54">
                  <c:v>4956950</c:v>
                </c:pt>
                <c:pt idx="55">
                  <c:v>2856221</c:v>
                </c:pt>
                <c:pt idx="56">
                  <c:v>3469290</c:v>
                </c:pt>
                <c:pt idx="57">
                  <c:v>3203522</c:v>
                </c:pt>
                <c:pt idx="58">
                  <c:v>2658159</c:v>
                </c:pt>
                <c:pt idx="59">
                  <c:v>3426756</c:v>
                </c:pt>
                <c:pt idx="60">
                  <c:v>6613972</c:v>
                </c:pt>
                <c:pt idx="61">
                  <c:v>4546511</c:v>
                </c:pt>
                <c:pt idx="62">
                  <c:v>1363358</c:v>
                </c:pt>
                <c:pt idx="63">
                  <c:v>2384886</c:v>
                </c:pt>
                <c:pt idx="64">
                  <c:v>3269005</c:v>
                </c:pt>
                <c:pt idx="65">
                  <c:v>11690785</c:v>
                </c:pt>
                <c:pt idx="66">
                  <c:v>13301109</c:v>
                </c:pt>
                <c:pt idx="67">
                  <c:v>7889745</c:v>
                </c:pt>
                <c:pt idx="68">
                  <c:v>4081658</c:v>
                </c:pt>
                <c:pt idx="69">
                  <c:v>2660682</c:v>
                </c:pt>
                <c:pt idx="70">
                  <c:v>3443406</c:v>
                </c:pt>
                <c:pt idx="71">
                  <c:v>2162861</c:v>
                </c:pt>
                <c:pt idx="72">
                  <c:v>4293398</c:v>
                </c:pt>
                <c:pt idx="73">
                  <c:v>2757706</c:v>
                </c:pt>
                <c:pt idx="74">
                  <c:v>2425545</c:v>
                </c:pt>
                <c:pt idx="75">
                  <c:v>4047155</c:v>
                </c:pt>
                <c:pt idx="76">
                  <c:v>3614327</c:v>
                </c:pt>
                <c:pt idx="77">
                  <c:v>3333753</c:v>
                </c:pt>
                <c:pt idx="78">
                  <c:v>3255301</c:v>
                </c:pt>
                <c:pt idx="79">
                  <c:v>5318310</c:v>
                </c:pt>
                <c:pt idx="80">
                  <c:v>3722583</c:v>
                </c:pt>
                <c:pt idx="81">
                  <c:v>6263423</c:v>
                </c:pt>
                <c:pt idx="82">
                  <c:v>2629024</c:v>
                </c:pt>
                <c:pt idx="83">
                  <c:v>7303072</c:v>
                </c:pt>
                <c:pt idx="84">
                  <c:v>7273273</c:v>
                </c:pt>
                <c:pt idx="85">
                  <c:v>6316257</c:v>
                </c:pt>
                <c:pt idx="86">
                  <c:v>11020641</c:v>
                </c:pt>
                <c:pt idx="87">
                  <c:v>5052023</c:v>
                </c:pt>
                <c:pt idx="88">
                  <c:v>4165189</c:v>
                </c:pt>
                <c:pt idx="89">
                  <c:v>2839545</c:v>
                </c:pt>
                <c:pt idx="90">
                  <c:v>2784613</c:v>
                </c:pt>
                <c:pt idx="91">
                  <c:v>3675577</c:v>
                </c:pt>
                <c:pt idx="92">
                  <c:v>4957228</c:v>
                </c:pt>
                <c:pt idx="93">
                  <c:v>4917004</c:v>
                </c:pt>
                <c:pt idx="94">
                  <c:v>10482265</c:v>
                </c:pt>
                <c:pt idx="95">
                  <c:v>4520273</c:v>
                </c:pt>
                <c:pt idx="96">
                  <c:v>2452632</c:v>
                </c:pt>
                <c:pt idx="97">
                  <c:v>3379695</c:v>
                </c:pt>
                <c:pt idx="98">
                  <c:v>2423203</c:v>
                </c:pt>
                <c:pt idx="99">
                  <c:v>3879759</c:v>
                </c:pt>
                <c:pt idx="100">
                  <c:v>3480683</c:v>
                </c:pt>
                <c:pt idx="101">
                  <c:v>4056414</c:v>
                </c:pt>
                <c:pt idx="102">
                  <c:v>3028752</c:v>
                </c:pt>
                <c:pt idx="103">
                  <c:v>2062279</c:v>
                </c:pt>
                <c:pt idx="104">
                  <c:v>1983433</c:v>
                </c:pt>
                <c:pt idx="105">
                  <c:v>4380502</c:v>
                </c:pt>
                <c:pt idx="106">
                  <c:v>2598868</c:v>
                </c:pt>
                <c:pt idx="107">
                  <c:v>1647876</c:v>
                </c:pt>
                <c:pt idx="108">
                  <c:v>1929675</c:v>
                </c:pt>
                <c:pt idx="109">
                  <c:v>2230572</c:v>
                </c:pt>
                <c:pt idx="110">
                  <c:v>12673841</c:v>
                </c:pt>
                <c:pt idx="111">
                  <c:v>5626351</c:v>
                </c:pt>
                <c:pt idx="112">
                  <c:v>3820503</c:v>
                </c:pt>
                <c:pt idx="113">
                  <c:v>3075648</c:v>
                </c:pt>
                <c:pt idx="114">
                  <c:v>5766297</c:v>
                </c:pt>
                <c:pt idx="115">
                  <c:v>5412651</c:v>
                </c:pt>
                <c:pt idx="116">
                  <c:v>2530492</c:v>
                </c:pt>
                <c:pt idx="117">
                  <c:v>3077633</c:v>
                </c:pt>
                <c:pt idx="118">
                  <c:v>3355489</c:v>
                </c:pt>
                <c:pt idx="119">
                  <c:v>4085782</c:v>
                </c:pt>
                <c:pt idx="120">
                  <c:v>2197165</c:v>
                </c:pt>
                <c:pt idx="121">
                  <c:v>2659857</c:v>
                </c:pt>
                <c:pt idx="122">
                  <c:v>2513148</c:v>
                </c:pt>
                <c:pt idx="123">
                  <c:v>2443323</c:v>
                </c:pt>
                <c:pt idx="124">
                  <c:v>4449168</c:v>
                </c:pt>
                <c:pt idx="125">
                  <c:v>2570071</c:v>
                </c:pt>
                <c:pt idx="126">
                  <c:v>1769049</c:v>
                </c:pt>
                <c:pt idx="127">
                  <c:v>4325600</c:v>
                </c:pt>
                <c:pt idx="128">
                  <c:v>2554692</c:v>
                </c:pt>
                <c:pt idx="129">
                  <c:v>5078317</c:v>
                </c:pt>
                <c:pt idx="130">
                  <c:v>4913035</c:v>
                </c:pt>
                <c:pt idx="131">
                  <c:v>2316436</c:v>
                </c:pt>
                <c:pt idx="132">
                  <c:v>2271837</c:v>
                </c:pt>
                <c:pt idx="133">
                  <c:v>1930221</c:v>
                </c:pt>
                <c:pt idx="134">
                  <c:v>3162428</c:v>
                </c:pt>
                <c:pt idx="135">
                  <c:v>4026323</c:v>
                </c:pt>
                <c:pt idx="136">
                  <c:v>3415016</c:v>
                </c:pt>
                <c:pt idx="137">
                  <c:v>3077887</c:v>
                </c:pt>
                <c:pt idx="138">
                  <c:v>2460291</c:v>
                </c:pt>
                <c:pt idx="139">
                  <c:v>2955136</c:v>
                </c:pt>
                <c:pt idx="140">
                  <c:v>2555055</c:v>
                </c:pt>
                <c:pt idx="141">
                  <c:v>9047956</c:v>
                </c:pt>
                <c:pt idx="142">
                  <c:v>4476773</c:v>
                </c:pt>
                <c:pt idx="143">
                  <c:v>3780649</c:v>
                </c:pt>
                <c:pt idx="144">
                  <c:v>2887754</c:v>
                </c:pt>
                <c:pt idx="145">
                  <c:v>2010645</c:v>
                </c:pt>
                <c:pt idx="146">
                  <c:v>4639618</c:v>
                </c:pt>
                <c:pt idx="147">
                  <c:v>3345338</c:v>
                </c:pt>
                <c:pt idx="148">
                  <c:v>3588217</c:v>
                </c:pt>
                <c:pt idx="149">
                  <c:v>3361451</c:v>
                </c:pt>
                <c:pt idx="150">
                  <c:v>3474302</c:v>
                </c:pt>
                <c:pt idx="151">
                  <c:v>3320684</c:v>
                </c:pt>
                <c:pt idx="152">
                  <c:v>3150821</c:v>
                </c:pt>
                <c:pt idx="153">
                  <c:v>3011962</c:v>
                </c:pt>
                <c:pt idx="154">
                  <c:v>3531469</c:v>
                </c:pt>
                <c:pt idx="155">
                  <c:v>3501889</c:v>
                </c:pt>
                <c:pt idx="156">
                  <c:v>2230590</c:v>
                </c:pt>
                <c:pt idx="157">
                  <c:v>1569478</c:v>
                </c:pt>
                <c:pt idx="158">
                  <c:v>2884899</c:v>
                </c:pt>
                <c:pt idx="159">
                  <c:v>2137351</c:v>
                </c:pt>
                <c:pt idx="160">
                  <c:v>1696759</c:v>
                </c:pt>
                <c:pt idx="161">
                  <c:v>2158727</c:v>
                </c:pt>
                <c:pt idx="162">
                  <c:v>2722206</c:v>
                </c:pt>
                <c:pt idx="163">
                  <c:v>1449579</c:v>
                </c:pt>
                <c:pt idx="164">
                  <c:v>1831346</c:v>
                </c:pt>
                <c:pt idx="165">
                  <c:v>1750934</c:v>
                </c:pt>
                <c:pt idx="166">
                  <c:v>318933</c:v>
                </c:pt>
                <c:pt idx="167">
                  <c:v>2809493</c:v>
                </c:pt>
                <c:pt idx="168">
                  <c:v>3279938</c:v>
                </c:pt>
                <c:pt idx="169">
                  <c:v>2111224</c:v>
                </c:pt>
                <c:pt idx="170">
                  <c:v>4306893</c:v>
                </c:pt>
                <c:pt idx="171">
                  <c:v>3405472</c:v>
                </c:pt>
                <c:pt idx="172">
                  <c:v>2298917</c:v>
                </c:pt>
                <c:pt idx="173">
                  <c:v>1931917</c:v>
                </c:pt>
                <c:pt idx="174">
                  <c:v>2204968</c:v>
                </c:pt>
                <c:pt idx="175">
                  <c:v>2599224</c:v>
                </c:pt>
                <c:pt idx="176">
                  <c:v>2459869</c:v>
                </c:pt>
                <c:pt idx="177">
                  <c:v>2792546</c:v>
                </c:pt>
                <c:pt idx="178">
                  <c:v>5308986</c:v>
                </c:pt>
                <c:pt idx="179">
                  <c:v>3794391</c:v>
                </c:pt>
                <c:pt idx="180">
                  <c:v>3192070</c:v>
                </c:pt>
                <c:pt idx="181">
                  <c:v>2478281</c:v>
                </c:pt>
                <c:pt idx="182">
                  <c:v>2319979</c:v>
                </c:pt>
                <c:pt idx="183">
                  <c:v>4525364</c:v>
                </c:pt>
                <c:pt idx="184">
                  <c:v>4120736</c:v>
                </c:pt>
                <c:pt idx="185">
                  <c:v>2469455</c:v>
                </c:pt>
                <c:pt idx="186">
                  <c:v>2396267</c:v>
                </c:pt>
                <c:pt idx="187">
                  <c:v>2133523</c:v>
                </c:pt>
                <c:pt idx="188">
                  <c:v>1370326</c:v>
                </c:pt>
                <c:pt idx="189">
                  <c:v>2126619</c:v>
                </c:pt>
                <c:pt idx="190">
                  <c:v>2435651</c:v>
                </c:pt>
                <c:pt idx="191">
                  <c:v>7536690</c:v>
                </c:pt>
                <c:pt idx="192">
                  <c:v>2613761</c:v>
                </c:pt>
                <c:pt idx="193">
                  <c:v>2892150</c:v>
                </c:pt>
                <c:pt idx="194">
                  <c:v>2764806</c:v>
                </c:pt>
                <c:pt idx="195">
                  <c:v>1686075</c:v>
                </c:pt>
                <c:pt idx="196">
                  <c:v>1731982</c:v>
                </c:pt>
                <c:pt idx="197">
                  <c:v>1906386</c:v>
                </c:pt>
                <c:pt idx="198">
                  <c:v>1308941</c:v>
                </c:pt>
                <c:pt idx="199">
                  <c:v>1723401</c:v>
                </c:pt>
                <c:pt idx="200">
                  <c:v>2164600</c:v>
                </c:pt>
                <c:pt idx="201">
                  <c:v>1436837</c:v>
                </c:pt>
                <c:pt idx="202">
                  <c:v>2417555</c:v>
                </c:pt>
                <c:pt idx="203">
                  <c:v>2136354</c:v>
                </c:pt>
                <c:pt idx="204">
                  <c:v>2767603</c:v>
                </c:pt>
                <c:pt idx="205">
                  <c:v>1286604</c:v>
                </c:pt>
                <c:pt idx="206">
                  <c:v>1251993</c:v>
                </c:pt>
                <c:pt idx="207">
                  <c:v>1557590</c:v>
                </c:pt>
                <c:pt idx="208">
                  <c:v>1913648</c:v>
                </c:pt>
                <c:pt idx="209">
                  <c:v>1677560</c:v>
                </c:pt>
                <c:pt idx="210">
                  <c:v>1304940</c:v>
                </c:pt>
                <c:pt idx="211">
                  <c:v>1959508</c:v>
                </c:pt>
                <c:pt idx="212">
                  <c:v>1289676</c:v>
                </c:pt>
                <c:pt idx="213">
                  <c:v>1372710</c:v>
                </c:pt>
                <c:pt idx="214">
                  <c:v>1718385</c:v>
                </c:pt>
                <c:pt idx="215">
                  <c:v>1510751</c:v>
                </c:pt>
                <c:pt idx="216">
                  <c:v>1344532</c:v>
                </c:pt>
                <c:pt idx="217">
                  <c:v>2745160</c:v>
                </c:pt>
                <c:pt idx="218">
                  <c:v>2214972</c:v>
                </c:pt>
                <c:pt idx="219">
                  <c:v>3634805</c:v>
                </c:pt>
                <c:pt idx="220">
                  <c:v>3139930</c:v>
                </c:pt>
                <c:pt idx="221">
                  <c:v>2041750</c:v>
                </c:pt>
                <c:pt idx="222">
                  <c:v>2448619</c:v>
                </c:pt>
                <c:pt idx="223">
                  <c:v>2600139</c:v>
                </c:pt>
                <c:pt idx="224">
                  <c:v>1651972</c:v>
                </c:pt>
                <c:pt idx="225">
                  <c:v>1607137</c:v>
                </c:pt>
                <c:pt idx="226">
                  <c:v>1179938</c:v>
                </c:pt>
                <c:pt idx="227">
                  <c:v>2066881</c:v>
                </c:pt>
                <c:pt idx="228">
                  <c:v>1332666</c:v>
                </c:pt>
                <c:pt idx="229">
                  <c:v>1681075</c:v>
                </c:pt>
                <c:pt idx="230">
                  <c:v>1408040</c:v>
                </c:pt>
                <c:pt idx="231">
                  <c:v>1359090</c:v>
                </c:pt>
                <c:pt idx="232">
                  <c:v>1914769</c:v>
                </c:pt>
                <c:pt idx="233">
                  <c:v>2402331</c:v>
                </c:pt>
                <c:pt idx="234">
                  <c:v>5265862</c:v>
                </c:pt>
                <c:pt idx="235">
                  <c:v>3010838</c:v>
                </c:pt>
                <c:pt idx="236">
                  <c:v>2029111</c:v>
                </c:pt>
                <c:pt idx="237">
                  <c:v>1803085</c:v>
                </c:pt>
                <c:pt idx="238">
                  <c:v>1504382</c:v>
                </c:pt>
                <c:pt idx="239">
                  <c:v>1413825</c:v>
                </c:pt>
                <c:pt idx="240">
                  <c:v>1241238</c:v>
                </c:pt>
                <c:pt idx="241">
                  <c:v>1866387</c:v>
                </c:pt>
                <c:pt idx="242">
                  <c:v>3282665</c:v>
                </c:pt>
                <c:pt idx="243">
                  <c:v>4401219</c:v>
                </c:pt>
                <c:pt idx="244">
                  <c:v>2373179</c:v>
                </c:pt>
                <c:pt idx="245">
                  <c:v>2007214</c:v>
                </c:pt>
                <c:pt idx="246">
                  <c:v>2646301</c:v>
                </c:pt>
                <c:pt idx="247">
                  <c:v>2150027</c:v>
                </c:pt>
                <c:pt idx="248">
                  <c:v>1497314</c:v>
                </c:pt>
                <c:pt idx="249">
                  <c:v>77579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'TATA AND MAHINDRA 1 YEAR SHARE '!$AC$1</c:f>
              <c:strCache>
                <c:ptCount val="1"/>
                <c:pt idx="0">
                  <c:v>TATA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'TATA AND MAHINDRA 1 YEAR SHARE '!$AA$2:$AA$251</c:f>
              <c:numCache>
                <c:formatCode>m/d/yyyy</c:formatCode>
                <c:ptCount val="250"/>
                <c:pt idx="0">
                  <c:v>44613</c:v>
                </c:pt>
                <c:pt idx="1">
                  <c:v>44614</c:v>
                </c:pt>
                <c:pt idx="2">
                  <c:v>44615</c:v>
                </c:pt>
                <c:pt idx="3">
                  <c:v>44616</c:v>
                </c:pt>
                <c:pt idx="4">
                  <c:v>44617</c:v>
                </c:pt>
                <c:pt idx="5">
                  <c:v>44620</c:v>
                </c:pt>
                <c:pt idx="6">
                  <c:v>44622</c:v>
                </c:pt>
                <c:pt idx="7">
                  <c:v>44623</c:v>
                </c:pt>
                <c:pt idx="8">
                  <c:v>44624</c:v>
                </c:pt>
                <c:pt idx="9">
                  <c:v>44627</c:v>
                </c:pt>
                <c:pt idx="10">
                  <c:v>44628</c:v>
                </c:pt>
                <c:pt idx="11">
                  <c:v>44629</c:v>
                </c:pt>
                <c:pt idx="12">
                  <c:v>44630</c:v>
                </c:pt>
                <c:pt idx="13">
                  <c:v>44631</c:v>
                </c:pt>
                <c:pt idx="14">
                  <c:v>44634</c:v>
                </c:pt>
                <c:pt idx="15">
                  <c:v>44635</c:v>
                </c:pt>
                <c:pt idx="16">
                  <c:v>44636</c:v>
                </c:pt>
                <c:pt idx="17">
                  <c:v>44637</c:v>
                </c:pt>
                <c:pt idx="18">
                  <c:v>44641</c:v>
                </c:pt>
                <c:pt idx="19">
                  <c:v>44642</c:v>
                </c:pt>
                <c:pt idx="20">
                  <c:v>44643</c:v>
                </c:pt>
                <c:pt idx="21">
                  <c:v>44644</c:v>
                </c:pt>
                <c:pt idx="22">
                  <c:v>44645</c:v>
                </c:pt>
                <c:pt idx="23">
                  <c:v>44648</c:v>
                </c:pt>
                <c:pt idx="24">
                  <c:v>44649</c:v>
                </c:pt>
                <c:pt idx="25">
                  <c:v>44650</c:v>
                </c:pt>
                <c:pt idx="26">
                  <c:v>44651</c:v>
                </c:pt>
                <c:pt idx="27">
                  <c:v>44652</c:v>
                </c:pt>
                <c:pt idx="28">
                  <c:v>44655</c:v>
                </c:pt>
                <c:pt idx="29">
                  <c:v>44656</c:v>
                </c:pt>
                <c:pt idx="30">
                  <c:v>44657</c:v>
                </c:pt>
                <c:pt idx="31">
                  <c:v>44658</c:v>
                </c:pt>
                <c:pt idx="32">
                  <c:v>44659</c:v>
                </c:pt>
                <c:pt idx="33">
                  <c:v>44662</c:v>
                </c:pt>
                <c:pt idx="34">
                  <c:v>44663</c:v>
                </c:pt>
                <c:pt idx="35">
                  <c:v>44664</c:v>
                </c:pt>
                <c:pt idx="36">
                  <c:v>44669</c:v>
                </c:pt>
                <c:pt idx="37">
                  <c:v>44670</c:v>
                </c:pt>
                <c:pt idx="38">
                  <c:v>44671</c:v>
                </c:pt>
                <c:pt idx="39">
                  <c:v>44672</c:v>
                </c:pt>
                <c:pt idx="40">
                  <c:v>44673</c:v>
                </c:pt>
                <c:pt idx="41">
                  <c:v>44676</c:v>
                </c:pt>
                <c:pt idx="42">
                  <c:v>44677</c:v>
                </c:pt>
                <c:pt idx="43">
                  <c:v>44678</c:v>
                </c:pt>
                <c:pt idx="44">
                  <c:v>44679</c:v>
                </c:pt>
                <c:pt idx="45">
                  <c:v>44680</c:v>
                </c:pt>
                <c:pt idx="46">
                  <c:v>44683</c:v>
                </c:pt>
                <c:pt idx="47">
                  <c:v>44685</c:v>
                </c:pt>
                <c:pt idx="48">
                  <c:v>44686</c:v>
                </c:pt>
                <c:pt idx="49">
                  <c:v>44687</c:v>
                </c:pt>
                <c:pt idx="50">
                  <c:v>44690</c:v>
                </c:pt>
                <c:pt idx="51">
                  <c:v>44691</c:v>
                </c:pt>
                <c:pt idx="52">
                  <c:v>44692</c:v>
                </c:pt>
                <c:pt idx="53">
                  <c:v>44693</c:v>
                </c:pt>
                <c:pt idx="54">
                  <c:v>44694</c:v>
                </c:pt>
                <c:pt idx="55">
                  <c:v>44697</c:v>
                </c:pt>
                <c:pt idx="56">
                  <c:v>44698</c:v>
                </c:pt>
                <c:pt idx="57">
                  <c:v>44699</c:v>
                </c:pt>
                <c:pt idx="58">
                  <c:v>44700</c:v>
                </c:pt>
                <c:pt idx="59">
                  <c:v>44701</c:v>
                </c:pt>
                <c:pt idx="60">
                  <c:v>44704</c:v>
                </c:pt>
                <c:pt idx="61">
                  <c:v>44705</c:v>
                </c:pt>
                <c:pt idx="62">
                  <c:v>44706</c:v>
                </c:pt>
                <c:pt idx="63">
                  <c:v>44707</c:v>
                </c:pt>
                <c:pt idx="64">
                  <c:v>44708</c:v>
                </c:pt>
                <c:pt idx="65">
                  <c:v>44711</c:v>
                </c:pt>
                <c:pt idx="66">
                  <c:v>44712</c:v>
                </c:pt>
                <c:pt idx="67">
                  <c:v>44713</c:v>
                </c:pt>
                <c:pt idx="68">
                  <c:v>44714</c:v>
                </c:pt>
                <c:pt idx="69">
                  <c:v>44715</c:v>
                </c:pt>
                <c:pt idx="70">
                  <c:v>44718</c:v>
                </c:pt>
                <c:pt idx="71">
                  <c:v>44719</c:v>
                </c:pt>
                <c:pt idx="72">
                  <c:v>44720</c:v>
                </c:pt>
                <c:pt idx="73">
                  <c:v>44721</c:v>
                </c:pt>
                <c:pt idx="74">
                  <c:v>44722</c:v>
                </c:pt>
                <c:pt idx="75">
                  <c:v>44725</c:v>
                </c:pt>
                <c:pt idx="76">
                  <c:v>44726</c:v>
                </c:pt>
                <c:pt idx="77">
                  <c:v>44727</c:v>
                </c:pt>
                <c:pt idx="78">
                  <c:v>44728</c:v>
                </c:pt>
                <c:pt idx="79">
                  <c:v>44729</c:v>
                </c:pt>
                <c:pt idx="80">
                  <c:v>44732</c:v>
                </c:pt>
                <c:pt idx="81">
                  <c:v>44733</c:v>
                </c:pt>
                <c:pt idx="82">
                  <c:v>44734</c:v>
                </c:pt>
                <c:pt idx="83">
                  <c:v>44735</c:v>
                </c:pt>
                <c:pt idx="84">
                  <c:v>44736</c:v>
                </c:pt>
                <c:pt idx="85">
                  <c:v>44739</c:v>
                </c:pt>
                <c:pt idx="86">
                  <c:v>44740</c:v>
                </c:pt>
                <c:pt idx="87">
                  <c:v>44741</c:v>
                </c:pt>
                <c:pt idx="88">
                  <c:v>44742</c:v>
                </c:pt>
                <c:pt idx="89">
                  <c:v>44743</c:v>
                </c:pt>
                <c:pt idx="90">
                  <c:v>44746</c:v>
                </c:pt>
                <c:pt idx="91">
                  <c:v>44747</c:v>
                </c:pt>
                <c:pt idx="92">
                  <c:v>44748</c:v>
                </c:pt>
                <c:pt idx="93">
                  <c:v>44749</c:v>
                </c:pt>
                <c:pt idx="94">
                  <c:v>44750</c:v>
                </c:pt>
                <c:pt idx="95">
                  <c:v>44753</c:v>
                </c:pt>
                <c:pt idx="96">
                  <c:v>44754</c:v>
                </c:pt>
                <c:pt idx="97">
                  <c:v>44755</c:v>
                </c:pt>
                <c:pt idx="98">
                  <c:v>44756</c:v>
                </c:pt>
                <c:pt idx="99">
                  <c:v>44757</c:v>
                </c:pt>
                <c:pt idx="100">
                  <c:v>44760</c:v>
                </c:pt>
                <c:pt idx="101">
                  <c:v>44761</c:v>
                </c:pt>
                <c:pt idx="102">
                  <c:v>44762</c:v>
                </c:pt>
                <c:pt idx="103">
                  <c:v>44763</c:v>
                </c:pt>
                <c:pt idx="104">
                  <c:v>44764</c:v>
                </c:pt>
                <c:pt idx="105">
                  <c:v>44767</c:v>
                </c:pt>
                <c:pt idx="106">
                  <c:v>44768</c:v>
                </c:pt>
                <c:pt idx="107">
                  <c:v>44769</c:v>
                </c:pt>
                <c:pt idx="108">
                  <c:v>44770</c:v>
                </c:pt>
                <c:pt idx="109">
                  <c:v>44771</c:v>
                </c:pt>
                <c:pt idx="110">
                  <c:v>44774</c:v>
                </c:pt>
                <c:pt idx="111">
                  <c:v>44775</c:v>
                </c:pt>
                <c:pt idx="112">
                  <c:v>44776</c:v>
                </c:pt>
                <c:pt idx="113">
                  <c:v>44777</c:v>
                </c:pt>
                <c:pt idx="114">
                  <c:v>44778</c:v>
                </c:pt>
                <c:pt idx="115">
                  <c:v>44781</c:v>
                </c:pt>
                <c:pt idx="116">
                  <c:v>44783</c:v>
                </c:pt>
                <c:pt idx="117">
                  <c:v>44784</c:v>
                </c:pt>
                <c:pt idx="118">
                  <c:v>44785</c:v>
                </c:pt>
                <c:pt idx="119">
                  <c:v>44789</c:v>
                </c:pt>
                <c:pt idx="120">
                  <c:v>44790</c:v>
                </c:pt>
                <c:pt idx="121">
                  <c:v>44791</c:v>
                </c:pt>
                <c:pt idx="122">
                  <c:v>44792</c:v>
                </c:pt>
                <c:pt idx="123">
                  <c:v>44795</c:v>
                </c:pt>
                <c:pt idx="124">
                  <c:v>44796</c:v>
                </c:pt>
                <c:pt idx="125">
                  <c:v>44797</c:v>
                </c:pt>
                <c:pt idx="126">
                  <c:v>44798</c:v>
                </c:pt>
                <c:pt idx="127">
                  <c:v>44799</c:v>
                </c:pt>
                <c:pt idx="128">
                  <c:v>44802</c:v>
                </c:pt>
                <c:pt idx="129">
                  <c:v>44803</c:v>
                </c:pt>
                <c:pt idx="130">
                  <c:v>44805</c:v>
                </c:pt>
                <c:pt idx="131">
                  <c:v>44806</c:v>
                </c:pt>
                <c:pt idx="132">
                  <c:v>44809</c:v>
                </c:pt>
                <c:pt idx="133">
                  <c:v>44810</c:v>
                </c:pt>
                <c:pt idx="134">
                  <c:v>44811</c:v>
                </c:pt>
                <c:pt idx="135">
                  <c:v>44812</c:v>
                </c:pt>
                <c:pt idx="136">
                  <c:v>44813</c:v>
                </c:pt>
                <c:pt idx="137">
                  <c:v>44816</c:v>
                </c:pt>
                <c:pt idx="138">
                  <c:v>44817</c:v>
                </c:pt>
                <c:pt idx="139">
                  <c:v>44818</c:v>
                </c:pt>
                <c:pt idx="140">
                  <c:v>44819</c:v>
                </c:pt>
                <c:pt idx="141">
                  <c:v>44820</c:v>
                </c:pt>
                <c:pt idx="142">
                  <c:v>44823</c:v>
                </c:pt>
                <c:pt idx="143">
                  <c:v>44824</c:v>
                </c:pt>
                <c:pt idx="144">
                  <c:v>44825</c:v>
                </c:pt>
                <c:pt idx="145">
                  <c:v>44826</c:v>
                </c:pt>
                <c:pt idx="146">
                  <c:v>44827</c:v>
                </c:pt>
                <c:pt idx="147">
                  <c:v>44830</c:v>
                </c:pt>
                <c:pt idx="148">
                  <c:v>44831</c:v>
                </c:pt>
                <c:pt idx="149">
                  <c:v>44832</c:v>
                </c:pt>
                <c:pt idx="150">
                  <c:v>44833</c:v>
                </c:pt>
                <c:pt idx="151">
                  <c:v>44834</c:v>
                </c:pt>
                <c:pt idx="152">
                  <c:v>44837</c:v>
                </c:pt>
                <c:pt idx="153">
                  <c:v>44838</c:v>
                </c:pt>
                <c:pt idx="154">
                  <c:v>44840</c:v>
                </c:pt>
                <c:pt idx="155">
                  <c:v>44841</c:v>
                </c:pt>
                <c:pt idx="156">
                  <c:v>44844</c:v>
                </c:pt>
                <c:pt idx="157">
                  <c:v>44845</c:v>
                </c:pt>
                <c:pt idx="158">
                  <c:v>44846</c:v>
                </c:pt>
                <c:pt idx="159">
                  <c:v>44847</c:v>
                </c:pt>
                <c:pt idx="160">
                  <c:v>44848</c:v>
                </c:pt>
                <c:pt idx="161">
                  <c:v>44851</c:v>
                </c:pt>
                <c:pt idx="162">
                  <c:v>44852</c:v>
                </c:pt>
                <c:pt idx="163">
                  <c:v>44853</c:v>
                </c:pt>
                <c:pt idx="164">
                  <c:v>44854</c:v>
                </c:pt>
                <c:pt idx="165">
                  <c:v>44855</c:v>
                </c:pt>
                <c:pt idx="166">
                  <c:v>44858</c:v>
                </c:pt>
                <c:pt idx="167">
                  <c:v>44859</c:v>
                </c:pt>
                <c:pt idx="168">
                  <c:v>44861</c:v>
                </c:pt>
                <c:pt idx="169">
                  <c:v>44862</c:v>
                </c:pt>
                <c:pt idx="170">
                  <c:v>44865</c:v>
                </c:pt>
                <c:pt idx="171">
                  <c:v>44866</c:v>
                </c:pt>
                <c:pt idx="172">
                  <c:v>44867</c:v>
                </c:pt>
                <c:pt idx="173">
                  <c:v>44868</c:v>
                </c:pt>
                <c:pt idx="174">
                  <c:v>44869</c:v>
                </c:pt>
                <c:pt idx="175">
                  <c:v>44872</c:v>
                </c:pt>
                <c:pt idx="176">
                  <c:v>44874</c:v>
                </c:pt>
                <c:pt idx="177">
                  <c:v>44875</c:v>
                </c:pt>
                <c:pt idx="178">
                  <c:v>44876</c:v>
                </c:pt>
                <c:pt idx="179">
                  <c:v>44879</c:v>
                </c:pt>
                <c:pt idx="180">
                  <c:v>44880</c:v>
                </c:pt>
                <c:pt idx="181">
                  <c:v>44881</c:v>
                </c:pt>
                <c:pt idx="182">
                  <c:v>44882</c:v>
                </c:pt>
                <c:pt idx="183">
                  <c:v>44883</c:v>
                </c:pt>
                <c:pt idx="184">
                  <c:v>44886</c:v>
                </c:pt>
                <c:pt idx="185">
                  <c:v>44887</c:v>
                </c:pt>
                <c:pt idx="186">
                  <c:v>44888</c:v>
                </c:pt>
                <c:pt idx="187">
                  <c:v>44889</c:v>
                </c:pt>
                <c:pt idx="188">
                  <c:v>44890</c:v>
                </c:pt>
                <c:pt idx="189">
                  <c:v>44893</c:v>
                </c:pt>
                <c:pt idx="190">
                  <c:v>44894</c:v>
                </c:pt>
                <c:pt idx="191">
                  <c:v>44895</c:v>
                </c:pt>
                <c:pt idx="192">
                  <c:v>44896</c:v>
                </c:pt>
                <c:pt idx="193">
                  <c:v>44897</c:v>
                </c:pt>
                <c:pt idx="194">
                  <c:v>44900</c:v>
                </c:pt>
                <c:pt idx="195">
                  <c:v>44901</c:v>
                </c:pt>
                <c:pt idx="196">
                  <c:v>44902</c:v>
                </c:pt>
                <c:pt idx="197">
                  <c:v>44903</c:v>
                </c:pt>
                <c:pt idx="198">
                  <c:v>44904</c:v>
                </c:pt>
                <c:pt idx="199">
                  <c:v>44907</c:v>
                </c:pt>
                <c:pt idx="200">
                  <c:v>44908</c:v>
                </c:pt>
                <c:pt idx="201">
                  <c:v>44909</c:v>
                </c:pt>
                <c:pt idx="202">
                  <c:v>44910</c:v>
                </c:pt>
                <c:pt idx="203">
                  <c:v>44911</c:v>
                </c:pt>
                <c:pt idx="204">
                  <c:v>44914</c:v>
                </c:pt>
                <c:pt idx="205">
                  <c:v>44915</c:v>
                </c:pt>
                <c:pt idx="206">
                  <c:v>44916</c:v>
                </c:pt>
                <c:pt idx="207">
                  <c:v>44917</c:v>
                </c:pt>
                <c:pt idx="208">
                  <c:v>44918</c:v>
                </c:pt>
                <c:pt idx="209">
                  <c:v>44921</c:v>
                </c:pt>
                <c:pt idx="210">
                  <c:v>44922</c:v>
                </c:pt>
                <c:pt idx="211">
                  <c:v>44923</c:v>
                </c:pt>
                <c:pt idx="212">
                  <c:v>44924</c:v>
                </c:pt>
                <c:pt idx="213">
                  <c:v>44925</c:v>
                </c:pt>
                <c:pt idx="214">
                  <c:v>44928</c:v>
                </c:pt>
                <c:pt idx="215">
                  <c:v>44929</c:v>
                </c:pt>
                <c:pt idx="216">
                  <c:v>44930</c:v>
                </c:pt>
                <c:pt idx="217">
                  <c:v>44931</c:v>
                </c:pt>
                <c:pt idx="218">
                  <c:v>44932</c:v>
                </c:pt>
                <c:pt idx="219">
                  <c:v>44935</c:v>
                </c:pt>
                <c:pt idx="220">
                  <c:v>44936</c:v>
                </c:pt>
                <c:pt idx="221">
                  <c:v>44937</c:v>
                </c:pt>
                <c:pt idx="222">
                  <c:v>44938</c:v>
                </c:pt>
                <c:pt idx="223">
                  <c:v>44939</c:v>
                </c:pt>
                <c:pt idx="224">
                  <c:v>44942</c:v>
                </c:pt>
                <c:pt idx="225">
                  <c:v>44943</c:v>
                </c:pt>
                <c:pt idx="226">
                  <c:v>44944</c:v>
                </c:pt>
                <c:pt idx="227">
                  <c:v>44945</c:v>
                </c:pt>
                <c:pt idx="228">
                  <c:v>44946</c:v>
                </c:pt>
                <c:pt idx="229">
                  <c:v>44949</c:v>
                </c:pt>
                <c:pt idx="230">
                  <c:v>44950</c:v>
                </c:pt>
                <c:pt idx="231">
                  <c:v>44951</c:v>
                </c:pt>
                <c:pt idx="232">
                  <c:v>44953</c:v>
                </c:pt>
                <c:pt idx="233">
                  <c:v>44956</c:v>
                </c:pt>
                <c:pt idx="234">
                  <c:v>44957</c:v>
                </c:pt>
                <c:pt idx="235">
                  <c:v>44958</c:v>
                </c:pt>
                <c:pt idx="236">
                  <c:v>44959</c:v>
                </c:pt>
                <c:pt idx="237">
                  <c:v>44960</c:v>
                </c:pt>
                <c:pt idx="238">
                  <c:v>44963</c:v>
                </c:pt>
                <c:pt idx="239">
                  <c:v>44964</c:v>
                </c:pt>
                <c:pt idx="240">
                  <c:v>44965</c:v>
                </c:pt>
                <c:pt idx="241">
                  <c:v>44966</c:v>
                </c:pt>
                <c:pt idx="242">
                  <c:v>44967</c:v>
                </c:pt>
                <c:pt idx="243">
                  <c:v>44970</c:v>
                </c:pt>
                <c:pt idx="244">
                  <c:v>44971</c:v>
                </c:pt>
                <c:pt idx="245">
                  <c:v>44972</c:v>
                </c:pt>
                <c:pt idx="246">
                  <c:v>44973</c:v>
                </c:pt>
                <c:pt idx="247">
                  <c:v>44974</c:v>
                </c:pt>
                <c:pt idx="248">
                  <c:v>44977</c:v>
                </c:pt>
                <c:pt idx="249">
                  <c:v>44978</c:v>
                </c:pt>
              </c:numCache>
            </c:numRef>
          </c:cat>
          <c:val>
            <c:numRef>
              <c:f>'TATA AND MAHINDRA 1 YEAR SHARE '!$AC$2:$AC$251</c:f>
              <c:numCache>
                <c:formatCode>General</c:formatCode>
                <c:ptCount val="250"/>
                <c:pt idx="0">
                  <c:v>22592161</c:v>
                </c:pt>
                <c:pt idx="1">
                  <c:v>27957544</c:v>
                </c:pt>
                <c:pt idx="2">
                  <c:v>17703998</c:v>
                </c:pt>
                <c:pt idx="3">
                  <c:v>57265685</c:v>
                </c:pt>
                <c:pt idx="4">
                  <c:v>48876182</c:v>
                </c:pt>
                <c:pt idx="5">
                  <c:v>34475468</c:v>
                </c:pt>
                <c:pt idx="6">
                  <c:v>25791134</c:v>
                </c:pt>
                <c:pt idx="7">
                  <c:v>29599672</c:v>
                </c:pt>
                <c:pt idx="8">
                  <c:v>38765185</c:v>
                </c:pt>
                <c:pt idx="9">
                  <c:v>44836205</c:v>
                </c:pt>
                <c:pt idx="10">
                  <c:v>55543383</c:v>
                </c:pt>
                <c:pt idx="11">
                  <c:v>48376222</c:v>
                </c:pt>
                <c:pt idx="12">
                  <c:v>59776817</c:v>
                </c:pt>
                <c:pt idx="13">
                  <c:v>51510243</c:v>
                </c:pt>
                <c:pt idx="14">
                  <c:v>40721277</c:v>
                </c:pt>
                <c:pt idx="15">
                  <c:v>47706136</c:v>
                </c:pt>
                <c:pt idx="16">
                  <c:v>27191170</c:v>
                </c:pt>
                <c:pt idx="17">
                  <c:v>26704541</c:v>
                </c:pt>
                <c:pt idx="18">
                  <c:v>18270995</c:v>
                </c:pt>
                <c:pt idx="19">
                  <c:v>30441493</c:v>
                </c:pt>
                <c:pt idx="20">
                  <c:v>25466395</c:v>
                </c:pt>
                <c:pt idx="21">
                  <c:v>17109723</c:v>
                </c:pt>
                <c:pt idx="22">
                  <c:v>15104414</c:v>
                </c:pt>
                <c:pt idx="23">
                  <c:v>16757901</c:v>
                </c:pt>
                <c:pt idx="24">
                  <c:v>18710736</c:v>
                </c:pt>
                <c:pt idx="25">
                  <c:v>18149488</c:v>
                </c:pt>
                <c:pt idx="26">
                  <c:v>14248045</c:v>
                </c:pt>
                <c:pt idx="27">
                  <c:v>19380324</c:v>
                </c:pt>
                <c:pt idx="28">
                  <c:v>18657201</c:v>
                </c:pt>
                <c:pt idx="29">
                  <c:v>28530470</c:v>
                </c:pt>
                <c:pt idx="30">
                  <c:v>24974477</c:v>
                </c:pt>
                <c:pt idx="31">
                  <c:v>19950241</c:v>
                </c:pt>
                <c:pt idx="32">
                  <c:v>16315704</c:v>
                </c:pt>
                <c:pt idx="33">
                  <c:v>14339854</c:v>
                </c:pt>
                <c:pt idx="34">
                  <c:v>22698696</c:v>
                </c:pt>
                <c:pt idx="35">
                  <c:v>16817981</c:v>
                </c:pt>
                <c:pt idx="36">
                  <c:v>15298361</c:v>
                </c:pt>
                <c:pt idx="37">
                  <c:v>12669041</c:v>
                </c:pt>
                <c:pt idx="38">
                  <c:v>19639290</c:v>
                </c:pt>
                <c:pt idx="39">
                  <c:v>14124872</c:v>
                </c:pt>
                <c:pt idx="40">
                  <c:v>14362036</c:v>
                </c:pt>
                <c:pt idx="41">
                  <c:v>14729009</c:v>
                </c:pt>
                <c:pt idx="42">
                  <c:v>13577513</c:v>
                </c:pt>
                <c:pt idx="43">
                  <c:v>13701069</c:v>
                </c:pt>
                <c:pt idx="44">
                  <c:v>13875650</c:v>
                </c:pt>
                <c:pt idx="45">
                  <c:v>21991752</c:v>
                </c:pt>
                <c:pt idx="46">
                  <c:v>18945234</c:v>
                </c:pt>
                <c:pt idx="47">
                  <c:v>14934742</c:v>
                </c:pt>
                <c:pt idx="48">
                  <c:v>12240729</c:v>
                </c:pt>
                <c:pt idx="49">
                  <c:v>25142225</c:v>
                </c:pt>
                <c:pt idx="50">
                  <c:v>18076956</c:v>
                </c:pt>
                <c:pt idx="51">
                  <c:v>16540303</c:v>
                </c:pt>
                <c:pt idx="52">
                  <c:v>29215175</c:v>
                </c:pt>
                <c:pt idx="53">
                  <c:v>33511538</c:v>
                </c:pt>
                <c:pt idx="54">
                  <c:v>71425747</c:v>
                </c:pt>
                <c:pt idx="55">
                  <c:v>24938704</c:v>
                </c:pt>
                <c:pt idx="56">
                  <c:v>24651585</c:v>
                </c:pt>
                <c:pt idx="57">
                  <c:v>20490516</c:v>
                </c:pt>
                <c:pt idx="58">
                  <c:v>17706724</c:v>
                </c:pt>
                <c:pt idx="59">
                  <c:v>23504236</c:v>
                </c:pt>
                <c:pt idx="60">
                  <c:v>16345308</c:v>
                </c:pt>
                <c:pt idx="61">
                  <c:v>14525617</c:v>
                </c:pt>
                <c:pt idx="62">
                  <c:v>13540006</c:v>
                </c:pt>
                <c:pt idx="63">
                  <c:v>17712299</c:v>
                </c:pt>
                <c:pt idx="64">
                  <c:v>16867431</c:v>
                </c:pt>
                <c:pt idx="65">
                  <c:v>18500266</c:v>
                </c:pt>
                <c:pt idx="66">
                  <c:v>22308219</c:v>
                </c:pt>
                <c:pt idx="67">
                  <c:v>11930669</c:v>
                </c:pt>
                <c:pt idx="68">
                  <c:v>12742438</c:v>
                </c:pt>
                <c:pt idx="69">
                  <c:v>12780122</c:v>
                </c:pt>
                <c:pt idx="70">
                  <c:v>11896105</c:v>
                </c:pt>
                <c:pt idx="71">
                  <c:v>11153869</c:v>
                </c:pt>
                <c:pt idx="72">
                  <c:v>12844475</c:v>
                </c:pt>
                <c:pt idx="73">
                  <c:v>13043367</c:v>
                </c:pt>
                <c:pt idx="74">
                  <c:v>11914234</c:v>
                </c:pt>
                <c:pt idx="75">
                  <c:v>17442641</c:v>
                </c:pt>
                <c:pt idx="76">
                  <c:v>19626627</c:v>
                </c:pt>
                <c:pt idx="77">
                  <c:v>15192826</c:v>
                </c:pt>
                <c:pt idx="78">
                  <c:v>22261032</c:v>
                </c:pt>
                <c:pt idx="79">
                  <c:v>24824899</c:v>
                </c:pt>
                <c:pt idx="80">
                  <c:v>17049013</c:v>
                </c:pt>
                <c:pt idx="81">
                  <c:v>14743366</c:v>
                </c:pt>
                <c:pt idx="82">
                  <c:v>12426604</c:v>
                </c:pt>
                <c:pt idx="83">
                  <c:v>26514004</c:v>
                </c:pt>
                <c:pt idx="84">
                  <c:v>14806456</c:v>
                </c:pt>
                <c:pt idx="85">
                  <c:v>12018949</c:v>
                </c:pt>
                <c:pt idx="86">
                  <c:v>13238339</c:v>
                </c:pt>
                <c:pt idx="87">
                  <c:v>13104313</c:v>
                </c:pt>
                <c:pt idx="88">
                  <c:v>20121916</c:v>
                </c:pt>
                <c:pt idx="89">
                  <c:v>14725989</c:v>
                </c:pt>
                <c:pt idx="90">
                  <c:v>11525133</c:v>
                </c:pt>
                <c:pt idx="91">
                  <c:v>16771012</c:v>
                </c:pt>
                <c:pt idx="92">
                  <c:v>12196920</c:v>
                </c:pt>
                <c:pt idx="93">
                  <c:v>17616800</c:v>
                </c:pt>
                <c:pt idx="94">
                  <c:v>23730027</c:v>
                </c:pt>
                <c:pt idx="95">
                  <c:v>12619654</c:v>
                </c:pt>
                <c:pt idx="96">
                  <c:v>9518822</c:v>
                </c:pt>
                <c:pt idx="97">
                  <c:v>10181698</c:v>
                </c:pt>
                <c:pt idx="98">
                  <c:v>10744547</c:v>
                </c:pt>
                <c:pt idx="99">
                  <c:v>15774084</c:v>
                </c:pt>
                <c:pt idx="100">
                  <c:v>21185764</c:v>
                </c:pt>
                <c:pt idx="101">
                  <c:v>11553440</c:v>
                </c:pt>
                <c:pt idx="102">
                  <c:v>17154184</c:v>
                </c:pt>
                <c:pt idx="103">
                  <c:v>10931800</c:v>
                </c:pt>
                <c:pt idx="104">
                  <c:v>10340910</c:v>
                </c:pt>
                <c:pt idx="105">
                  <c:v>12505062</c:v>
                </c:pt>
                <c:pt idx="106">
                  <c:v>11563528</c:v>
                </c:pt>
                <c:pt idx="107">
                  <c:v>10081023</c:v>
                </c:pt>
                <c:pt idx="108">
                  <c:v>36380444</c:v>
                </c:pt>
                <c:pt idx="109">
                  <c:v>16004096</c:v>
                </c:pt>
                <c:pt idx="110">
                  <c:v>43084536</c:v>
                </c:pt>
                <c:pt idx="111">
                  <c:v>19065689</c:v>
                </c:pt>
                <c:pt idx="112">
                  <c:v>19125906</c:v>
                </c:pt>
                <c:pt idx="113">
                  <c:v>18540405</c:v>
                </c:pt>
                <c:pt idx="114">
                  <c:v>11917799</c:v>
                </c:pt>
                <c:pt idx="115">
                  <c:v>10561754</c:v>
                </c:pt>
                <c:pt idx="116">
                  <c:v>13360759</c:v>
                </c:pt>
                <c:pt idx="117">
                  <c:v>12777503</c:v>
                </c:pt>
                <c:pt idx="118">
                  <c:v>13482890</c:v>
                </c:pt>
                <c:pt idx="119">
                  <c:v>16796376</c:v>
                </c:pt>
                <c:pt idx="120">
                  <c:v>15948755</c:v>
                </c:pt>
                <c:pt idx="121">
                  <c:v>12070974</c:v>
                </c:pt>
                <c:pt idx="122">
                  <c:v>16636593</c:v>
                </c:pt>
                <c:pt idx="123">
                  <c:v>15050653</c:v>
                </c:pt>
                <c:pt idx="124">
                  <c:v>17779238</c:v>
                </c:pt>
                <c:pt idx="125">
                  <c:v>12214113</c:v>
                </c:pt>
                <c:pt idx="126">
                  <c:v>11255809</c:v>
                </c:pt>
                <c:pt idx="127">
                  <c:v>11252560</c:v>
                </c:pt>
                <c:pt idx="128">
                  <c:v>11647725</c:v>
                </c:pt>
                <c:pt idx="129">
                  <c:v>14421066</c:v>
                </c:pt>
                <c:pt idx="130">
                  <c:v>13385159</c:v>
                </c:pt>
                <c:pt idx="131">
                  <c:v>10806707</c:v>
                </c:pt>
                <c:pt idx="132">
                  <c:v>9378108</c:v>
                </c:pt>
                <c:pt idx="133">
                  <c:v>9805875</c:v>
                </c:pt>
                <c:pt idx="134">
                  <c:v>20764508</c:v>
                </c:pt>
                <c:pt idx="135">
                  <c:v>19336014</c:v>
                </c:pt>
                <c:pt idx="136">
                  <c:v>14294289</c:v>
                </c:pt>
                <c:pt idx="137">
                  <c:v>8962633</c:v>
                </c:pt>
                <c:pt idx="138">
                  <c:v>10661280</c:v>
                </c:pt>
                <c:pt idx="139">
                  <c:v>10360461</c:v>
                </c:pt>
                <c:pt idx="140">
                  <c:v>10356713</c:v>
                </c:pt>
                <c:pt idx="141">
                  <c:v>20992324</c:v>
                </c:pt>
                <c:pt idx="142">
                  <c:v>15236142</c:v>
                </c:pt>
                <c:pt idx="143">
                  <c:v>17557661</c:v>
                </c:pt>
                <c:pt idx="144">
                  <c:v>10831068</c:v>
                </c:pt>
                <c:pt idx="145">
                  <c:v>13600786</c:v>
                </c:pt>
                <c:pt idx="146">
                  <c:v>13441609</c:v>
                </c:pt>
                <c:pt idx="147">
                  <c:v>33230938</c:v>
                </c:pt>
                <c:pt idx="148">
                  <c:v>21932747</c:v>
                </c:pt>
                <c:pt idx="149">
                  <c:v>18114880</c:v>
                </c:pt>
                <c:pt idx="150">
                  <c:v>20725995</c:v>
                </c:pt>
                <c:pt idx="151">
                  <c:v>20951277</c:v>
                </c:pt>
                <c:pt idx="152">
                  <c:v>20332430</c:v>
                </c:pt>
                <c:pt idx="153">
                  <c:v>12761425</c:v>
                </c:pt>
                <c:pt idx="154">
                  <c:v>12771199</c:v>
                </c:pt>
                <c:pt idx="155">
                  <c:v>10670854</c:v>
                </c:pt>
                <c:pt idx="156">
                  <c:v>32914630</c:v>
                </c:pt>
                <c:pt idx="157">
                  <c:v>14641301</c:v>
                </c:pt>
                <c:pt idx="158">
                  <c:v>14287344</c:v>
                </c:pt>
                <c:pt idx="159">
                  <c:v>12584114</c:v>
                </c:pt>
                <c:pt idx="160">
                  <c:v>12875470</c:v>
                </c:pt>
                <c:pt idx="161">
                  <c:v>9543556</c:v>
                </c:pt>
                <c:pt idx="162">
                  <c:v>14215544</c:v>
                </c:pt>
                <c:pt idx="163">
                  <c:v>8648435</c:v>
                </c:pt>
                <c:pt idx="164">
                  <c:v>10747183</c:v>
                </c:pt>
                <c:pt idx="165">
                  <c:v>10279618</c:v>
                </c:pt>
                <c:pt idx="166">
                  <c:v>2871205</c:v>
                </c:pt>
                <c:pt idx="167">
                  <c:v>17979661</c:v>
                </c:pt>
                <c:pt idx="168">
                  <c:v>14614841</c:v>
                </c:pt>
                <c:pt idx="169">
                  <c:v>12488938</c:v>
                </c:pt>
                <c:pt idx="170">
                  <c:v>9928218</c:v>
                </c:pt>
                <c:pt idx="171">
                  <c:v>17324893</c:v>
                </c:pt>
                <c:pt idx="172">
                  <c:v>12433578</c:v>
                </c:pt>
                <c:pt idx="173">
                  <c:v>10987519</c:v>
                </c:pt>
                <c:pt idx="174">
                  <c:v>12277023</c:v>
                </c:pt>
                <c:pt idx="175">
                  <c:v>15058076</c:v>
                </c:pt>
                <c:pt idx="176">
                  <c:v>14471443</c:v>
                </c:pt>
                <c:pt idx="177">
                  <c:v>26251660</c:v>
                </c:pt>
                <c:pt idx="178">
                  <c:v>19296401</c:v>
                </c:pt>
                <c:pt idx="179">
                  <c:v>17996083</c:v>
                </c:pt>
                <c:pt idx="180">
                  <c:v>10696024</c:v>
                </c:pt>
                <c:pt idx="181">
                  <c:v>8206169</c:v>
                </c:pt>
                <c:pt idx="182">
                  <c:v>15621809</c:v>
                </c:pt>
                <c:pt idx="183">
                  <c:v>9851962</c:v>
                </c:pt>
                <c:pt idx="184">
                  <c:v>9497812</c:v>
                </c:pt>
                <c:pt idx="185">
                  <c:v>6407614</c:v>
                </c:pt>
                <c:pt idx="186">
                  <c:v>6568241</c:v>
                </c:pt>
                <c:pt idx="187">
                  <c:v>6768613</c:v>
                </c:pt>
                <c:pt idx="188">
                  <c:v>18764073</c:v>
                </c:pt>
                <c:pt idx="189">
                  <c:v>10701208</c:v>
                </c:pt>
                <c:pt idx="190">
                  <c:v>8630105</c:v>
                </c:pt>
                <c:pt idx="191">
                  <c:v>14727892</c:v>
                </c:pt>
                <c:pt idx="192">
                  <c:v>8909310</c:v>
                </c:pt>
                <c:pt idx="193">
                  <c:v>8352658</c:v>
                </c:pt>
                <c:pt idx="194">
                  <c:v>12857807</c:v>
                </c:pt>
                <c:pt idx="195">
                  <c:v>8461831</c:v>
                </c:pt>
                <c:pt idx="196">
                  <c:v>12133315</c:v>
                </c:pt>
                <c:pt idx="197">
                  <c:v>9539923</c:v>
                </c:pt>
                <c:pt idx="198">
                  <c:v>9920219</c:v>
                </c:pt>
                <c:pt idx="199">
                  <c:v>8009229</c:v>
                </c:pt>
                <c:pt idx="200">
                  <c:v>9717894</c:v>
                </c:pt>
                <c:pt idx="201">
                  <c:v>6314883</c:v>
                </c:pt>
                <c:pt idx="202">
                  <c:v>7542601</c:v>
                </c:pt>
                <c:pt idx="203">
                  <c:v>50949198</c:v>
                </c:pt>
                <c:pt idx="204">
                  <c:v>9809103</c:v>
                </c:pt>
                <c:pt idx="205">
                  <c:v>12341042</c:v>
                </c:pt>
                <c:pt idx="206">
                  <c:v>11606059</c:v>
                </c:pt>
                <c:pt idx="207">
                  <c:v>14908929</c:v>
                </c:pt>
                <c:pt idx="208">
                  <c:v>19902886</c:v>
                </c:pt>
                <c:pt idx="209">
                  <c:v>16979026</c:v>
                </c:pt>
                <c:pt idx="210">
                  <c:v>14372461</c:v>
                </c:pt>
                <c:pt idx="211">
                  <c:v>8443917</c:v>
                </c:pt>
                <c:pt idx="212">
                  <c:v>15627403</c:v>
                </c:pt>
                <c:pt idx="213">
                  <c:v>9198673</c:v>
                </c:pt>
                <c:pt idx="214">
                  <c:v>10501357</c:v>
                </c:pt>
                <c:pt idx="215">
                  <c:v>9431220</c:v>
                </c:pt>
                <c:pt idx="216">
                  <c:v>16121049</c:v>
                </c:pt>
                <c:pt idx="217">
                  <c:v>10443908</c:v>
                </c:pt>
                <c:pt idx="218">
                  <c:v>8715469</c:v>
                </c:pt>
                <c:pt idx="219">
                  <c:v>14693099</c:v>
                </c:pt>
                <c:pt idx="220">
                  <c:v>54021379</c:v>
                </c:pt>
                <c:pt idx="221">
                  <c:v>22224361</c:v>
                </c:pt>
                <c:pt idx="222">
                  <c:v>12479034</c:v>
                </c:pt>
                <c:pt idx="223">
                  <c:v>10449630</c:v>
                </c:pt>
                <c:pt idx="224">
                  <c:v>11462140</c:v>
                </c:pt>
                <c:pt idx="225">
                  <c:v>12337969</c:v>
                </c:pt>
                <c:pt idx="226">
                  <c:v>13310316</c:v>
                </c:pt>
                <c:pt idx="227">
                  <c:v>13126520</c:v>
                </c:pt>
                <c:pt idx="228">
                  <c:v>23906114</c:v>
                </c:pt>
                <c:pt idx="229">
                  <c:v>13113183</c:v>
                </c:pt>
                <c:pt idx="230">
                  <c:v>30197475</c:v>
                </c:pt>
                <c:pt idx="231">
                  <c:v>22975581</c:v>
                </c:pt>
                <c:pt idx="232">
                  <c:v>63360467</c:v>
                </c:pt>
                <c:pt idx="233">
                  <c:v>18316743</c:v>
                </c:pt>
                <c:pt idx="234">
                  <c:v>25154475</c:v>
                </c:pt>
                <c:pt idx="235">
                  <c:v>23798589</c:v>
                </c:pt>
                <c:pt idx="236">
                  <c:v>11344554</c:v>
                </c:pt>
                <c:pt idx="237">
                  <c:v>13067403</c:v>
                </c:pt>
                <c:pt idx="238">
                  <c:v>6795084</c:v>
                </c:pt>
                <c:pt idx="239">
                  <c:v>9023645</c:v>
                </c:pt>
                <c:pt idx="240">
                  <c:v>8668267</c:v>
                </c:pt>
                <c:pt idx="241">
                  <c:v>7349418</c:v>
                </c:pt>
                <c:pt idx="242">
                  <c:v>14798390</c:v>
                </c:pt>
                <c:pt idx="243">
                  <c:v>8333767</c:v>
                </c:pt>
                <c:pt idx="244">
                  <c:v>8565559</c:v>
                </c:pt>
                <c:pt idx="245">
                  <c:v>9857016</c:v>
                </c:pt>
                <c:pt idx="246">
                  <c:v>7670688</c:v>
                </c:pt>
                <c:pt idx="247">
                  <c:v>6955445</c:v>
                </c:pt>
                <c:pt idx="248">
                  <c:v>9717197</c:v>
                </c:pt>
                <c:pt idx="249">
                  <c:v>477311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52784"/>
        <c:axId val="126054744"/>
      </c:lineChart>
      <c:dateAx>
        <c:axId val="126052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4744"/>
        <c:crosses val="autoZero"/>
        <c:auto val="1"/>
        <c:lblOffset val="100"/>
        <c:baseTimeUnit val="days"/>
      </c:dateAx>
      <c:valAx>
        <c:axId val="12605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88900</xdr:colOff>
      <xdr:row>5</xdr:row>
      <xdr:rowOff>63500</xdr:rowOff>
    </xdr:from>
    <xdr:to>
      <xdr:col>25</xdr:col>
      <xdr:colOff>1854200</xdr:colOff>
      <xdr:row>20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174625</xdr:colOff>
      <xdr:row>5</xdr:row>
      <xdr:rowOff>114300</xdr:rowOff>
    </xdr:from>
    <xdr:to>
      <xdr:col>19</xdr:col>
      <xdr:colOff>79375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1"/>
  <sheetViews>
    <sheetView tabSelected="1" topLeftCell="M13" workbookViewId="0">
      <selection activeCell="Y28" sqref="Y28"/>
    </sheetView>
  </sheetViews>
  <sheetFormatPr defaultRowHeight="14.5" x14ac:dyDescent="0.35"/>
  <cols>
    <col min="1" max="1" width="11.453125" customWidth="1"/>
    <col min="2" max="2" width="15.453125" customWidth="1"/>
    <col min="3" max="3" width="13.90625" customWidth="1"/>
    <col min="4" max="4" width="14" customWidth="1"/>
    <col min="5" max="5" width="15.81640625" customWidth="1"/>
    <col min="6" max="6" width="18" customWidth="1"/>
    <col min="7" max="7" width="17" customWidth="1"/>
    <col min="8" max="8" width="10.26953125" customWidth="1"/>
    <col min="9" max="9" width="9.81640625" customWidth="1"/>
    <col min="10" max="10" width="9.7265625" customWidth="1"/>
    <col min="11" max="11" width="10.6328125" customWidth="1"/>
    <col min="12" max="12" width="13.36328125" customWidth="1"/>
    <col min="13" max="13" width="10.453125" customWidth="1"/>
    <col min="15" max="15" width="17.6328125" customWidth="1"/>
    <col min="18" max="18" width="14.26953125" customWidth="1"/>
    <col min="21" max="21" width="15.1796875" customWidth="1"/>
    <col min="26" max="26" width="33.1796875" customWidth="1"/>
    <col min="27" max="27" width="14.1796875" customWidth="1"/>
    <col min="28" max="28" width="14.54296875" customWidth="1"/>
  </cols>
  <sheetData>
    <row r="1" spans="1:29" x14ac:dyDescent="0.35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AA1" t="s">
        <v>0</v>
      </c>
      <c r="AB1" t="str">
        <f>O3</f>
        <v>MAHINDRA Volume</v>
      </c>
      <c r="AC1" t="str">
        <f>O4</f>
        <v>TATA Volume</v>
      </c>
    </row>
    <row r="2" spans="1:29" x14ac:dyDescent="0.35">
      <c r="A2" s="1">
        <v>44613</v>
      </c>
      <c r="B2">
        <v>845.20001200000002</v>
      </c>
      <c r="C2">
        <v>850.5</v>
      </c>
      <c r="D2">
        <v>832</v>
      </c>
      <c r="E2">
        <v>841.09997599999997</v>
      </c>
      <c r="F2">
        <v>832.580872</v>
      </c>
      <c r="G2">
        <v>2255753</v>
      </c>
      <c r="H2">
        <v>490.14999399999999</v>
      </c>
      <c r="I2">
        <v>500.39999399999999</v>
      </c>
      <c r="J2">
        <v>486.10000600000001</v>
      </c>
      <c r="K2">
        <v>494.45001200000002</v>
      </c>
      <c r="L2">
        <v>494.45001200000002</v>
      </c>
      <c r="M2">
        <v>22592161</v>
      </c>
      <c r="O2" s="2" t="s">
        <v>12</v>
      </c>
      <c r="AA2" s="1">
        <v>44613</v>
      </c>
      <c r="AB2">
        <f>INDEX($A:$M,MATCH(AA2,$A:$A,0),MATCH($AB$1,$A$1:$M$1,0))</f>
        <v>2255753</v>
      </c>
      <c r="AC2">
        <f>INDEX($A:$M,MATCH($AA2,$A:$A,0),MATCH($AC$1,$A$1:$M$1,0))</f>
        <v>22592161</v>
      </c>
    </row>
    <row r="3" spans="1:29" x14ac:dyDescent="0.35">
      <c r="A3" s="1">
        <v>44614</v>
      </c>
      <c r="B3">
        <v>827</v>
      </c>
      <c r="C3">
        <v>856</v>
      </c>
      <c r="D3">
        <v>823.34997599999997</v>
      </c>
      <c r="E3">
        <v>853.25</v>
      </c>
      <c r="F3">
        <v>844.60784899999999</v>
      </c>
      <c r="G3">
        <v>2768989</v>
      </c>
      <c r="H3">
        <v>480.54998799999998</v>
      </c>
      <c r="I3">
        <v>486.29998799999998</v>
      </c>
      <c r="J3">
        <v>471.45001200000002</v>
      </c>
      <c r="K3">
        <v>478.25</v>
      </c>
      <c r="L3">
        <v>478.25</v>
      </c>
      <c r="M3">
        <v>27957544</v>
      </c>
      <c r="N3">
        <v>1</v>
      </c>
      <c r="O3" t="s">
        <v>5</v>
      </c>
      <c r="AA3" s="1">
        <v>44614</v>
      </c>
      <c r="AB3">
        <f t="shared" ref="AB3:AB66" si="0">INDEX($A:$M,MATCH(AA3,$A:$A,0),MATCH($AB$1,$A$1:$M$1,0))</f>
        <v>2768989</v>
      </c>
      <c r="AC3">
        <f t="shared" ref="AC3:AC66" si="1">INDEX($A:$M,MATCH($AA3,$A:$A,0),MATCH($AC$1,$A$1:$M$1,0))</f>
        <v>27957544</v>
      </c>
    </row>
    <row r="4" spans="1:29" x14ac:dyDescent="0.35">
      <c r="A4" s="1">
        <v>44615</v>
      </c>
      <c r="B4">
        <v>856</v>
      </c>
      <c r="C4">
        <v>869.70001200000002</v>
      </c>
      <c r="D4">
        <v>845.70001200000002</v>
      </c>
      <c r="E4">
        <v>850.29998799999998</v>
      </c>
      <c r="F4">
        <v>841.68774399999995</v>
      </c>
      <c r="G4">
        <v>2265060</v>
      </c>
      <c r="H4">
        <v>481.75</v>
      </c>
      <c r="I4">
        <v>485.39999399999999</v>
      </c>
      <c r="J4">
        <v>475.29998799999998</v>
      </c>
      <c r="K4">
        <v>477</v>
      </c>
      <c r="L4">
        <v>477</v>
      </c>
      <c r="M4">
        <v>17703998</v>
      </c>
      <c r="N4">
        <v>2</v>
      </c>
      <c r="O4" t="s">
        <v>11</v>
      </c>
      <c r="AA4" s="1">
        <v>44615</v>
      </c>
      <c r="AB4">
        <f t="shared" si="0"/>
        <v>2265060</v>
      </c>
      <c r="AC4">
        <f t="shared" si="1"/>
        <v>17703998</v>
      </c>
    </row>
    <row r="5" spans="1:29" x14ac:dyDescent="0.35">
      <c r="A5" s="1">
        <v>44616</v>
      </c>
      <c r="B5">
        <v>818.09997599999997</v>
      </c>
      <c r="C5">
        <v>831.90002400000003</v>
      </c>
      <c r="D5">
        <v>790.5</v>
      </c>
      <c r="E5">
        <v>795.79998799999998</v>
      </c>
      <c r="F5">
        <v>787.73974599999997</v>
      </c>
      <c r="G5">
        <v>5677898</v>
      </c>
      <c r="H5">
        <v>455.95001200000002</v>
      </c>
      <c r="I5">
        <v>461.54998799999998</v>
      </c>
      <c r="J5">
        <v>405.45001200000002</v>
      </c>
      <c r="K5">
        <v>427.95001200000002</v>
      </c>
      <c r="L5">
        <v>427.95001200000002</v>
      </c>
      <c r="M5">
        <v>57265685</v>
      </c>
      <c r="N5" t="s">
        <v>20</v>
      </c>
      <c r="O5" t="str">
        <f>LEFT(O3,FIND(" ",O3,1)-1)</f>
        <v>MAHINDRA</v>
      </c>
      <c r="AA5" s="1">
        <v>44616</v>
      </c>
      <c r="AB5">
        <f t="shared" si="0"/>
        <v>5677898</v>
      </c>
      <c r="AC5">
        <f t="shared" si="1"/>
        <v>57265685</v>
      </c>
    </row>
    <row r="6" spans="1:29" x14ac:dyDescent="0.35">
      <c r="A6" s="1">
        <v>44617</v>
      </c>
      <c r="B6">
        <v>812.70001200000002</v>
      </c>
      <c r="C6">
        <v>825</v>
      </c>
      <c r="D6">
        <v>802</v>
      </c>
      <c r="E6">
        <v>807.59997599999997</v>
      </c>
      <c r="F6">
        <v>799.42022699999995</v>
      </c>
      <c r="G6">
        <v>3470318</v>
      </c>
      <c r="H6">
        <v>444.85000600000001</v>
      </c>
      <c r="I6">
        <v>465.70001200000002</v>
      </c>
      <c r="J6">
        <v>441.60000600000001</v>
      </c>
      <c r="K6">
        <v>459.75</v>
      </c>
      <c r="L6">
        <v>459.75</v>
      </c>
      <c r="M6">
        <v>48876182</v>
      </c>
      <c r="P6" t="s">
        <v>13</v>
      </c>
      <c r="AA6" s="1">
        <v>44617</v>
      </c>
      <c r="AB6">
        <f t="shared" si="0"/>
        <v>3470318</v>
      </c>
      <c r="AC6">
        <f t="shared" si="1"/>
        <v>48876182</v>
      </c>
    </row>
    <row r="7" spans="1:29" x14ac:dyDescent="0.35">
      <c r="A7" s="1">
        <v>44620</v>
      </c>
      <c r="B7">
        <v>807</v>
      </c>
      <c r="C7">
        <v>807</v>
      </c>
      <c r="D7">
        <v>786.75</v>
      </c>
      <c r="E7">
        <v>790.84997599999997</v>
      </c>
      <c r="F7">
        <v>782.83984399999997</v>
      </c>
      <c r="G7">
        <v>5026913</v>
      </c>
      <c r="H7">
        <v>445</v>
      </c>
      <c r="I7">
        <v>457.35000600000001</v>
      </c>
      <c r="J7">
        <v>440.45001200000002</v>
      </c>
      <c r="K7">
        <v>454.04998799999998</v>
      </c>
      <c r="L7">
        <v>454.04998799999998</v>
      </c>
      <c r="M7">
        <v>34475468</v>
      </c>
      <c r="AA7" s="1">
        <v>44620</v>
      </c>
      <c r="AB7">
        <f t="shared" si="0"/>
        <v>5026913</v>
      </c>
      <c r="AC7">
        <f t="shared" si="1"/>
        <v>34475468</v>
      </c>
    </row>
    <row r="8" spans="1:29" x14ac:dyDescent="0.35">
      <c r="A8" s="1">
        <v>44622</v>
      </c>
      <c r="B8">
        <v>785.5</v>
      </c>
      <c r="C8">
        <v>810.75</v>
      </c>
      <c r="D8">
        <v>769</v>
      </c>
      <c r="E8">
        <v>778.34997599999997</v>
      </c>
      <c r="F8">
        <v>770.46643100000006</v>
      </c>
      <c r="G8">
        <v>5779175</v>
      </c>
      <c r="H8">
        <v>452.95001200000002</v>
      </c>
      <c r="I8">
        <v>454.25</v>
      </c>
      <c r="J8">
        <v>444.54998799999998</v>
      </c>
      <c r="K8">
        <v>447.60000600000001</v>
      </c>
      <c r="L8">
        <v>447.60000600000001</v>
      </c>
      <c r="M8">
        <v>25791134</v>
      </c>
      <c r="AA8" s="1">
        <v>44622</v>
      </c>
      <c r="AB8">
        <f t="shared" si="0"/>
        <v>5779175</v>
      </c>
      <c r="AC8">
        <f t="shared" si="1"/>
        <v>25791134</v>
      </c>
    </row>
    <row r="9" spans="1:29" x14ac:dyDescent="0.35">
      <c r="A9" s="1">
        <v>44623</v>
      </c>
      <c r="B9">
        <v>792</v>
      </c>
      <c r="C9">
        <v>793.15002400000003</v>
      </c>
      <c r="D9">
        <v>760.04998799999998</v>
      </c>
      <c r="E9">
        <v>762.04998799999998</v>
      </c>
      <c r="F9">
        <v>754.33154300000001</v>
      </c>
      <c r="G9">
        <v>2763929</v>
      </c>
      <c r="H9">
        <v>458.5</v>
      </c>
      <c r="I9">
        <v>458.5</v>
      </c>
      <c r="J9">
        <v>435</v>
      </c>
      <c r="K9">
        <v>437.10000600000001</v>
      </c>
      <c r="L9">
        <v>437.10000600000001</v>
      </c>
      <c r="M9">
        <v>29599672</v>
      </c>
      <c r="AA9" s="1">
        <v>44623</v>
      </c>
      <c r="AB9">
        <f t="shared" si="0"/>
        <v>2763929</v>
      </c>
      <c r="AC9">
        <f t="shared" si="1"/>
        <v>29599672</v>
      </c>
    </row>
    <row r="10" spans="1:29" x14ac:dyDescent="0.35">
      <c r="A10" s="1">
        <v>44624</v>
      </c>
      <c r="B10">
        <v>750</v>
      </c>
      <c r="C10">
        <v>756</v>
      </c>
      <c r="D10">
        <v>730</v>
      </c>
      <c r="E10">
        <v>732.29998799999998</v>
      </c>
      <c r="F10">
        <v>724.88287400000002</v>
      </c>
      <c r="G10">
        <v>4829850</v>
      </c>
      <c r="H10">
        <v>431.85000600000001</v>
      </c>
      <c r="I10">
        <v>431.85000600000001</v>
      </c>
      <c r="J10">
        <v>414.75</v>
      </c>
      <c r="K10">
        <v>417.25</v>
      </c>
      <c r="L10">
        <v>417.25</v>
      </c>
      <c r="M10">
        <v>38765185</v>
      </c>
      <c r="AA10" s="1">
        <v>44624</v>
      </c>
      <c r="AB10">
        <f t="shared" si="0"/>
        <v>4829850</v>
      </c>
      <c r="AC10">
        <f t="shared" si="1"/>
        <v>38765185</v>
      </c>
    </row>
    <row r="11" spans="1:29" x14ac:dyDescent="0.35">
      <c r="A11" s="1">
        <v>44627</v>
      </c>
      <c r="B11">
        <v>719.84997599999997</v>
      </c>
      <c r="C11">
        <v>719.84997599999997</v>
      </c>
      <c r="D11">
        <v>681.75</v>
      </c>
      <c r="E11">
        <v>690.54998799999998</v>
      </c>
      <c r="F11">
        <v>683.55572500000005</v>
      </c>
      <c r="G11">
        <v>7008637</v>
      </c>
      <c r="H11">
        <v>401.75</v>
      </c>
      <c r="I11">
        <v>401.75</v>
      </c>
      <c r="J11">
        <v>387.5</v>
      </c>
      <c r="K11">
        <v>394</v>
      </c>
      <c r="L11">
        <v>394</v>
      </c>
      <c r="M11">
        <v>44836205</v>
      </c>
      <c r="AA11" s="1">
        <v>44627</v>
      </c>
      <c r="AB11">
        <f t="shared" si="0"/>
        <v>7008637</v>
      </c>
      <c r="AC11">
        <f t="shared" si="1"/>
        <v>44836205</v>
      </c>
    </row>
    <row r="12" spans="1:29" x14ac:dyDescent="0.35">
      <c r="A12" s="1">
        <v>44628</v>
      </c>
      <c r="B12">
        <v>690.54998799999998</v>
      </c>
      <c r="C12">
        <v>703.04998799999998</v>
      </c>
      <c r="D12">
        <v>671.15002400000003</v>
      </c>
      <c r="E12">
        <v>700.65002400000003</v>
      </c>
      <c r="F12">
        <v>693.55346699999996</v>
      </c>
      <c r="G12">
        <v>4000294</v>
      </c>
      <c r="H12">
        <v>390.5</v>
      </c>
      <c r="I12">
        <v>395.45001200000002</v>
      </c>
      <c r="J12">
        <v>376.35000600000001</v>
      </c>
      <c r="K12">
        <v>391.75</v>
      </c>
      <c r="L12">
        <v>391.75</v>
      </c>
      <c r="M12">
        <v>55543383</v>
      </c>
      <c r="AA12" s="1">
        <v>44628</v>
      </c>
      <c r="AB12">
        <f t="shared" si="0"/>
        <v>4000294</v>
      </c>
      <c r="AC12">
        <f t="shared" si="1"/>
        <v>55543383</v>
      </c>
    </row>
    <row r="13" spans="1:29" x14ac:dyDescent="0.35">
      <c r="A13" s="1">
        <v>44629</v>
      </c>
      <c r="B13">
        <v>705</v>
      </c>
      <c r="C13">
        <v>739.90002400000003</v>
      </c>
      <c r="D13">
        <v>700</v>
      </c>
      <c r="E13">
        <v>734.84997599999997</v>
      </c>
      <c r="F13">
        <v>727.40704300000004</v>
      </c>
      <c r="G13">
        <v>5490287</v>
      </c>
      <c r="H13">
        <v>394.95001200000002</v>
      </c>
      <c r="I13">
        <v>409.25</v>
      </c>
      <c r="J13">
        <v>389.5</v>
      </c>
      <c r="K13">
        <v>405.89999399999999</v>
      </c>
      <c r="L13">
        <v>405.89999399999999</v>
      </c>
      <c r="M13">
        <v>48376222</v>
      </c>
      <c r="AA13" s="1">
        <v>44629</v>
      </c>
      <c r="AB13">
        <f t="shared" si="0"/>
        <v>5490287</v>
      </c>
      <c r="AC13">
        <f t="shared" si="1"/>
        <v>48376222</v>
      </c>
    </row>
    <row r="14" spans="1:29" x14ac:dyDescent="0.35">
      <c r="A14" s="1">
        <v>44630</v>
      </c>
      <c r="B14">
        <v>761.95001200000002</v>
      </c>
      <c r="C14">
        <v>762.5</v>
      </c>
      <c r="D14">
        <v>735</v>
      </c>
      <c r="E14">
        <v>738.84997599999997</v>
      </c>
      <c r="F14">
        <v>731.36651600000005</v>
      </c>
      <c r="G14">
        <v>4064470</v>
      </c>
      <c r="H14">
        <v>427</v>
      </c>
      <c r="I14">
        <v>434.95001200000002</v>
      </c>
      <c r="J14">
        <v>414</v>
      </c>
      <c r="K14">
        <v>419.60000600000001</v>
      </c>
      <c r="L14">
        <v>419.60000600000001</v>
      </c>
      <c r="M14">
        <v>59776817</v>
      </c>
      <c r="AA14" s="1">
        <v>44630</v>
      </c>
      <c r="AB14">
        <f t="shared" si="0"/>
        <v>4064470</v>
      </c>
      <c r="AC14">
        <f t="shared" si="1"/>
        <v>59776817</v>
      </c>
    </row>
    <row r="15" spans="1:29" x14ac:dyDescent="0.35">
      <c r="A15" s="1">
        <v>44631</v>
      </c>
      <c r="B15">
        <v>734</v>
      </c>
      <c r="C15">
        <v>741.79998799999998</v>
      </c>
      <c r="D15">
        <v>728.70001200000002</v>
      </c>
      <c r="E15">
        <v>734.79998799999998</v>
      </c>
      <c r="F15">
        <v>727.35754399999996</v>
      </c>
      <c r="G15">
        <v>2364792</v>
      </c>
      <c r="H15">
        <v>413.60000600000001</v>
      </c>
      <c r="I15">
        <v>421.14999399999999</v>
      </c>
      <c r="J15">
        <v>407.39999399999999</v>
      </c>
      <c r="K15">
        <v>418.14999399999999</v>
      </c>
      <c r="L15">
        <v>418.14999399999999</v>
      </c>
      <c r="M15">
        <v>51510243</v>
      </c>
      <c r="AA15" s="1">
        <v>44631</v>
      </c>
      <c r="AB15">
        <f t="shared" si="0"/>
        <v>2364792</v>
      </c>
      <c r="AC15">
        <f t="shared" si="1"/>
        <v>51510243</v>
      </c>
    </row>
    <row r="16" spans="1:29" x14ac:dyDescent="0.35">
      <c r="A16" s="1">
        <v>44634</v>
      </c>
      <c r="B16">
        <v>734.79998799999998</v>
      </c>
      <c r="C16">
        <v>746</v>
      </c>
      <c r="D16">
        <v>725.45001200000002</v>
      </c>
      <c r="E16">
        <v>743.20001200000002</v>
      </c>
      <c r="F16">
        <v>735.67248500000005</v>
      </c>
      <c r="G16">
        <v>3563695</v>
      </c>
      <c r="H16">
        <v>418.75</v>
      </c>
      <c r="I16">
        <v>419</v>
      </c>
      <c r="J16">
        <v>404</v>
      </c>
      <c r="K16">
        <v>411.70001200000002</v>
      </c>
      <c r="L16">
        <v>411.70001200000002</v>
      </c>
      <c r="M16">
        <v>40721277</v>
      </c>
      <c r="AA16" s="1">
        <v>44634</v>
      </c>
      <c r="AB16">
        <f t="shared" si="0"/>
        <v>3563695</v>
      </c>
      <c r="AC16">
        <f t="shared" si="1"/>
        <v>40721277</v>
      </c>
    </row>
    <row r="17" spans="1:29" x14ac:dyDescent="0.35">
      <c r="A17" s="1">
        <v>44635</v>
      </c>
      <c r="B17">
        <v>745</v>
      </c>
      <c r="C17">
        <v>769.20001200000002</v>
      </c>
      <c r="D17">
        <v>745</v>
      </c>
      <c r="E17">
        <v>761.20001200000002</v>
      </c>
      <c r="F17">
        <v>753.49017300000003</v>
      </c>
      <c r="G17">
        <v>4811450</v>
      </c>
      <c r="H17">
        <v>409.85000600000001</v>
      </c>
      <c r="I17">
        <v>424.20001200000002</v>
      </c>
      <c r="J17">
        <v>408</v>
      </c>
      <c r="K17">
        <v>413.64999399999999</v>
      </c>
      <c r="L17">
        <v>413.64999399999999</v>
      </c>
      <c r="M17">
        <v>47706136</v>
      </c>
      <c r="AA17" s="1">
        <v>44635</v>
      </c>
      <c r="AB17">
        <f t="shared" si="0"/>
        <v>4811450</v>
      </c>
      <c r="AC17">
        <f t="shared" si="1"/>
        <v>47706136</v>
      </c>
    </row>
    <row r="18" spans="1:29" x14ac:dyDescent="0.35">
      <c r="A18" s="1">
        <v>44636</v>
      </c>
      <c r="B18">
        <v>768.84997599999997</v>
      </c>
      <c r="C18">
        <v>776</v>
      </c>
      <c r="D18">
        <v>765</v>
      </c>
      <c r="E18">
        <v>773.65002400000003</v>
      </c>
      <c r="F18">
        <v>765.81408699999997</v>
      </c>
      <c r="G18">
        <v>2277631</v>
      </c>
      <c r="H18">
        <v>427.04998799999998</v>
      </c>
      <c r="I18">
        <v>428.54998799999998</v>
      </c>
      <c r="J18">
        <v>420.70001200000002</v>
      </c>
      <c r="K18">
        <v>424.89999399999999</v>
      </c>
      <c r="L18">
        <v>424.89999399999999</v>
      </c>
      <c r="M18">
        <v>27191170</v>
      </c>
      <c r="AA18" s="1">
        <v>44636</v>
      </c>
      <c r="AB18">
        <f t="shared" si="0"/>
        <v>2277631</v>
      </c>
      <c r="AC18">
        <f t="shared" si="1"/>
        <v>27191170</v>
      </c>
    </row>
    <row r="19" spans="1:29" x14ac:dyDescent="0.35">
      <c r="A19" s="1">
        <v>44637</v>
      </c>
      <c r="B19">
        <v>785</v>
      </c>
      <c r="C19">
        <v>799.90002400000003</v>
      </c>
      <c r="D19">
        <v>777</v>
      </c>
      <c r="E19">
        <v>794.40002400000003</v>
      </c>
      <c r="F19">
        <v>786.35394299999996</v>
      </c>
      <c r="G19">
        <v>3787641</v>
      </c>
      <c r="H19">
        <v>432</v>
      </c>
      <c r="I19">
        <v>435.70001200000002</v>
      </c>
      <c r="J19">
        <v>429.54998799999998</v>
      </c>
      <c r="K19">
        <v>433.79998799999998</v>
      </c>
      <c r="L19">
        <v>433.79998799999998</v>
      </c>
      <c r="M19">
        <v>26704541</v>
      </c>
      <c r="AA19" s="1">
        <v>44637</v>
      </c>
      <c r="AB19">
        <f t="shared" si="0"/>
        <v>3787641</v>
      </c>
      <c r="AC19">
        <f t="shared" si="1"/>
        <v>26704541</v>
      </c>
    </row>
    <row r="20" spans="1:29" x14ac:dyDescent="0.35">
      <c r="A20" s="1">
        <v>44641</v>
      </c>
      <c r="B20">
        <v>789.59997599999997</v>
      </c>
      <c r="C20">
        <v>791.09997599999997</v>
      </c>
      <c r="D20">
        <v>780.09997599999997</v>
      </c>
      <c r="E20">
        <v>783.5</v>
      </c>
      <c r="F20">
        <v>775.56433100000004</v>
      </c>
      <c r="G20">
        <v>3008019</v>
      </c>
      <c r="H20">
        <v>435.5</v>
      </c>
      <c r="I20">
        <v>436.29998799999998</v>
      </c>
      <c r="J20">
        <v>427.10000600000001</v>
      </c>
      <c r="K20">
        <v>427.95001200000002</v>
      </c>
      <c r="L20">
        <v>427.95001200000002</v>
      </c>
      <c r="M20">
        <v>18270995</v>
      </c>
      <c r="AA20" s="1">
        <v>44641</v>
      </c>
      <c r="AB20">
        <f t="shared" si="0"/>
        <v>3008019</v>
      </c>
      <c r="AC20">
        <f t="shared" si="1"/>
        <v>18270995</v>
      </c>
    </row>
    <row r="21" spans="1:29" x14ac:dyDescent="0.35">
      <c r="A21" s="1">
        <v>44642</v>
      </c>
      <c r="B21">
        <v>783</v>
      </c>
      <c r="C21">
        <v>789.04998799999998</v>
      </c>
      <c r="D21">
        <v>769</v>
      </c>
      <c r="E21">
        <v>785.59997599999997</v>
      </c>
      <c r="F21">
        <v>777.64300500000002</v>
      </c>
      <c r="G21">
        <v>5436875</v>
      </c>
      <c r="H21">
        <v>428.10000600000001</v>
      </c>
      <c r="I21">
        <v>441.45001200000002</v>
      </c>
      <c r="J21">
        <v>421.20001200000002</v>
      </c>
      <c r="K21">
        <v>440.35000600000001</v>
      </c>
      <c r="L21">
        <v>440.35000600000001</v>
      </c>
      <c r="M21">
        <v>30441493</v>
      </c>
      <c r="AA21" s="1">
        <v>44642</v>
      </c>
      <c r="AB21">
        <f t="shared" si="0"/>
        <v>5436875</v>
      </c>
      <c r="AC21">
        <f t="shared" si="1"/>
        <v>30441493</v>
      </c>
    </row>
    <row r="22" spans="1:29" x14ac:dyDescent="0.35">
      <c r="A22" s="1">
        <v>44643</v>
      </c>
      <c r="B22">
        <v>790</v>
      </c>
      <c r="C22">
        <v>794.20001200000002</v>
      </c>
      <c r="D22">
        <v>772.09997599999997</v>
      </c>
      <c r="E22">
        <v>774.09997599999997</v>
      </c>
      <c r="F22">
        <v>766.25952099999995</v>
      </c>
      <c r="G22">
        <v>3277274</v>
      </c>
      <c r="H22">
        <v>443.5</v>
      </c>
      <c r="I22">
        <v>447</v>
      </c>
      <c r="J22">
        <v>434.60000600000001</v>
      </c>
      <c r="K22">
        <v>435.79998799999998</v>
      </c>
      <c r="L22">
        <v>435.79998799999998</v>
      </c>
      <c r="M22">
        <v>25466395</v>
      </c>
      <c r="U22" t="s">
        <v>14</v>
      </c>
      <c r="V22">
        <f>INDEX($A:$M,MATCH($A$251,$A:$A,0),MATCH($O$5&amp;" "&amp;U22,$A$1:$M$1,0))</f>
        <v>1354.5</v>
      </c>
      <c r="AA22" s="1">
        <v>44643</v>
      </c>
      <c r="AB22">
        <f t="shared" si="0"/>
        <v>3277274</v>
      </c>
      <c r="AC22">
        <f t="shared" si="1"/>
        <v>25466395</v>
      </c>
    </row>
    <row r="23" spans="1:29" x14ac:dyDescent="0.35">
      <c r="A23" s="1">
        <v>44644</v>
      </c>
      <c r="B23">
        <v>773.70001200000002</v>
      </c>
      <c r="C23">
        <v>780</v>
      </c>
      <c r="D23">
        <v>762.65002400000003</v>
      </c>
      <c r="E23">
        <v>765.65002400000003</v>
      </c>
      <c r="F23">
        <v>757.89514199999996</v>
      </c>
      <c r="G23">
        <v>2248114</v>
      </c>
      <c r="H23">
        <v>430</v>
      </c>
      <c r="I23">
        <v>435.39999399999999</v>
      </c>
      <c r="J23">
        <v>427.54998799999998</v>
      </c>
      <c r="K23">
        <v>433.20001200000002</v>
      </c>
      <c r="L23">
        <v>433.20001200000002</v>
      </c>
      <c r="M23">
        <v>17109723</v>
      </c>
      <c r="U23" t="s">
        <v>15</v>
      </c>
      <c r="V23">
        <f>INDEX($A:$M,MATCH($A$251,$A:$A,0),MATCH($O$5&amp;" "&amp;U23,$A$1:$M$1,0))</f>
        <v>1348.849976</v>
      </c>
      <c r="AA23" s="1">
        <v>44644</v>
      </c>
      <c r="AB23">
        <f t="shared" si="0"/>
        <v>2248114</v>
      </c>
      <c r="AC23">
        <f t="shared" si="1"/>
        <v>17109723</v>
      </c>
    </row>
    <row r="24" spans="1:29" x14ac:dyDescent="0.35">
      <c r="A24" s="1">
        <v>44645</v>
      </c>
      <c r="B24">
        <v>773</v>
      </c>
      <c r="C24">
        <v>773</v>
      </c>
      <c r="D24">
        <v>758.20001200000002</v>
      </c>
      <c r="E24">
        <v>764.75</v>
      </c>
      <c r="F24">
        <v>757.00421100000005</v>
      </c>
      <c r="G24">
        <v>3148869</v>
      </c>
      <c r="H24">
        <v>437</v>
      </c>
      <c r="I24">
        <v>437</v>
      </c>
      <c r="J24">
        <v>427.64999399999999</v>
      </c>
      <c r="K24">
        <v>432.10000600000001</v>
      </c>
      <c r="L24">
        <v>432.10000600000001</v>
      </c>
      <c r="M24">
        <v>15104414</v>
      </c>
      <c r="U24" t="s">
        <v>16</v>
      </c>
      <c r="V24">
        <f>INDEX($A:$M,MATCH($A$251,$A:$A,0),MATCH($O$5&amp;" "&amp;U24,$A$1:$M$1,0))</f>
        <v>1356</v>
      </c>
      <c r="AA24" s="1">
        <v>44645</v>
      </c>
      <c r="AB24">
        <f t="shared" si="0"/>
        <v>3148869</v>
      </c>
      <c r="AC24">
        <f t="shared" si="1"/>
        <v>15104414</v>
      </c>
    </row>
    <row r="25" spans="1:29" x14ac:dyDescent="0.35">
      <c r="A25" s="1">
        <v>44648</v>
      </c>
      <c r="B25">
        <v>764.90002400000003</v>
      </c>
      <c r="C25">
        <v>772.70001200000002</v>
      </c>
      <c r="D25">
        <v>751.29998799999998</v>
      </c>
      <c r="E25">
        <v>769.25</v>
      </c>
      <c r="F25">
        <v>761.45867899999996</v>
      </c>
      <c r="G25">
        <v>4719388</v>
      </c>
      <c r="H25">
        <v>432</v>
      </c>
      <c r="I25">
        <v>434.95001200000002</v>
      </c>
      <c r="J25">
        <v>426.5</v>
      </c>
      <c r="K25">
        <v>432.70001200000002</v>
      </c>
      <c r="L25">
        <v>432.70001200000002</v>
      </c>
      <c r="M25">
        <v>16757901</v>
      </c>
      <c r="U25" t="s">
        <v>17</v>
      </c>
      <c r="V25">
        <f>MIN(INDEX($A:$M,0,MATCH(O5&amp;" "&amp;$U23,$A$1:$M$1,0)))</f>
        <v>671.15002400000003</v>
      </c>
      <c r="AA25" s="1">
        <v>44648</v>
      </c>
      <c r="AB25">
        <f t="shared" si="0"/>
        <v>4719388</v>
      </c>
      <c r="AC25">
        <f t="shared" si="1"/>
        <v>16757901</v>
      </c>
    </row>
    <row r="26" spans="1:29" x14ac:dyDescent="0.35">
      <c r="A26" s="1">
        <v>44649</v>
      </c>
      <c r="B26">
        <v>771</v>
      </c>
      <c r="C26">
        <v>783</v>
      </c>
      <c r="D26">
        <v>770.70001200000002</v>
      </c>
      <c r="E26">
        <v>773.34997599999997</v>
      </c>
      <c r="F26">
        <v>765.51709000000005</v>
      </c>
      <c r="G26">
        <v>3519610</v>
      </c>
      <c r="H26">
        <v>436</v>
      </c>
      <c r="I26">
        <v>439.35000600000001</v>
      </c>
      <c r="J26">
        <v>431.39999399999999</v>
      </c>
      <c r="K26">
        <v>433.70001200000002</v>
      </c>
      <c r="L26">
        <v>433.70001200000002</v>
      </c>
      <c r="M26">
        <v>18710736</v>
      </c>
      <c r="U26" t="s">
        <v>18</v>
      </c>
      <c r="V26">
        <f>MAX(INDEX($A:$M,0,MATCH($O$5&amp;" "&amp;$U24,$A$1:$M$1,0)))</f>
        <v>1397</v>
      </c>
      <c r="AA26" s="1">
        <v>44649</v>
      </c>
      <c r="AB26">
        <f t="shared" si="0"/>
        <v>3519610</v>
      </c>
      <c r="AC26">
        <f t="shared" si="1"/>
        <v>18710736</v>
      </c>
    </row>
    <row r="27" spans="1:29" x14ac:dyDescent="0.35">
      <c r="A27" s="1">
        <v>44650</v>
      </c>
      <c r="B27">
        <v>779.29998799999998</v>
      </c>
      <c r="C27">
        <v>795</v>
      </c>
      <c r="D27">
        <v>775.90002400000003</v>
      </c>
      <c r="E27">
        <v>793.34997599999997</v>
      </c>
      <c r="F27">
        <v>785.31451400000003</v>
      </c>
      <c r="G27">
        <v>4407033</v>
      </c>
      <c r="H27">
        <v>438.45001200000002</v>
      </c>
      <c r="I27">
        <v>442.5</v>
      </c>
      <c r="J27">
        <v>434.25</v>
      </c>
      <c r="K27">
        <v>435.64999399999999</v>
      </c>
      <c r="L27">
        <v>435.64999399999999</v>
      </c>
      <c r="M27">
        <v>18149488</v>
      </c>
      <c r="AA27" s="1">
        <v>44650</v>
      </c>
      <c r="AB27">
        <f t="shared" si="0"/>
        <v>4407033</v>
      </c>
      <c r="AC27">
        <f t="shared" si="1"/>
        <v>18149488</v>
      </c>
    </row>
    <row r="28" spans="1:29" x14ac:dyDescent="0.35">
      <c r="A28" s="1">
        <v>44651</v>
      </c>
      <c r="B28">
        <v>798</v>
      </c>
      <c r="C28">
        <v>813</v>
      </c>
      <c r="D28">
        <v>798</v>
      </c>
      <c r="E28">
        <v>806.54998799999998</v>
      </c>
      <c r="F28">
        <v>798.38085899999999</v>
      </c>
      <c r="G28">
        <v>7059986</v>
      </c>
      <c r="H28">
        <v>436</v>
      </c>
      <c r="I28">
        <v>438.29998799999998</v>
      </c>
      <c r="J28">
        <v>432.60000600000001</v>
      </c>
      <c r="K28">
        <v>433.75</v>
      </c>
      <c r="L28">
        <v>433.75</v>
      </c>
      <c r="M28">
        <v>14248045</v>
      </c>
      <c r="AA28" s="1">
        <v>44651</v>
      </c>
      <c r="AB28">
        <f t="shared" si="0"/>
        <v>7059986</v>
      </c>
      <c r="AC28">
        <f t="shared" si="1"/>
        <v>14248045</v>
      </c>
    </row>
    <row r="29" spans="1:29" x14ac:dyDescent="0.35">
      <c r="A29" s="1">
        <v>44652</v>
      </c>
      <c r="B29">
        <v>811</v>
      </c>
      <c r="C29">
        <v>829.5</v>
      </c>
      <c r="D29">
        <v>807.70001200000002</v>
      </c>
      <c r="E29">
        <v>826.54998799999998</v>
      </c>
      <c r="F29">
        <v>818.17828399999996</v>
      </c>
      <c r="G29">
        <v>3406177</v>
      </c>
      <c r="H29">
        <v>434</v>
      </c>
      <c r="I29">
        <v>442.25</v>
      </c>
      <c r="J29">
        <v>430.85000600000001</v>
      </c>
      <c r="K29">
        <v>441.14999399999999</v>
      </c>
      <c r="L29">
        <v>441.14999399999999</v>
      </c>
      <c r="M29">
        <v>19380324</v>
      </c>
      <c r="AA29" s="1">
        <v>44652</v>
      </c>
      <c r="AB29">
        <f t="shared" si="0"/>
        <v>3406177</v>
      </c>
      <c r="AC29">
        <f t="shared" si="1"/>
        <v>19380324</v>
      </c>
    </row>
    <row r="30" spans="1:29" x14ac:dyDescent="0.35">
      <c r="A30" s="1">
        <v>44655</v>
      </c>
      <c r="B30">
        <v>818</v>
      </c>
      <c r="C30">
        <v>836</v>
      </c>
      <c r="D30">
        <v>810</v>
      </c>
      <c r="E30">
        <v>833.70001200000002</v>
      </c>
      <c r="F30">
        <v>825.25585899999999</v>
      </c>
      <c r="G30">
        <v>4163250</v>
      </c>
      <c r="H30">
        <v>444.39999399999999</v>
      </c>
      <c r="I30">
        <v>449.5</v>
      </c>
      <c r="J30">
        <v>441.29998799999998</v>
      </c>
      <c r="K30">
        <v>446.75</v>
      </c>
      <c r="L30">
        <v>446.75</v>
      </c>
      <c r="M30">
        <v>18657201</v>
      </c>
      <c r="AA30" s="1">
        <v>44655</v>
      </c>
      <c r="AB30">
        <f t="shared" si="0"/>
        <v>4163250</v>
      </c>
      <c r="AC30">
        <f t="shared" si="1"/>
        <v>18657201</v>
      </c>
    </row>
    <row r="31" spans="1:29" x14ac:dyDescent="0.35">
      <c r="A31" s="1">
        <v>44656</v>
      </c>
      <c r="B31">
        <v>837</v>
      </c>
      <c r="C31">
        <v>852</v>
      </c>
      <c r="D31">
        <v>833.70001200000002</v>
      </c>
      <c r="E31">
        <v>836.54998799999998</v>
      </c>
      <c r="F31">
        <v>828.07696499999997</v>
      </c>
      <c r="G31">
        <v>2669967</v>
      </c>
      <c r="H31">
        <v>450</v>
      </c>
      <c r="I31">
        <v>461.89999399999999</v>
      </c>
      <c r="J31">
        <v>448.29998799999998</v>
      </c>
      <c r="K31">
        <v>458.04998799999998</v>
      </c>
      <c r="L31">
        <v>458.04998799999998</v>
      </c>
      <c r="M31">
        <v>28530470</v>
      </c>
      <c r="AA31" s="1">
        <v>44656</v>
      </c>
      <c r="AB31">
        <f t="shared" si="0"/>
        <v>2669967</v>
      </c>
      <c r="AC31">
        <f t="shared" si="1"/>
        <v>28530470</v>
      </c>
    </row>
    <row r="32" spans="1:29" x14ac:dyDescent="0.35">
      <c r="A32" s="1">
        <v>44657</v>
      </c>
      <c r="B32">
        <v>838.70001200000002</v>
      </c>
      <c r="C32">
        <v>838.70001200000002</v>
      </c>
      <c r="D32">
        <v>822.95001200000002</v>
      </c>
      <c r="E32">
        <v>827.84997599999997</v>
      </c>
      <c r="F32">
        <v>819.46508800000004</v>
      </c>
      <c r="G32">
        <v>2049292</v>
      </c>
      <c r="H32">
        <v>455.89999399999999</v>
      </c>
      <c r="I32">
        <v>462.70001200000002</v>
      </c>
      <c r="J32">
        <v>452.60000600000001</v>
      </c>
      <c r="K32">
        <v>456.14999399999999</v>
      </c>
      <c r="L32">
        <v>456.14999399999999</v>
      </c>
      <c r="M32">
        <v>24974477</v>
      </c>
      <c r="AA32" s="1">
        <v>44657</v>
      </c>
      <c r="AB32">
        <f t="shared" si="0"/>
        <v>2049292</v>
      </c>
      <c r="AC32">
        <f t="shared" si="1"/>
        <v>24974477</v>
      </c>
    </row>
    <row r="33" spans="1:29" x14ac:dyDescent="0.35">
      <c r="A33" s="1">
        <v>44658</v>
      </c>
      <c r="B33">
        <v>826</v>
      </c>
      <c r="C33">
        <v>840.29998799999998</v>
      </c>
      <c r="D33">
        <v>822.29998799999998</v>
      </c>
      <c r="E33">
        <v>834.29998799999998</v>
      </c>
      <c r="F33">
        <v>825.84979199999998</v>
      </c>
      <c r="G33">
        <v>2913537</v>
      </c>
      <c r="H33">
        <v>456.5</v>
      </c>
      <c r="I33">
        <v>459.10000600000001</v>
      </c>
      <c r="J33">
        <v>448.5</v>
      </c>
      <c r="K33">
        <v>449.5</v>
      </c>
      <c r="L33">
        <v>449.5</v>
      </c>
      <c r="M33">
        <v>19950241</v>
      </c>
      <c r="AA33" s="1">
        <v>44658</v>
      </c>
      <c r="AB33">
        <f t="shared" si="0"/>
        <v>2913537</v>
      </c>
      <c r="AC33">
        <f t="shared" si="1"/>
        <v>19950241</v>
      </c>
    </row>
    <row r="34" spans="1:29" x14ac:dyDescent="0.35">
      <c r="A34" s="1">
        <v>44659</v>
      </c>
      <c r="B34">
        <v>830</v>
      </c>
      <c r="C34">
        <v>860.65002400000003</v>
      </c>
      <c r="D34">
        <v>827.04998799999998</v>
      </c>
      <c r="E34">
        <v>857.40002400000003</v>
      </c>
      <c r="F34">
        <v>848.71582000000001</v>
      </c>
      <c r="G34">
        <v>4145522</v>
      </c>
      <c r="H34">
        <v>450</v>
      </c>
      <c r="I34">
        <v>456.25</v>
      </c>
      <c r="J34">
        <v>449.70001200000002</v>
      </c>
      <c r="K34">
        <v>452.04998799999998</v>
      </c>
      <c r="L34">
        <v>452.04998799999998</v>
      </c>
      <c r="M34">
        <v>16315704</v>
      </c>
      <c r="AA34" s="1">
        <v>44659</v>
      </c>
      <c r="AB34">
        <f t="shared" si="0"/>
        <v>4145522</v>
      </c>
      <c r="AC34">
        <f t="shared" si="1"/>
        <v>16315704</v>
      </c>
    </row>
    <row r="35" spans="1:29" x14ac:dyDescent="0.35">
      <c r="A35" s="1">
        <v>44662</v>
      </c>
      <c r="B35">
        <v>854.95001200000002</v>
      </c>
      <c r="C35">
        <v>861.34997599999997</v>
      </c>
      <c r="D35">
        <v>846.20001200000002</v>
      </c>
      <c r="E35">
        <v>856.84997599999997</v>
      </c>
      <c r="F35">
        <v>848.17138699999998</v>
      </c>
      <c r="G35">
        <v>2922901</v>
      </c>
      <c r="H35">
        <v>457</v>
      </c>
      <c r="I35">
        <v>458.89999399999999</v>
      </c>
      <c r="J35">
        <v>451</v>
      </c>
      <c r="K35">
        <v>452.04998799999998</v>
      </c>
      <c r="L35">
        <v>452.04998799999998</v>
      </c>
      <c r="M35">
        <v>14339854</v>
      </c>
      <c r="AA35" s="1">
        <v>44662</v>
      </c>
      <c r="AB35">
        <f t="shared" si="0"/>
        <v>2922901</v>
      </c>
      <c r="AC35">
        <f t="shared" si="1"/>
        <v>14339854</v>
      </c>
    </row>
    <row r="36" spans="1:29" x14ac:dyDescent="0.35">
      <c r="A36" s="1">
        <v>44663</v>
      </c>
      <c r="B36">
        <v>850</v>
      </c>
      <c r="C36">
        <v>867.40002400000003</v>
      </c>
      <c r="D36">
        <v>843.29998799999998</v>
      </c>
      <c r="E36">
        <v>860.79998799999998</v>
      </c>
      <c r="F36">
        <v>852.08136000000002</v>
      </c>
      <c r="G36">
        <v>2961076</v>
      </c>
      <c r="H36">
        <v>450.79998799999998</v>
      </c>
      <c r="I36">
        <v>450.79998799999998</v>
      </c>
      <c r="J36">
        <v>435</v>
      </c>
      <c r="K36">
        <v>438.29998799999998</v>
      </c>
      <c r="L36">
        <v>438.29998799999998</v>
      </c>
      <c r="M36">
        <v>22698696</v>
      </c>
      <c r="AA36" s="1">
        <v>44663</v>
      </c>
      <c r="AB36">
        <f t="shared" si="0"/>
        <v>2961076</v>
      </c>
      <c r="AC36">
        <f t="shared" si="1"/>
        <v>22698696</v>
      </c>
    </row>
    <row r="37" spans="1:29" x14ac:dyDescent="0.35">
      <c r="A37" s="1">
        <v>44664</v>
      </c>
      <c r="B37">
        <v>862.5</v>
      </c>
      <c r="C37">
        <v>875</v>
      </c>
      <c r="D37">
        <v>862.34997599999997</v>
      </c>
      <c r="E37">
        <v>866.09997599999997</v>
      </c>
      <c r="F37">
        <v>857.32769800000005</v>
      </c>
      <c r="G37">
        <v>3695363</v>
      </c>
      <c r="H37">
        <v>441.79998799999998</v>
      </c>
      <c r="I37">
        <v>442.85000600000001</v>
      </c>
      <c r="J37">
        <v>430.10000600000001</v>
      </c>
      <c r="K37">
        <v>431.04998799999998</v>
      </c>
      <c r="L37">
        <v>431.04998799999998</v>
      </c>
      <c r="M37">
        <v>16817981</v>
      </c>
      <c r="AA37" s="1">
        <v>44664</v>
      </c>
      <c r="AB37">
        <f t="shared" si="0"/>
        <v>3695363</v>
      </c>
      <c r="AC37">
        <f t="shared" si="1"/>
        <v>16817981</v>
      </c>
    </row>
    <row r="38" spans="1:29" x14ac:dyDescent="0.35">
      <c r="A38" s="1">
        <v>44669</v>
      </c>
      <c r="B38">
        <v>866.09997599999997</v>
      </c>
      <c r="C38">
        <v>876</v>
      </c>
      <c r="D38">
        <v>858.09997599999997</v>
      </c>
      <c r="E38">
        <v>874.09997599999997</v>
      </c>
      <c r="F38">
        <v>865.24664299999995</v>
      </c>
      <c r="G38">
        <v>3076843</v>
      </c>
      <c r="H38">
        <v>430</v>
      </c>
      <c r="I38">
        <v>436.35000600000001</v>
      </c>
      <c r="J38">
        <v>423.64999399999999</v>
      </c>
      <c r="K38">
        <v>433.79998799999998</v>
      </c>
      <c r="L38">
        <v>433.79998799999998</v>
      </c>
      <c r="M38">
        <v>15298361</v>
      </c>
      <c r="AA38" s="1">
        <v>44669</v>
      </c>
      <c r="AB38">
        <f t="shared" si="0"/>
        <v>3076843</v>
      </c>
      <c r="AC38">
        <f t="shared" si="1"/>
        <v>15298361</v>
      </c>
    </row>
    <row r="39" spans="1:29" x14ac:dyDescent="0.35">
      <c r="A39" s="1">
        <v>44670</v>
      </c>
      <c r="B39">
        <v>878.09997599999997</v>
      </c>
      <c r="C39">
        <v>887.79998799999998</v>
      </c>
      <c r="D39">
        <v>865.09997599999997</v>
      </c>
      <c r="E39">
        <v>872.5</v>
      </c>
      <c r="F39">
        <v>863.66290300000003</v>
      </c>
      <c r="G39">
        <v>3301212</v>
      </c>
      <c r="H39">
        <v>436.75</v>
      </c>
      <c r="I39">
        <v>440.25</v>
      </c>
      <c r="J39">
        <v>417</v>
      </c>
      <c r="K39">
        <v>424.95001200000002</v>
      </c>
      <c r="L39">
        <v>424.95001200000002</v>
      </c>
      <c r="M39">
        <v>12669041</v>
      </c>
      <c r="AA39" s="1">
        <v>44670</v>
      </c>
      <c r="AB39">
        <f t="shared" si="0"/>
        <v>3301212</v>
      </c>
      <c r="AC39">
        <f t="shared" si="1"/>
        <v>12669041</v>
      </c>
    </row>
    <row r="40" spans="1:29" x14ac:dyDescent="0.35">
      <c r="A40" s="1">
        <v>44671</v>
      </c>
      <c r="B40">
        <v>873.45001200000002</v>
      </c>
      <c r="C40">
        <v>889.90002400000003</v>
      </c>
      <c r="D40">
        <v>873.45001200000002</v>
      </c>
      <c r="E40">
        <v>881.25</v>
      </c>
      <c r="F40">
        <v>872.32428000000004</v>
      </c>
      <c r="G40">
        <v>2208791</v>
      </c>
      <c r="H40">
        <v>431</v>
      </c>
      <c r="I40">
        <v>441.70001200000002</v>
      </c>
      <c r="J40">
        <v>428.25</v>
      </c>
      <c r="K40">
        <v>440.54998799999998</v>
      </c>
      <c r="L40">
        <v>440.54998799999998</v>
      </c>
      <c r="M40">
        <v>19639290</v>
      </c>
      <c r="AA40" s="1">
        <v>44671</v>
      </c>
      <c r="AB40">
        <f t="shared" si="0"/>
        <v>2208791</v>
      </c>
      <c r="AC40">
        <f t="shared" si="1"/>
        <v>19639290</v>
      </c>
    </row>
    <row r="41" spans="1:29" x14ac:dyDescent="0.35">
      <c r="A41" s="1">
        <v>44672</v>
      </c>
      <c r="B41">
        <v>881.25</v>
      </c>
      <c r="C41">
        <v>914</v>
      </c>
      <c r="D41">
        <v>880.75</v>
      </c>
      <c r="E41">
        <v>911</v>
      </c>
      <c r="F41">
        <v>901.77294900000004</v>
      </c>
      <c r="G41">
        <v>3206906</v>
      </c>
      <c r="H41">
        <v>444.5</v>
      </c>
      <c r="I41">
        <v>449.35000600000001</v>
      </c>
      <c r="J41">
        <v>441.04998799999998</v>
      </c>
      <c r="K41">
        <v>448.04998799999998</v>
      </c>
      <c r="L41">
        <v>448.04998799999998</v>
      </c>
      <c r="M41">
        <v>14124872</v>
      </c>
      <c r="AA41" s="1">
        <v>44672</v>
      </c>
      <c r="AB41">
        <f t="shared" si="0"/>
        <v>3206906</v>
      </c>
      <c r="AC41">
        <f t="shared" si="1"/>
        <v>14124872</v>
      </c>
    </row>
    <row r="42" spans="1:29" x14ac:dyDescent="0.35">
      <c r="A42" s="1">
        <v>44673</v>
      </c>
      <c r="B42">
        <v>903.79998799999998</v>
      </c>
      <c r="C42">
        <v>927.04998799999998</v>
      </c>
      <c r="D42">
        <v>889.04998799999998</v>
      </c>
      <c r="E42">
        <v>920.65002400000003</v>
      </c>
      <c r="F42">
        <v>911.32519500000001</v>
      </c>
      <c r="G42">
        <v>4924905</v>
      </c>
      <c r="H42">
        <v>442.04998799999998</v>
      </c>
      <c r="I42">
        <v>447.25</v>
      </c>
      <c r="J42">
        <v>438</v>
      </c>
      <c r="K42">
        <v>438.85000600000001</v>
      </c>
      <c r="L42">
        <v>438.85000600000001</v>
      </c>
      <c r="M42">
        <v>14362036</v>
      </c>
      <c r="AA42" s="1">
        <v>44673</v>
      </c>
      <c r="AB42">
        <f t="shared" si="0"/>
        <v>4924905</v>
      </c>
      <c r="AC42">
        <f t="shared" si="1"/>
        <v>14362036</v>
      </c>
    </row>
    <row r="43" spans="1:29" x14ac:dyDescent="0.35">
      <c r="A43" s="1">
        <v>44676</v>
      </c>
      <c r="B43">
        <v>914.34997599999997</v>
      </c>
      <c r="C43">
        <v>928</v>
      </c>
      <c r="D43">
        <v>895.09997599999997</v>
      </c>
      <c r="E43">
        <v>904</v>
      </c>
      <c r="F43">
        <v>894.84381099999996</v>
      </c>
      <c r="G43">
        <v>5476626</v>
      </c>
      <c r="H43">
        <v>432.75</v>
      </c>
      <c r="I43">
        <v>436</v>
      </c>
      <c r="J43">
        <v>423.14999399999999</v>
      </c>
      <c r="K43">
        <v>425.14999399999999</v>
      </c>
      <c r="L43">
        <v>425.14999399999999</v>
      </c>
      <c r="M43">
        <v>14729009</v>
      </c>
      <c r="AA43" s="1">
        <v>44676</v>
      </c>
      <c r="AB43">
        <f t="shared" si="0"/>
        <v>5476626</v>
      </c>
      <c r="AC43">
        <f t="shared" si="1"/>
        <v>14729009</v>
      </c>
    </row>
    <row r="44" spans="1:29" x14ac:dyDescent="0.35">
      <c r="A44" s="1">
        <v>44677</v>
      </c>
      <c r="B44">
        <v>906.59997599999997</v>
      </c>
      <c r="C44">
        <v>942.90002400000003</v>
      </c>
      <c r="D44">
        <v>906.59997599999997</v>
      </c>
      <c r="E44">
        <v>940.15002400000003</v>
      </c>
      <c r="F44">
        <v>930.627747</v>
      </c>
      <c r="G44">
        <v>6384561</v>
      </c>
      <c r="H44">
        <v>433.89999399999999</v>
      </c>
      <c r="I44">
        <v>437.45001200000002</v>
      </c>
      <c r="J44">
        <v>431.60000600000001</v>
      </c>
      <c r="K44">
        <v>434.89999399999999</v>
      </c>
      <c r="L44">
        <v>434.89999399999999</v>
      </c>
      <c r="M44">
        <v>13577513</v>
      </c>
      <c r="AA44" s="1">
        <v>44677</v>
      </c>
      <c r="AB44">
        <f t="shared" si="0"/>
        <v>6384561</v>
      </c>
      <c r="AC44">
        <f t="shared" si="1"/>
        <v>13577513</v>
      </c>
    </row>
    <row r="45" spans="1:29" x14ac:dyDescent="0.35">
      <c r="A45" s="1">
        <v>44678</v>
      </c>
      <c r="B45">
        <v>930</v>
      </c>
      <c r="C45">
        <v>940.70001200000002</v>
      </c>
      <c r="D45">
        <v>922.95001200000002</v>
      </c>
      <c r="E45">
        <v>926.84997599999997</v>
      </c>
      <c r="F45">
        <v>917.462402</v>
      </c>
      <c r="G45">
        <v>3154605</v>
      </c>
      <c r="H45">
        <v>429.25</v>
      </c>
      <c r="I45">
        <v>432.95001200000002</v>
      </c>
      <c r="J45">
        <v>425.10000600000001</v>
      </c>
      <c r="K45">
        <v>430.25</v>
      </c>
      <c r="L45">
        <v>430.25</v>
      </c>
      <c r="M45">
        <v>13701069</v>
      </c>
      <c r="AA45" s="1">
        <v>44678</v>
      </c>
      <c r="AB45">
        <f t="shared" si="0"/>
        <v>3154605</v>
      </c>
      <c r="AC45">
        <f t="shared" si="1"/>
        <v>13701069</v>
      </c>
    </row>
    <row r="46" spans="1:29" x14ac:dyDescent="0.35">
      <c r="A46" s="1">
        <v>44679</v>
      </c>
      <c r="B46">
        <v>945</v>
      </c>
      <c r="C46">
        <v>945</v>
      </c>
      <c r="D46">
        <v>918.5</v>
      </c>
      <c r="E46">
        <v>922.90002400000003</v>
      </c>
      <c r="F46">
        <v>913.55242899999996</v>
      </c>
      <c r="G46">
        <v>2869224</v>
      </c>
      <c r="H46">
        <v>434.79998799999998</v>
      </c>
      <c r="I46">
        <v>439.20001200000002</v>
      </c>
      <c r="J46">
        <v>430.79998799999998</v>
      </c>
      <c r="K46">
        <v>436.04998799999998</v>
      </c>
      <c r="L46">
        <v>436.04998799999998</v>
      </c>
      <c r="M46">
        <v>13875650</v>
      </c>
      <c r="AA46" s="1">
        <v>44679</v>
      </c>
      <c r="AB46">
        <f t="shared" si="0"/>
        <v>2869224</v>
      </c>
      <c r="AC46">
        <f t="shared" si="1"/>
        <v>13875650</v>
      </c>
    </row>
    <row r="47" spans="1:29" x14ac:dyDescent="0.35">
      <c r="A47" s="1">
        <v>44680</v>
      </c>
      <c r="B47">
        <v>928.90002400000003</v>
      </c>
      <c r="C47">
        <v>939.25</v>
      </c>
      <c r="D47">
        <v>918</v>
      </c>
      <c r="E47">
        <v>922.09997599999997</v>
      </c>
      <c r="F47">
        <v>912.76049799999998</v>
      </c>
      <c r="G47">
        <v>3467791</v>
      </c>
      <c r="H47">
        <v>440.20001200000002</v>
      </c>
      <c r="I47">
        <v>447.75</v>
      </c>
      <c r="J47">
        <v>436</v>
      </c>
      <c r="K47">
        <v>437.60000600000001</v>
      </c>
      <c r="L47">
        <v>437.60000600000001</v>
      </c>
      <c r="M47">
        <v>21991752</v>
      </c>
      <c r="AA47" s="1">
        <v>44680</v>
      </c>
      <c r="AB47">
        <f t="shared" si="0"/>
        <v>3467791</v>
      </c>
      <c r="AC47">
        <f t="shared" si="1"/>
        <v>21991752</v>
      </c>
    </row>
    <row r="48" spans="1:29" x14ac:dyDescent="0.35">
      <c r="A48" s="1">
        <v>44683</v>
      </c>
      <c r="B48">
        <v>915</v>
      </c>
      <c r="C48">
        <v>933.70001200000002</v>
      </c>
      <c r="D48">
        <v>909.70001200000002</v>
      </c>
      <c r="E48">
        <v>921.34997599999997</v>
      </c>
      <c r="F48">
        <v>912.01806599999998</v>
      </c>
      <c r="G48">
        <v>2740823</v>
      </c>
      <c r="H48">
        <v>437.95001200000002</v>
      </c>
      <c r="I48">
        <v>442.95001200000002</v>
      </c>
      <c r="J48">
        <v>428.5</v>
      </c>
      <c r="K48">
        <v>432.85000600000001</v>
      </c>
      <c r="L48">
        <v>432.85000600000001</v>
      </c>
      <c r="M48">
        <v>18945234</v>
      </c>
      <c r="AA48" s="1">
        <v>44683</v>
      </c>
      <c r="AB48">
        <f t="shared" si="0"/>
        <v>2740823</v>
      </c>
      <c r="AC48">
        <f t="shared" si="1"/>
        <v>18945234</v>
      </c>
    </row>
    <row r="49" spans="1:29" x14ac:dyDescent="0.35">
      <c r="A49" s="1">
        <v>44685</v>
      </c>
      <c r="B49">
        <v>917.90002400000003</v>
      </c>
      <c r="C49">
        <v>923.95001200000002</v>
      </c>
      <c r="D49">
        <v>891.04998799999998</v>
      </c>
      <c r="E49">
        <v>896.09997599999997</v>
      </c>
      <c r="F49">
        <v>887.02380400000004</v>
      </c>
      <c r="G49">
        <v>2408261</v>
      </c>
      <c r="H49">
        <v>437.95001200000002</v>
      </c>
      <c r="I49">
        <v>440.60000600000001</v>
      </c>
      <c r="J49">
        <v>420.70001200000002</v>
      </c>
      <c r="K49">
        <v>423.5</v>
      </c>
      <c r="L49">
        <v>423.5</v>
      </c>
      <c r="M49">
        <v>14934742</v>
      </c>
      <c r="AA49" s="1">
        <v>44685</v>
      </c>
      <c r="AB49">
        <f t="shared" si="0"/>
        <v>2408261</v>
      </c>
      <c r="AC49">
        <f t="shared" si="1"/>
        <v>14934742</v>
      </c>
    </row>
    <row r="50" spans="1:29" x14ac:dyDescent="0.35">
      <c r="A50" s="1">
        <v>44686</v>
      </c>
      <c r="B50">
        <v>910</v>
      </c>
      <c r="C50">
        <v>921</v>
      </c>
      <c r="D50">
        <v>895.65002400000003</v>
      </c>
      <c r="E50">
        <v>899.04998799999998</v>
      </c>
      <c r="F50">
        <v>889.94397000000004</v>
      </c>
      <c r="G50">
        <v>2690817</v>
      </c>
      <c r="H50">
        <v>429</v>
      </c>
      <c r="I50">
        <v>434</v>
      </c>
      <c r="J50">
        <v>423.70001200000002</v>
      </c>
      <c r="K50">
        <v>426.29998799999998</v>
      </c>
      <c r="L50">
        <v>426.29998799999998</v>
      </c>
      <c r="M50">
        <v>12240729</v>
      </c>
      <c r="AA50" s="1">
        <v>44686</v>
      </c>
      <c r="AB50">
        <f t="shared" si="0"/>
        <v>2690817</v>
      </c>
      <c r="AC50">
        <f t="shared" si="1"/>
        <v>12240729</v>
      </c>
    </row>
    <row r="51" spans="1:29" x14ac:dyDescent="0.35">
      <c r="A51" s="1">
        <v>44687</v>
      </c>
      <c r="B51">
        <v>890</v>
      </c>
      <c r="C51">
        <v>914.79998799999998</v>
      </c>
      <c r="D51">
        <v>887.29998799999998</v>
      </c>
      <c r="E51">
        <v>893.84997599999997</v>
      </c>
      <c r="F51">
        <v>884.79663100000005</v>
      </c>
      <c r="G51">
        <v>4247088</v>
      </c>
      <c r="H51">
        <v>418.85000600000001</v>
      </c>
      <c r="I51">
        <v>420.20001200000002</v>
      </c>
      <c r="J51">
        <v>407</v>
      </c>
      <c r="K51">
        <v>408.54998799999998</v>
      </c>
      <c r="L51">
        <v>408.54998799999998</v>
      </c>
      <c r="M51">
        <v>25142225</v>
      </c>
      <c r="AA51" s="1">
        <v>44687</v>
      </c>
      <c r="AB51">
        <f t="shared" si="0"/>
        <v>4247088</v>
      </c>
      <c r="AC51">
        <f t="shared" si="1"/>
        <v>25142225</v>
      </c>
    </row>
    <row r="52" spans="1:29" x14ac:dyDescent="0.35">
      <c r="A52" s="1">
        <v>44690</v>
      </c>
      <c r="B52">
        <v>880</v>
      </c>
      <c r="C52">
        <v>901.90002400000003</v>
      </c>
      <c r="D52">
        <v>875</v>
      </c>
      <c r="E52">
        <v>895.29998799999998</v>
      </c>
      <c r="F52">
        <v>886.23193400000002</v>
      </c>
      <c r="G52">
        <v>1790691</v>
      </c>
      <c r="H52">
        <v>407.14999399999999</v>
      </c>
      <c r="I52">
        <v>407.39999399999999</v>
      </c>
      <c r="J52">
        <v>395</v>
      </c>
      <c r="K52">
        <v>403.95001200000002</v>
      </c>
      <c r="L52">
        <v>403.95001200000002</v>
      </c>
      <c r="M52">
        <v>18076956</v>
      </c>
      <c r="AA52" s="1">
        <v>44690</v>
      </c>
      <c r="AB52">
        <f t="shared" si="0"/>
        <v>1790691</v>
      </c>
      <c r="AC52">
        <f t="shared" si="1"/>
        <v>18076956</v>
      </c>
    </row>
    <row r="53" spans="1:29" x14ac:dyDescent="0.35">
      <c r="A53" s="1">
        <v>44691</v>
      </c>
      <c r="B53">
        <v>895.29998799999998</v>
      </c>
      <c r="C53">
        <v>910.95001200000002</v>
      </c>
      <c r="D53">
        <v>884.09997599999997</v>
      </c>
      <c r="E53">
        <v>888.34997599999997</v>
      </c>
      <c r="F53">
        <v>879.35229500000003</v>
      </c>
      <c r="G53">
        <v>2436623</v>
      </c>
      <c r="H53">
        <v>400</v>
      </c>
      <c r="I53">
        <v>408.5</v>
      </c>
      <c r="J53">
        <v>389.60000600000001</v>
      </c>
      <c r="K53">
        <v>391.75</v>
      </c>
      <c r="L53">
        <v>391.75</v>
      </c>
      <c r="M53">
        <v>16540303</v>
      </c>
      <c r="AA53" s="1">
        <v>44691</v>
      </c>
      <c r="AB53">
        <f t="shared" si="0"/>
        <v>2436623</v>
      </c>
      <c r="AC53">
        <f t="shared" si="1"/>
        <v>16540303</v>
      </c>
    </row>
    <row r="54" spans="1:29" x14ac:dyDescent="0.35">
      <c r="A54" s="1">
        <v>44692</v>
      </c>
      <c r="B54">
        <v>888.59997599999997</v>
      </c>
      <c r="C54">
        <v>898.40002400000003</v>
      </c>
      <c r="D54">
        <v>876.5</v>
      </c>
      <c r="E54">
        <v>887.04998799999998</v>
      </c>
      <c r="F54">
        <v>878.06549099999995</v>
      </c>
      <c r="G54">
        <v>3048794</v>
      </c>
      <c r="H54">
        <v>396</v>
      </c>
      <c r="I54">
        <v>397</v>
      </c>
      <c r="J54">
        <v>377.54998799999998</v>
      </c>
      <c r="K54">
        <v>388.14999399999999</v>
      </c>
      <c r="L54">
        <v>388.14999399999999</v>
      </c>
      <c r="M54">
        <v>29215175</v>
      </c>
      <c r="AA54" s="1">
        <v>44692</v>
      </c>
      <c r="AB54">
        <f t="shared" si="0"/>
        <v>3048794</v>
      </c>
      <c r="AC54">
        <f t="shared" si="1"/>
        <v>29215175</v>
      </c>
    </row>
    <row r="55" spans="1:29" x14ac:dyDescent="0.35">
      <c r="A55" s="1">
        <v>44693</v>
      </c>
      <c r="B55">
        <v>884.90002400000003</v>
      </c>
      <c r="C55">
        <v>889</v>
      </c>
      <c r="D55">
        <v>853.70001200000002</v>
      </c>
      <c r="E55">
        <v>865.25</v>
      </c>
      <c r="F55">
        <v>856.48632799999996</v>
      </c>
      <c r="G55">
        <v>4908042</v>
      </c>
      <c r="H55">
        <v>382</v>
      </c>
      <c r="I55">
        <v>384.64999399999999</v>
      </c>
      <c r="J55">
        <v>366.20001200000002</v>
      </c>
      <c r="K55">
        <v>372.29998799999998</v>
      </c>
      <c r="L55">
        <v>372.29998799999998</v>
      </c>
      <c r="M55">
        <v>33511538</v>
      </c>
      <c r="AA55" s="1">
        <v>44693</v>
      </c>
      <c r="AB55">
        <f t="shared" si="0"/>
        <v>4908042</v>
      </c>
      <c r="AC55">
        <f t="shared" si="1"/>
        <v>33511538</v>
      </c>
    </row>
    <row r="56" spans="1:29" x14ac:dyDescent="0.35">
      <c r="A56" s="1">
        <v>44694</v>
      </c>
      <c r="B56">
        <v>879.79998799999998</v>
      </c>
      <c r="C56">
        <v>905</v>
      </c>
      <c r="D56">
        <v>870.09997599999997</v>
      </c>
      <c r="E56">
        <v>889.5</v>
      </c>
      <c r="F56">
        <v>880.490723</v>
      </c>
      <c r="G56">
        <v>4956950</v>
      </c>
      <c r="H56">
        <v>387</v>
      </c>
      <c r="I56">
        <v>419.35000600000001</v>
      </c>
      <c r="J56">
        <v>387</v>
      </c>
      <c r="K56">
        <v>404.29998799999998</v>
      </c>
      <c r="L56">
        <v>404.29998799999998</v>
      </c>
      <c r="M56">
        <v>71425747</v>
      </c>
      <c r="AA56" s="1">
        <v>44694</v>
      </c>
      <c r="AB56">
        <f t="shared" si="0"/>
        <v>4956950</v>
      </c>
      <c r="AC56">
        <f t="shared" si="1"/>
        <v>71425747</v>
      </c>
    </row>
    <row r="57" spans="1:29" x14ac:dyDescent="0.35">
      <c r="A57" s="1">
        <v>44697</v>
      </c>
      <c r="B57">
        <v>895</v>
      </c>
      <c r="C57">
        <v>908.90002400000003</v>
      </c>
      <c r="D57">
        <v>892.70001200000002</v>
      </c>
      <c r="E57">
        <v>903.34997599999997</v>
      </c>
      <c r="F57">
        <v>894.200378</v>
      </c>
      <c r="G57">
        <v>2856221</v>
      </c>
      <c r="H57">
        <v>411.89999399999999</v>
      </c>
      <c r="I57">
        <v>411.89999399999999</v>
      </c>
      <c r="J57">
        <v>396.25</v>
      </c>
      <c r="K57">
        <v>405.35000600000001</v>
      </c>
      <c r="L57">
        <v>405.35000600000001</v>
      </c>
      <c r="M57">
        <v>24938704</v>
      </c>
      <c r="AA57" s="1">
        <v>44697</v>
      </c>
      <c r="AB57">
        <f t="shared" si="0"/>
        <v>2856221</v>
      </c>
      <c r="AC57">
        <f t="shared" si="1"/>
        <v>24938704</v>
      </c>
    </row>
    <row r="58" spans="1:29" x14ac:dyDescent="0.35">
      <c r="A58" s="1">
        <v>44698</v>
      </c>
      <c r="B58">
        <v>907</v>
      </c>
      <c r="C58">
        <v>917</v>
      </c>
      <c r="D58">
        <v>898.15002400000003</v>
      </c>
      <c r="E58">
        <v>910.79998799999998</v>
      </c>
      <c r="F58">
        <v>901.57495100000006</v>
      </c>
      <c r="G58">
        <v>3469290</v>
      </c>
      <c r="H58">
        <v>408.39999399999999</v>
      </c>
      <c r="I58">
        <v>425.64999399999999</v>
      </c>
      <c r="J58">
        <v>405</v>
      </c>
      <c r="K58">
        <v>424.14999399999999</v>
      </c>
      <c r="L58">
        <v>424.14999399999999</v>
      </c>
      <c r="M58">
        <v>24651585</v>
      </c>
      <c r="AA58" s="1">
        <v>44698</v>
      </c>
      <c r="AB58">
        <f t="shared" si="0"/>
        <v>3469290</v>
      </c>
      <c r="AC58">
        <f t="shared" si="1"/>
        <v>24651585</v>
      </c>
    </row>
    <row r="59" spans="1:29" x14ac:dyDescent="0.35">
      <c r="A59" s="1">
        <v>44699</v>
      </c>
      <c r="B59">
        <v>910</v>
      </c>
      <c r="C59">
        <v>922.75</v>
      </c>
      <c r="D59">
        <v>905.20001200000002</v>
      </c>
      <c r="E59">
        <v>913.29998799999998</v>
      </c>
      <c r="F59">
        <v>904.049622</v>
      </c>
      <c r="G59">
        <v>3203522</v>
      </c>
      <c r="H59">
        <v>424</v>
      </c>
      <c r="I59">
        <v>427.35000600000001</v>
      </c>
      <c r="J59">
        <v>414.04998799999998</v>
      </c>
      <c r="K59">
        <v>415.14999399999999</v>
      </c>
      <c r="L59">
        <v>415.14999399999999</v>
      </c>
      <c r="M59">
        <v>20490516</v>
      </c>
      <c r="AA59" s="1">
        <v>44699</v>
      </c>
      <c r="AB59">
        <f t="shared" si="0"/>
        <v>3203522</v>
      </c>
      <c r="AC59">
        <f t="shared" si="1"/>
        <v>20490516</v>
      </c>
    </row>
    <row r="60" spans="1:29" x14ac:dyDescent="0.35">
      <c r="A60" s="1">
        <v>44700</v>
      </c>
      <c r="B60">
        <v>901</v>
      </c>
      <c r="C60">
        <v>913</v>
      </c>
      <c r="D60">
        <v>880.15002400000003</v>
      </c>
      <c r="E60">
        <v>882.54998799999998</v>
      </c>
      <c r="F60">
        <v>873.61108400000001</v>
      </c>
      <c r="G60">
        <v>2658159</v>
      </c>
      <c r="H60">
        <v>400</v>
      </c>
      <c r="I60">
        <v>406.79998799999998</v>
      </c>
      <c r="J60">
        <v>396.20001200000002</v>
      </c>
      <c r="K60">
        <v>398.64999399999999</v>
      </c>
      <c r="L60">
        <v>398.64999399999999</v>
      </c>
      <c r="M60">
        <v>17706724</v>
      </c>
      <c r="AA60" s="1">
        <v>44700</v>
      </c>
      <c r="AB60">
        <f t="shared" si="0"/>
        <v>2658159</v>
      </c>
      <c r="AC60">
        <f t="shared" si="1"/>
        <v>17706724</v>
      </c>
    </row>
    <row r="61" spans="1:29" x14ac:dyDescent="0.35">
      <c r="A61" s="1">
        <v>44701</v>
      </c>
      <c r="B61">
        <v>896.90002400000003</v>
      </c>
      <c r="C61">
        <v>911.34997599999997</v>
      </c>
      <c r="D61">
        <v>888.65002400000003</v>
      </c>
      <c r="E61">
        <v>903.79998799999998</v>
      </c>
      <c r="F61">
        <v>894.64587400000005</v>
      </c>
      <c r="G61">
        <v>3426756</v>
      </c>
      <c r="H61">
        <v>410</v>
      </c>
      <c r="I61">
        <v>421.39999399999999</v>
      </c>
      <c r="J61">
        <v>410</v>
      </c>
      <c r="K61">
        <v>418</v>
      </c>
      <c r="L61">
        <v>418</v>
      </c>
      <c r="M61">
        <v>23504236</v>
      </c>
      <c r="AA61" s="1">
        <v>44701</v>
      </c>
      <c r="AB61">
        <f t="shared" si="0"/>
        <v>3426756</v>
      </c>
      <c r="AC61">
        <f t="shared" si="1"/>
        <v>23504236</v>
      </c>
    </row>
    <row r="62" spans="1:29" x14ac:dyDescent="0.35">
      <c r="A62" s="1">
        <v>44704</v>
      </c>
      <c r="B62">
        <v>911</v>
      </c>
      <c r="C62">
        <v>943.45001200000002</v>
      </c>
      <c r="D62">
        <v>910.25</v>
      </c>
      <c r="E62">
        <v>941.90002400000003</v>
      </c>
      <c r="F62">
        <v>932.35998500000005</v>
      </c>
      <c r="G62">
        <v>6613972</v>
      </c>
      <c r="H62">
        <v>421.64999399999999</v>
      </c>
      <c r="I62">
        <v>431.14999399999999</v>
      </c>
      <c r="J62">
        <v>419.54998799999998</v>
      </c>
      <c r="K62">
        <v>421.45001200000002</v>
      </c>
      <c r="L62">
        <v>421.45001200000002</v>
      </c>
      <c r="M62">
        <v>16345308</v>
      </c>
      <c r="AA62" s="1">
        <v>44704</v>
      </c>
      <c r="AB62">
        <f t="shared" si="0"/>
        <v>6613972</v>
      </c>
      <c r="AC62">
        <f t="shared" si="1"/>
        <v>16345308</v>
      </c>
    </row>
    <row r="63" spans="1:29" x14ac:dyDescent="0.35">
      <c r="A63" s="1">
        <v>44705</v>
      </c>
      <c r="B63">
        <v>949</v>
      </c>
      <c r="C63">
        <v>960.40002400000003</v>
      </c>
      <c r="D63">
        <v>943.09997599999997</v>
      </c>
      <c r="E63">
        <v>946.84997599999997</v>
      </c>
      <c r="F63">
        <v>937.25982699999997</v>
      </c>
      <c r="G63">
        <v>4546511</v>
      </c>
      <c r="H63">
        <v>423.89999399999999</v>
      </c>
      <c r="I63">
        <v>427.5</v>
      </c>
      <c r="J63">
        <v>416</v>
      </c>
      <c r="K63">
        <v>425.75</v>
      </c>
      <c r="L63">
        <v>425.75</v>
      </c>
      <c r="M63">
        <v>14525617</v>
      </c>
      <c r="AA63" s="1">
        <v>44705</v>
      </c>
      <c r="AB63">
        <f t="shared" si="0"/>
        <v>4546511</v>
      </c>
      <c r="AC63">
        <f t="shared" si="1"/>
        <v>14525617</v>
      </c>
    </row>
    <row r="64" spans="1:29" x14ac:dyDescent="0.35">
      <c r="A64" s="1">
        <v>44706</v>
      </c>
      <c r="B64">
        <v>953.79998799999998</v>
      </c>
      <c r="C64">
        <v>953.79998799999998</v>
      </c>
      <c r="D64">
        <v>923.34997599999997</v>
      </c>
      <c r="E64">
        <v>928.40002400000003</v>
      </c>
      <c r="F64">
        <v>918.99670400000002</v>
      </c>
      <c r="G64">
        <v>1363358</v>
      </c>
      <c r="H64">
        <v>428.45001200000002</v>
      </c>
      <c r="I64">
        <v>429</v>
      </c>
      <c r="J64">
        <v>413.45001200000002</v>
      </c>
      <c r="K64">
        <v>417</v>
      </c>
      <c r="L64">
        <v>417</v>
      </c>
      <c r="M64">
        <v>13540006</v>
      </c>
      <c r="AA64" s="1">
        <v>44706</v>
      </c>
      <c r="AB64">
        <f t="shared" si="0"/>
        <v>1363358</v>
      </c>
      <c r="AC64">
        <f t="shared" si="1"/>
        <v>13540006</v>
      </c>
    </row>
    <row r="65" spans="1:29" x14ac:dyDescent="0.35">
      <c r="A65" s="1">
        <v>44707</v>
      </c>
      <c r="B65">
        <v>930.09997599999997</v>
      </c>
      <c r="C65">
        <v>933.5</v>
      </c>
      <c r="D65">
        <v>914.79998799999998</v>
      </c>
      <c r="E65">
        <v>929.79998799999998</v>
      </c>
      <c r="F65">
        <v>920.38250700000003</v>
      </c>
      <c r="G65">
        <v>2384886</v>
      </c>
      <c r="H65">
        <v>422</v>
      </c>
      <c r="I65">
        <v>422.64999399999999</v>
      </c>
      <c r="J65">
        <v>405</v>
      </c>
      <c r="K65">
        <v>420.64999399999999</v>
      </c>
      <c r="L65">
        <v>420.64999399999999</v>
      </c>
      <c r="M65">
        <v>17712299</v>
      </c>
      <c r="AA65" s="1">
        <v>44707</v>
      </c>
      <c r="AB65">
        <f t="shared" si="0"/>
        <v>2384886</v>
      </c>
      <c r="AC65">
        <f t="shared" si="1"/>
        <v>17712299</v>
      </c>
    </row>
    <row r="66" spans="1:29" x14ac:dyDescent="0.35">
      <c r="A66" s="1">
        <v>44708</v>
      </c>
      <c r="B66">
        <v>940</v>
      </c>
      <c r="C66">
        <v>958</v>
      </c>
      <c r="D66">
        <v>923</v>
      </c>
      <c r="E66">
        <v>952.84997599999997</v>
      </c>
      <c r="F66">
        <v>943.19903599999998</v>
      </c>
      <c r="G66">
        <v>3269005</v>
      </c>
      <c r="H66">
        <v>426.04998799999998</v>
      </c>
      <c r="I66">
        <v>433.25</v>
      </c>
      <c r="J66">
        <v>425.20001200000002</v>
      </c>
      <c r="K66">
        <v>429.60000600000001</v>
      </c>
      <c r="L66">
        <v>429.60000600000001</v>
      </c>
      <c r="M66">
        <v>16867431</v>
      </c>
      <c r="AA66" s="1">
        <v>44708</v>
      </c>
      <c r="AB66">
        <f t="shared" si="0"/>
        <v>3269005</v>
      </c>
      <c r="AC66">
        <f t="shared" si="1"/>
        <v>16867431</v>
      </c>
    </row>
    <row r="67" spans="1:29" x14ac:dyDescent="0.35">
      <c r="A67" s="1">
        <v>44711</v>
      </c>
      <c r="B67">
        <v>972.25</v>
      </c>
      <c r="C67">
        <v>1011.75</v>
      </c>
      <c r="D67">
        <v>957.04998799999998</v>
      </c>
      <c r="E67">
        <v>998.34997599999997</v>
      </c>
      <c r="F67">
        <v>988.23821999999996</v>
      </c>
      <c r="G67">
        <v>11690785</v>
      </c>
      <c r="H67">
        <v>437</v>
      </c>
      <c r="I67">
        <v>445.20001200000002</v>
      </c>
      <c r="J67">
        <v>436</v>
      </c>
      <c r="K67">
        <v>442.39999399999999</v>
      </c>
      <c r="L67">
        <v>442.39999399999999</v>
      </c>
      <c r="M67">
        <v>18500266</v>
      </c>
      <c r="AA67" s="1">
        <v>44711</v>
      </c>
      <c r="AB67">
        <f t="shared" ref="AB67:AB130" si="2">INDEX($A:$M,MATCH(AA67,$A:$A,0),MATCH($AB$1,$A$1:$M$1,0))</f>
        <v>11690785</v>
      </c>
      <c r="AC67">
        <f t="shared" ref="AC67:AC130" si="3">INDEX($A:$M,MATCH($AA67,$A:$A,0),MATCH($AC$1,$A$1:$M$1,0))</f>
        <v>18500266</v>
      </c>
    </row>
    <row r="68" spans="1:29" x14ac:dyDescent="0.35">
      <c r="A68" s="1">
        <v>44712</v>
      </c>
      <c r="B68">
        <v>997.95001200000002</v>
      </c>
      <c r="C68">
        <v>1043</v>
      </c>
      <c r="D68">
        <v>992</v>
      </c>
      <c r="E68">
        <v>1034.349976</v>
      </c>
      <c r="F68">
        <v>1023.8735349999999</v>
      </c>
      <c r="G68">
        <v>13301109</v>
      </c>
      <c r="H68">
        <v>443.95001200000002</v>
      </c>
      <c r="I68">
        <v>449.5</v>
      </c>
      <c r="J68">
        <v>440.39999399999999</v>
      </c>
      <c r="K68">
        <v>443.54998799999998</v>
      </c>
      <c r="L68">
        <v>443.54998799999998</v>
      </c>
      <c r="M68">
        <v>22308219</v>
      </c>
      <c r="AA68" s="1">
        <v>44712</v>
      </c>
      <c r="AB68">
        <f t="shared" si="2"/>
        <v>13301109</v>
      </c>
      <c r="AC68">
        <f t="shared" si="3"/>
        <v>22308219</v>
      </c>
    </row>
    <row r="69" spans="1:29" x14ac:dyDescent="0.35">
      <c r="A69" s="1">
        <v>44713</v>
      </c>
      <c r="B69">
        <v>1035</v>
      </c>
      <c r="C69">
        <v>1057.25</v>
      </c>
      <c r="D69">
        <v>1014.799988</v>
      </c>
      <c r="E69">
        <v>1047.349976</v>
      </c>
      <c r="F69">
        <v>1036.741943</v>
      </c>
      <c r="G69">
        <v>7889745</v>
      </c>
      <c r="H69">
        <v>445.10000600000001</v>
      </c>
      <c r="I69">
        <v>446</v>
      </c>
      <c r="J69">
        <v>439.60000600000001</v>
      </c>
      <c r="K69">
        <v>444.60000600000001</v>
      </c>
      <c r="L69">
        <v>444.60000600000001</v>
      </c>
      <c r="M69">
        <v>11930669</v>
      </c>
      <c r="AA69" s="1">
        <v>44713</v>
      </c>
      <c r="AB69">
        <f t="shared" si="2"/>
        <v>7889745</v>
      </c>
      <c r="AC69">
        <f t="shared" si="3"/>
        <v>11930669</v>
      </c>
    </row>
    <row r="70" spans="1:29" x14ac:dyDescent="0.35">
      <c r="A70" s="1">
        <v>44714</v>
      </c>
      <c r="B70">
        <v>1044.9499510000001</v>
      </c>
      <c r="C70">
        <v>1057.9499510000001</v>
      </c>
      <c r="D70">
        <v>1035</v>
      </c>
      <c r="E70">
        <v>1044.5500489999999</v>
      </c>
      <c r="F70">
        <v>1033.970337</v>
      </c>
      <c r="G70">
        <v>4081658</v>
      </c>
      <c r="H70">
        <v>445</v>
      </c>
      <c r="I70">
        <v>445.60000600000001</v>
      </c>
      <c r="J70">
        <v>435.64999399999999</v>
      </c>
      <c r="K70">
        <v>439.14999399999999</v>
      </c>
      <c r="L70">
        <v>439.14999399999999</v>
      </c>
      <c r="M70">
        <v>12742438</v>
      </c>
      <c r="AA70" s="1">
        <v>44714</v>
      </c>
      <c r="AB70">
        <f t="shared" si="2"/>
        <v>4081658</v>
      </c>
      <c r="AC70">
        <f t="shared" si="3"/>
        <v>12742438</v>
      </c>
    </row>
    <row r="71" spans="1:29" x14ac:dyDescent="0.35">
      <c r="A71" s="1">
        <v>44715</v>
      </c>
      <c r="B71">
        <v>1050.099976</v>
      </c>
      <c r="C71">
        <v>1056.5500489999999</v>
      </c>
      <c r="D71">
        <v>1025.6999510000001</v>
      </c>
      <c r="E71">
        <v>1028.650024</v>
      </c>
      <c r="F71">
        <v>1018.231323</v>
      </c>
      <c r="G71">
        <v>2660682</v>
      </c>
      <c r="H71">
        <v>444.89999399999999</v>
      </c>
      <c r="I71">
        <v>445.04998799999998</v>
      </c>
      <c r="J71">
        <v>430.5</v>
      </c>
      <c r="K71">
        <v>431.89999399999999</v>
      </c>
      <c r="L71">
        <v>431.89999399999999</v>
      </c>
      <c r="M71">
        <v>12780122</v>
      </c>
      <c r="AA71" s="1">
        <v>44715</v>
      </c>
      <c r="AB71">
        <f t="shared" si="2"/>
        <v>2660682</v>
      </c>
      <c r="AC71">
        <f t="shared" si="3"/>
        <v>12780122</v>
      </c>
    </row>
    <row r="72" spans="1:29" x14ac:dyDescent="0.35">
      <c r="A72" s="1">
        <v>44718</v>
      </c>
      <c r="B72">
        <v>1028</v>
      </c>
      <c r="C72">
        <v>1048.599976</v>
      </c>
      <c r="D72">
        <v>1018</v>
      </c>
      <c r="E72">
        <v>1035.9499510000001</v>
      </c>
      <c r="F72">
        <v>1025.457275</v>
      </c>
      <c r="G72">
        <v>3443406</v>
      </c>
      <c r="H72">
        <v>427.89999399999999</v>
      </c>
      <c r="I72">
        <v>433.95001200000002</v>
      </c>
      <c r="J72">
        <v>424.60000600000001</v>
      </c>
      <c r="K72">
        <v>432.35000600000001</v>
      </c>
      <c r="L72">
        <v>432.35000600000001</v>
      </c>
      <c r="M72">
        <v>11896105</v>
      </c>
      <c r="AA72" s="1">
        <v>44718</v>
      </c>
      <c r="AB72">
        <f t="shared" si="2"/>
        <v>3443406</v>
      </c>
      <c r="AC72">
        <f t="shared" si="3"/>
        <v>11896105</v>
      </c>
    </row>
    <row r="73" spans="1:29" x14ac:dyDescent="0.35">
      <c r="A73" s="1">
        <v>44719</v>
      </c>
      <c r="B73">
        <v>1034.8000489999999</v>
      </c>
      <c r="C73">
        <v>1045</v>
      </c>
      <c r="D73">
        <v>1018.099976</v>
      </c>
      <c r="E73">
        <v>1042.5500489999999</v>
      </c>
      <c r="F73">
        <v>1031.990601</v>
      </c>
      <c r="G73">
        <v>2162861</v>
      </c>
      <c r="H73">
        <v>432.5</v>
      </c>
      <c r="I73">
        <v>438.20001200000002</v>
      </c>
      <c r="J73">
        <v>429.10000600000001</v>
      </c>
      <c r="K73">
        <v>435.85000600000001</v>
      </c>
      <c r="L73">
        <v>435.85000600000001</v>
      </c>
      <c r="M73">
        <v>11153869</v>
      </c>
      <c r="AA73" s="1">
        <v>44719</v>
      </c>
      <c r="AB73">
        <f t="shared" si="2"/>
        <v>2162861</v>
      </c>
      <c r="AC73">
        <f t="shared" si="3"/>
        <v>11153869</v>
      </c>
    </row>
    <row r="74" spans="1:29" x14ac:dyDescent="0.35">
      <c r="A74" s="1">
        <v>44720</v>
      </c>
      <c r="B74">
        <v>1056.9499510000001</v>
      </c>
      <c r="C74">
        <v>1056.9499510000001</v>
      </c>
      <c r="D74">
        <v>1034.25</v>
      </c>
      <c r="E74">
        <v>1045</v>
      </c>
      <c r="F74">
        <v>1034.4157709999999</v>
      </c>
      <c r="G74">
        <v>4293398</v>
      </c>
      <c r="H74">
        <v>438.70001200000002</v>
      </c>
      <c r="I74">
        <v>440.39999399999999</v>
      </c>
      <c r="J74">
        <v>432</v>
      </c>
      <c r="K74">
        <v>435.64999399999999</v>
      </c>
      <c r="L74">
        <v>435.64999399999999</v>
      </c>
      <c r="M74">
        <v>12844475</v>
      </c>
      <c r="AA74" s="1">
        <v>44720</v>
      </c>
      <c r="AB74">
        <f t="shared" si="2"/>
        <v>4293398</v>
      </c>
      <c r="AC74">
        <f t="shared" si="3"/>
        <v>12844475</v>
      </c>
    </row>
    <row r="75" spans="1:29" x14ac:dyDescent="0.35">
      <c r="A75" s="1">
        <v>44721</v>
      </c>
      <c r="B75">
        <v>1036</v>
      </c>
      <c r="C75">
        <v>1049.3000489999999</v>
      </c>
      <c r="D75">
        <v>1032</v>
      </c>
      <c r="E75">
        <v>1045.099976</v>
      </c>
      <c r="F75">
        <v>1034.5146480000001</v>
      </c>
      <c r="G75">
        <v>2757706</v>
      </c>
      <c r="H75">
        <v>431.89999399999999</v>
      </c>
      <c r="I75">
        <v>435.64999399999999</v>
      </c>
      <c r="J75">
        <v>426.10000600000001</v>
      </c>
      <c r="K75">
        <v>428.5</v>
      </c>
      <c r="L75">
        <v>428.5</v>
      </c>
      <c r="M75">
        <v>13043367</v>
      </c>
      <c r="AA75" s="1">
        <v>44721</v>
      </c>
      <c r="AB75">
        <f t="shared" si="2"/>
        <v>2757706</v>
      </c>
      <c r="AC75">
        <f t="shared" si="3"/>
        <v>13043367</v>
      </c>
    </row>
    <row r="76" spans="1:29" x14ac:dyDescent="0.35">
      <c r="A76" s="1">
        <v>44722</v>
      </c>
      <c r="B76">
        <v>1033</v>
      </c>
      <c r="C76">
        <v>1043.5</v>
      </c>
      <c r="D76">
        <v>1026.599976</v>
      </c>
      <c r="E76">
        <v>1036.5</v>
      </c>
      <c r="F76">
        <v>1026.001831</v>
      </c>
      <c r="G76">
        <v>2425545</v>
      </c>
      <c r="H76">
        <v>423</v>
      </c>
      <c r="I76">
        <v>428.85000600000001</v>
      </c>
      <c r="J76">
        <v>422</v>
      </c>
      <c r="K76">
        <v>428.04998799999998</v>
      </c>
      <c r="L76">
        <v>428.04998799999998</v>
      </c>
      <c r="M76">
        <v>11914234</v>
      </c>
      <c r="AA76" s="1">
        <v>44722</v>
      </c>
      <c r="AB76">
        <f t="shared" si="2"/>
        <v>2425545</v>
      </c>
      <c r="AC76">
        <f t="shared" si="3"/>
        <v>11914234</v>
      </c>
    </row>
    <row r="77" spans="1:29" x14ac:dyDescent="0.35">
      <c r="A77" s="1">
        <v>44725</v>
      </c>
      <c r="B77">
        <v>1023.650024</v>
      </c>
      <c r="C77">
        <v>1029</v>
      </c>
      <c r="D77">
        <v>998.54998799999998</v>
      </c>
      <c r="E77">
        <v>1004.299988</v>
      </c>
      <c r="F77">
        <v>994.12792999999999</v>
      </c>
      <c r="G77">
        <v>4047155</v>
      </c>
      <c r="H77">
        <v>414.89999399999999</v>
      </c>
      <c r="I77">
        <v>418.14999399999999</v>
      </c>
      <c r="J77">
        <v>405.60000600000001</v>
      </c>
      <c r="K77">
        <v>406.70001200000002</v>
      </c>
      <c r="L77">
        <v>406.70001200000002</v>
      </c>
      <c r="M77">
        <v>17442641</v>
      </c>
      <c r="AA77" s="1">
        <v>44725</v>
      </c>
      <c r="AB77">
        <f t="shared" si="2"/>
        <v>4047155</v>
      </c>
      <c r="AC77">
        <f t="shared" si="3"/>
        <v>17442641</v>
      </c>
    </row>
    <row r="78" spans="1:29" x14ac:dyDescent="0.35">
      <c r="A78" s="1">
        <v>44726</v>
      </c>
      <c r="B78">
        <v>1000</v>
      </c>
      <c r="C78">
        <v>1025</v>
      </c>
      <c r="D78">
        <v>999.04998799999998</v>
      </c>
      <c r="E78">
        <v>1019.25</v>
      </c>
      <c r="F78">
        <v>1008.926514</v>
      </c>
      <c r="G78">
        <v>3614327</v>
      </c>
      <c r="H78">
        <v>403</v>
      </c>
      <c r="I78">
        <v>411.85000600000001</v>
      </c>
      <c r="J78">
        <v>397.70001200000002</v>
      </c>
      <c r="K78">
        <v>405.14999399999999</v>
      </c>
      <c r="L78">
        <v>405.14999399999999</v>
      </c>
      <c r="M78">
        <v>19626627</v>
      </c>
      <c r="AA78" s="1">
        <v>44726</v>
      </c>
      <c r="AB78">
        <f t="shared" si="2"/>
        <v>3614327</v>
      </c>
      <c r="AC78">
        <f t="shared" si="3"/>
        <v>19626627</v>
      </c>
    </row>
    <row r="79" spans="1:29" x14ac:dyDescent="0.35">
      <c r="A79" s="1">
        <v>44727</v>
      </c>
      <c r="B79">
        <v>1024.650024</v>
      </c>
      <c r="C79">
        <v>1039.3000489999999</v>
      </c>
      <c r="D79">
        <v>1020</v>
      </c>
      <c r="E79">
        <v>1025.5</v>
      </c>
      <c r="F79">
        <v>1015.11322</v>
      </c>
      <c r="G79">
        <v>3333753</v>
      </c>
      <c r="H79">
        <v>410</v>
      </c>
      <c r="I79">
        <v>416.39999399999999</v>
      </c>
      <c r="J79">
        <v>407.45001200000002</v>
      </c>
      <c r="K79">
        <v>414.10000600000001</v>
      </c>
      <c r="L79">
        <v>414.10000600000001</v>
      </c>
      <c r="M79">
        <v>15192826</v>
      </c>
      <c r="AA79" s="1">
        <v>44727</v>
      </c>
      <c r="AB79">
        <f t="shared" si="2"/>
        <v>3333753</v>
      </c>
      <c r="AC79">
        <f t="shared" si="3"/>
        <v>15192826</v>
      </c>
    </row>
    <row r="80" spans="1:29" x14ac:dyDescent="0.35">
      <c r="A80" s="1">
        <v>44728</v>
      </c>
      <c r="B80">
        <v>1037.6999510000001</v>
      </c>
      <c r="C80">
        <v>1037.6999510000001</v>
      </c>
      <c r="D80">
        <v>997</v>
      </c>
      <c r="E80">
        <v>1005.25</v>
      </c>
      <c r="F80">
        <v>995.06829800000003</v>
      </c>
      <c r="G80">
        <v>3255301</v>
      </c>
      <c r="H80">
        <v>420</v>
      </c>
      <c r="I80">
        <v>420.89999399999999</v>
      </c>
      <c r="J80">
        <v>390.10000600000001</v>
      </c>
      <c r="K80">
        <v>392.95001200000002</v>
      </c>
      <c r="L80">
        <v>392.95001200000002</v>
      </c>
      <c r="M80">
        <v>22261032</v>
      </c>
      <c r="AA80" s="1">
        <v>44728</v>
      </c>
      <c r="AB80">
        <f t="shared" si="2"/>
        <v>3255301</v>
      </c>
      <c r="AC80">
        <f t="shared" si="3"/>
        <v>22261032</v>
      </c>
    </row>
    <row r="81" spans="1:29" x14ac:dyDescent="0.35">
      <c r="A81" s="1">
        <v>44729</v>
      </c>
      <c r="B81">
        <v>1000</v>
      </c>
      <c r="C81">
        <v>1007.950012</v>
      </c>
      <c r="D81">
        <v>983.15002400000003</v>
      </c>
      <c r="E81">
        <v>997.65002400000003</v>
      </c>
      <c r="F81">
        <v>987.54534899999999</v>
      </c>
      <c r="G81">
        <v>5318310</v>
      </c>
      <c r="H81">
        <v>387.95001200000002</v>
      </c>
      <c r="I81">
        <v>394.45001200000002</v>
      </c>
      <c r="J81">
        <v>382.64999399999999</v>
      </c>
      <c r="K81">
        <v>388.95001200000002</v>
      </c>
      <c r="L81">
        <v>388.95001200000002</v>
      </c>
      <c r="M81">
        <v>24824899</v>
      </c>
      <c r="AA81" s="1">
        <v>44729</v>
      </c>
      <c r="AB81">
        <f t="shared" si="2"/>
        <v>5318310</v>
      </c>
      <c r="AC81">
        <f t="shared" si="3"/>
        <v>24824899</v>
      </c>
    </row>
    <row r="82" spans="1:29" x14ac:dyDescent="0.35">
      <c r="A82" s="1">
        <v>44732</v>
      </c>
      <c r="B82">
        <v>1005</v>
      </c>
      <c r="C82">
        <v>1008</v>
      </c>
      <c r="D82">
        <v>979.09997599999997</v>
      </c>
      <c r="E82">
        <v>982.70001200000002</v>
      </c>
      <c r="F82">
        <v>972.74676499999998</v>
      </c>
      <c r="G82">
        <v>3722583</v>
      </c>
      <c r="H82">
        <v>390.54998799999998</v>
      </c>
      <c r="I82">
        <v>392.95001200000002</v>
      </c>
      <c r="J82">
        <v>376.64999399999999</v>
      </c>
      <c r="K82">
        <v>382.70001200000002</v>
      </c>
      <c r="L82">
        <v>382.70001200000002</v>
      </c>
      <c r="M82">
        <v>17049013</v>
      </c>
      <c r="AA82" s="1">
        <v>44732</v>
      </c>
      <c r="AB82">
        <f t="shared" si="2"/>
        <v>3722583</v>
      </c>
      <c r="AC82">
        <f t="shared" si="3"/>
        <v>17049013</v>
      </c>
    </row>
    <row r="83" spans="1:29" x14ac:dyDescent="0.35">
      <c r="A83" s="1">
        <v>44733</v>
      </c>
      <c r="B83">
        <v>982.70001200000002</v>
      </c>
      <c r="C83">
        <v>1004.75</v>
      </c>
      <c r="D83">
        <v>981.79998799999998</v>
      </c>
      <c r="E83">
        <v>997.95001200000002</v>
      </c>
      <c r="F83">
        <v>987.84228499999995</v>
      </c>
      <c r="G83">
        <v>6263423</v>
      </c>
      <c r="H83">
        <v>389</v>
      </c>
      <c r="I83">
        <v>399</v>
      </c>
      <c r="J83">
        <v>387</v>
      </c>
      <c r="K83">
        <v>397.60000600000001</v>
      </c>
      <c r="L83">
        <v>397.60000600000001</v>
      </c>
      <c r="M83">
        <v>14743366</v>
      </c>
      <c r="AA83" s="1">
        <v>44733</v>
      </c>
      <c r="AB83">
        <f t="shared" si="2"/>
        <v>6263423</v>
      </c>
      <c r="AC83">
        <f t="shared" si="3"/>
        <v>14743366</v>
      </c>
    </row>
    <row r="84" spans="1:29" x14ac:dyDescent="0.35">
      <c r="A84" s="1">
        <v>44734</v>
      </c>
      <c r="B84">
        <v>995.15002400000003</v>
      </c>
      <c r="C84">
        <v>1003.950012</v>
      </c>
      <c r="D84">
        <v>972.65002400000003</v>
      </c>
      <c r="E84">
        <v>983.79998799999998</v>
      </c>
      <c r="F84">
        <v>973.83557099999996</v>
      </c>
      <c r="G84">
        <v>2629024</v>
      </c>
      <c r="H84">
        <v>396.39999399999999</v>
      </c>
      <c r="I84">
        <v>397</v>
      </c>
      <c r="J84">
        <v>390.5</v>
      </c>
      <c r="K84">
        <v>393.10000600000001</v>
      </c>
      <c r="L84">
        <v>393.10000600000001</v>
      </c>
      <c r="M84">
        <v>12426604</v>
      </c>
      <c r="AA84" s="1">
        <v>44734</v>
      </c>
      <c r="AB84">
        <f t="shared" si="2"/>
        <v>2629024</v>
      </c>
      <c r="AC84">
        <f t="shared" si="3"/>
        <v>12426604</v>
      </c>
    </row>
    <row r="85" spans="1:29" x14ac:dyDescent="0.35">
      <c r="A85" s="1">
        <v>44735</v>
      </c>
      <c r="B85">
        <v>986</v>
      </c>
      <c r="C85">
        <v>1031.599976</v>
      </c>
      <c r="D85">
        <v>985.20001200000002</v>
      </c>
      <c r="E85">
        <v>1027.6999510000001</v>
      </c>
      <c r="F85">
        <v>1017.290894</v>
      </c>
      <c r="G85">
        <v>7303072</v>
      </c>
      <c r="H85">
        <v>396.29998799999998</v>
      </c>
      <c r="I85">
        <v>409.89999399999999</v>
      </c>
      <c r="J85">
        <v>394.54998799999998</v>
      </c>
      <c r="K85">
        <v>407.20001200000002</v>
      </c>
      <c r="L85">
        <v>407.20001200000002</v>
      </c>
      <c r="M85">
        <v>26514004</v>
      </c>
      <c r="AA85" s="1">
        <v>44735</v>
      </c>
      <c r="AB85">
        <f t="shared" si="2"/>
        <v>7303072</v>
      </c>
      <c r="AC85">
        <f t="shared" si="3"/>
        <v>26514004</v>
      </c>
    </row>
    <row r="86" spans="1:29" x14ac:dyDescent="0.35">
      <c r="A86" s="1">
        <v>44736</v>
      </c>
      <c r="B86">
        <v>1036.900024</v>
      </c>
      <c r="C86">
        <v>1074.5</v>
      </c>
      <c r="D86">
        <v>1031.599976</v>
      </c>
      <c r="E86">
        <v>1072.0500489999999</v>
      </c>
      <c r="F86">
        <v>1061.1917719999999</v>
      </c>
      <c r="G86">
        <v>7273273</v>
      </c>
      <c r="H86">
        <v>410</v>
      </c>
      <c r="I86">
        <v>412.85000600000001</v>
      </c>
      <c r="J86">
        <v>406.14999399999999</v>
      </c>
      <c r="K86">
        <v>409.29998799999998</v>
      </c>
      <c r="L86">
        <v>409.29998799999998</v>
      </c>
      <c r="M86">
        <v>14806456</v>
      </c>
      <c r="AA86" s="1">
        <v>44736</v>
      </c>
      <c r="AB86">
        <f t="shared" si="2"/>
        <v>7273273</v>
      </c>
      <c r="AC86">
        <f t="shared" si="3"/>
        <v>14806456</v>
      </c>
    </row>
    <row r="87" spans="1:29" x14ac:dyDescent="0.35">
      <c r="A87" s="1">
        <v>44739</v>
      </c>
      <c r="B87">
        <v>1089.8000489999999</v>
      </c>
      <c r="C87">
        <v>1095</v>
      </c>
      <c r="D87">
        <v>1072.0500489999999</v>
      </c>
      <c r="E87">
        <v>1082.6999510000001</v>
      </c>
      <c r="F87">
        <v>1071.7338870000001</v>
      </c>
      <c r="G87">
        <v>6316257</v>
      </c>
      <c r="H87">
        <v>417.54998799999998</v>
      </c>
      <c r="I87">
        <v>419.45001200000002</v>
      </c>
      <c r="J87">
        <v>412.35000600000001</v>
      </c>
      <c r="K87">
        <v>414.5</v>
      </c>
      <c r="L87">
        <v>414.5</v>
      </c>
      <c r="M87">
        <v>12018949</v>
      </c>
      <c r="AA87" s="1">
        <v>44739</v>
      </c>
      <c r="AB87">
        <f t="shared" si="2"/>
        <v>6316257</v>
      </c>
      <c r="AC87">
        <f t="shared" si="3"/>
        <v>12018949</v>
      </c>
    </row>
    <row r="88" spans="1:29" x14ac:dyDescent="0.35">
      <c r="A88" s="1">
        <v>44740</v>
      </c>
      <c r="B88">
        <v>1082</v>
      </c>
      <c r="C88">
        <v>1121.4499510000001</v>
      </c>
      <c r="D88">
        <v>1079.4499510000001</v>
      </c>
      <c r="E88">
        <v>1112</v>
      </c>
      <c r="F88">
        <v>1100.737061</v>
      </c>
      <c r="G88">
        <v>11020641</v>
      </c>
      <c r="H88">
        <v>411.29998799999998</v>
      </c>
      <c r="I88">
        <v>418.20001200000002</v>
      </c>
      <c r="J88">
        <v>409.14999399999999</v>
      </c>
      <c r="K88">
        <v>417.10000600000001</v>
      </c>
      <c r="L88">
        <v>417.10000600000001</v>
      </c>
      <c r="M88">
        <v>13238339</v>
      </c>
      <c r="AA88" s="1">
        <v>44740</v>
      </c>
      <c r="AB88">
        <f t="shared" si="2"/>
        <v>11020641</v>
      </c>
      <c r="AC88">
        <f t="shared" si="3"/>
        <v>13238339</v>
      </c>
    </row>
    <row r="89" spans="1:29" x14ac:dyDescent="0.35">
      <c r="A89" s="1">
        <v>44741</v>
      </c>
      <c r="B89">
        <v>1106</v>
      </c>
      <c r="C89">
        <v>1115.4499510000001</v>
      </c>
      <c r="D89">
        <v>1090.6999510000001</v>
      </c>
      <c r="E89">
        <v>1111.75</v>
      </c>
      <c r="F89">
        <v>1100.489624</v>
      </c>
      <c r="G89">
        <v>5052023</v>
      </c>
      <c r="H89">
        <v>412.04998799999998</v>
      </c>
      <c r="I89">
        <v>419.89999399999999</v>
      </c>
      <c r="J89">
        <v>411.54998799999998</v>
      </c>
      <c r="K89">
        <v>416.95001200000002</v>
      </c>
      <c r="L89">
        <v>416.95001200000002</v>
      </c>
      <c r="M89">
        <v>13104313</v>
      </c>
      <c r="AA89" s="1">
        <v>44741</v>
      </c>
      <c r="AB89">
        <f t="shared" si="2"/>
        <v>5052023</v>
      </c>
      <c r="AC89">
        <f t="shared" si="3"/>
        <v>13104313</v>
      </c>
    </row>
    <row r="90" spans="1:29" x14ac:dyDescent="0.35">
      <c r="A90" s="1">
        <v>44742</v>
      </c>
      <c r="B90">
        <v>1109.3000489999999</v>
      </c>
      <c r="C90">
        <v>1117.5</v>
      </c>
      <c r="D90">
        <v>1088.0500489999999</v>
      </c>
      <c r="E90">
        <v>1093.150024</v>
      </c>
      <c r="F90">
        <v>1082.0780030000001</v>
      </c>
      <c r="G90">
        <v>4165189</v>
      </c>
      <c r="H90">
        <v>418.29998799999998</v>
      </c>
      <c r="I90">
        <v>424</v>
      </c>
      <c r="J90">
        <v>410</v>
      </c>
      <c r="K90">
        <v>411.79998799999998</v>
      </c>
      <c r="L90">
        <v>411.79998799999998</v>
      </c>
      <c r="M90">
        <v>20121916</v>
      </c>
      <c r="AA90" s="1">
        <v>44742</v>
      </c>
      <c r="AB90">
        <f t="shared" si="2"/>
        <v>4165189</v>
      </c>
      <c r="AC90">
        <f t="shared" si="3"/>
        <v>20121916</v>
      </c>
    </row>
    <row r="91" spans="1:29" x14ac:dyDescent="0.35">
      <c r="A91" s="1">
        <v>44743</v>
      </c>
      <c r="B91">
        <v>1092.400024</v>
      </c>
      <c r="C91">
        <v>1113.349976</v>
      </c>
      <c r="D91">
        <v>1064</v>
      </c>
      <c r="E91">
        <v>1107.349976</v>
      </c>
      <c r="F91">
        <v>1096.134155</v>
      </c>
      <c r="G91">
        <v>2839545</v>
      </c>
      <c r="H91">
        <v>410.64999399999999</v>
      </c>
      <c r="I91">
        <v>414.60000600000001</v>
      </c>
      <c r="J91">
        <v>402.29998799999998</v>
      </c>
      <c r="K91">
        <v>412.70001200000002</v>
      </c>
      <c r="L91">
        <v>412.70001200000002</v>
      </c>
      <c r="M91">
        <v>14725989</v>
      </c>
      <c r="AA91" s="1">
        <v>44743</v>
      </c>
      <c r="AB91">
        <f t="shared" si="2"/>
        <v>2839545</v>
      </c>
      <c r="AC91">
        <f t="shared" si="3"/>
        <v>14725989</v>
      </c>
    </row>
    <row r="92" spans="1:29" x14ac:dyDescent="0.35">
      <c r="A92" s="1">
        <v>44746</v>
      </c>
      <c r="B92">
        <v>1101</v>
      </c>
      <c r="C92">
        <v>1102</v>
      </c>
      <c r="D92">
        <v>1079.400024</v>
      </c>
      <c r="E92">
        <v>1091.1999510000001</v>
      </c>
      <c r="F92">
        <v>1080.1477050000001</v>
      </c>
      <c r="G92">
        <v>2784613</v>
      </c>
      <c r="H92">
        <v>411.54998799999998</v>
      </c>
      <c r="I92">
        <v>414.89999399999999</v>
      </c>
      <c r="J92">
        <v>405</v>
      </c>
      <c r="K92">
        <v>408.45001200000002</v>
      </c>
      <c r="L92">
        <v>408.45001200000002</v>
      </c>
      <c r="M92">
        <v>11525133</v>
      </c>
      <c r="AA92" s="1">
        <v>44746</v>
      </c>
      <c r="AB92">
        <f t="shared" si="2"/>
        <v>2784613</v>
      </c>
      <c r="AC92">
        <f t="shared" si="3"/>
        <v>11525133</v>
      </c>
    </row>
    <row r="93" spans="1:29" x14ac:dyDescent="0.35">
      <c r="A93" s="1">
        <v>44747</v>
      </c>
      <c r="B93">
        <v>1091</v>
      </c>
      <c r="C93">
        <v>1102</v>
      </c>
      <c r="D93">
        <v>1078</v>
      </c>
      <c r="E93">
        <v>1081.9499510000001</v>
      </c>
      <c r="F93">
        <v>1070.9914550000001</v>
      </c>
      <c r="G93">
        <v>3675577</v>
      </c>
      <c r="H93">
        <v>415</v>
      </c>
      <c r="I93">
        <v>418.79998799999998</v>
      </c>
      <c r="J93">
        <v>410.20001200000002</v>
      </c>
      <c r="K93">
        <v>412</v>
      </c>
      <c r="L93">
        <v>412</v>
      </c>
      <c r="M93">
        <v>16771012</v>
      </c>
      <c r="AA93" s="1">
        <v>44747</v>
      </c>
      <c r="AB93">
        <f t="shared" si="2"/>
        <v>3675577</v>
      </c>
      <c r="AC93">
        <f t="shared" si="3"/>
        <v>16771012</v>
      </c>
    </row>
    <row r="94" spans="1:29" x14ac:dyDescent="0.35">
      <c r="A94" s="1">
        <v>44748</v>
      </c>
      <c r="B94">
        <v>1082.6999510000001</v>
      </c>
      <c r="C94">
        <v>1112</v>
      </c>
      <c r="D94">
        <v>1080.599976</v>
      </c>
      <c r="E94">
        <v>1104.5500489999999</v>
      </c>
      <c r="F94">
        <v>1093.3626710000001</v>
      </c>
      <c r="G94">
        <v>4957228</v>
      </c>
      <c r="H94">
        <v>414</v>
      </c>
      <c r="I94">
        <v>417.29998799999998</v>
      </c>
      <c r="J94">
        <v>410.64999399999999</v>
      </c>
      <c r="K94">
        <v>416.35000600000001</v>
      </c>
      <c r="L94">
        <v>416.35000600000001</v>
      </c>
      <c r="M94">
        <v>12196920</v>
      </c>
      <c r="AA94" s="1">
        <v>44748</v>
      </c>
      <c r="AB94">
        <f t="shared" si="2"/>
        <v>4957228</v>
      </c>
      <c r="AC94">
        <f t="shared" si="3"/>
        <v>12196920</v>
      </c>
    </row>
    <row r="95" spans="1:29" x14ac:dyDescent="0.35">
      <c r="A95" s="1">
        <v>44749</v>
      </c>
      <c r="B95">
        <v>1119</v>
      </c>
      <c r="C95">
        <v>1138.9499510000001</v>
      </c>
      <c r="D95">
        <v>1114.599976</v>
      </c>
      <c r="E95">
        <v>1133.3000489999999</v>
      </c>
      <c r="F95">
        <v>1121.8214109999999</v>
      </c>
      <c r="G95">
        <v>4917004</v>
      </c>
      <c r="H95">
        <v>419.89999399999999</v>
      </c>
      <c r="I95">
        <v>432.95001200000002</v>
      </c>
      <c r="J95">
        <v>419.29998799999998</v>
      </c>
      <c r="K95">
        <v>430.85000600000001</v>
      </c>
      <c r="L95">
        <v>430.85000600000001</v>
      </c>
      <c r="M95">
        <v>17616800</v>
      </c>
      <c r="AA95" s="1">
        <v>44749</v>
      </c>
      <c r="AB95">
        <f t="shared" si="2"/>
        <v>4917004</v>
      </c>
      <c r="AC95">
        <f t="shared" si="3"/>
        <v>17616800</v>
      </c>
    </row>
    <row r="96" spans="1:29" x14ac:dyDescent="0.35">
      <c r="A96" s="1">
        <v>44750</v>
      </c>
      <c r="B96">
        <v>1184.9499510000001</v>
      </c>
      <c r="C96">
        <v>1194.900024</v>
      </c>
      <c r="D96">
        <v>1126.150024</v>
      </c>
      <c r="E96">
        <v>1133.599976</v>
      </c>
      <c r="F96">
        <v>1122.1182859999999</v>
      </c>
      <c r="G96">
        <v>10482265</v>
      </c>
      <c r="H96">
        <v>436.25</v>
      </c>
      <c r="I96">
        <v>443.85000600000001</v>
      </c>
      <c r="J96">
        <v>429.29998799999998</v>
      </c>
      <c r="K96">
        <v>441.54998799999998</v>
      </c>
      <c r="L96">
        <v>441.54998799999998</v>
      </c>
      <c r="M96">
        <v>23730027</v>
      </c>
      <c r="AA96" s="1">
        <v>44750</v>
      </c>
      <c r="AB96">
        <f t="shared" si="2"/>
        <v>10482265</v>
      </c>
      <c r="AC96">
        <f t="shared" si="3"/>
        <v>23730027</v>
      </c>
    </row>
    <row r="97" spans="1:29" x14ac:dyDescent="0.35">
      <c r="A97" s="1">
        <v>44753</v>
      </c>
      <c r="B97">
        <v>1128.9499510000001</v>
      </c>
      <c r="C97">
        <v>1167.900024</v>
      </c>
      <c r="D97">
        <v>1122.650024</v>
      </c>
      <c r="E97">
        <v>1165.0500489999999</v>
      </c>
      <c r="F97">
        <v>1153.2498780000001</v>
      </c>
      <c r="G97">
        <v>4520273</v>
      </c>
      <c r="H97">
        <v>438.04998799999998</v>
      </c>
      <c r="I97">
        <v>441.20001200000002</v>
      </c>
      <c r="J97">
        <v>433.45001200000002</v>
      </c>
      <c r="K97">
        <v>437.04998799999998</v>
      </c>
      <c r="L97">
        <v>437.04998799999998</v>
      </c>
      <c r="M97">
        <v>12619654</v>
      </c>
      <c r="AA97" s="1">
        <v>44753</v>
      </c>
      <c r="AB97">
        <f t="shared" si="2"/>
        <v>4520273</v>
      </c>
      <c r="AC97">
        <f t="shared" si="3"/>
        <v>12619654</v>
      </c>
    </row>
    <row r="98" spans="1:29" x14ac:dyDescent="0.35">
      <c r="A98" s="1">
        <v>44754</v>
      </c>
      <c r="B98">
        <v>1164</v>
      </c>
      <c r="C98">
        <v>1164.4499510000001</v>
      </c>
      <c r="D98">
        <v>1142</v>
      </c>
      <c r="E98">
        <v>1146.650024</v>
      </c>
      <c r="F98">
        <v>1135.0361330000001</v>
      </c>
      <c r="G98">
        <v>2452632</v>
      </c>
      <c r="H98">
        <v>433</v>
      </c>
      <c r="I98">
        <v>435</v>
      </c>
      <c r="J98">
        <v>428.14999399999999</v>
      </c>
      <c r="K98">
        <v>430.54998799999998</v>
      </c>
      <c r="L98">
        <v>430.54998799999998</v>
      </c>
      <c r="M98">
        <v>9518822</v>
      </c>
      <c r="AA98" s="1">
        <v>44754</v>
      </c>
      <c r="AB98">
        <f t="shared" si="2"/>
        <v>2452632</v>
      </c>
      <c r="AC98">
        <f t="shared" si="3"/>
        <v>9518822</v>
      </c>
    </row>
    <row r="99" spans="1:29" x14ac:dyDescent="0.35">
      <c r="A99" s="1">
        <v>44755</v>
      </c>
      <c r="B99">
        <v>1153.1999510000001</v>
      </c>
      <c r="C99">
        <v>1156.5</v>
      </c>
      <c r="D99">
        <v>1138.099976</v>
      </c>
      <c r="E99">
        <v>1140.349976</v>
      </c>
      <c r="F99">
        <v>1128.799927</v>
      </c>
      <c r="G99">
        <v>3379695</v>
      </c>
      <c r="H99">
        <v>432.70001200000002</v>
      </c>
      <c r="I99">
        <v>435.85000600000001</v>
      </c>
      <c r="J99">
        <v>425.64999399999999</v>
      </c>
      <c r="K99">
        <v>427.10000600000001</v>
      </c>
      <c r="L99">
        <v>427.10000600000001</v>
      </c>
      <c r="M99">
        <v>10181698</v>
      </c>
      <c r="AA99" s="1">
        <v>44755</v>
      </c>
      <c r="AB99">
        <f t="shared" si="2"/>
        <v>3379695</v>
      </c>
      <c r="AC99">
        <f t="shared" si="3"/>
        <v>10181698</v>
      </c>
    </row>
    <row r="100" spans="1:29" x14ac:dyDescent="0.35">
      <c r="A100" s="1">
        <v>44756</v>
      </c>
      <c r="B100">
        <v>1134.8000489999999</v>
      </c>
      <c r="C100">
        <v>1151.349976</v>
      </c>
      <c r="D100">
        <v>1131.1999510000001</v>
      </c>
      <c r="E100">
        <v>1142.650024</v>
      </c>
      <c r="F100">
        <v>1142.650024</v>
      </c>
      <c r="G100">
        <v>2423203</v>
      </c>
      <c r="H100">
        <v>428</v>
      </c>
      <c r="I100">
        <v>431.25</v>
      </c>
      <c r="J100">
        <v>423.29998799999998</v>
      </c>
      <c r="K100">
        <v>428.04998799999998</v>
      </c>
      <c r="L100">
        <v>428.04998799999998</v>
      </c>
      <c r="M100">
        <v>10744547</v>
      </c>
      <c r="AA100" s="1">
        <v>44756</v>
      </c>
      <c r="AB100">
        <f t="shared" si="2"/>
        <v>2423203</v>
      </c>
      <c r="AC100">
        <f t="shared" si="3"/>
        <v>10744547</v>
      </c>
    </row>
    <row r="101" spans="1:29" x14ac:dyDescent="0.35">
      <c r="A101" s="1">
        <v>44757</v>
      </c>
      <c r="B101">
        <v>1143</v>
      </c>
      <c r="C101">
        <v>1175.900024</v>
      </c>
      <c r="D101">
        <v>1140.400024</v>
      </c>
      <c r="E101">
        <v>1172.5</v>
      </c>
      <c r="F101">
        <v>1172.5</v>
      </c>
      <c r="G101">
        <v>3879759</v>
      </c>
      <c r="H101">
        <v>430.64999399999999</v>
      </c>
      <c r="I101">
        <v>441.75</v>
      </c>
      <c r="J101">
        <v>429.70001200000002</v>
      </c>
      <c r="K101">
        <v>440.20001200000002</v>
      </c>
      <c r="L101">
        <v>440.20001200000002</v>
      </c>
      <c r="M101">
        <v>15774084</v>
      </c>
      <c r="AA101" s="1">
        <v>44757</v>
      </c>
      <c r="AB101">
        <f t="shared" si="2"/>
        <v>3879759</v>
      </c>
      <c r="AC101">
        <f t="shared" si="3"/>
        <v>15774084</v>
      </c>
    </row>
    <row r="102" spans="1:29" x14ac:dyDescent="0.35">
      <c r="A102" s="1">
        <v>44760</v>
      </c>
      <c r="B102">
        <v>1179.5</v>
      </c>
      <c r="C102">
        <v>1179.5</v>
      </c>
      <c r="D102">
        <v>1159.25</v>
      </c>
      <c r="E102">
        <v>1163.400024</v>
      </c>
      <c r="F102">
        <v>1163.400024</v>
      </c>
      <c r="G102">
        <v>3480683</v>
      </c>
      <c r="H102">
        <v>443.95001200000002</v>
      </c>
      <c r="I102">
        <v>453.79998799999998</v>
      </c>
      <c r="J102">
        <v>443.20001200000002</v>
      </c>
      <c r="K102">
        <v>450.89999399999999</v>
      </c>
      <c r="L102">
        <v>450.89999399999999</v>
      </c>
      <c r="M102">
        <v>21185764</v>
      </c>
      <c r="AA102" s="1">
        <v>44760</v>
      </c>
      <c r="AB102">
        <f t="shared" si="2"/>
        <v>3480683</v>
      </c>
      <c r="AC102">
        <f t="shared" si="3"/>
        <v>21185764</v>
      </c>
    </row>
    <row r="103" spans="1:29" x14ac:dyDescent="0.35">
      <c r="A103" s="1">
        <v>44761</v>
      </c>
      <c r="B103">
        <v>1161.900024</v>
      </c>
      <c r="C103">
        <v>1189.5</v>
      </c>
      <c r="D103">
        <v>1161</v>
      </c>
      <c r="E103">
        <v>1186.25</v>
      </c>
      <c r="F103">
        <v>1186.25</v>
      </c>
      <c r="G103">
        <v>4056414</v>
      </c>
      <c r="H103">
        <v>446.75</v>
      </c>
      <c r="I103">
        <v>451.85000600000001</v>
      </c>
      <c r="J103">
        <v>444.45001200000002</v>
      </c>
      <c r="K103">
        <v>449.04998799999998</v>
      </c>
      <c r="L103">
        <v>449.04998799999998</v>
      </c>
      <c r="M103">
        <v>11553440</v>
      </c>
      <c r="AA103" s="1">
        <v>44761</v>
      </c>
      <c r="AB103">
        <f t="shared" si="2"/>
        <v>4056414</v>
      </c>
      <c r="AC103">
        <f t="shared" si="3"/>
        <v>11553440</v>
      </c>
    </row>
    <row r="104" spans="1:29" x14ac:dyDescent="0.35">
      <c r="A104" s="1">
        <v>44762</v>
      </c>
      <c r="B104">
        <v>1195</v>
      </c>
      <c r="C104">
        <v>1195</v>
      </c>
      <c r="D104">
        <v>1162.5</v>
      </c>
      <c r="E104">
        <v>1165.650024</v>
      </c>
      <c r="F104">
        <v>1165.650024</v>
      </c>
      <c r="G104">
        <v>3028752</v>
      </c>
      <c r="H104">
        <v>454.35000600000001</v>
      </c>
      <c r="I104">
        <v>460.75</v>
      </c>
      <c r="J104">
        <v>451.75</v>
      </c>
      <c r="K104">
        <v>453.45001200000002</v>
      </c>
      <c r="L104">
        <v>453.45001200000002</v>
      </c>
      <c r="M104">
        <v>17154184</v>
      </c>
      <c r="AA104" s="1">
        <v>44762</v>
      </c>
      <c r="AB104">
        <f t="shared" si="2"/>
        <v>3028752</v>
      </c>
      <c r="AC104">
        <f t="shared" si="3"/>
        <v>17154184</v>
      </c>
    </row>
    <row r="105" spans="1:29" x14ac:dyDescent="0.35">
      <c r="A105" s="1">
        <v>44763</v>
      </c>
      <c r="B105">
        <v>1167.099976</v>
      </c>
      <c r="C105">
        <v>1180</v>
      </c>
      <c r="D105">
        <v>1164.8000489999999</v>
      </c>
      <c r="E105">
        <v>1175.150024</v>
      </c>
      <c r="F105">
        <v>1175.150024</v>
      </c>
      <c r="G105">
        <v>2062279</v>
      </c>
      <c r="H105">
        <v>452.95001200000002</v>
      </c>
      <c r="I105">
        <v>455.5</v>
      </c>
      <c r="J105">
        <v>450.10000600000001</v>
      </c>
      <c r="K105">
        <v>454.85000600000001</v>
      </c>
      <c r="L105">
        <v>454.85000600000001</v>
      </c>
      <c r="M105">
        <v>10931800</v>
      </c>
      <c r="AA105" s="1">
        <v>44763</v>
      </c>
      <c r="AB105">
        <f t="shared" si="2"/>
        <v>2062279</v>
      </c>
      <c r="AC105">
        <f t="shared" si="3"/>
        <v>10931800</v>
      </c>
    </row>
    <row r="106" spans="1:29" x14ac:dyDescent="0.35">
      <c r="A106" s="1">
        <v>44764</v>
      </c>
      <c r="B106">
        <v>1180</v>
      </c>
      <c r="C106">
        <v>1185.900024</v>
      </c>
      <c r="D106">
        <v>1170.3000489999999</v>
      </c>
      <c r="E106">
        <v>1181.099976</v>
      </c>
      <c r="F106">
        <v>1181.099976</v>
      </c>
      <c r="G106">
        <v>1983433</v>
      </c>
      <c r="H106">
        <v>456.60000600000001</v>
      </c>
      <c r="I106">
        <v>459.95001200000002</v>
      </c>
      <c r="J106">
        <v>452.29998799999998</v>
      </c>
      <c r="K106">
        <v>454.89999399999999</v>
      </c>
      <c r="L106">
        <v>454.89999399999999</v>
      </c>
      <c r="M106">
        <v>10340910</v>
      </c>
      <c r="AA106" s="1">
        <v>44764</v>
      </c>
      <c r="AB106">
        <f t="shared" si="2"/>
        <v>1983433</v>
      </c>
      <c r="AC106">
        <f t="shared" si="3"/>
        <v>10340910</v>
      </c>
    </row>
    <row r="107" spans="1:29" x14ac:dyDescent="0.35">
      <c r="A107" s="1">
        <v>44767</v>
      </c>
      <c r="B107">
        <v>1185</v>
      </c>
      <c r="C107">
        <v>1185</v>
      </c>
      <c r="D107">
        <v>1132</v>
      </c>
      <c r="E107">
        <v>1135.849976</v>
      </c>
      <c r="F107">
        <v>1135.849976</v>
      </c>
      <c r="G107">
        <v>4380502</v>
      </c>
      <c r="H107">
        <v>456</v>
      </c>
      <c r="I107">
        <v>457.60000600000001</v>
      </c>
      <c r="J107">
        <v>446.29998799999998</v>
      </c>
      <c r="K107">
        <v>449.54998799999998</v>
      </c>
      <c r="L107">
        <v>449.54998799999998</v>
      </c>
      <c r="M107">
        <v>12505062</v>
      </c>
      <c r="AA107" s="1">
        <v>44767</v>
      </c>
      <c r="AB107">
        <f t="shared" si="2"/>
        <v>4380502</v>
      </c>
      <c r="AC107">
        <f t="shared" si="3"/>
        <v>12505062</v>
      </c>
    </row>
    <row r="108" spans="1:29" x14ac:dyDescent="0.35">
      <c r="A108" s="1">
        <v>44768</v>
      </c>
      <c r="B108">
        <v>1134</v>
      </c>
      <c r="C108">
        <v>1146</v>
      </c>
      <c r="D108">
        <v>1125.150024</v>
      </c>
      <c r="E108">
        <v>1136</v>
      </c>
      <c r="F108">
        <v>1136</v>
      </c>
      <c r="G108">
        <v>2598868</v>
      </c>
      <c r="H108">
        <v>448.70001200000002</v>
      </c>
      <c r="I108">
        <v>448.70001200000002</v>
      </c>
      <c r="J108">
        <v>439.75</v>
      </c>
      <c r="K108">
        <v>441.14999399999999</v>
      </c>
      <c r="L108">
        <v>441.14999399999999</v>
      </c>
      <c r="M108">
        <v>11563528</v>
      </c>
      <c r="AA108" s="1">
        <v>44768</v>
      </c>
      <c r="AB108">
        <f t="shared" si="2"/>
        <v>2598868</v>
      </c>
      <c r="AC108">
        <f t="shared" si="3"/>
        <v>11563528</v>
      </c>
    </row>
    <row r="109" spans="1:29" x14ac:dyDescent="0.35">
      <c r="A109" s="1">
        <v>44769</v>
      </c>
      <c r="B109">
        <v>1140</v>
      </c>
      <c r="C109">
        <v>1150.3000489999999</v>
      </c>
      <c r="D109">
        <v>1126.8000489999999</v>
      </c>
      <c r="E109">
        <v>1138.099976</v>
      </c>
      <c r="F109">
        <v>1138.099976</v>
      </c>
      <c r="G109">
        <v>1647876</v>
      </c>
      <c r="H109">
        <v>441.14999399999999</v>
      </c>
      <c r="I109">
        <v>445</v>
      </c>
      <c r="J109">
        <v>436.10000600000001</v>
      </c>
      <c r="K109">
        <v>444.04998799999998</v>
      </c>
      <c r="L109">
        <v>444.04998799999998</v>
      </c>
      <c r="M109">
        <v>10081023</v>
      </c>
      <c r="AA109" s="1">
        <v>44769</v>
      </c>
      <c r="AB109">
        <f t="shared" si="2"/>
        <v>1647876</v>
      </c>
      <c r="AC109">
        <f t="shared" si="3"/>
        <v>10081023</v>
      </c>
    </row>
    <row r="110" spans="1:29" x14ac:dyDescent="0.35">
      <c r="A110" s="1">
        <v>44770</v>
      </c>
      <c r="B110">
        <v>1142.099976</v>
      </c>
      <c r="C110">
        <v>1152</v>
      </c>
      <c r="D110">
        <v>1135.349976</v>
      </c>
      <c r="E110">
        <v>1149.150024</v>
      </c>
      <c r="F110">
        <v>1149.150024</v>
      </c>
      <c r="G110">
        <v>1929675</v>
      </c>
      <c r="H110">
        <v>440.25</v>
      </c>
      <c r="I110">
        <v>449.25</v>
      </c>
      <c r="J110">
        <v>427.39999399999999</v>
      </c>
      <c r="K110">
        <v>442.25</v>
      </c>
      <c r="L110">
        <v>442.25</v>
      </c>
      <c r="M110">
        <v>36380444</v>
      </c>
      <c r="AA110" s="1">
        <v>44770</v>
      </c>
      <c r="AB110">
        <f t="shared" si="2"/>
        <v>1929675</v>
      </c>
      <c r="AC110">
        <f t="shared" si="3"/>
        <v>36380444</v>
      </c>
    </row>
    <row r="111" spans="1:29" x14ac:dyDescent="0.35">
      <c r="A111" s="1">
        <v>44771</v>
      </c>
      <c r="B111">
        <v>1158.8000489999999</v>
      </c>
      <c r="C111">
        <v>1184.1999510000001</v>
      </c>
      <c r="D111">
        <v>1153.25</v>
      </c>
      <c r="E111">
        <v>1164.4499510000001</v>
      </c>
      <c r="F111">
        <v>1164.4499510000001</v>
      </c>
      <c r="G111">
        <v>2230572</v>
      </c>
      <c r="H111">
        <v>445.14999399999999</v>
      </c>
      <c r="I111">
        <v>452.70001200000002</v>
      </c>
      <c r="J111">
        <v>445.14999399999999</v>
      </c>
      <c r="K111">
        <v>449.60000600000001</v>
      </c>
      <c r="L111">
        <v>449.60000600000001</v>
      </c>
      <c r="M111">
        <v>16004096</v>
      </c>
      <c r="AA111" s="1">
        <v>44771</v>
      </c>
      <c r="AB111">
        <f t="shared" si="2"/>
        <v>2230572</v>
      </c>
      <c r="AC111">
        <f t="shared" si="3"/>
        <v>16004096</v>
      </c>
    </row>
    <row r="112" spans="1:29" x14ac:dyDescent="0.35">
      <c r="A112" s="1">
        <v>44774</v>
      </c>
      <c r="B112">
        <v>1189.400024</v>
      </c>
      <c r="C112">
        <v>1248.6999510000001</v>
      </c>
      <c r="D112">
        <v>1184.25</v>
      </c>
      <c r="E112">
        <v>1237.75</v>
      </c>
      <c r="F112">
        <v>1237.75</v>
      </c>
      <c r="G112">
        <v>12673841</v>
      </c>
      <c r="H112">
        <v>451.95001200000002</v>
      </c>
      <c r="I112">
        <v>481</v>
      </c>
      <c r="J112">
        <v>451.04998799999998</v>
      </c>
      <c r="K112">
        <v>479.20001200000002</v>
      </c>
      <c r="L112">
        <v>479.20001200000002</v>
      </c>
      <c r="M112">
        <v>43084536</v>
      </c>
      <c r="AA112" s="1">
        <v>44774</v>
      </c>
      <c r="AB112">
        <f t="shared" si="2"/>
        <v>12673841</v>
      </c>
      <c r="AC112">
        <f t="shared" si="3"/>
        <v>43084536</v>
      </c>
    </row>
    <row r="113" spans="1:29" x14ac:dyDescent="0.35">
      <c r="A113" s="1">
        <v>44775</v>
      </c>
      <c r="B113">
        <v>1237.6999510000001</v>
      </c>
      <c r="C113">
        <v>1259.75</v>
      </c>
      <c r="D113">
        <v>1226.1999510000001</v>
      </c>
      <c r="E113">
        <v>1254.5</v>
      </c>
      <c r="F113">
        <v>1254.5</v>
      </c>
      <c r="G113">
        <v>5626351</v>
      </c>
      <c r="H113">
        <v>478.89999399999999</v>
      </c>
      <c r="I113">
        <v>479.89999399999999</v>
      </c>
      <c r="J113">
        <v>469.25</v>
      </c>
      <c r="K113">
        <v>476.25</v>
      </c>
      <c r="L113">
        <v>476.25</v>
      </c>
      <c r="M113">
        <v>19065689</v>
      </c>
      <c r="AA113" s="1">
        <v>44775</v>
      </c>
      <c r="AB113">
        <f t="shared" si="2"/>
        <v>5626351</v>
      </c>
      <c r="AC113">
        <f t="shared" si="3"/>
        <v>19065689</v>
      </c>
    </row>
    <row r="114" spans="1:29" x14ac:dyDescent="0.35">
      <c r="A114" s="1">
        <v>44776</v>
      </c>
      <c r="B114">
        <v>1259.9499510000001</v>
      </c>
      <c r="C114">
        <v>1259.9499510000001</v>
      </c>
      <c r="D114">
        <v>1231</v>
      </c>
      <c r="E114">
        <v>1253.6999510000001</v>
      </c>
      <c r="F114">
        <v>1253.6999510000001</v>
      </c>
      <c r="G114">
        <v>3820503</v>
      </c>
      <c r="H114">
        <v>475</v>
      </c>
      <c r="I114">
        <v>476.25</v>
      </c>
      <c r="J114">
        <v>459.60000600000001</v>
      </c>
      <c r="K114">
        <v>467.79998799999998</v>
      </c>
      <c r="L114">
        <v>467.79998799999998</v>
      </c>
      <c r="M114">
        <v>19125906</v>
      </c>
      <c r="AA114" s="1">
        <v>44776</v>
      </c>
      <c r="AB114">
        <f t="shared" si="2"/>
        <v>3820503</v>
      </c>
      <c r="AC114">
        <f t="shared" si="3"/>
        <v>19125906</v>
      </c>
    </row>
    <row r="115" spans="1:29" x14ac:dyDescent="0.35">
      <c r="A115" s="1">
        <v>44777</v>
      </c>
      <c r="B115">
        <v>1264.900024</v>
      </c>
      <c r="C115">
        <v>1265</v>
      </c>
      <c r="D115">
        <v>1239.0500489999999</v>
      </c>
      <c r="E115">
        <v>1261.8000489999999</v>
      </c>
      <c r="F115">
        <v>1261.8000489999999</v>
      </c>
      <c r="G115">
        <v>3075648</v>
      </c>
      <c r="H115">
        <v>473.14999399999999</v>
      </c>
      <c r="I115">
        <v>473.95001200000002</v>
      </c>
      <c r="J115">
        <v>456.45001200000002</v>
      </c>
      <c r="K115">
        <v>468.89999399999999</v>
      </c>
      <c r="L115">
        <v>468.89999399999999</v>
      </c>
      <c r="M115">
        <v>18540405</v>
      </c>
      <c r="AA115" s="1">
        <v>44777</v>
      </c>
      <c r="AB115">
        <f t="shared" si="2"/>
        <v>3075648</v>
      </c>
      <c r="AC115">
        <f t="shared" si="3"/>
        <v>18540405</v>
      </c>
    </row>
    <row r="116" spans="1:29" x14ac:dyDescent="0.35">
      <c r="A116" s="1">
        <v>44778</v>
      </c>
      <c r="B116">
        <v>1278.1999510000001</v>
      </c>
      <c r="C116">
        <v>1278.5</v>
      </c>
      <c r="D116">
        <v>1231.25</v>
      </c>
      <c r="E116">
        <v>1235.900024</v>
      </c>
      <c r="F116">
        <v>1235.900024</v>
      </c>
      <c r="G116">
        <v>5766297</v>
      </c>
      <c r="H116">
        <v>468.89999399999999</v>
      </c>
      <c r="I116">
        <v>472.89999399999999</v>
      </c>
      <c r="J116">
        <v>464</v>
      </c>
      <c r="K116">
        <v>465.25</v>
      </c>
      <c r="L116">
        <v>465.25</v>
      </c>
      <c r="M116">
        <v>11917799</v>
      </c>
      <c r="AA116" s="1">
        <v>44778</v>
      </c>
      <c r="AB116">
        <f t="shared" si="2"/>
        <v>5766297</v>
      </c>
      <c r="AC116">
        <f t="shared" si="3"/>
        <v>11917799</v>
      </c>
    </row>
    <row r="117" spans="1:29" x14ac:dyDescent="0.35">
      <c r="A117" s="1">
        <v>44781</v>
      </c>
      <c r="B117">
        <v>1245</v>
      </c>
      <c r="C117">
        <v>1280</v>
      </c>
      <c r="D117">
        <v>1242.650024</v>
      </c>
      <c r="E117">
        <v>1276.6999510000001</v>
      </c>
      <c r="F117">
        <v>1276.6999510000001</v>
      </c>
      <c r="G117">
        <v>5412651</v>
      </c>
      <c r="H117">
        <v>466</v>
      </c>
      <c r="I117">
        <v>471.89999399999999</v>
      </c>
      <c r="J117">
        <v>464.45001200000002</v>
      </c>
      <c r="K117">
        <v>468.25</v>
      </c>
      <c r="L117">
        <v>468.25</v>
      </c>
      <c r="M117">
        <v>10561754</v>
      </c>
      <c r="AA117" s="1">
        <v>44781</v>
      </c>
      <c r="AB117">
        <f t="shared" si="2"/>
        <v>5412651</v>
      </c>
      <c r="AC117">
        <f t="shared" si="3"/>
        <v>10561754</v>
      </c>
    </row>
    <row r="118" spans="1:29" x14ac:dyDescent="0.35">
      <c r="A118" s="1">
        <v>44783</v>
      </c>
      <c r="B118">
        <v>1277</v>
      </c>
      <c r="C118">
        <v>1279.6999510000001</v>
      </c>
      <c r="D118">
        <v>1260.25</v>
      </c>
      <c r="E118">
        <v>1268.0500489999999</v>
      </c>
      <c r="F118">
        <v>1268.0500489999999</v>
      </c>
      <c r="G118">
        <v>2530492</v>
      </c>
      <c r="H118">
        <v>470</v>
      </c>
      <c r="I118">
        <v>477.20001200000002</v>
      </c>
      <c r="J118">
        <v>463.35000600000001</v>
      </c>
      <c r="K118">
        <v>475.54998799999998</v>
      </c>
      <c r="L118">
        <v>475.54998799999998</v>
      </c>
      <c r="M118">
        <v>13360759</v>
      </c>
      <c r="AA118" s="1">
        <v>44783</v>
      </c>
      <c r="AB118">
        <f t="shared" si="2"/>
        <v>2530492</v>
      </c>
      <c r="AC118">
        <f t="shared" si="3"/>
        <v>13360759</v>
      </c>
    </row>
    <row r="119" spans="1:29" x14ac:dyDescent="0.35">
      <c r="A119" s="1">
        <v>44784</v>
      </c>
      <c r="B119">
        <v>1277</v>
      </c>
      <c r="C119">
        <v>1278.9499510000001</v>
      </c>
      <c r="D119">
        <v>1254</v>
      </c>
      <c r="E119">
        <v>1266.1999510000001</v>
      </c>
      <c r="F119">
        <v>1266.1999510000001</v>
      </c>
      <c r="G119">
        <v>3077633</v>
      </c>
      <c r="H119">
        <v>482.54998799999998</v>
      </c>
      <c r="I119">
        <v>485</v>
      </c>
      <c r="J119">
        <v>475.60000600000001</v>
      </c>
      <c r="K119">
        <v>476.64999399999999</v>
      </c>
      <c r="L119">
        <v>476.64999399999999</v>
      </c>
      <c r="M119">
        <v>12777503</v>
      </c>
      <c r="AA119" s="1">
        <v>44784</v>
      </c>
      <c r="AB119">
        <f t="shared" si="2"/>
        <v>3077633</v>
      </c>
      <c r="AC119">
        <f t="shared" si="3"/>
        <v>12777503</v>
      </c>
    </row>
    <row r="120" spans="1:29" x14ac:dyDescent="0.35">
      <c r="A120" s="1">
        <v>44785</v>
      </c>
      <c r="B120">
        <v>1265</v>
      </c>
      <c r="C120">
        <v>1268.900024</v>
      </c>
      <c r="D120">
        <v>1249.3000489999999</v>
      </c>
      <c r="E120">
        <v>1259.4499510000001</v>
      </c>
      <c r="F120">
        <v>1259.4499510000001</v>
      </c>
      <c r="G120">
        <v>3355489</v>
      </c>
      <c r="H120">
        <v>475.75</v>
      </c>
      <c r="I120">
        <v>481.45001200000002</v>
      </c>
      <c r="J120">
        <v>470</v>
      </c>
      <c r="K120">
        <v>477.54998799999998</v>
      </c>
      <c r="L120">
        <v>477.54998799999998</v>
      </c>
      <c r="M120">
        <v>13482890</v>
      </c>
      <c r="AA120" s="1">
        <v>44785</v>
      </c>
      <c r="AB120">
        <f t="shared" si="2"/>
        <v>3355489</v>
      </c>
      <c r="AC120">
        <f t="shared" si="3"/>
        <v>13482890</v>
      </c>
    </row>
    <row r="121" spans="1:29" x14ac:dyDescent="0.35">
      <c r="A121" s="1">
        <v>44789</v>
      </c>
      <c r="B121">
        <v>1280.599976</v>
      </c>
      <c r="C121">
        <v>1298.6999510000001</v>
      </c>
      <c r="D121">
        <v>1274.650024</v>
      </c>
      <c r="E121">
        <v>1288.3000489999999</v>
      </c>
      <c r="F121">
        <v>1288.3000489999999</v>
      </c>
      <c r="G121">
        <v>4085782</v>
      </c>
      <c r="H121">
        <v>479.60000600000001</v>
      </c>
      <c r="I121">
        <v>491.39999399999999</v>
      </c>
      <c r="J121">
        <v>478.20001200000002</v>
      </c>
      <c r="K121">
        <v>489.85000600000001</v>
      </c>
      <c r="L121">
        <v>489.85000600000001</v>
      </c>
      <c r="M121">
        <v>16796376</v>
      </c>
      <c r="AA121" s="1">
        <v>44789</v>
      </c>
      <c r="AB121">
        <f t="shared" si="2"/>
        <v>4085782</v>
      </c>
      <c r="AC121">
        <f t="shared" si="3"/>
        <v>16796376</v>
      </c>
    </row>
    <row r="122" spans="1:29" x14ac:dyDescent="0.35">
      <c r="A122" s="1">
        <v>44790</v>
      </c>
      <c r="B122">
        <v>1294</v>
      </c>
      <c r="C122">
        <v>1294</v>
      </c>
      <c r="D122">
        <v>1270.0500489999999</v>
      </c>
      <c r="E122">
        <v>1274.25</v>
      </c>
      <c r="F122">
        <v>1274.25</v>
      </c>
      <c r="G122">
        <v>2197165</v>
      </c>
      <c r="H122">
        <v>490.89999399999999</v>
      </c>
      <c r="I122">
        <v>494.39999399999999</v>
      </c>
      <c r="J122">
        <v>484.20001200000002</v>
      </c>
      <c r="K122">
        <v>485.39999399999999</v>
      </c>
      <c r="L122">
        <v>485.39999399999999</v>
      </c>
      <c r="M122">
        <v>15948755</v>
      </c>
      <c r="AA122" s="1">
        <v>44790</v>
      </c>
      <c r="AB122">
        <f t="shared" si="2"/>
        <v>2197165</v>
      </c>
      <c r="AC122">
        <f t="shared" si="3"/>
        <v>15948755</v>
      </c>
    </row>
    <row r="123" spans="1:29" x14ac:dyDescent="0.35">
      <c r="A123" s="1">
        <v>44791</v>
      </c>
      <c r="B123">
        <v>1274</v>
      </c>
      <c r="C123">
        <v>1278.349976</v>
      </c>
      <c r="D123">
        <v>1254.6999510000001</v>
      </c>
      <c r="E123">
        <v>1261.150024</v>
      </c>
      <c r="F123">
        <v>1261.150024</v>
      </c>
      <c r="G123">
        <v>2659857</v>
      </c>
      <c r="H123">
        <v>484</v>
      </c>
      <c r="I123">
        <v>486.79998799999998</v>
      </c>
      <c r="J123">
        <v>479.25</v>
      </c>
      <c r="K123">
        <v>484.79998799999998</v>
      </c>
      <c r="L123">
        <v>484.79998799999998</v>
      </c>
      <c r="M123">
        <v>12070974</v>
      </c>
      <c r="AA123" s="1">
        <v>44791</v>
      </c>
      <c r="AB123">
        <f t="shared" si="2"/>
        <v>2659857</v>
      </c>
      <c r="AC123">
        <f t="shared" si="3"/>
        <v>12070974</v>
      </c>
    </row>
    <row r="124" spans="1:29" x14ac:dyDescent="0.35">
      <c r="A124" s="1">
        <v>44792</v>
      </c>
      <c r="B124">
        <v>1270</v>
      </c>
      <c r="C124">
        <v>1272.650024</v>
      </c>
      <c r="D124">
        <v>1235.5</v>
      </c>
      <c r="E124">
        <v>1239.400024</v>
      </c>
      <c r="F124">
        <v>1239.400024</v>
      </c>
      <c r="G124">
        <v>2513148</v>
      </c>
      <c r="H124">
        <v>486.75</v>
      </c>
      <c r="I124">
        <v>488.10000600000001</v>
      </c>
      <c r="J124">
        <v>468.10000600000001</v>
      </c>
      <c r="K124">
        <v>471</v>
      </c>
      <c r="L124">
        <v>471</v>
      </c>
      <c r="M124">
        <v>16636593</v>
      </c>
      <c r="AA124" s="1">
        <v>44792</v>
      </c>
      <c r="AB124">
        <f t="shared" si="2"/>
        <v>2513148</v>
      </c>
      <c r="AC124">
        <f t="shared" si="3"/>
        <v>16636593</v>
      </c>
    </row>
    <row r="125" spans="1:29" x14ac:dyDescent="0.35">
      <c r="A125" s="1">
        <v>44795</v>
      </c>
      <c r="B125">
        <v>1239.400024</v>
      </c>
      <c r="C125">
        <v>1247.400024</v>
      </c>
      <c r="D125">
        <v>1219.0500489999999</v>
      </c>
      <c r="E125">
        <v>1226.6999510000001</v>
      </c>
      <c r="F125">
        <v>1226.6999510000001</v>
      </c>
      <c r="G125">
        <v>2443323</v>
      </c>
      <c r="H125">
        <v>468.5</v>
      </c>
      <c r="I125">
        <v>468.95001200000002</v>
      </c>
      <c r="J125">
        <v>452.54998799999998</v>
      </c>
      <c r="K125">
        <v>454.60000600000001</v>
      </c>
      <c r="L125">
        <v>454.60000600000001</v>
      </c>
      <c r="M125">
        <v>15050653</v>
      </c>
      <c r="AA125" s="1">
        <v>44795</v>
      </c>
      <c r="AB125">
        <f t="shared" si="2"/>
        <v>2443323</v>
      </c>
      <c r="AC125">
        <f t="shared" si="3"/>
        <v>15050653</v>
      </c>
    </row>
    <row r="126" spans="1:29" x14ac:dyDescent="0.35">
      <c r="A126" s="1">
        <v>44796</v>
      </c>
      <c r="B126">
        <v>1219.9499510000001</v>
      </c>
      <c r="C126">
        <v>1277</v>
      </c>
      <c r="D126">
        <v>1218</v>
      </c>
      <c r="E126">
        <v>1273.099976</v>
      </c>
      <c r="F126">
        <v>1273.099976</v>
      </c>
      <c r="G126">
        <v>4449168</v>
      </c>
      <c r="H126">
        <v>449</v>
      </c>
      <c r="I126">
        <v>462.10000600000001</v>
      </c>
      <c r="J126">
        <v>447.60000600000001</v>
      </c>
      <c r="K126">
        <v>460.45001200000002</v>
      </c>
      <c r="L126">
        <v>460.45001200000002</v>
      </c>
      <c r="M126">
        <v>17779238</v>
      </c>
      <c r="AA126" s="1">
        <v>44796</v>
      </c>
      <c r="AB126">
        <f t="shared" si="2"/>
        <v>4449168</v>
      </c>
      <c r="AC126">
        <f t="shared" si="3"/>
        <v>17779238</v>
      </c>
    </row>
    <row r="127" spans="1:29" x14ac:dyDescent="0.35">
      <c r="A127" s="1">
        <v>44797</v>
      </c>
      <c r="B127">
        <v>1274.9499510000001</v>
      </c>
      <c r="C127">
        <v>1283.5</v>
      </c>
      <c r="D127">
        <v>1261</v>
      </c>
      <c r="E127">
        <v>1268.3000489999999</v>
      </c>
      <c r="F127">
        <v>1268.3000489999999</v>
      </c>
      <c r="G127">
        <v>2570071</v>
      </c>
      <c r="H127">
        <v>459</v>
      </c>
      <c r="I127">
        <v>464.89999399999999</v>
      </c>
      <c r="J127">
        <v>457.70001200000002</v>
      </c>
      <c r="K127">
        <v>463.20001200000002</v>
      </c>
      <c r="L127">
        <v>463.20001200000002</v>
      </c>
      <c r="M127">
        <v>12214113</v>
      </c>
      <c r="AA127" s="1">
        <v>44797</v>
      </c>
      <c r="AB127">
        <f t="shared" si="2"/>
        <v>2570071</v>
      </c>
      <c r="AC127">
        <f t="shared" si="3"/>
        <v>12214113</v>
      </c>
    </row>
    <row r="128" spans="1:29" x14ac:dyDescent="0.35">
      <c r="A128" s="1">
        <v>44798</v>
      </c>
      <c r="B128">
        <v>1274</v>
      </c>
      <c r="C128">
        <v>1277.4499510000001</v>
      </c>
      <c r="D128">
        <v>1256.6999510000001</v>
      </c>
      <c r="E128">
        <v>1259.650024</v>
      </c>
      <c r="F128">
        <v>1259.650024</v>
      </c>
      <c r="G128">
        <v>1769049</v>
      </c>
      <c r="H128">
        <v>466</v>
      </c>
      <c r="I128">
        <v>468.79998799999998</v>
      </c>
      <c r="J128">
        <v>457.39999399999999</v>
      </c>
      <c r="K128">
        <v>459.20001200000002</v>
      </c>
      <c r="L128">
        <v>459.20001200000002</v>
      </c>
      <c r="M128">
        <v>11255809</v>
      </c>
      <c r="AA128" s="1">
        <v>44798</v>
      </c>
      <c r="AB128">
        <f t="shared" si="2"/>
        <v>1769049</v>
      </c>
      <c r="AC128">
        <f t="shared" si="3"/>
        <v>11255809</v>
      </c>
    </row>
    <row r="129" spans="1:29" x14ac:dyDescent="0.35">
      <c r="A129" s="1">
        <v>44799</v>
      </c>
      <c r="B129">
        <v>1279.900024</v>
      </c>
      <c r="C129">
        <v>1299</v>
      </c>
      <c r="D129">
        <v>1268.8000489999999</v>
      </c>
      <c r="E129">
        <v>1274.650024</v>
      </c>
      <c r="F129">
        <v>1274.650024</v>
      </c>
      <c r="G129">
        <v>4325600</v>
      </c>
      <c r="H129">
        <v>465</v>
      </c>
      <c r="I129">
        <v>470.45001200000002</v>
      </c>
      <c r="J129">
        <v>463.95001200000002</v>
      </c>
      <c r="K129">
        <v>465.04998799999998</v>
      </c>
      <c r="L129">
        <v>465.04998799999998</v>
      </c>
      <c r="M129">
        <v>11252560</v>
      </c>
      <c r="AA129" s="1">
        <v>44799</v>
      </c>
      <c r="AB129">
        <f t="shared" si="2"/>
        <v>4325600</v>
      </c>
      <c r="AC129">
        <f t="shared" si="3"/>
        <v>11252560</v>
      </c>
    </row>
    <row r="130" spans="1:29" x14ac:dyDescent="0.35">
      <c r="A130" s="1">
        <v>44802</v>
      </c>
      <c r="B130">
        <v>1249</v>
      </c>
      <c r="C130">
        <v>1280.8000489999999</v>
      </c>
      <c r="D130">
        <v>1242.150024</v>
      </c>
      <c r="E130">
        <v>1276.8000489999999</v>
      </c>
      <c r="F130">
        <v>1276.8000489999999</v>
      </c>
      <c r="G130">
        <v>2554692</v>
      </c>
      <c r="H130">
        <v>451</v>
      </c>
      <c r="I130">
        <v>456.89999399999999</v>
      </c>
      <c r="J130">
        <v>450.14999399999999</v>
      </c>
      <c r="K130">
        <v>453.35000600000001</v>
      </c>
      <c r="L130">
        <v>453.35000600000001</v>
      </c>
      <c r="M130">
        <v>11647725</v>
      </c>
      <c r="AA130" s="1">
        <v>44802</v>
      </c>
      <c r="AB130">
        <f t="shared" si="2"/>
        <v>2554692</v>
      </c>
      <c r="AC130">
        <f t="shared" si="3"/>
        <v>11647725</v>
      </c>
    </row>
    <row r="131" spans="1:29" x14ac:dyDescent="0.35">
      <c r="A131" s="1">
        <v>44803</v>
      </c>
      <c r="B131">
        <v>1284</v>
      </c>
      <c r="C131">
        <v>1315</v>
      </c>
      <c r="D131">
        <v>1284</v>
      </c>
      <c r="E131">
        <v>1308.6999510000001</v>
      </c>
      <c r="F131">
        <v>1308.6999510000001</v>
      </c>
      <c r="G131">
        <v>5078317</v>
      </c>
      <c r="H131">
        <v>458.64999399999999</v>
      </c>
      <c r="I131">
        <v>472.39999399999999</v>
      </c>
      <c r="J131">
        <v>457.10000600000001</v>
      </c>
      <c r="K131">
        <v>471.10000600000001</v>
      </c>
      <c r="L131">
        <v>471.10000600000001</v>
      </c>
      <c r="M131">
        <v>14421066</v>
      </c>
      <c r="AA131" s="1">
        <v>44803</v>
      </c>
      <c r="AB131">
        <f t="shared" ref="AB131:AB194" si="4">INDEX($A:$M,MATCH(AA131,$A:$A,0),MATCH($AB$1,$A$1:$M$1,0))</f>
        <v>5078317</v>
      </c>
      <c r="AC131">
        <f t="shared" ref="AC131:AC194" si="5">INDEX($A:$M,MATCH($AA131,$A:$A,0),MATCH($AC$1,$A$1:$M$1,0))</f>
        <v>14421066</v>
      </c>
    </row>
    <row r="132" spans="1:29" x14ac:dyDescent="0.35">
      <c r="A132" s="1">
        <v>44805</v>
      </c>
      <c r="B132">
        <v>1280</v>
      </c>
      <c r="C132">
        <v>1325.6999510000001</v>
      </c>
      <c r="D132">
        <v>1280</v>
      </c>
      <c r="E132">
        <v>1312.0500489999999</v>
      </c>
      <c r="F132">
        <v>1312.0500489999999</v>
      </c>
      <c r="G132">
        <v>4913035</v>
      </c>
      <c r="H132">
        <v>462.5</v>
      </c>
      <c r="I132">
        <v>474.39999399999999</v>
      </c>
      <c r="J132">
        <v>462.14999399999999</v>
      </c>
      <c r="K132">
        <v>466.89999399999999</v>
      </c>
      <c r="L132">
        <v>466.89999399999999</v>
      </c>
      <c r="M132">
        <v>13385159</v>
      </c>
      <c r="AA132" s="1">
        <v>44805</v>
      </c>
      <c r="AB132">
        <f t="shared" si="4"/>
        <v>4913035</v>
      </c>
      <c r="AC132">
        <f t="shared" si="5"/>
        <v>13385159</v>
      </c>
    </row>
    <row r="133" spans="1:29" x14ac:dyDescent="0.35">
      <c r="A133" s="1">
        <v>44806</v>
      </c>
      <c r="B133">
        <v>1318.650024</v>
      </c>
      <c r="C133">
        <v>1330.650024</v>
      </c>
      <c r="D133">
        <v>1311.1999510000001</v>
      </c>
      <c r="E133">
        <v>1315.9499510000001</v>
      </c>
      <c r="F133">
        <v>1315.9499510000001</v>
      </c>
      <c r="G133">
        <v>2316436</v>
      </c>
      <c r="H133">
        <v>470.85000600000001</v>
      </c>
      <c r="I133">
        <v>471.79998799999998</v>
      </c>
      <c r="J133">
        <v>460.14999399999999</v>
      </c>
      <c r="K133">
        <v>461.75</v>
      </c>
      <c r="L133">
        <v>461.75</v>
      </c>
      <c r="M133">
        <v>10806707</v>
      </c>
      <c r="AA133" s="1">
        <v>44806</v>
      </c>
      <c r="AB133">
        <f t="shared" si="4"/>
        <v>2316436</v>
      </c>
      <c r="AC133">
        <f t="shared" si="5"/>
        <v>10806707</v>
      </c>
    </row>
    <row r="134" spans="1:29" x14ac:dyDescent="0.35">
      <c r="A134" s="1">
        <v>44809</v>
      </c>
      <c r="B134">
        <v>1319</v>
      </c>
      <c r="C134">
        <v>1324.4499510000001</v>
      </c>
      <c r="D134">
        <v>1301.099976</v>
      </c>
      <c r="E134">
        <v>1320.5500489999999</v>
      </c>
      <c r="F134">
        <v>1320.5500489999999</v>
      </c>
      <c r="G134">
        <v>2271837</v>
      </c>
      <c r="H134">
        <v>459.75</v>
      </c>
      <c r="I134">
        <v>463.95001200000002</v>
      </c>
      <c r="J134">
        <v>457</v>
      </c>
      <c r="K134">
        <v>459</v>
      </c>
      <c r="L134">
        <v>459</v>
      </c>
      <c r="M134">
        <v>9378108</v>
      </c>
      <c r="AA134" s="1">
        <v>44809</v>
      </c>
      <c r="AB134">
        <f t="shared" si="4"/>
        <v>2271837</v>
      </c>
      <c r="AC134">
        <f t="shared" si="5"/>
        <v>9378108</v>
      </c>
    </row>
    <row r="135" spans="1:29" x14ac:dyDescent="0.35">
      <c r="A135" s="1">
        <v>44810</v>
      </c>
      <c r="B135">
        <v>1325</v>
      </c>
      <c r="C135">
        <v>1327</v>
      </c>
      <c r="D135">
        <v>1300.599976</v>
      </c>
      <c r="E135">
        <v>1306.400024</v>
      </c>
      <c r="F135">
        <v>1306.400024</v>
      </c>
      <c r="G135">
        <v>1930221</v>
      </c>
      <c r="H135">
        <v>462.70001200000002</v>
      </c>
      <c r="I135">
        <v>463.70001200000002</v>
      </c>
      <c r="J135">
        <v>456.60000600000001</v>
      </c>
      <c r="K135">
        <v>457.75</v>
      </c>
      <c r="L135">
        <v>457.75</v>
      </c>
      <c r="M135">
        <v>9805875</v>
      </c>
      <c r="AA135" s="1">
        <v>44810</v>
      </c>
      <c r="AB135">
        <f t="shared" si="4"/>
        <v>1930221</v>
      </c>
      <c r="AC135">
        <f t="shared" si="5"/>
        <v>9805875</v>
      </c>
    </row>
    <row r="136" spans="1:29" x14ac:dyDescent="0.35">
      <c r="A136" s="1">
        <v>44811</v>
      </c>
      <c r="B136">
        <v>1291</v>
      </c>
      <c r="C136">
        <v>1311.9499510000001</v>
      </c>
      <c r="D136">
        <v>1281.1999510000001</v>
      </c>
      <c r="E136">
        <v>1289.6999510000001</v>
      </c>
      <c r="F136">
        <v>1289.6999510000001</v>
      </c>
      <c r="G136">
        <v>3162428</v>
      </c>
      <c r="H136">
        <v>453.20001200000002</v>
      </c>
      <c r="I136">
        <v>456.5</v>
      </c>
      <c r="J136">
        <v>443.64999399999999</v>
      </c>
      <c r="K136">
        <v>445.85000600000001</v>
      </c>
      <c r="L136">
        <v>445.85000600000001</v>
      </c>
      <c r="M136">
        <v>20764508</v>
      </c>
      <c r="AA136" s="1">
        <v>44811</v>
      </c>
      <c r="AB136">
        <f t="shared" si="4"/>
        <v>3162428</v>
      </c>
      <c r="AC136">
        <f t="shared" si="5"/>
        <v>20764508</v>
      </c>
    </row>
    <row r="137" spans="1:29" x14ac:dyDescent="0.35">
      <c r="A137" s="1">
        <v>44812</v>
      </c>
      <c r="B137">
        <v>1305</v>
      </c>
      <c r="C137">
        <v>1331.9499510000001</v>
      </c>
      <c r="D137">
        <v>1302</v>
      </c>
      <c r="E137">
        <v>1321.900024</v>
      </c>
      <c r="F137">
        <v>1321.900024</v>
      </c>
      <c r="G137">
        <v>4026323</v>
      </c>
      <c r="H137">
        <v>452.45001200000002</v>
      </c>
      <c r="I137">
        <v>452.54998799999998</v>
      </c>
      <c r="J137">
        <v>440</v>
      </c>
      <c r="K137">
        <v>442.20001200000002</v>
      </c>
      <c r="L137">
        <v>442.20001200000002</v>
      </c>
      <c r="M137">
        <v>19336014</v>
      </c>
      <c r="AA137" s="1">
        <v>44812</v>
      </c>
      <c r="AB137">
        <f t="shared" si="4"/>
        <v>4026323</v>
      </c>
      <c r="AC137">
        <f t="shared" si="5"/>
        <v>19336014</v>
      </c>
    </row>
    <row r="138" spans="1:29" x14ac:dyDescent="0.35">
      <c r="A138" s="1">
        <v>44813</v>
      </c>
      <c r="B138">
        <v>1338</v>
      </c>
      <c r="C138">
        <v>1338</v>
      </c>
      <c r="D138">
        <v>1294.0500489999999</v>
      </c>
      <c r="E138">
        <v>1301.25</v>
      </c>
      <c r="F138">
        <v>1301.25</v>
      </c>
      <c r="G138">
        <v>3415016</v>
      </c>
      <c r="H138">
        <v>447.5</v>
      </c>
      <c r="I138">
        <v>449.64999399999999</v>
      </c>
      <c r="J138">
        <v>440.60000600000001</v>
      </c>
      <c r="K138">
        <v>445.89999399999999</v>
      </c>
      <c r="L138">
        <v>445.89999399999999</v>
      </c>
      <c r="M138">
        <v>14294289</v>
      </c>
      <c r="AA138" s="1">
        <v>44813</v>
      </c>
      <c r="AB138">
        <f t="shared" si="4"/>
        <v>3415016</v>
      </c>
      <c r="AC138">
        <f t="shared" si="5"/>
        <v>14294289</v>
      </c>
    </row>
    <row r="139" spans="1:29" x14ac:dyDescent="0.35">
      <c r="A139" s="1">
        <v>44816</v>
      </c>
      <c r="B139">
        <v>1308</v>
      </c>
      <c r="C139">
        <v>1315.599976</v>
      </c>
      <c r="D139">
        <v>1295</v>
      </c>
      <c r="E139">
        <v>1297.0500489999999</v>
      </c>
      <c r="F139">
        <v>1297.0500489999999</v>
      </c>
      <c r="G139">
        <v>3077887</v>
      </c>
      <c r="H139">
        <v>447.70001200000002</v>
      </c>
      <c r="I139">
        <v>453</v>
      </c>
      <c r="J139">
        <v>447</v>
      </c>
      <c r="K139">
        <v>451</v>
      </c>
      <c r="L139">
        <v>451</v>
      </c>
      <c r="M139">
        <v>8962633</v>
      </c>
      <c r="AA139" s="1">
        <v>44816</v>
      </c>
      <c r="AB139">
        <f t="shared" si="4"/>
        <v>3077887</v>
      </c>
      <c r="AC139">
        <f t="shared" si="5"/>
        <v>8962633</v>
      </c>
    </row>
    <row r="140" spans="1:29" x14ac:dyDescent="0.35">
      <c r="A140" s="1">
        <v>44817</v>
      </c>
      <c r="B140">
        <v>1309.9499510000001</v>
      </c>
      <c r="C140">
        <v>1309.9499510000001</v>
      </c>
      <c r="D140">
        <v>1291</v>
      </c>
      <c r="E140">
        <v>1299.849976</v>
      </c>
      <c r="F140">
        <v>1299.849976</v>
      </c>
      <c r="G140">
        <v>2460291</v>
      </c>
      <c r="H140">
        <v>454.29998799999998</v>
      </c>
      <c r="I140">
        <v>458.95001200000002</v>
      </c>
      <c r="J140">
        <v>453.54998799999998</v>
      </c>
      <c r="K140">
        <v>456.79998799999998</v>
      </c>
      <c r="L140">
        <v>456.79998799999998</v>
      </c>
      <c r="M140">
        <v>10661280</v>
      </c>
      <c r="AA140" s="1">
        <v>44817</v>
      </c>
      <c r="AB140">
        <f t="shared" si="4"/>
        <v>2460291</v>
      </c>
      <c r="AC140">
        <f t="shared" si="5"/>
        <v>10661280</v>
      </c>
    </row>
    <row r="141" spans="1:29" x14ac:dyDescent="0.35">
      <c r="A141" s="1">
        <v>44818</v>
      </c>
      <c r="B141">
        <v>1283.9499510000001</v>
      </c>
      <c r="C141">
        <v>1313.849976</v>
      </c>
      <c r="D141">
        <v>1280</v>
      </c>
      <c r="E141">
        <v>1298.0500489999999</v>
      </c>
      <c r="F141">
        <v>1298.0500489999999</v>
      </c>
      <c r="G141">
        <v>2955136</v>
      </c>
      <c r="H141">
        <v>447.60000600000001</v>
      </c>
      <c r="I141">
        <v>454.70001200000002</v>
      </c>
      <c r="J141">
        <v>447</v>
      </c>
      <c r="K141">
        <v>450.20001200000002</v>
      </c>
      <c r="L141">
        <v>450.20001200000002</v>
      </c>
      <c r="M141">
        <v>10360461</v>
      </c>
      <c r="AA141" s="1">
        <v>44818</v>
      </c>
      <c r="AB141">
        <f t="shared" si="4"/>
        <v>2955136</v>
      </c>
      <c r="AC141">
        <f t="shared" si="5"/>
        <v>10360461</v>
      </c>
    </row>
    <row r="142" spans="1:29" x14ac:dyDescent="0.35">
      <c r="A142" s="1">
        <v>44819</v>
      </c>
      <c r="B142">
        <v>1305</v>
      </c>
      <c r="C142">
        <v>1314.25</v>
      </c>
      <c r="D142">
        <v>1289.0500489999999</v>
      </c>
      <c r="E142">
        <v>1297.0500489999999</v>
      </c>
      <c r="F142">
        <v>1297.0500489999999</v>
      </c>
      <c r="G142">
        <v>2555055</v>
      </c>
      <c r="H142">
        <v>452.39999399999999</v>
      </c>
      <c r="I142">
        <v>455.85000600000001</v>
      </c>
      <c r="J142">
        <v>446.04998799999998</v>
      </c>
      <c r="K142">
        <v>447.25</v>
      </c>
      <c r="L142">
        <v>447.25</v>
      </c>
      <c r="M142">
        <v>10356713</v>
      </c>
      <c r="AA142" s="1">
        <v>44819</v>
      </c>
      <c r="AB142">
        <f t="shared" si="4"/>
        <v>2555055</v>
      </c>
      <c r="AC142">
        <f t="shared" si="5"/>
        <v>10356713</v>
      </c>
    </row>
    <row r="143" spans="1:29" x14ac:dyDescent="0.35">
      <c r="A143" s="1">
        <v>44820</v>
      </c>
      <c r="B143">
        <v>1291.25</v>
      </c>
      <c r="C143">
        <v>1297</v>
      </c>
      <c r="D143">
        <v>1234.5</v>
      </c>
      <c r="E143">
        <v>1250.099976</v>
      </c>
      <c r="F143">
        <v>1250.099976</v>
      </c>
      <c r="G143">
        <v>9047956</v>
      </c>
      <c r="H143">
        <v>446</v>
      </c>
      <c r="I143">
        <v>446.39999399999999</v>
      </c>
      <c r="J143">
        <v>429.10000600000001</v>
      </c>
      <c r="K143">
        <v>432.5</v>
      </c>
      <c r="L143">
        <v>432.5</v>
      </c>
      <c r="M143">
        <v>20992324</v>
      </c>
      <c r="AA143" s="1">
        <v>44820</v>
      </c>
      <c r="AB143">
        <f t="shared" si="4"/>
        <v>9047956</v>
      </c>
      <c r="AC143">
        <f t="shared" si="5"/>
        <v>20992324</v>
      </c>
    </row>
    <row r="144" spans="1:29" x14ac:dyDescent="0.35">
      <c r="A144" s="1">
        <v>44823</v>
      </c>
      <c r="B144">
        <v>1259.900024</v>
      </c>
      <c r="C144">
        <v>1298.4499510000001</v>
      </c>
      <c r="D144">
        <v>1250.099976</v>
      </c>
      <c r="E144">
        <v>1288.650024</v>
      </c>
      <c r="F144">
        <v>1288.650024</v>
      </c>
      <c r="G144">
        <v>4476773</v>
      </c>
      <c r="H144">
        <v>431.5</v>
      </c>
      <c r="I144">
        <v>431.60000600000001</v>
      </c>
      <c r="J144">
        <v>424.04998799999998</v>
      </c>
      <c r="K144">
        <v>425.45001200000002</v>
      </c>
      <c r="L144">
        <v>425.45001200000002</v>
      </c>
      <c r="M144">
        <v>15236142</v>
      </c>
      <c r="AA144" s="1">
        <v>44823</v>
      </c>
      <c r="AB144">
        <f t="shared" si="4"/>
        <v>4476773</v>
      </c>
      <c r="AC144">
        <f t="shared" si="5"/>
        <v>15236142</v>
      </c>
    </row>
    <row r="145" spans="1:29" x14ac:dyDescent="0.35">
      <c r="A145" s="1">
        <v>44824</v>
      </c>
      <c r="B145">
        <v>1300</v>
      </c>
      <c r="C145">
        <v>1312</v>
      </c>
      <c r="D145">
        <v>1296.5500489999999</v>
      </c>
      <c r="E145">
        <v>1302.9499510000001</v>
      </c>
      <c r="F145">
        <v>1302.9499510000001</v>
      </c>
      <c r="G145">
        <v>3780649</v>
      </c>
      <c r="H145">
        <v>430.60000600000001</v>
      </c>
      <c r="I145">
        <v>443.35000600000001</v>
      </c>
      <c r="J145">
        <v>430.60000600000001</v>
      </c>
      <c r="K145">
        <v>434.25</v>
      </c>
      <c r="L145">
        <v>434.25</v>
      </c>
      <c r="M145">
        <v>17557661</v>
      </c>
      <c r="AA145" s="1">
        <v>44824</v>
      </c>
      <c r="AB145">
        <f t="shared" si="4"/>
        <v>3780649</v>
      </c>
      <c r="AC145">
        <f t="shared" si="5"/>
        <v>17557661</v>
      </c>
    </row>
    <row r="146" spans="1:29" x14ac:dyDescent="0.35">
      <c r="A146" s="1">
        <v>44825</v>
      </c>
      <c r="B146">
        <v>1308.9499510000001</v>
      </c>
      <c r="C146">
        <v>1323</v>
      </c>
      <c r="D146">
        <v>1293.599976</v>
      </c>
      <c r="E146">
        <v>1306.650024</v>
      </c>
      <c r="F146">
        <v>1306.650024</v>
      </c>
      <c r="G146">
        <v>2887754</v>
      </c>
      <c r="H146">
        <v>433.95001200000002</v>
      </c>
      <c r="I146">
        <v>436</v>
      </c>
      <c r="J146">
        <v>425.5</v>
      </c>
      <c r="K146">
        <v>427.64999399999999</v>
      </c>
      <c r="L146">
        <v>427.64999399999999</v>
      </c>
      <c r="M146">
        <v>10831068</v>
      </c>
      <c r="AA146" s="1">
        <v>44825</v>
      </c>
      <c r="AB146">
        <f t="shared" si="4"/>
        <v>2887754</v>
      </c>
      <c r="AC146">
        <f t="shared" si="5"/>
        <v>10831068</v>
      </c>
    </row>
    <row r="147" spans="1:29" x14ac:dyDescent="0.35">
      <c r="A147" s="1">
        <v>44826</v>
      </c>
      <c r="B147">
        <v>1297</v>
      </c>
      <c r="C147">
        <v>1320.5500489999999</v>
      </c>
      <c r="D147">
        <v>1293</v>
      </c>
      <c r="E147">
        <v>1310.400024</v>
      </c>
      <c r="F147">
        <v>1310.400024</v>
      </c>
      <c r="G147">
        <v>2010645</v>
      </c>
      <c r="H147">
        <v>425</v>
      </c>
      <c r="I147">
        <v>434.60000600000001</v>
      </c>
      <c r="J147">
        <v>422.54998799999998</v>
      </c>
      <c r="K147">
        <v>432.20001200000002</v>
      </c>
      <c r="L147">
        <v>432.20001200000002</v>
      </c>
      <c r="M147">
        <v>13600786</v>
      </c>
      <c r="AA147" s="1">
        <v>44826</v>
      </c>
      <c r="AB147">
        <f t="shared" si="4"/>
        <v>2010645</v>
      </c>
      <c r="AC147">
        <f t="shared" si="5"/>
        <v>13600786</v>
      </c>
    </row>
    <row r="148" spans="1:29" x14ac:dyDescent="0.35">
      <c r="A148" s="1">
        <v>44827</v>
      </c>
      <c r="B148">
        <v>1305</v>
      </c>
      <c r="C148">
        <v>1318.099976</v>
      </c>
      <c r="D148">
        <v>1261</v>
      </c>
      <c r="E148">
        <v>1272.3000489999999</v>
      </c>
      <c r="F148">
        <v>1272.3000489999999</v>
      </c>
      <c r="G148">
        <v>4639618</v>
      </c>
      <c r="H148">
        <v>431.89999399999999</v>
      </c>
      <c r="I148">
        <v>431.89999399999999</v>
      </c>
      <c r="J148">
        <v>420.54998799999998</v>
      </c>
      <c r="K148">
        <v>423.10000600000001</v>
      </c>
      <c r="L148">
        <v>423.10000600000001</v>
      </c>
      <c r="M148">
        <v>13441609</v>
      </c>
      <c r="AA148" s="1">
        <v>44827</v>
      </c>
      <c r="AB148">
        <f t="shared" si="4"/>
        <v>4639618</v>
      </c>
      <c r="AC148">
        <f t="shared" si="5"/>
        <v>13441609</v>
      </c>
    </row>
    <row r="149" spans="1:29" x14ac:dyDescent="0.35">
      <c r="A149" s="1">
        <v>44830</v>
      </c>
      <c r="B149">
        <v>1250</v>
      </c>
      <c r="C149">
        <v>1258.9499510000001</v>
      </c>
      <c r="D149">
        <v>1216.3000489999999</v>
      </c>
      <c r="E149">
        <v>1236.400024</v>
      </c>
      <c r="F149">
        <v>1236.400024</v>
      </c>
      <c r="G149">
        <v>3345338</v>
      </c>
      <c r="H149">
        <v>416</v>
      </c>
      <c r="I149">
        <v>417.89999399999999</v>
      </c>
      <c r="J149">
        <v>393.14999399999999</v>
      </c>
      <c r="K149">
        <v>397.5</v>
      </c>
      <c r="L149">
        <v>397.5</v>
      </c>
      <c r="M149">
        <v>33230938</v>
      </c>
      <c r="AA149" s="1">
        <v>44830</v>
      </c>
      <c r="AB149">
        <f t="shared" si="4"/>
        <v>3345338</v>
      </c>
      <c r="AC149">
        <f t="shared" si="5"/>
        <v>33230938</v>
      </c>
    </row>
    <row r="150" spans="1:29" x14ac:dyDescent="0.35">
      <c r="A150" s="1">
        <v>44831</v>
      </c>
      <c r="B150">
        <v>1242.599976</v>
      </c>
      <c r="C150">
        <v>1252.900024</v>
      </c>
      <c r="D150">
        <v>1221.1999510000001</v>
      </c>
      <c r="E150">
        <v>1235.75</v>
      </c>
      <c r="F150">
        <v>1235.75</v>
      </c>
      <c r="G150">
        <v>3588217</v>
      </c>
      <c r="H150">
        <v>403.89999399999999</v>
      </c>
      <c r="I150">
        <v>404</v>
      </c>
      <c r="J150">
        <v>390.35000600000001</v>
      </c>
      <c r="K150">
        <v>398.79998799999998</v>
      </c>
      <c r="L150">
        <v>398.79998799999998</v>
      </c>
      <c r="M150">
        <v>21932747</v>
      </c>
      <c r="AA150" s="1">
        <v>44831</v>
      </c>
      <c r="AB150">
        <f t="shared" si="4"/>
        <v>3588217</v>
      </c>
      <c r="AC150">
        <f t="shared" si="5"/>
        <v>21932747</v>
      </c>
    </row>
    <row r="151" spans="1:29" x14ac:dyDescent="0.35">
      <c r="A151" s="1">
        <v>44832</v>
      </c>
      <c r="B151">
        <v>1233.099976</v>
      </c>
      <c r="C151">
        <v>1261.75</v>
      </c>
      <c r="D151">
        <v>1211.25</v>
      </c>
      <c r="E151">
        <v>1242.400024</v>
      </c>
      <c r="F151">
        <v>1242.400024</v>
      </c>
      <c r="G151">
        <v>3361451</v>
      </c>
      <c r="H151">
        <v>394.89999399999999</v>
      </c>
      <c r="I151">
        <v>406.60000600000001</v>
      </c>
      <c r="J151">
        <v>392.85000600000001</v>
      </c>
      <c r="K151">
        <v>399.10000600000001</v>
      </c>
      <c r="L151">
        <v>399.10000600000001</v>
      </c>
      <c r="M151">
        <v>18114880</v>
      </c>
      <c r="AA151" s="1">
        <v>44832</v>
      </c>
      <c r="AB151">
        <f t="shared" si="4"/>
        <v>3361451</v>
      </c>
      <c r="AC151">
        <f t="shared" si="5"/>
        <v>18114880</v>
      </c>
    </row>
    <row r="152" spans="1:29" x14ac:dyDescent="0.35">
      <c r="A152" s="1">
        <v>44833</v>
      </c>
      <c r="B152">
        <v>1255</v>
      </c>
      <c r="C152">
        <v>1267.9499510000001</v>
      </c>
      <c r="D152">
        <v>1245.6999510000001</v>
      </c>
      <c r="E152">
        <v>1258.349976</v>
      </c>
      <c r="F152">
        <v>1258.349976</v>
      </c>
      <c r="G152">
        <v>3474302</v>
      </c>
      <c r="H152">
        <v>411</v>
      </c>
      <c r="I152">
        <v>413.25</v>
      </c>
      <c r="J152">
        <v>399.60000600000001</v>
      </c>
      <c r="K152">
        <v>402.25</v>
      </c>
      <c r="L152">
        <v>402.25</v>
      </c>
      <c r="M152">
        <v>20725995</v>
      </c>
      <c r="AA152" s="1">
        <v>44833</v>
      </c>
      <c r="AB152">
        <f t="shared" si="4"/>
        <v>3474302</v>
      </c>
      <c r="AC152">
        <f t="shared" si="5"/>
        <v>20725995</v>
      </c>
    </row>
    <row r="153" spans="1:29" x14ac:dyDescent="0.35">
      <c r="A153" s="1">
        <v>44834</v>
      </c>
      <c r="B153">
        <v>1256.9499510000001</v>
      </c>
      <c r="C153">
        <v>1282.6999510000001</v>
      </c>
      <c r="D153">
        <v>1233.0500489999999</v>
      </c>
      <c r="E153">
        <v>1268.1999510000001</v>
      </c>
      <c r="F153">
        <v>1268.1999510000001</v>
      </c>
      <c r="G153">
        <v>3320684</v>
      </c>
      <c r="H153">
        <v>398</v>
      </c>
      <c r="I153">
        <v>408.25</v>
      </c>
      <c r="J153">
        <v>392.5</v>
      </c>
      <c r="K153">
        <v>404.60000600000001</v>
      </c>
      <c r="L153">
        <v>404.60000600000001</v>
      </c>
      <c r="M153">
        <v>20951277</v>
      </c>
      <c r="AA153" s="1">
        <v>44834</v>
      </c>
      <c r="AB153">
        <f t="shared" si="4"/>
        <v>3320684</v>
      </c>
      <c r="AC153">
        <f t="shared" si="5"/>
        <v>20951277</v>
      </c>
    </row>
    <row r="154" spans="1:29" x14ac:dyDescent="0.35">
      <c r="A154" s="1">
        <v>44837</v>
      </c>
      <c r="B154">
        <v>1269.9499510000001</v>
      </c>
      <c r="C154">
        <v>1276.099976</v>
      </c>
      <c r="D154">
        <v>1242.0500489999999</v>
      </c>
      <c r="E154">
        <v>1251.349976</v>
      </c>
      <c r="F154">
        <v>1251.349976</v>
      </c>
      <c r="G154">
        <v>3150821</v>
      </c>
      <c r="H154">
        <v>405.5</v>
      </c>
      <c r="I154">
        <v>406.54998799999998</v>
      </c>
      <c r="J154">
        <v>395.5</v>
      </c>
      <c r="K154">
        <v>397.64999399999999</v>
      </c>
      <c r="L154">
        <v>397.64999399999999</v>
      </c>
      <c r="M154">
        <v>20332430</v>
      </c>
      <c r="AA154" s="1">
        <v>44837</v>
      </c>
      <c r="AB154">
        <f t="shared" si="4"/>
        <v>3150821</v>
      </c>
      <c r="AC154">
        <f t="shared" si="5"/>
        <v>20332430</v>
      </c>
    </row>
    <row r="155" spans="1:29" x14ac:dyDescent="0.35">
      <c r="A155" s="1">
        <v>44838</v>
      </c>
      <c r="B155">
        <v>1265</v>
      </c>
      <c r="C155">
        <v>1277.9499510000001</v>
      </c>
      <c r="D155">
        <v>1255</v>
      </c>
      <c r="E155">
        <v>1260.349976</v>
      </c>
      <c r="F155">
        <v>1260.349976</v>
      </c>
      <c r="G155">
        <v>3011962</v>
      </c>
      <c r="H155">
        <v>406</v>
      </c>
      <c r="I155">
        <v>408.95001200000002</v>
      </c>
      <c r="J155">
        <v>402.89999399999999</v>
      </c>
      <c r="K155">
        <v>407.89999399999999</v>
      </c>
      <c r="L155">
        <v>407.89999399999999</v>
      </c>
      <c r="M155">
        <v>12761425</v>
      </c>
      <c r="AA155" s="1">
        <v>44838</v>
      </c>
      <c r="AB155">
        <f t="shared" si="4"/>
        <v>3011962</v>
      </c>
      <c r="AC155">
        <f t="shared" si="5"/>
        <v>12761425</v>
      </c>
    </row>
    <row r="156" spans="1:29" x14ac:dyDescent="0.35">
      <c r="A156" s="1">
        <v>44840</v>
      </c>
      <c r="B156">
        <v>1268</v>
      </c>
      <c r="C156">
        <v>1277</v>
      </c>
      <c r="D156">
        <v>1254.5</v>
      </c>
      <c r="E156">
        <v>1256.900024</v>
      </c>
      <c r="F156">
        <v>1256.900024</v>
      </c>
      <c r="G156">
        <v>3531469</v>
      </c>
      <c r="H156">
        <v>409.60000600000001</v>
      </c>
      <c r="I156">
        <v>417.64999399999999</v>
      </c>
      <c r="J156">
        <v>409.5</v>
      </c>
      <c r="K156">
        <v>414.10000600000001</v>
      </c>
      <c r="L156">
        <v>414.10000600000001</v>
      </c>
      <c r="M156">
        <v>12771199</v>
      </c>
      <c r="AA156" s="1">
        <v>44840</v>
      </c>
      <c r="AB156">
        <f t="shared" si="4"/>
        <v>3531469</v>
      </c>
      <c r="AC156">
        <f t="shared" si="5"/>
        <v>12771199</v>
      </c>
    </row>
    <row r="157" spans="1:29" x14ac:dyDescent="0.35">
      <c r="A157" s="1">
        <v>44841</v>
      </c>
      <c r="B157">
        <v>1260</v>
      </c>
      <c r="C157">
        <v>1261.9499510000001</v>
      </c>
      <c r="D157">
        <v>1232.9499510000001</v>
      </c>
      <c r="E157">
        <v>1238.849976</v>
      </c>
      <c r="F157">
        <v>1238.849976</v>
      </c>
      <c r="G157">
        <v>3501889</v>
      </c>
      <c r="H157">
        <v>413.39999399999999</v>
      </c>
      <c r="I157">
        <v>414</v>
      </c>
      <c r="J157">
        <v>408.70001200000002</v>
      </c>
      <c r="K157">
        <v>412.14999399999999</v>
      </c>
      <c r="L157">
        <v>412.14999399999999</v>
      </c>
      <c r="M157">
        <v>10670854</v>
      </c>
      <c r="AA157" s="1">
        <v>44841</v>
      </c>
      <c r="AB157">
        <f t="shared" si="4"/>
        <v>3501889</v>
      </c>
      <c r="AC157">
        <f t="shared" si="5"/>
        <v>10670854</v>
      </c>
    </row>
    <row r="158" spans="1:29" x14ac:dyDescent="0.35">
      <c r="A158" s="1">
        <v>44844</v>
      </c>
      <c r="B158">
        <v>1234</v>
      </c>
      <c r="C158">
        <v>1246.5500489999999</v>
      </c>
      <c r="D158">
        <v>1218</v>
      </c>
      <c r="E158">
        <v>1243</v>
      </c>
      <c r="F158">
        <v>1243</v>
      </c>
      <c r="G158">
        <v>2230590</v>
      </c>
      <c r="H158">
        <v>403.39999399999999</v>
      </c>
      <c r="I158">
        <v>403.39999399999999</v>
      </c>
      <c r="J158">
        <v>393.04998799999998</v>
      </c>
      <c r="K158">
        <v>395.95001200000002</v>
      </c>
      <c r="L158">
        <v>395.95001200000002</v>
      </c>
      <c r="M158">
        <v>32914630</v>
      </c>
      <c r="AA158" s="1">
        <v>44844</v>
      </c>
      <c r="AB158">
        <f t="shared" si="4"/>
        <v>2230590</v>
      </c>
      <c r="AC158">
        <f t="shared" si="5"/>
        <v>32914630</v>
      </c>
    </row>
    <row r="159" spans="1:29" x14ac:dyDescent="0.35">
      <c r="A159" s="1">
        <v>44845</v>
      </c>
      <c r="B159">
        <v>1249.25</v>
      </c>
      <c r="C159">
        <v>1249.25</v>
      </c>
      <c r="D159">
        <v>1225.5</v>
      </c>
      <c r="E159">
        <v>1229.5500489999999</v>
      </c>
      <c r="F159">
        <v>1229.5500489999999</v>
      </c>
      <c r="G159">
        <v>1569478</v>
      </c>
      <c r="H159">
        <v>397</v>
      </c>
      <c r="I159">
        <v>399.5</v>
      </c>
      <c r="J159">
        <v>391.29998799999998</v>
      </c>
      <c r="K159">
        <v>393.35000600000001</v>
      </c>
      <c r="L159">
        <v>393.35000600000001</v>
      </c>
      <c r="M159">
        <v>14641301</v>
      </c>
      <c r="AA159" s="1">
        <v>44845</v>
      </c>
      <c r="AB159">
        <f t="shared" si="4"/>
        <v>1569478</v>
      </c>
      <c r="AC159">
        <f t="shared" si="5"/>
        <v>14641301</v>
      </c>
    </row>
    <row r="160" spans="1:29" x14ac:dyDescent="0.35">
      <c r="A160" s="1">
        <v>44846</v>
      </c>
      <c r="B160">
        <v>1235.650024</v>
      </c>
      <c r="C160">
        <v>1259.349976</v>
      </c>
      <c r="D160">
        <v>1230.099976</v>
      </c>
      <c r="E160">
        <v>1247.900024</v>
      </c>
      <c r="F160">
        <v>1247.900024</v>
      </c>
      <c r="G160">
        <v>2884899</v>
      </c>
      <c r="H160">
        <v>394.54998799999998</v>
      </c>
      <c r="I160">
        <v>398.20001200000002</v>
      </c>
      <c r="J160">
        <v>391.10000600000001</v>
      </c>
      <c r="K160">
        <v>396.54998799999998</v>
      </c>
      <c r="L160">
        <v>396.54998799999998</v>
      </c>
      <c r="M160">
        <v>14287344</v>
      </c>
      <c r="AA160" s="1">
        <v>44846</v>
      </c>
      <c r="AB160">
        <f t="shared" si="4"/>
        <v>2884899</v>
      </c>
      <c r="AC160">
        <f t="shared" si="5"/>
        <v>14287344</v>
      </c>
    </row>
    <row r="161" spans="1:29" x14ac:dyDescent="0.35">
      <c r="A161" s="1">
        <v>44847</v>
      </c>
      <c r="B161">
        <v>1255</v>
      </c>
      <c r="C161">
        <v>1274.150024</v>
      </c>
      <c r="D161">
        <v>1240.5</v>
      </c>
      <c r="E161">
        <v>1248.1999510000001</v>
      </c>
      <c r="F161">
        <v>1248.1999510000001</v>
      </c>
      <c r="G161">
        <v>2137351</v>
      </c>
      <c r="H161">
        <v>396.54998799999998</v>
      </c>
      <c r="I161">
        <v>403.5</v>
      </c>
      <c r="J161">
        <v>394.54998799999998</v>
      </c>
      <c r="K161">
        <v>399</v>
      </c>
      <c r="L161">
        <v>399</v>
      </c>
      <c r="M161">
        <v>12584114</v>
      </c>
      <c r="AA161" s="1">
        <v>44847</v>
      </c>
      <c r="AB161">
        <f t="shared" si="4"/>
        <v>2137351</v>
      </c>
      <c r="AC161">
        <f t="shared" si="5"/>
        <v>12584114</v>
      </c>
    </row>
    <row r="162" spans="1:29" x14ac:dyDescent="0.35">
      <c r="A162" s="1">
        <v>44848</v>
      </c>
      <c r="B162">
        <v>1267.75</v>
      </c>
      <c r="C162">
        <v>1272</v>
      </c>
      <c r="D162">
        <v>1228</v>
      </c>
      <c r="E162">
        <v>1230.3000489999999</v>
      </c>
      <c r="F162">
        <v>1230.3000489999999</v>
      </c>
      <c r="G162">
        <v>1696759</v>
      </c>
      <c r="H162">
        <v>407</v>
      </c>
      <c r="I162">
        <v>409.20001200000002</v>
      </c>
      <c r="J162">
        <v>395.29998799999998</v>
      </c>
      <c r="K162">
        <v>396.25</v>
      </c>
      <c r="L162">
        <v>396.25</v>
      </c>
      <c r="M162">
        <v>12875470</v>
      </c>
      <c r="AA162" s="1">
        <v>44848</v>
      </c>
      <c r="AB162">
        <f t="shared" si="4"/>
        <v>1696759</v>
      </c>
      <c r="AC162">
        <f t="shared" si="5"/>
        <v>12875470</v>
      </c>
    </row>
    <row r="163" spans="1:29" x14ac:dyDescent="0.35">
      <c r="A163" s="1">
        <v>44851</v>
      </c>
      <c r="B163">
        <v>1227</v>
      </c>
      <c r="C163">
        <v>1238.75</v>
      </c>
      <c r="D163">
        <v>1196.5</v>
      </c>
      <c r="E163">
        <v>1230</v>
      </c>
      <c r="F163">
        <v>1230</v>
      </c>
      <c r="G163">
        <v>2158727</v>
      </c>
      <c r="H163">
        <v>394</v>
      </c>
      <c r="I163">
        <v>398.89999399999999</v>
      </c>
      <c r="J163">
        <v>392.5</v>
      </c>
      <c r="K163">
        <v>396.10000600000001</v>
      </c>
      <c r="L163">
        <v>396.10000600000001</v>
      </c>
      <c r="M163">
        <v>9543556</v>
      </c>
      <c r="AA163" s="1">
        <v>44851</v>
      </c>
      <c r="AB163">
        <f t="shared" si="4"/>
        <v>2158727</v>
      </c>
      <c r="AC163">
        <f t="shared" si="5"/>
        <v>9543556</v>
      </c>
    </row>
    <row r="164" spans="1:29" x14ac:dyDescent="0.35">
      <c r="A164" s="1">
        <v>44852</v>
      </c>
      <c r="B164">
        <v>1236.150024</v>
      </c>
      <c r="C164">
        <v>1267.349976</v>
      </c>
      <c r="D164">
        <v>1233.5</v>
      </c>
      <c r="E164">
        <v>1253.8000489999999</v>
      </c>
      <c r="F164">
        <v>1253.8000489999999</v>
      </c>
      <c r="G164">
        <v>2722206</v>
      </c>
      <c r="H164">
        <v>401</v>
      </c>
      <c r="I164">
        <v>406.70001200000002</v>
      </c>
      <c r="J164">
        <v>400.70001200000002</v>
      </c>
      <c r="K164">
        <v>404.25</v>
      </c>
      <c r="L164">
        <v>404.25</v>
      </c>
      <c r="M164">
        <v>14215544</v>
      </c>
      <c r="AA164" s="1">
        <v>44852</v>
      </c>
      <c r="AB164">
        <f t="shared" si="4"/>
        <v>2722206</v>
      </c>
      <c r="AC164">
        <f t="shared" si="5"/>
        <v>14215544</v>
      </c>
    </row>
    <row r="165" spans="1:29" x14ac:dyDescent="0.35">
      <c r="A165" s="1">
        <v>44853</v>
      </c>
      <c r="B165">
        <v>1259.9499510000001</v>
      </c>
      <c r="C165">
        <v>1264.8000489999999</v>
      </c>
      <c r="D165">
        <v>1244</v>
      </c>
      <c r="E165">
        <v>1248.400024</v>
      </c>
      <c r="F165">
        <v>1248.400024</v>
      </c>
      <c r="G165">
        <v>1449579</v>
      </c>
      <c r="H165">
        <v>406.20001200000002</v>
      </c>
      <c r="I165">
        <v>406.95001200000002</v>
      </c>
      <c r="J165">
        <v>397.29998799999998</v>
      </c>
      <c r="K165">
        <v>399.04998799999998</v>
      </c>
      <c r="L165">
        <v>399.04998799999998</v>
      </c>
      <c r="M165">
        <v>8648435</v>
      </c>
      <c r="AA165" s="1">
        <v>44853</v>
      </c>
      <c r="AB165">
        <f t="shared" si="4"/>
        <v>1449579</v>
      </c>
      <c r="AC165">
        <f t="shared" si="5"/>
        <v>8648435</v>
      </c>
    </row>
    <row r="166" spans="1:29" x14ac:dyDescent="0.35">
      <c r="A166" s="1">
        <v>44854</v>
      </c>
      <c r="B166">
        <v>1241.1999510000001</v>
      </c>
      <c r="C166">
        <v>1254</v>
      </c>
      <c r="D166">
        <v>1223.5500489999999</v>
      </c>
      <c r="E166">
        <v>1250</v>
      </c>
      <c r="F166">
        <v>1250</v>
      </c>
      <c r="G166">
        <v>1831346</v>
      </c>
      <c r="H166">
        <v>397</v>
      </c>
      <c r="I166">
        <v>399.89999399999999</v>
      </c>
      <c r="J166">
        <v>393.10000600000001</v>
      </c>
      <c r="K166">
        <v>398.10000600000001</v>
      </c>
      <c r="L166">
        <v>398.10000600000001</v>
      </c>
      <c r="M166">
        <v>10747183</v>
      </c>
      <c r="AA166" s="1">
        <v>44854</v>
      </c>
      <c r="AB166">
        <f t="shared" si="4"/>
        <v>1831346</v>
      </c>
      <c r="AC166">
        <f t="shared" si="5"/>
        <v>10747183</v>
      </c>
    </row>
    <row r="167" spans="1:29" x14ac:dyDescent="0.35">
      <c r="A167" s="1">
        <v>44855</v>
      </c>
      <c r="B167">
        <v>1253.099976</v>
      </c>
      <c r="C167">
        <v>1268.900024</v>
      </c>
      <c r="D167">
        <v>1244.150024</v>
      </c>
      <c r="E167">
        <v>1256.75</v>
      </c>
      <c r="F167">
        <v>1256.75</v>
      </c>
      <c r="G167">
        <v>1750934</v>
      </c>
      <c r="H167">
        <v>397</v>
      </c>
      <c r="I167">
        <v>402.25</v>
      </c>
      <c r="J167">
        <v>394.70001200000002</v>
      </c>
      <c r="K167">
        <v>398.04998799999998</v>
      </c>
      <c r="L167">
        <v>398.04998799999998</v>
      </c>
      <c r="M167">
        <v>10279618</v>
      </c>
      <c r="AA167" s="1">
        <v>44855</v>
      </c>
      <c r="AB167">
        <f t="shared" si="4"/>
        <v>1750934</v>
      </c>
      <c r="AC167">
        <f t="shared" si="5"/>
        <v>10279618</v>
      </c>
    </row>
    <row r="168" spans="1:29" x14ac:dyDescent="0.35">
      <c r="A168" s="1">
        <v>44858</v>
      </c>
      <c r="B168">
        <v>1261</v>
      </c>
      <c r="C168">
        <v>1278</v>
      </c>
      <c r="D168">
        <v>1261</v>
      </c>
      <c r="E168">
        <v>1270.9499510000001</v>
      </c>
      <c r="F168">
        <v>1270.9499510000001</v>
      </c>
      <c r="G168">
        <v>318933</v>
      </c>
      <c r="H168">
        <v>406</v>
      </c>
      <c r="I168">
        <v>406</v>
      </c>
      <c r="J168">
        <v>400.14999399999999</v>
      </c>
      <c r="K168">
        <v>401.60000600000001</v>
      </c>
      <c r="L168">
        <v>401.60000600000001</v>
      </c>
      <c r="M168">
        <v>2871205</v>
      </c>
      <c r="AA168" s="1">
        <v>44858</v>
      </c>
      <c r="AB168">
        <f t="shared" si="4"/>
        <v>318933</v>
      </c>
      <c r="AC168">
        <f t="shared" si="5"/>
        <v>2871205</v>
      </c>
    </row>
    <row r="169" spans="1:29" x14ac:dyDescent="0.35">
      <c r="A169" s="1">
        <v>44859</v>
      </c>
      <c r="B169">
        <v>1270.9499510000001</v>
      </c>
      <c r="C169">
        <v>1283.849976</v>
      </c>
      <c r="D169">
        <v>1259.599976</v>
      </c>
      <c r="E169">
        <v>1281.400024</v>
      </c>
      <c r="F169">
        <v>1281.400024</v>
      </c>
      <c r="G169">
        <v>2809493</v>
      </c>
      <c r="H169">
        <v>404.35000600000001</v>
      </c>
      <c r="I169">
        <v>410.5</v>
      </c>
      <c r="J169">
        <v>403.20001200000002</v>
      </c>
      <c r="K169">
        <v>404.54998799999998</v>
      </c>
      <c r="L169">
        <v>404.54998799999998</v>
      </c>
      <c r="M169">
        <v>17979661</v>
      </c>
      <c r="AA169" s="1">
        <v>44859</v>
      </c>
      <c r="AB169">
        <f t="shared" si="4"/>
        <v>2809493</v>
      </c>
      <c r="AC169">
        <f t="shared" si="5"/>
        <v>17979661</v>
      </c>
    </row>
    <row r="170" spans="1:29" x14ac:dyDescent="0.35">
      <c r="A170" s="1">
        <v>44861</v>
      </c>
      <c r="B170">
        <v>1283.3000489999999</v>
      </c>
      <c r="C170">
        <v>1299.849976</v>
      </c>
      <c r="D170">
        <v>1279.0500489999999</v>
      </c>
      <c r="E170">
        <v>1294.150024</v>
      </c>
      <c r="F170">
        <v>1294.150024</v>
      </c>
      <c r="G170">
        <v>3279938</v>
      </c>
      <c r="H170">
        <v>408.54998799999998</v>
      </c>
      <c r="I170">
        <v>411.70001200000002</v>
      </c>
      <c r="J170">
        <v>404</v>
      </c>
      <c r="K170">
        <v>407.70001200000002</v>
      </c>
      <c r="L170">
        <v>407.70001200000002</v>
      </c>
      <c r="M170">
        <v>14614841</v>
      </c>
      <c r="AA170" s="1">
        <v>44861</v>
      </c>
      <c r="AB170">
        <f t="shared" si="4"/>
        <v>3279938</v>
      </c>
      <c r="AC170">
        <f t="shared" si="5"/>
        <v>14614841</v>
      </c>
    </row>
    <row r="171" spans="1:29" x14ac:dyDescent="0.35">
      <c r="A171" s="1">
        <v>44862</v>
      </c>
      <c r="B171">
        <v>1300.650024</v>
      </c>
      <c r="C171">
        <v>1315.900024</v>
      </c>
      <c r="D171">
        <v>1290</v>
      </c>
      <c r="E171">
        <v>1311.650024</v>
      </c>
      <c r="F171">
        <v>1311.650024</v>
      </c>
      <c r="G171">
        <v>2111224</v>
      </c>
      <c r="H171">
        <v>408</v>
      </c>
      <c r="I171">
        <v>411.20001200000002</v>
      </c>
      <c r="J171">
        <v>406.10000600000001</v>
      </c>
      <c r="K171">
        <v>409.89999399999999</v>
      </c>
      <c r="L171">
        <v>409.89999399999999</v>
      </c>
      <c r="M171">
        <v>12488938</v>
      </c>
      <c r="AA171" s="1">
        <v>44862</v>
      </c>
      <c r="AB171">
        <f t="shared" si="4"/>
        <v>2111224</v>
      </c>
      <c r="AC171">
        <f t="shared" si="5"/>
        <v>12488938</v>
      </c>
    </row>
    <row r="172" spans="1:29" x14ac:dyDescent="0.35">
      <c r="A172" s="1">
        <v>44865</v>
      </c>
      <c r="B172">
        <v>1318.25</v>
      </c>
      <c r="C172">
        <v>1358.5</v>
      </c>
      <c r="D172">
        <v>1316.599976</v>
      </c>
      <c r="E172">
        <v>1348.599976</v>
      </c>
      <c r="F172">
        <v>1348.599976</v>
      </c>
      <c r="G172">
        <v>4306893</v>
      </c>
      <c r="H172">
        <v>414.35000600000001</v>
      </c>
      <c r="I172">
        <v>416.29998799999998</v>
      </c>
      <c r="J172">
        <v>411.60000600000001</v>
      </c>
      <c r="K172">
        <v>412.75</v>
      </c>
      <c r="L172">
        <v>412.75</v>
      </c>
      <c r="M172">
        <v>9928218</v>
      </c>
      <c r="AA172" s="1">
        <v>44865</v>
      </c>
      <c r="AB172">
        <f t="shared" si="4"/>
        <v>4306893</v>
      </c>
      <c r="AC172">
        <f t="shared" si="5"/>
        <v>9928218</v>
      </c>
    </row>
    <row r="173" spans="1:29" x14ac:dyDescent="0.35">
      <c r="A173" s="1">
        <v>44866</v>
      </c>
      <c r="B173">
        <v>1361</v>
      </c>
      <c r="C173">
        <v>1366.5500489999999</v>
      </c>
      <c r="D173">
        <v>1349.349976</v>
      </c>
      <c r="E173">
        <v>1354.0500489999999</v>
      </c>
      <c r="F173">
        <v>1354.0500489999999</v>
      </c>
      <c r="G173">
        <v>3405472</v>
      </c>
      <c r="H173">
        <v>414.89999399999999</v>
      </c>
      <c r="I173">
        <v>422.39999399999999</v>
      </c>
      <c r="J173">
        <v>412.79998799999998</v>
      </c>
      <c r="K173">
        <v>421.35000600000001</v>
      </c>
      <c r="L173">
        <v>421.35000600000001</v>
      </c>
      <c r="M173">
        <v>17324893</v>
      </c>
      <c r="AA173" s="1">
        <v>44866</v>
      </c>
      <c r="AB173">
        <f t="shared" si="4"/>
        <v>3405472</v>
      </c>
      <c r="AC173">
        <f t="shared" si="5"/>
        <v>17324893</v>
      </c>
    </row>
    <row r="174" spans="1:29" x14ac:dyDescent="0.35">
      <c r="A174" s="1">
        <v>44867</v>
      </c>
      <c r="B174">
        <v>1354.0500489999999</v>
      </c>
      <c r="C174">
        <v>1361</v>
      </c>
      <c r="D174">
        <v>1338.599976</v>
      </c>
      <c r="E174">
        <v>1352.349976</v>
      </c>
      <c r="F174">
        <v>1352.349976</v>
      </c>
      <c r="G174">
        <v>2298917</v>
      </c>
      <c r="H174">
        <v>423.04998799999998</v>
      </c>
      <c r="I174">
        <v>425.10000600000001</v>
      </c>
      <c r="J174">
        <v>420.14999399999999</v>
      </c>
      <c r="K174">
        <v>422.14999399999999</v>
      </c>
      <c r="L174">
        <v>422.14999399999999</v>
      </c>
      <c r="M174">
        <v>12433578</v>
      </c>
      <c r="AA174" s="1">
        <v>44867</v>
      </c>
      <c r="AB174">
        <f t="shared" si="4"/>
        <v>2298917</v>
      </c>
      <c r="AC174">
        <f t="shared" si="5"/>
        <v>12433578</v>
      </c>
    </row>
    <row r="175" spans="1:29" x14ac:dyDescent="0.35">
      <c r="A175" s="1">
        <v>44868</v>
      </c>
      <c r="B175">
        <v>1340</v>
      </c>
      <c r="C175">
        <v>1355</v>
      </c>
      <c r="D175">
        <v>1328.5500489999999</v>
      </c>
      <c r="E175">
        <v>1335.400024</v>
      </c>
      <c r="F175">
        <v>1335.400024</v>
      </c>
      <c r="G175">
        <v>1931917</v>
      </c>
      <c r="H175">
        <v>419.39999399999999</v>
      </c>
      <c r="I175">
        <v>423.29998799999998</v>
      </c>
      <c r="J175">
        <v>414.5</v>
      </c>
      <c r="K175">
        <v>416.25</v>
      </c>
      <c r="L175">
        <v>416.25</v>
      </c>
      <c r="M175">
        <v>10987519</v>
      </c>
      <c r="AA175" s="1">
        <v>44868</v>
      </c>
      <c r="AB175">
        <f t="shared" si="4"/>
        <v>1931917</v>
      </c>
      <c r="AC175">
        <f t="shared" si="5"/>
        <v>10987519</v>
      </c>
    </row>
    <row r="176" spans="1:29" x14ac:dyDescent="0.35">
      <c r="A176" s="1">
        <v>44869</v>
      </c>
      <c r="B176">
        <v>1338</v>
      </c>
      <c r="C176">
        <v>1352</v>
      </c>
      <c r="D176">
        <v>1331</v>
      </c>
      <c r="E176">
        <v>1338.3000489999999</v>
      </c>
      <c r="F176">
        <v>1338.3000489999999</v>
      </c>
      <c r="G176">
        <v>2204968</v>
      </c>
      <c r="H176">
        <v>418.20001200000002</v>
      </c>
      <c r="I176">
        <v>426</v>
      </c>
      <c r="J176">
        <v>416.89999399999999</v>
      </c>
      <c r="K176">
        <v>425.35000600000001</v>
      </c>
      <c r="L176">
        <v>425.35000600000001</v>
      </c>
      <c r="M176">
        <v>12277023</v>
      </c>
      <c r="AA176" s="1">
        <v>44869</v>
      </c>
      <c r="AB176">
        <f t="shared" si="4"/>
        <v>2204968</v>
      </c>
      <c r="AC176">
        <f t="shared" si="5"/>
        <v>12277023</v>
      </c>
    </row>
    <row r="177" spans="1:29" x14ac:dyDescent="0.35">
      <c r="A177" s="1">
        <v>44872</v>
      </c>
      <c r="B177">
        <v>1345</v>
      </c>
      <c r="C177">
        <v>1355.599976</v>
      </c>
      <c r="D177">
        <v>1336.599976</v>
      </c>
      <c r="E177">
        <v>1351.3000489999999</v>
      </c>
      <c r="F177">
        <v>1351.3000489999999</v>
      </c>
      <c r="G177">
        <v>2599224</v>
      </c>
      <c r="H177">
        <v>428.25</v>
      </c>
      <c r="I177">
        <v>437.5</v>
      </c>
      <c r="J177">
        <v>428.25</v>
      </c>
      <c r="K177">
        <v>435</v>
      </c>
      <c r="L177">
        <v>435</v>
      </c>
      <c r="M177">
        <v>15058076</v>
      </c>
      <c r="AA177" s="1">
        <v>44872</v>
      </c>
      <c r="AB177">
        <f t="shared" si="4"/>
        <v>2599224</v>
      </c>
      <c r="AC177">
        <f t="shared" si="5"/>
        <v>15058076</v>
      </c>
    </row>
    <row r="178" spans="1:29" x14ac:dyDescent="0.35">
      <c r="A178" s="1">
        <v>44874</v>
      </c>
      <c r="B178">
        <v>1364.849976</v>
      </c>
      <c r="C178">
        <v>1364.849976</v>
      </c>
      <c r="D178">
        <v>1331</v>
      </c>
      <c r="E178">
        <v>1337.5500489999999</v>
      </c>
      <c r="F178">
        <v>1337.5500489999999</v>
      </c>
      <c r="G178">
        <v>2459869</v>
      </c>
      <c r="H178">
        <v>439.20001200000002</v>
      </c>
      <c r="I178">
        <v>441.20001200000002</v>
      </c>
      <c r="J178">
        <v>432</v>
      </c>
      <c r="K178">
        <v>433.14999399999999</v>
      </c>
      <c r="L178">
        <v>433.14999399999999</v>
      </c>
      <c r="M178">
        <v>14471443</v>
      </c>
      <c r="AA178" s="1">
        <v>44874</v>
      </c>
      <c r="AB178">
        <f t="shared" si="4"/>
        <v>2459869</v>
      </c>
      <c r="AC178">
        <f t="shared" si="5"/>
        <v>14471443</v>
      </c>
    </row>
    <row r="179" spans="1:29" x14ac:dyDescent="0.35">
      <c r="A179" s="1">
        <v>44875</v>
      </c>
      <c r="B179">
        <v>1339</v>
      </c>
      <c r="C179">
        <v>1339</v>
      </c>
      <c r="D179">
        <v>1290.599976</v>
      </c>
      <c r="E179">
        <v>1298.1999510000001</v>
      </c>
      <c r="F179">
        <v>1298.1999510000001</v>
      </c>
      <c r="G179">
        <v>2792546</v>
      </c>
      <c r="H179">
        <v>420.5</v>
      </c>
      <c r="I179">
        <v>420.54998799999998</v>
      </c>
      <c r="J179">
        <v>409.20001200000002</v>
      </c>
      <c r="K179">
        <v>412.20001200000002</v>
      </c>
      <c r="L179">
        <v>412.20001200000002</v>
      </c>
      <c r="M179">
        <v>26251660</v>
      </c>
      <c r="AA179" s="1">
        <v>44875</v>
      </c>
      <c r="AB179">
        <f t="shared" si="4"/>
        <v>2792546</v>
      </c>
      <c r="AC179">
        <f t="shared" si="5"/>
        <v>26251660</v>
      </c>
    </row>
    <row r="180" spans="1:29" x14ac:dyDescent="0.35">
      <c r="A180" s="1">
        <v>44876</v>
      </c>
      <c r="B180">
        <v>1305.099976</v>
      </c>
      <c r="C180">
        <v>1318.75</v>
      </c>
      <c r="D180">
        <v>1278.5500489999999</v>
      </c>
      <c r="E180">
        <v>1287.099976</v>
      </c>
      <c r="F180">
        <v>1287.099976</v>
      </c>
      <c r="G180">
        <v>5308986</v>
      </c>
      <c r="H180">
        <v>420</v>
      </c>
      <c r="I180">
        <v>425.5</v>
      </c>
      <c r="J180">
        <v>414.70001200000002</v>
      </c>
      <c r="K180">
        <v>423.5</v>
      </c>
      <c r="L180">
        <v>423.5</v>
      </c>
      <c r="M180">
        <v>19296401</v>
      </c>
      <c r="AA180" s="1">
        <v>44876</v>
      </c>
      <c r="AB180">
        <f t="shared" si="4"/>
        <v>5308986</v>
      </c>
      <c r="AC180">
        <f t="shared" si="5"/>
        <v>19296401</v>
      </c>
    </row>
    <row r="181" spans="1:29" x14ac:dyDescent="0.35">
      <c r="A181" s="1">
        <v>44879</v>
      </c>
      <c r="B181">
        <v>1304</v>
      </c>
      <c r="C181">
        <v>1309.6999510000001</v>
      </c>
      <c r="D181">
        <v>1268.0500489999999</v>
      </c>
      <c r="E181">
        <v>1278.150024</v>
      </c>
      <c r="F181">
        <v>1278.150024</v>
      </c>
      <c r="G181">
        <v>3794391</v>
      </c>
      <c r="H181">
        <v>424</v>
      </c>
      <c r="I181">
        <v>437.70001200000002</v>
      </c>
      <c r="J181">
        <v>423.5</v>
      </c>
      <c r="K181">
        <v>433.70001200000002</v>
      </c>
      <c r="L181">
        <v>433.70001200000002</v>
      </c>
      <c r="M181">
        <v>17996083</v>
      </c>
      <c r="AA181" s="1">
        <v>44879</v>
      </c>
      <c r="AB181">
        <f t="shared" si="4"/>
        <v>3794391</v>
      </c>
      <c r="AC181">
        <f t="shared" si="5"/>
        <v>17996083</v>
      </c>
    </row>
    <row r="182" spans="1:29" x14ac:dyDescent="0.35">
      <c r="A182" s="1">
        <v>44880</v>
      </c>
      <c r="B182">
        <v>1284.5500489999999</v>
      </c>
      <c r="C182">
        <v>1296.3000489999999</v>
      </c>
      <c r="D182">
        <v>1275.25</v>
      </c>
      <c r="E182">
        <v>1291.6999510000001</v>
      </c>
      <c r="F182">
        <v>1291.6999510000001</v>
      </c>
      <c r="G182">
        <v>3192070</v>
      </c>
      <c r="H182">
        <v>434.89999399999999</v>
      </c>
      <c r="I182">
        <v>438.5</v>
      </c>
      <c r="J182">
        <v>434.10000600000001</v>
      </c>
      <c r="K182">
        <v>437.14999399999999</v>
      </c>
      <c r="L182">
        <v>437.14999399999999</v>
      </c>
      <c r="M182">
        <v>10696024</v>
      </c>
      <c r="AA182" s="1">
        <v>44880</v>
      </c>
      <c r="AB182">
        <f t="shared" si="4"/>
        <v>3192070</v>
      </c>
      <c r="AC182">
        <f t="shared" si="5"/>
        <v>10696024</v>
      </c>
    </row>
    <row r="183" spans="1:29" x14ac:dyDescent="0.35">
      <c r="A183" s="1">
        <v>44881</v>
      </c>
      <c r="B183">
        <v>1288.9499510000001</v>
      </c>
      <c r="C183">
        <v>1295</v>
      </c>
      <c r="D183">
        <v>1276</v>
      </c>
      <c r="E183">
        <v>1286.6999510000001</v>
      </c>
      <c r="F183">
        <v>1286.6999510000001</v>
      </c>
      <c r="G183">
        <v>2478281</v>
      </c>
      <c r="H183">
        <v>436.95001200000002</v>
      </c>
      <c r="I183">
        <v>438.20001200000002</v>
      </c>
      <c r="J183">
        <v>429.60000600000001</v>
      </c>
      <c r="K183">
        <v>431.54998799999998</v>
      </c>
      <c r="L183">
        <v>431.54998799999998</v>
      </c>
      <c r="M183">
        <v>8206169</v>
      </c>
      <c r="AA183" s="1">
        <v>44881</v>
      </c>
      <c r="AB183">
        <f t="shared" si="4"/>
        <v>2478281</v>
      </c>
      <c r="AC183">
        <f t="shared" si="5"/>
        <v>8206169</v>
      </c>
    </row>
    <row r="184" spans="1:29" x14ac:dyDescent="0.35">
      <c r="A184" s="1">
        <v>44882</v>
      </c>
      <c r="B184">
        <v>1280.1999510000001</v>
      </c>
      <c r="C184">
        <v>1285</v>
      </c>
      <c r="D184">
        <v>1254.150024</v>
      </c>
      <c r="E184">
        <v>1259.349976</v>
      </c>
      <c r="F184">
        <v>1259.349976</v>
      </c>
      <c r="G184">
        <v>2319979</v>
      </c>
      <c r="H184">
        <v>422</v>
      </c>
      <c r="I184">
        <v>427.54998799999998</v>
      </c>
      <c r="J184">
        <v>419.60000600000001</v>
      </c>
      <c r="K184">
        <v>423.14999399999999</v>
      </c>
      <c r="L184">
        <v>423.14999399999999</v>
      </c>
      <c r="M184">
        <v>15621809</v>
      </c>
      <c r="AA184" s="1">
        <v>44882</v>
      </c>
      <c r="AB184">
        <f t="shared" si="4"/>
        <v>2319979</v>
      </c>
      <c r="AC184">
        <f t="shared" si="5"/>
        <v>15621809</v>
      </c>
    </row>
    <row r="185" spans="1:29" x14ac:dyDescent="0.35">
      <c r="A185" s="1">
        <v>44883</v>
      </c>
      <c r="B185">
        <v>1250.0500489999999</v>
      </c>
      <c r="C185">
        <v>1255.9499510000001</v>
      </c>
      <c r="D185">
        <v>1217.25</v>
      </c>
      <c r="E185">
        <v>1227.150024</v>
      </c>
      <c r="F185">
        <v>1227.150024</v>
      </c>
      <c r="G185">
        <v>4525364</v>
      </c>
      <c r="H185">
        <v>424</v>
      </c>
      <c r="I185">
        <v>426.45001200000002</v>
      </c>
      <c r="J185">
        <v>421.14999399999999</v>
      </c>
      <c r="K185">
        <v>423.79998799999998</v>
      </c>
      <c r="L185">
        <v>423.79998799999998</v>
      </c>
      <c r="M185">
        <v>9851962</v>
      </c>
      <c r="AA185" s="1">
        <v>44883</v>
      </c>
      <c r="AB185">
        <f t="shared" si="4"/>
        <v>4525364</v>
      </c>
      <c r="AC185">
        <f t="shared" si="5"/>
        <v>9851962</v>
      </c>
    </row>
    <row r="186" spans="1:29" x14ac:dyDescent="0.35">
      <c r="A186" s="1">
        <v>44886</v>
      </c>
      <c r="B186">
        <v>1218</v>
      </c>
      <c r="C186">
        <v>1234.900024</v>
      </c>
      <c r="D186">
        <v>1202</v>
      </c>
      <c r="E186">
        <v>1218.25</v>
      </c>
      <c r="F186">
        <v>1218.25</v>
      </c>
      <c r="G186">
        <v>4120736</v>
      </c>
      <c r="H186">
        <v>425.60000600000001</v>
      </c>
      <c r="I186">
        <v>427.60000600000001</v>
      </c>
      <c r="J186">
        <v>420</v>
      </c>
      <c r="K186">
        <v>421.10000600000001</v>
      </c>
      <c r="L186">
        <v>421.10000600000001</v>
      </c>
      <c r="M186">
        <v>9497812</v>
      </c>
      <c r="AA186" s="1">
        <v>44886</v>
      </c>
      <c r="AB186">
        <f t="shared" si="4"/>
        <v>4120736</v>
      </c>
      <c r="AC186">
        <f t="shared" si="5"/>
        <v>9497812</v>
      </c>
    </row>
    <row r="187" spans="1:29" x14ac:dyDescent="0.35">
      <c r="A187" s="1">
        <v>44887</v>
      </c>
      <c r="B187">
        <v>1220.650024</v>
      </c>
      <c r="C187">
        <v>1235.4499510000001</v>
      </c>
      <c r="D187">
        <v>1215.9499510000001</v>
      </c>
      <c r="E187">
        <v>1228.4499510000001</v>
      </c>
      <c r="F187">
        <v>1228.4499510000001</v>
      </c>
      <c r="G187">
        <v>2469455</v>
      </c>
      <c r="H187">
        <v>421</v>
      </c>
      <c r="I187">
        <v>426.39999399999999</v>
      </c>
      <c r="J187">
        <v>420.5</v>
      </c>
      <c r="K187">
        <v>424.70001200000002</v>
      </c>
      <c r="L187">
        <v>424.70001200000002</v>
      </c>
      <c r="M187">
        <v>6407614</v>
      </c>
      <c r="AA187" s="1">
        <v>44887</v>
      </c>
      <c r="AB187">
        <f t="shared" si="4"/>
        <v>2469455</v>
      </c>
      <c r="AC187">
        <f t="shared" si="5"/>
        <v>6407614</v>
      </c>
    </row>
    <row r="188" spans="1:29" x14ac:dyDescent="0.35">
      <c r="A188" s="1">
        <v>44888</v>
      </c>
      <c r="B188">
        <v>1234.599976</v>
      </c>
      <c r="C188">
        <v>1240.349976</v>
      </c>
      <c r="D188">
        <v>1224</v>
      </c>
      <c r="E188">
        <v>1235.6999510000001</v>
      </c>
      <c r="F188">
        <v>1235.6999510000001</v>
      </c>
      <c r="G188">
        <v>2396267</v>
      </c>
      <c r="H188">
        <v>426.85000600000001</v>
      </c>
      <c r="I188">
        <v>429.29998799999998</v>
      </c>
      <c r="J188">
        <v>422.85000600000001</v>
      </c>
      <c r="K188">
        <v>424.04998799999998</v>
      </c>
      <c r="L188">
        <v>424.04998799999998</v>
      </c>
      <c r="M188">
        <v>6568241</v>
      </c>
      <c r="AA188" s="1">
        <v>44888</v>
      </c>
      <c r="AB188">
        <f t="shared" si="4"/>
        <v>2396267</v>
      </c>
      <c r="AC188">
        <f t="shared" si="5"/>
        <v>6568241</v>
      </c>
    </row>
    <row r="189" spans="1:29" x14ac:dyDescent="0.35">
      <c r="A189" s="1">
        <v>44889</v>
      </c>
      <c r="B189">
        <v>1241.900024</v>
      </c>
      <c r="C189">
        <v>1257</v>
      </c>
      <c r="D189">
        <v>1238.650024</v>
      </c>
      <c r="E189">
        <v>1254.0500489999999</v>
      </c>
      <c r="F189">
        <v>1254.0500489999999</v>
      </c>
      <c r="G189">
        <v>2133523</v>
      </c>
      <c r="H189">
        <v>424.5</v>
      </c>
      <c r="I189">
        <v>425.25</v>
      </c>
      <c r="J189">
        <v>420.70001200000002</v>
      </c>
      <c r="K189">
        <v>423.39999399999999</v>
      </c>
      <c r="L189">
        <v>423.39999399999999</v>
      </c>
      <c r="M189">
        <v>6768613</v>
      </c>
      <c r="AA189" s="1">
        <v>44889</v>
      </c>
      <c r="AB189">
        <f t="shared" si="4"/>
        <v>2133523</v>
      </c>
      <c r="AC189">
        <f t="shared" si="5"/>
        <v>6768613</v>
      </c>
    </row>
    <row r="190" spans="1:29" x14ac:dyDescent="0.35">
      <c r="A190" s="1">
        <v>44890</v>
      </c>
      <c r="B190">
        <v>1258</v>
      </c>
      <c r="C190">
        <v>1267.6999510000001</v>
      </c>
      <c r="D190">
        <v>1246</v>
      </c>
      <c r="E190">
        <v>1260.8000489999999</v>
      </c>
      <c r="F190">
        <v>1260.8000489999999</v>
      </c>
      <c r="G190">
        <v>1370326</v>
      </c>
      <c r="H190">
        <v>425</v>
      </c>
      <c r="I190">
        <v>435.14999399999999</v>
      </c>
      <c r="J190">
        <v>424</v>
      </c>
      <c r="K190">
        <v>433.20001200000002</v>
      </c>
      <c r="L190">
        <v>433.20001200000002</v>
      </c>
      <c r="M190">
        <v>18764073</v>
      </c>
      <c r="AA190" s="1">
        <v>44890</v>
      </c>
      <c r="AB190">
        <f t="shared" si="4"/>
        <v>1370326</v>
      </c>
      <c r="AC190">
        <f t="shared" si="5"/>
        <v>18764073</v>
      </c>
    </row>
    <row r="191" spans="1:29" x14ac:dyDescent="0.35">
      <c r="A191" s="1">
        <v>44893</v>
      </c>
      <c r="B191">
        <v>1258.900024</v>
      </c>
      <c r="C191">
        <v>1272</v>
      </c>
      <c r="D191">
        <v>1246</v>
      </c>
      <c r="E191">
        <v>1250.6999510000001</v>
      </c>
      <c r="F191">
        <v>1250.6999510000001</v>
      </c>
      <c r="G191">
        <v>2126619</v>
      </c>
      <c r="H191">
        <v>435</v>
      </c>
      <c r="I191">
        <v>440.35000600000001</v>
      </c>
      <c r="J191">
        <v>432.39999399999999</v>
      </c>
      <c r="K191">
        <v>433.25</v>
      </c>
      <c r="L191">
        <v>433.25</v>
      </c>
      <c r="M191">
        <v>10701208</v>
      </c>
      <c r="AA191" s="1">
        <v>44893</v>
      </c>
      <c r="AB191">
        <f t="shared" si="4"/>
        <v>2126619</v>
      </c>
      <c r="AC191">
        <f t="shared" si="5"/>
        <v>10701208</v>
      </c>
    </row>
    <row r="192" spans="1:29" x14ac:dyDescent="0.35">
      <c r="A192" s="1">
        <v>44894</v>
      </c>
      <c r="B192">
        <v>1256</v>
      </c>
      <c r="C192">
        <v>1265</v>
      </c>
      <c r="D192">
        <v>1248.5500489999999</v>
      </c>
      <c r="E192">
        <v>1257.099976</v>
      </c>
      <c r="F192">
        <v>1257.099976</v>
      </c>
      <c r="G192">
        <v>2435651</v>
      </c>
      <c r="H192">
        <v>432.5</v>
      </c>
      <c r="I192">
        <v>437.89999399999999</v>
      </c>
      <c r="J192">
        <v>429.54998799999998</v>
      </c>
      <c r="K192">
        <v>433.14999399999999</v>
      </c>
      <c r="L192">
        <v>433.14999399999999</v>
      </c>
      <c r="M192">
        <v>8630105</v>
      </c>
      <c r="AA192" s="1">
        <v>44894</v>
      </c>
      <c r="AB192">
        <f t="shared" si="4"/>
        <v>2435651</v>
      </c>
      <c r="AC192">
        <f t="shared" si="5"/>
        <v>8630105</v>
      </c>
    </row>
    <row r="193" spans="1:29" x14ac:dyDescent="0.35">
      <c r="A193" s="1">
        <v>44895</v>
      </c>
      <c r="B193">
        <v>1262.099976</v>
      </c>
      <c r="C193">
        <v>1316</v>
      </c>
      <c r="D193">
        <v>1257.650024</v>
      </c>
      <c r="E193">
        <v>1305.599976</v>
      </c>
      <c r="F193">
        <v>1305.599976</v>
      </c>
      <c r="G193">
        <v>7536690</v>
      </c>
      <c r="H193">
        <v>435</v>
      </c>
      <c r="I193">
        <v>441</v>
      </c>
      <c r="J193">
        <v>433.29998799999998</v>
      </c>
      <c r="K193">
        <v>439.39999399999999</v>
      </c>
      <c r="L193">
        <v>439.39999399999999</v>
      </c>
      <c r="M193">
        <v>14727892</v>
      </c>
      <c r="AA193" s="1">
        <v>44895</v>
      </c>
      <c r="AB193">
        <f t="shared" si="4"/>
        <v>7536690</v>
      </c>
      <c r="AC193">
        <f t="shared" si="5"/>
        <v>14727892</v>
      </c>
    </row>
    <row r="194" spans="1:29" x14ac:dyDescent="0.35">
      <c r="A194" s="1">
        <v>44896</v>
      </c>
      <c r="B194">
        <v>1315</v>
      </c>
      <c r="C194">
        <v>1316.9499510000001</v>
      </c>
      <c r="D194">
        <v>1288</v>
      </c>
      <c r="E194">
        <v>1293.4499510000001</v>
      </c>
      <c r="F194">
        <v>1293.4499510000001</v>
      </c>
      <c r="G194">
        <v>2613761</v>
      </c>
      <c r="H194">
        <v>443</v>
      </c>
      <c r="I194">
        <v>443.60000600000001</v>
      </c>
      <c r="J194">
        <v>436.85000600000001</v>
      </c>
      <c r="K194">
        <v>438.25</v>
      </c>
      <c r="L194">
        <v>438.25</v>
      </c>
      <c r="M194">
        <v>8909310</v>
      </c>
      <c r="AA194" s="1">
        <v>44896</v>
      </c>
      <c r="AB194">
        <f t="shared" si="4"/>
        <v>2613761</v>
      </c>
      <c r="AC194">
        <f t="shared" si="5"/>
        <v>8909310</v>
      </c>
    </row>
    <row r="195" spans="1:29" x14ac:dyDescent="0.35">
      <c r="A195" s="1">
        <v>44897</v>
      </c>
      <c r="B195">
        <v>1286.4499510000001</v>
      </c>
      <c r="C195">
        <v>1293.8000489999999</v>
      </c>
      <c r="D195">
        <v>1260</v>
      </c>
      <c r="E195">
        <v>1264.599976</v>
      </c>
      <c r="F195">
        <v>1264.599976</v>
      </c>
      <c r="G195">
        <v>2892150</v>
      </c>
      <c r="H195">
        <v>439</v>
      </c>
      <c r="I195">
        <v>441.14999399999999</v>
      </c>
      <c r="J195">
        <v>435</v>
      </c>
      <c r="K195">
        <v>435.39999399999999</v>
      </c>
      <c r="L195">
        <v>435.39999399999999</v>
      </c>
      <c r="M195">
        <v>8352658</v>
      </c>
      <c r="AA195" s="1">
        <v>44897</v>
      </c>
      <c r="AB195">
        <f t="shared" ref="AB195:AB251" si="6">INDEX($A:$M,MATCH(AA195,$A:$A,0),MATCH($AB$1,$A$1:$M$1,0))</f>
        <v>2892150</v>
      </c>
      <c r="AC195">
        <f t="shared" ref="AC195:AC251" si="7">INDEX($A:$M,MATCH($AA195,$A:$A,0),MATCH($AC$1,$A$1:$M$1,0))</f>
        <v>8352658</v>
      </c>
    </row>
    <row r="196" spans="1:29" x14ac:dyDescent="0.35">
      <c r="A196" s="1">
        <v>44900</v>
      </c>
      <c r="B196">
        <v>1269.4499510000001</v>
      </c>
      <c r="C196">
        <v>1269.4499510000001</v>
      </c>
      <c r="D196">
        <v>1252.599976</v>
      </c>
      <c r="E196">
        <v>1259.8000489999999</v>
      </c>
      <c r="F196">
        <v>1259.8000489999999</v>
      </c>
      <c r="G196">
        <v>2764806</v>
      </c>
      <c r="H196">
        <v>435.5</v>
      </c>
      <c r="I196">
        <v>437.5</v>
      </c>
      <c r="J196">
        <v>427.79998799999998</v>
      </c>
      <c r="K196">
        <v>428.75</v>
      </c>
      <c r="L196">
        <v>428.75</v>
      </c>
      <c r="M196">
        <v>12857807</v>
      </c>
      <c r="AA196" s="1">
        <v>44900</v>
      </c>
      <c r="AB196">
        <f t="shared" si="6"/>
        <v>2764806</v>
      </c>
      <c r="AC196">
        <f t="shared" si="7"/>
        <v>12857807</v>
      </c>
    </row>
    <row r="197" spans="1:29" x14ac:dyDescent="0.35">
      <c r="A197" s="1">
        <v>44901</v>
      </c>
      <c r="B197">
        <v>1248.5</v>
      </c>
      <c r="C197">
        <v>1265.4499510000001</v>
      </c>
      <c r="D197">
        <v>1248.5</v>
      </c>
      <c r="E197">
        <v>1263.0500489999999</v>
      </c>
      <c r="F197">
        <v>1263.0500489999999</v>
      </c>
      <c r="G197">
        <v>1686075</v>
      </c>
      <c r="H197">
        <v>428.79998799999998</v>
      </c>
      <c r="I197">
        <v>431.35000600000001</v>
      </c>
      <c r="J197">
        <v>425.35000600000001</v>
      </c>
      <c r="K197">
        <v>427.10000600000001</v>
      </c>
      <c r="L197">
        <v>427.10000600000001</v>
      </c>
      <c r="M197">
        <v>8461831</v>
      </c>
      <c r="AA197" s="1">
        <v>44901</v>
      </c>
      <c r="AB197">
        <f t="shared" si="6"/>
        <v>1686075</v>
      </c>
      <c r="AC197">
        <f t="shared" si="7"/>
        <v>8461831</v>
      </c>
    </row>
    <row r="198" spans="1:29" x14ac:dyDescent="0.35">
      <c r="A198" s="1">
        <v>44902</v>
      </c>
      <c r="B198">
        <v>1262</v>
      </c>
      <c r="C198">
        <v>1268.900024</v>
      </c>
      <c r="D198">
        <v>1252.400024</v>
      </c>
      <c r="E198">
        <v>1266.599976</v>
      </c>
      <c r="F198">
        <v>1266.599976</v>
      </c>
      <c r="G198">
        <v>1731982</v>
      </c>
      <c r="H198">
        <v>428</v>
      </c>
      <c r="I198">
        <v>428</v>
      </c>
      <c r="J198">
        <v>419.10000600000001</v>
      </c>
      <c r="K198">
        <v>420.10000600000001</v>
      </c>
      <c r="L198">
        <v>420.10000600000001</v>
      </c>
      <c r="M198">
        <v>12133315</v>
      </c>
      <c r="AA198" s="1">
        <v>44902</v>
      </c>
      <c r="AB198">
        <f t="shared" si="6"/>
        <v>1731982</v>
      </c>
      <c r="AC198">
        <f t="shared" si="7"/>
        <v>12133315</v>
      </c>
    </row>
    <row r="199" spans="1:29" x14ac:dyDescent="0.35">
      <c r="A199" s="1">
        <v>44903</v>
      </c>
      <c r="B199">
        <v>1272.9499510000001</v>
      </c>
      <c r="C199">
        <v>1282</v>
      </c>
      <c r="D199">
        <v>1269.5</v>
      </c>
      <c r="E199">
        <v>1274.349976</v>
      </c>
      <c r="F199">
        <v>1274.349976</v>
      </c>
      <c r="G199">
        <v>1906386</v>
      </c>
      <c r="H199">
        <v>421</v>
      </c>
      <c r="I199">
        <v>421.39999399999999</v>
      </c>
      <c r="J199">
        <v>415.35000600000001</v>
      </c>
      <c r="K199">
        <v>417.20001200000002</v>
      </c>
      <c r="L199">
        <v>417.20001200000002</v>
      </c>
      <c r="M199">
        <v>9539923</v>
      </c>
      <c r="AA199" s="1">
        <v>44903</v>
      </c>
      <c r="AB199">
        <f t="shared" si="6"/>
        <v>1906386</v>
      </c>
      <c r="AC199">
        <f t="shared" si="7"/>
        <v>9539923</v>
      </c>
    </row>
    <row r="200" spans="1:29" x14ac:dyDescent="0.35">
      <c r="A200" s="1">
        <v>44904</v>
      </c>
      <c r="B200">
        <v>1281.5</v>
      </c>
      <c r="C200">
        <v>1284.650024</v>
      </c>
      <c r="D200">
        <v>1256.5</v>
      </c>
      <c r="E200">
        <v>1265.400024</v>
      </c>
      <c r="F200">
        <v>1265.400024</v>
      </c>
      <c r="G200">
        <v>1308941</v>
      </c>
      <c r="H200">
        <v>419.29998799999998</v>
      </c>
      <c r="I200">
        <v>420.95001200000002</v>
      </c>
      <c r="J200">
        <v>409.54998799999998</v>
      </c>
      <c r="K200">
        <v>413.29998799999998</v>
      </c>
      <c r="L200">
        <v>413.29998799999998</v>
      </c>
      <c r="M200">
        <v>9920219</v>
      </c>
      <c r="AA200" s="1">
        <v>44904</v>
      </c>
      <c r="AB200">
        <f t="shared" si="6"/>
        <v>1308941</v>
      </c>
      <c r="AC200">
        <f t="shared" si="7"/>
        <v>9920219</v>
      </c>
    </row>
    <row r="201" spans="1:29" x14ac:dyDescent="0.35">
      <c r="A201" s="1">
        <v>44907</v>
      </c>
      <c r="B201">
        <v>1263.900024</v>
      </c>
      <c r="C201">
        <v>1277.3000489999999</v>
      </c>
      <c r="D201">
        <v>1256.5</v>
      </c>
      <c r="E201">
        <v>1264</v>
      </c>
      <c r="F201">
        <v>1264</v>
      </c>
      <c r="G201">
        <v>1723401</v>
      </c>
      <c r="H201">
        <v>412</v>
      </c>
      <c r="I201">
        <v>416.89999399999999</v>
      </c>
      <c r="J201">
        <v>408</v>
      </c>
      <c r="K201">
        <v>414.14999399999999</v>
      </c>
      <c r="L201">
        <v>414.14999399999999</v>
      </c>
      <c r="M201">
        <v>8009229</v>
      </c>
      <c r="AA201" s="1">
        <v>44907</v>
      </c>
      <c r="AB201">
        <f t="shared" si="6"/>
        <v>1723401</v>
      </c>
      <c r="AC201">
        <f t="shared" si="7"/>
        <v>8009229</v>
      </c>
    </row>
    <row r="202" spans="1:29" x14ac:dyDescent="0.35">
      <c r="A202" s="1">
        <v>44908</v>
      </c>
      <c r="B202">
        <v>1268</v>
      </c>
      <c r="C202">
        <v>1285.9499510000001</v>
      </c>
      <c r="D202">
        <v>1267</v>
      </c>
      <c r="E202">
        <v>1283.349976</v>
      </c>
      <c r="F202">
        <v>1283.349976</v>
      </c>
      <c r="G202">
        <v>2164600</v>
      </c>
      <c r="H202">
        <v>419.95001200000002</v>
      </c>
      <c r="I202">
        <v>421.5</v>
      </c>
      <c r="J202">
        <v>417.25</v>
      </c>
      <c r="K202">
        <v>418.5</v>
      </c>
      <c r="L202">
        <v>418.5</v>
      </c>
      <c r="M202">
        <v>9717894</v>
      </c>
      <c r="AA202" s="1">
        <v>44908</v>
      </c>
      <c r="AB202">
        <f t="shared" si="6"/>
        <v>2164600</v>
      </c>
      <c r="AC202">
        <f t="shared" si="7"/>
        <v>9717894</v>
      </c>
    </row>
    <row r="203" spans="1:29" x14ac:dyDescent="0.35">
      <c r="A203" s="1">
        <v>44909</v>
      </c>
      <c r="B203">
        <v>1287</v>
      </c>
      <c r="C203">
        <v>1291</v>
      </c>
      <c r="D203">
        <v>1276.4499510000001</v>
      </c>
      <c r="E203">
        <v>1286.4499510000001</v>
      </c>
      <c r="F203">
        <v>1286.4499510000001</v>
      </c>
      <c r="G203">
        <v>1436837</v>
      </c>
      <c r="H203">
        <v>420.54998799999998</v>
      </c>
      <c r="I203">
        <v>421.35000600000001</v>
      </c>
      <c r="J203">
        <v>417.35000600000001</v>
      </c>
      <c r="K203">
        <v>417.89999399999999</v>
      </c>
      <c r="L203">
        <v>417.89999399999999</v>
      </c>
      <c r="M203">
        <v>6314883</v>
      </c>
      <c r="AA203" s="1">
        <v>44909</v>
      </c>
      <c r="AB203">
        <f t="shared" si="6"/>
        <v>1436837</v>
      </c>
      <c r="AC203">
        <f t="shared" si="7"/>
        <v>6314883</v>
      </c>
    </row>
    <row r="204" spans="1:29" x14ac:dyDescent="0.35">
      <c r="A204" s="1">
        <v>44910</v>
      </c>
      <c r="B204">
        <v>1285.900024</v>
      </c>
      <c r="C204">
        <v>1293.5</v>
      </c>
      <c r="D204">
        <v>1281.75</v>
      </c>
      <c r="E204">
        <v>1286.9499510000001</v>
      </c>
      <c r="F204">
        <v>1286.9499510000001</v>
      </c>
      <c r="G204">
        <v>2417555</v>
      </c>
      <c r="H204">
        <v>418.85000600000001</v>
      </c>
      <c r="I204">
        <v>422.79998799999998</v>
      </c>
      <c r="J204">
        <v>415.70001200000002</v>
      </c>
      <c r="K204">
        <v>416.70001200000002</v>
      </c>
      <c r="L204">
        <v>416.70001200000002</v>
      </c>
      <c r="M204">
        <v>7542601</v>
      </c>
      <c r="AA204" s="1">
        <v>44910</v>
      </c>
      <c r="AB204">
        <f t="shared" si="6"/>
        <v>2417555</v>
      </c>
      <c r="AC204">
        <f t="shared" si="7"/>
        <v>7542601</v>
      </c>
    </row>
    <row r="205" spans="1:29" x14ac:dyDescent="0.35">
      <c r="A205" s="1">
        <v>44911</v>
      </c>
      <c r="B205">
        <v>1277.9499510000001</v>
      </c>
      <c r="C205">
        <v>1287</v>
      </c>
      <c r="D205">
        <v>1250</v>
      </c>
      <c r="E205">
        <v>1251.599976</v>
      </c>
      <c r="F205">
        <v>1251.599976</v>
      </c>
      <c r="G205">
        <v>2136354</v>
      </c>
      <c r="H205">
        <v>417.35000600000001</v>
      </c>
      <c r="I205">
        <v>427.79998799999998</v>
      </c>
      <c r="J205">
        <v>413.10000600000001</v>
      </c>
      <c r="K205">
        <v>421.60000600000001</v>
      </c>
      <c r="L205">
        <v>421.60000600000001</v>
      </c>
      <c r="M205">
        <v>50949198</v>
      </c>
      <c r="AA205" s="1">
        <v>44911</v>
      </c>
      <c r="AB205">
        <f t="shared" si="6"/>
        <v>2136354</v>
      </c>
      <c r="AC205">
        <f t="shared" si="7"/>
        <v>50949198</v>
      </c>
    </row>
    <row r="206" spans="1:29" x14ac:dyDescent="0.35">
      <c r="A206" s="1">
        <v>44914</v>
      </c>
      <c r="B206">
        <v>1250.900024</v>
      </c>
      <c r="C206">
        <v>1294.900024</v>
      </c>
      <c r="D206">
        <v>1245.0500489999999</v>
      </c>
      <c r="E206">
        <v>1290.650024</v>
      </c>
      <c r="F206">
        <v>1290.650024</v>
      </c>
      <c r="G206">
        <v>2767603</v>
      </c>
      <c r="H206">
        <v>421.89999399999999</v>
      </c>
      <c r="I206">
        <v>422.85000600000001</v>
      </c>
      <c r="J206">
        <v>415.5</v>
      </c>
      <c r="K206">
        <v>418</v>
      </c>
      <c r="L206">
        <v>418</v>
      </c>
      <c r="M206">
        <v>9809103</v>
      </c>
      <c r="AA206" s="1">
        <v>44914</v>
      </c>
      <c r="AB206">
        <f t="shared" si="6"/>
        <v>2767603</v>
      </c>
      <c r="AC206">
        <f t="shared" si="7"/>
        <v>9809103</v>
      </c>
    </row>
    <row r="207" spans="1:29" x14ac:dyDescent="0.35">
      <c r="A207" s="1">
        <v>44915</v>
      </c>
      <c r="B207">
        <v>1287.9499510000001</v>
      </c>
      <c r="C207">
        <v>1288</v>
      </c>
      <c r="D207">
        <v>1263.099976</v>
      </c>
      <c r="E207">
        <v>1275.25</v>
      </c>
      <c r="F207">
        <v>1275.25</v>
      </c>
      <c r="G207">
        <v>1286604</v>
      </c>
      <c r="H207">
        <v>418</v>
      </c>
      <c r="I207">
        <v>418</v>
      </c>
      <c r="J207">
        <v>408</v>
      </c>
      <c r="K207">
        <v>410.5</v>
      </c>
      <c r="L207">
        <v>410.5</v>
      </c>
      <c r="M207">
        <v>12341042</v>
      </c>
      <c r="AA207" s="1">
        <v>44915</v>
      </c>
      <c r="AB207">
        <f t="shared" si="6"/>
        <v>1286604</v>
      </c>
      <c r="AC207">
        <f t="shared" si="7"/>
        <v>12341042</v>
      </c>
    </row>
    <row r="208" spans="1:29" x14ac:dyDescent="0.35">
      <c r="A208" s="1">
        <v>44916</v>
      </c>
      <c r="B208">
        <v>1279.900024</v>
      </c>
      <c r="C208">
        <v>1284.5</v>
      </c>
      <c r="D208">
        <v>1258.5</v>
      </c>
      <c r="E208">
        <v>1265.6999510000001</v>
      </c>
      <c r="F208">
        <v>1265.6999510000001</v>
      </c>
      <c r="G208">
        <v>1251993</v>
      </c>
      <c r="H208">
        <v>412.60000600000001</v>
      </c>
      <c r="I208">
        <v>414.39999399999999</v>
      </c>
      <c r="J208">
        <v>401</v>
      </c>
      <c r="K208">
        <v>402.60000600000001</v>
      </c>
      <c r="L208">
        <v>402.60000600000001</v>
      </c>
      <c r="M208">
        <v>11606059</v>
      </c>
      <c r="AA208" s="1">
        <v>44916</v>
      </c>
      <c r="AB208">
        <f t="shared" si="6"/>
        <v>1251993</v>
      </c>
      <c r="AC208">
        <f t="shared" si="7"/>
        <v>11606059</v>
      </c>
    </row>
    <row r="209" spans="1:29" x14ac:dyDescent="0.35">
      <c r="A209" s="1">
        <v>44917</v>
      </c>
      <c r="B209">
        <v>1265.6999510000001</v>
      </c>
      <c r="C209">
        <v>1277.650024</v>
      </c>
      <c r="D209">
        <v>1229.3000489999999</v>
      </c>
      <c r="E209">
        <v>1233.9499510000001</v>
      </c>
      <c r="F209">
        <v>1233.9499510000001</v>
      </c>
      <c r="G209">
        <v>1557590</v>
      </c>
      <c r="H209">
        <v>404.10000600000001</v>
      </c>
      <c r="I209">
        <v>404.70001200000002</v>
      </c>
      <c r="J209">
        <v>390.20001200000002</v>
      </c>
      <c r="K209">
        <v>394.45001200000002</v>
      </c>
      <c r="L209">
        <v>394.45001200000002</v>
      </c>
      <c r="M209">
        <v>14908929</v>
      </c>
      <c r="AA209" s="1">
        <v>44917</v>
      </c>
      <c r="AB209">
        <f t="shared" si="6"/>
        <v>1557590</v>
      </c>
      <c r="AC209">
        <f t="shared" si="7"/>
        <v>14908929</v>
      </c>
    </row>
    <row r="210" spans="1:29" x14ac:dyDescent="0.35">
      <c r="A210" s="1">
        <v>44918</v>
      </c>
      <c r="B210">
        <v>1220</v>
      </c>
      <c r="C210">
        <v>1230</v>
      </c>
      <c r="D210">
        <v>1208</v>
      </c>
      <c r="E210">
        <v>1224.599976</v>
      </c>
      <c r="F210">
        <v>1224.599976</v>
      </c>
      <c r="G210">
        <v>1913648</v>
      </c>
      <c r="H210">
        <v>390</v>
      </c>
      <c r="I210">
        <v>390</v>
      </c>
      <c r="J210">
        <v>377</v>
      </c>
      <c r="K210">
        <v>378.35000600000001</v>
      </c>
      <c r="L210">
        <v>378.35000600000001</v>
      </c>
      <c r="M210">
        <v>19902886</v>
      </c>
      <c r="AA210" s="1">
        <v>44918</v>
      </c>
      <c r="AB210">
        <f t="shared" si="6"/>
        <v>1913648</v>
      </c>
      <c r="AC210">
        <f t="shared" si="7"/>
        <v>19902886</v>
      </c>
    </row>
    <row r="211" spans="1:29" x14ac:dyDescent="0.35">
      <c r="A211" s="1">
        <v>44921</v>
      </c>
      <c r="B211">
        <v>1224.599976</v>
      </c>
      <c r="C211">
        <v>1247.400024</v>
      </c>
      <c r="D211">
        <v>1216.3000489999999</v>
      </c>
      <c r="E211">
        <v>1237.0500489999999</v>
      </c>
      <c r="F211">
        <v>1237.0500489999999</v>
      </c>
      <c r="G211">
        <v>1677560</v>
      </c>
      <c r="H211">
        <v>380.25</v>
      </c>
      <c r="I211">
        <v>390.70001200000002</v>
      </c>
      <c r="J211">
        <v>375.20001200000002</v>
      </c>
      <c r="K211">
        <v>384.79998799999998</v>
      </c>
      <c r="L211">
        <v>384.79998799999998</v>
      </c>
      <c r="M211">
        <v>16979026</v>
      </c>
      <c r="AA211" s="1">
        <v>44921</v>
      </c>
      <c r="AB211">
        <f t="shared" si="6"/>
        <v>1677560</v>
      </c>
      <c r="AC211">
        <f t="shared" si="7"/>
        <v>16979026</v>
      </c>
    </row>
    <row r="212" spans="1:29" x14ac:dyDescent="0.35">
      <c r="A212" s="1">
        <v>44922</v>
      </c>
      <c r="B212">
        <v>1243.25</v>
      </c>
      <c r="C212">
        <v>1248.5</v>
      </c>
      <c r="D212">
        <v>1223.9499510000001</v>
      </c>
      <c r="E212">
        <v>1234.25</v>
      </c>
      <c r="F212">
        <v>1234.25</v>
      </c>
      <c r="G212">
        <v>1304940</v>
      </c>
      <c r="H212">
        <v>390</v>
      </c>
      <c r="I212">
        <v>397.45001200000002</v>
      </c>
      <c r="J212">
        <v>388.5</v>
      </c>
      <c r="K212">
        <v>394.14999399999999</v>
      </c>
      <c r="L212">
        <v>394.14999399999999</v>
      </c>
      <c r="M212">
        <v>14372461</v>
      </c>
      <c r="AA212" s="1">
        <v>44922</v>
      </c>
      <c r="AB212">
        <f t="shared" si="6"/>
        <v>1304940</v>
      </c>
      <c r="AC212">
        <f t="shared" si="7"/>
        <v>14372461</v>
      </c>
    </row>
    <row r="213" spans="1:29" x14ac:dyDescent="0.35">
      <c r="A213" s="1">
        <v>44923</v>
      </c>
      <c r="B213">
        <v>1229.849976</v>
      </c>
      <c r="C213">
        <v>1255</v>
      </c>
      <c r="D213">
        <v>1225</v>
      </c>
      <c r="E213">
        <v>1252.349976</v>
      </c>
      <c r="F213">
        <v>1252.349976</v>
      </c>
      <c r="G213">
        <v>1959508</v>
      </c>
      <c r="H213">
        <v>394</v>
      </c>
      <c r="I213">
        <v>395.89999399999999</v>
      </c>
      <c r="J213">
        <v>390.39999399999999</v>
      </c>
      <c r="K213">
        <v>391.29998799999998</v>
      </c>
      <c r="L213">
        <v>391.29998799999998</v>
      </c>
      <c r="M213">
        <v>8443917</v>
      </c>
      <c r="AA213" s="1">
        <v>44923</v>
      </c>
      <c r="AB213">
        <f t="shared" si="6"/>
        <v>1959508</v>
      </c>
      <c r="AC213">
        <f t="shared" si="7"/>
        <v>8443917</v>
      </c>
    </row>
    <row r="214" spans="1:29" x14ac:dyDescent="0.35">
      <c r="A214" s="1">
        <v>44924</v>
      </c>
      <c r="B214">
        <v>1247.6999510000001</v>
      </c>
      <c r="C214">
        <v>1267.599976</v>
      </c>
      <c r="D214">
        <v>1238.5500489999999</v>
      </c>
      <c r="E214">
        <v>1262.349976</v>
      </c>
      <c r="F214">
        <v>1262.349976</v>
      </c>
      <c r="G214">
        <v>1289676</v>
      </c>
      <c r="H214">
        <v>389</v>
      </c>
      <c r="I214">
        <v>390</v>
      </c>
      <c r="J214">
        <v>383.04998799999998</v>
      </c>
      <c r="K214">
        <v>385.89999399999999</v>
      </c>
      <c r="L214">
        <v>385.89999399999999</v>
      </c>
      <c r="M214">
        <v>15627403</v>
      </c>
      <c r="AA214" s="1">
        <v>44924</v>
      </c>
      <c r="AB214">
        <f t="shared" si="6"/>
        <v>1289676</v>
      </c>
      <c r="AC214">
        <f t="shared" si="7"/>
        <v>15627403</v>
      </c>
    </row>
    <row r="215" spans="1:29" x14ac:dyDescent="0.35">
      <c r="A215" s="1">
        <v>44925</v>
      </c>
      <c r="B215">
        <v>1265.349976</v>
      </c>
      <c r="C215">
        <v>1265.349976</v>
      </c>
      <c r="D215">
        <v>1245</v>
      </c>
      <c r="E215">
        <v>1249.1999510000001</v>
      </c>
      <c r="F215">
        <v>1249.1999510000001</v>
      </c>
      <c r="G215">
        <v>1372710</v>
      </c>
      <c r="H215">
        <v>391</v>
      </c>
      <c r="I215">
        <v>392.20001200000002</v>
      </c>
      <c r="J215">
        <v>387</v>
      </c>
      <c r="K215">
        <v>387.95001200000002</v>
      </c>
      <c r="L215">
        <v>387.95001200000002</v>
      </c>
      <c r="M215">
        <v>9198673</v>
      </c>
      <c r="AA215" s="1">
        <v>44925</v>
      </c>
      <c r="AB215">
        <f t="shared" si="6"/>
        <v>1372710</v>
      </c>
      <c r="AC215">
        <f t="shared" si="7"/>
        <v>9198673</v>
      </c>
    </row>
    <row r="216" spans="1:29" x14ac:dyDescent="0.35">
      <c r="A216" s="1">
        <v>44928</v>
      </c>
      <c r="B216">
        <v>1251</v>
      </c>
      <c r="C216">
        <v>1271</v>
      </c>
      <c r="D216">
        <v>1242.599976</v>
      </c>
      <c r="E216">
        <v>1262.849976</v>
      </c>
      <c r="F216">
        <v>1262.849976</v>
      </c>
      <c r="G216">
        <v>1718385</v>
      </c>
      <c r="H216">
        <v>392.5</v>
      </c>
      <c r="I216">
        <v>396</v>
      </c>
      <c r="J216">
        <v>391</v>
      </c>
      <c r="K216">
        <v>394.79998799999998</v>
      </c>
      <c r="L216">
        <v>394.79998799999998</v>
      </c>
      <c r="M216">
        <v>10501357</v>
      </c>
      <c r="AA216" s="1">
        <v>44928</v>
      </c>
      <c r="AB216">
        <f t="shared" si="6"/>
        <v>1718385</v>
      </c>
      <c r="AC216">
        <f t="shared" si="7"/>
        <v>10501357</v>
      </c>
    </row>
    <row r="217" spans="1:29" x14ac:dyDescent="0.35">
      <c r="A217" s="1">
        <v>44929</v>
      </c>
      <c r="B217">
        <v>1263</v>
      </c>
      <c r="C217">
        <v>1265</v>
      </c>
      <c r="D217">
        <v>1246.6999510000001</v>
      </c>
      <c r="E217">
        <v>1249.3000489999999</v>
      </c>
      <c r="F217">
        <v>1249.3000489999999</v>
      </c>
      <c r="G217">
        <v>1510751</v>
      </c>
      <c r="H217">
        <v>396</v>
      </c>
      <c r="I217">
        <v>398.35000600000001</v>
      </c>
      <c r="J217">
        <v>393</v>
      </c>
      <c r="K217">
        <v>393.89999399999999</v>
      </c>
      <c r="L217">
        <v>393.89999399999999</v>
      </c>
      <c r="M217">
        <v>9431220</v>
      </c>
      <c r="AA217" s="1">
        <v>44929</v>
      </c>
      <c r="AB217">
        <f t="shared" si="6"/>
        <v>1510751</v>
      </c>
      <c r="AC217">
        <f t="shared" si="7"/>
        <v>9431220</v>
      </c>
    </row>
    <row r="218" spans="1:29" x14ac:dyDescent="0.35">
      <c r="A218" s="1">
        <v>44930</v>
      </c>
      <c r="B218">
        <v>1252.349976</v>
      </c>
      <c r="C218">
        <v>1255.8000489999999</v>
      </c>
      <c r="D218">
        <v>1231</v>
      </c>
      <c r="E218">
        <v>1236.1999510000001</v>
      </c>
      <c r="F218">
        <v>1236.1999510000001</v>
      </c>
      <c r="G218">
        <v>1344532</v>
      </c>
      <c r="H218">
        <v>394.79998799999998</v>
      </c>
      <c r="I218">
        <v>394.79998799999998</v>
      </c>
      <c r="J218">
        <v>385</v>
      </c>
      <c r="K218">
        <v>385.60000600000001</v>
      </c>
      <c r="L218">
        <v>385.60000600000001</v>
      </c>
      <c r="M218">
        <v>16121049</v>
      </c>
      <c r="AA218" s="1">
        <v>44930</v>
      </c>
      <c r="AB218">
        <f t="shared" si="6"/>
        <v>1344532</v>
      </c>
      <c r="AC218">
        <f t="shared" si="7"/>
        <v>16121049</v>
      </c>
    </row>
    <row r="219" spans="1:29" x14ac:dyDescent="0.35">
      <c r="A219" s="1">
        <v>44931</v>
      </c>
      <c r="B219">
        <v>1240</v>
      </c>
      <c r="C219">
        <v>1255</v>
      </c>
      <c r="D219">
        <v>1231</v>
      </c>
      <c r="E219">
        <v>1252.650024</v>
      </c>
      <c r="F219">
        <v>1252.650024</v>
      </c>
      <c r="G219">
        <v>2745160</v>
      </c>
      <c r="H219">
        <v>387.89999399999999</v>
      </c>
      <c r="I219">
        <v>388.75</v>
      </c>
      <c r="J219">
        <v>382.5</v>
      </c>
      <c r="K219">
        <v>386.89999399999999</v>
      </c>
      <c r="L219">
        <v>386.89999399999999</v>
      </c>
      <c r="M219">
        <v>10443908</v>
      </c>
      <c r="AA219" s="1">
        <v>44931</v>
      </c>
      <c r="AB219">
        <f t="shared" si="6"/>
        <v>2745160</v>
      </c>
      <c r="AC219">
        <f t="shared" si="7"/>
        <v>10443908</v>
      </c>
    </row>
    <row r="220" spans="1:29" x14ac:dyDescent="0.35">
      <c r="A220" s="1">
        <v>44932</v>
      </c>
      <c r="B220">
        <v>1252.650024</v>
      </c>
      <c r="C220">
        <v>1274.9499510000001</v>
      </c>
      <c r="D220">
        <v>1248.150024</v>
      </c>
      <c r="E220">
        <v>1264.900024</v>
      </c>
      <c r="F220">
        <v>1264.900024</v>
      </c>
      <c r="G220">
        <v>2214972</v>
      </c>
      <c r="H220">
        <v>386.10000600000001</v>
      </c>
      <c r="I220">
        <v>388.39999399999999</v>
      </c>
      <c r="J220">
        <v>381</v>
      </c>
      <c r="K220">
        <v>382</v>
      </c>
      <c r="L220">
        <v>382</v>
      </c>
      <c r="M220">
        <v>8715469</v>
      </c>
      <c r="AA220" s="1">
        <v>44932</v>
      </c>
      <c r="AB220">
        <f t="shared" si="6"/>
        <v>2214972</v>
      </c>
      <c r="AC220">
        <f t="shared" si="7"/>
        <v>8715469</v>
      </c>
    </row>
    <row r="221" spans="1:29" x14ac:dyDescent="0.35">
      <c r="A221" s="1">
        <v>44935</v>
      </c>
      <c r="B221">
        <v>1272.9499510000001</v>
      </c>
      <c r="C221">
        <v>1313.900024</v>
      </c>
      <c r="D221">
        <v>1271.650024</v>
      </c>
      <c r="E221">
        <v>1310.349976</v>
      </c>
      <c r="F221">
        <v>1310.349976</v>
      </c>
      <c r="G221">
        <v>3634805</v>
      </c>
      <c r="H221">
        <v>386.35000600000001</v>
      </c>
      <c r="I221">
        <v>392.70001200000002</v>
      </c>
      <c r="J221">
        <v>385</v>
      </c>
      <c r="K221">
        <v>389.45001200000002</v>
      </c>
      <c r="L221">
        <v>389.45001200000002</v>
      </c>
      <c r="M221">
        <v>14693099</v>
      </c>
      <c r="AA221" s="1">
        <v>44935</v>
      </c>
      <c r="AB221">
        <f t="shared" si="6"/>
        <v>3634805</v>
      </c>
      <c r="AC221">
        <f t="shared" si="7"/>
        <v>14693099</v>
      </c>
    </row>
    <row r="222" spans="1:29" x14ac:dyDescent="0.35">
      <c r="A222" s="1">
        <v>44936</v>
      </c>
      <c r="B222">
        <v>1310.5</v>
      </c>
      <c r="C222">
        <v>1326.400024</v>
      </c>
      <c r="D222">
        <v>1305.75</v>
      </c>
      <c r="E222">
        <v>1314.900024</v>
      </c>
      <c r="F222">
        <v>1314.900024</v>
      </c>
      <c r="G222">
        <v>3139930</v>
      </c>
      <c r="H222">
        <v>400</v>
      </c>
      <c r="I222">
        <v>417.75</v>
      </c>
      <c r="J222">
        <v>400</v>
      </c>
      <c r="K222">
        <v>412.89999399999999</v>
      </c>
      <c r="L222">
        <v>412.89999399999999</v>
      </c>
      <c r="M222">
        <v>54021379</v>
      </c>
      <c r="AA222" s="1">
        <v>44936</v>
      </c>
      <c r="AB222">
        <f t="shared" si="6"/>
        <v>3139930</v>
      </c>
      <c r="AC222">
        <f t="shared" si="7"/>
        <v>54021379</v>
      </c>
    </row>
    <row r="223" spans="1:29" x14ac:dyDescent="0.35">
      <c r="A223" s="1">
        <v>44937</v>
      </c>
      <c r="B223">
        <v>1315.5</v>
      </c>
      <c r="C223">
        <v>1320</v>
      </c>
      <c r="D223">
        <v>1300.5</v>
      </c>
      <c r="E223">
        <v>1312.599976</v>
      </c>
      <c r="F223">
        <v>1312.599976</v>
      </c>
      <c r="G223">
        <v>2041750</v>
      </c>
      <c r="H223">
        <v>415.75</v>
      </c>
      <c r="I223">
        <v>420</v>
      </c>
      <c r="J223">
        <v>413.54998799999998</v>
      </c>
      <c r="K223">
        <v>418.20001200000002</v>
      </c>
      <c r="L223">
        <v>418.20001200000002</v>
      </c>
      <c r="M223">
        <v>22224361</v>
      </c>
      <c r="AA223" s="1">
        <v>44937</v>
      </c>
      <c r="AB223">
        <f t="shared" si="6"/>
        <v>2041750</v>
      </c>
      <c r="AC223">
        <f t="shared" si="7"/>
        <v>22224361</v>
      </c>
    </row>
    <row r="224" spans="1:29" x14ac:dyDescent="0.35">
      <c r="A224" s="1">
        <v>44938</v>
      </c>
      <c r="B224">
        <v>1316</v>
      </c>
      <c r="C224">
        <v>1327</v>
      </c>
      <c r="D224">
        <v>1310</v>
      </c>
      <c r="E224">
        <v>1319.900024</v>
      </c>
      <c r="F224">
        <v>1319.900024</v>
      </c>
      <c r="G224">
        <v>2448619</v>
      </c>
      <c r="H224">
        <v>420.29998799999998</v>
      </c>
      <c r="I224">
        <v>420.5</v>
      </c>
      <c r="J224">
        <v>410.04998799999998</v>
      </c>
      <c r="K224">
        <v>412.25</v>
      </c>
      <c r="L224">
        <v>412.25</v>
      </c>
      <c r="M224">
        <v>12479034</v>
      </c>
      <c r="AA224" s="1">
        <v>44938</v>
      </c>
      <c r="AB224">
        <f t="shared" si="6"/>
        <v>2448619</v>
      </c>
      <c r="AC224">
        <f t="shared" si="7"/>
        <v>12479034</v>
      </c>
    </row>
    <row r="225" spans="1:29" x14ac:dyDescent="0.35">
      <c r="A225" s="1">
        <v>44939</v>
      </c>
      <c r="B225">
        <v>1325</v>
      </c>
      <c r="C225">
        <v>1337</v>
      </c>
      <c r="D225">
        <v>1311.599976</v>
      </c>
      <c r="E225">
        <v>1328.150024</v>
      </c>
      <c r="F225">
        <v>1328.150024</v>
      </c>
      <c r="G225">
        <v>2600139</v>
      </c>
      <c r="H225">
        <v>413</v>
      </c>
      <c r="I225">
        <v>416.35000600000001</v>
      </c>
      <c r="J225">
        <v>408</v>
      </c>
      <c r="K225">
        <v>411.5</v>
      </c>
      <c r="L225">
        <v>411.5</v>
      </c>
      <c r="M225">
        <v>10449630</v>
      </c>
      <c r="AA225" s="1">
        <v>44939</v>
      </c>
      <c r="AB225">
        <f t="shared" si="6"/>
        <v>2600139</v>
      </c>
      <c r="AC225">
        <f t="shared" si="7"/>
        <v>10449630</v>
      </c>
    </row>
    <row r="226" spans="1:29" x14ac:dyDescent="0.35">
      <c r="A226" s="1">
        <v>44942</v>
      </c>
      <c r="B226">
        <v>1333</v>
      </c>
      <c r="C226">
        <v>1335.25</v>
      </c>
      <c r="D226">
        <v>1302.9499510000001</v>
      </c>
      <c r="E226">
        <v>1315.599976</v>
      </c>
      <c r="F226">
        <v>1315.599976</v>
      </c>
      <c r="G226">
        <v>1651972</v>
      </c>
      <c r="H226">
        <v>413.5</v>
      </c>
      <c r="I226">
        <v>414.89999399999999</v>
      </c>
      <c r="J226">
        <v>407.60000600000001</v>
      </c>
      <c r="K226">
        <v>413</v>
      </c>
      <c r="L226">
        <v>413</v>
      </c>
      <c r="M226">
        <v>11462140</v>
      </c>
      <c r="AA226" s="1">
        <v>44942</v>
      </c>
      <c r="AB226">
        <f t="shared" si="6"/>
        <v>1651972</v>
      </c>
      <c r="AC226">
        <f t="shared" si="7"/>
        <v>11462140</v>
      </c>
    </row>
    <row r="227" spans="1:29" x14ac:dyDescent="0.35">
      <c r="A227" s="1">
        <v>44943</v>
      </c>
      <c r="B227">
        <v>1318.9499510000001</v>
      </c>
      <c r="C227">
        <v>1323.849976</v>
      </c>
      <c r="D227">
        <v>1304.099976</v>
      </c>
      <c r="E227">
        <v>1320.849976</v>
      </c>
      <c r="F227">
        <v>1320.849976</v>
      </c>
      <c r="G227">
        <v>1607137</v>
      </c>
      <c r="H227">
        <v>413</v>
      </c>
      <c r="I227">
        <v>419.45001200000002</v>
      </c>
      <c r="J227">
        <v>412.5</v>
      </c>
      <c r="K227">
        <v>415.29998799999998</v>
      </c>
      <c r="L227">
        <v>415.29998799999998</v>
      </c>
      <c r="M227">
        <v>12337969</v>
      </c>
      <c r="AA227" s="1">
        <v>44943</v>
      </c>
      <c r="AB227">
        <f t="shared" si="6"/>
        <v>1607137</v>
      </c>
      <c r="AC227">
        <f t="shared" si="7"/>
        <v>12337969</v>
      </c>
    </row>
    <row r="228" spans="1:29" x14ac:dyDescent="0.35">
      <c r="A228" s="1">
        <v>44944</v>
      </c>
      <c r="B228">
        <v>1320.349976</v>
      </c>
      <c r="C228">
        <v>1325</v>
      </c>
      <c r="D228">
        <v>1308.099976</v>
      </c>
      <c r="E228">
        <v>1322.150024</v>
      </c>
      <c r="F228">
        <v>1322.150024</v>
      </c>
      <c r="G228">
        <v>1179938</v>
      </c>
      <c r="H228">
        <v>415.89999399999999</v>
      </c>
      <c r="I228">
        <v>415.95001200000002</v>
      </c>
      <c r="J228">
        <v>407.45001200000002</v>
      </c>
      <c r="K228">
        <v>408.39999399999999</v>
      </c>
      <c r="L228">
        <v>408.39999399999999</v>
      </c>
      <c r="M228">
        <v>13310316</v>
      </c>
      <c r="AA228" s="1">
        <v>44944</v>
      </c>
      <c r="AB228">
        <f t="shared" si="6"/>
        <v>1179938</v>
      </c>
      <c r="AC228">
        <f t="shared" si="7"/>
        <v>13310316</v>
      </c>
    </row>
    <row r="229" spans="1:29" x14ac:dyDescent="0.35">
      <c r="A229" s="1">
        <v>44945</v>
      </c>
      <c r="B229">
        <v>1317.599976</v>
      </c>
      <c r="C229">
        <v>1328.6999510000001</v>
      </c>
      <c r="D229">
        <v>1312.3000489999999</v>
      </c>
      <c r="E229">
        <v>1319.5500489999999</v>
      </c>
      <c r="F229">
        <v>1319.5500489999999</v>
      </c>
      <c r="G229">
        <v>2066881</v>
      </c>
      <c r="H229">
        <v>406.5</v>
      </c>
      <c r="I229">
        <v>407.79998799999998</v>
      </c>
      <c r="J229">
        <v>400.10000600000001</v>
      </c>
      <c r="K229">
        <v>400.75</v>
      </c>
      <c r="L229">
        <v>400.75</v>
      </c>
      <c r="M229">
        <v>13126520</v>
      </c>
      <c r="AA229" s="1">
        <v>44945</v>
      </c>
      <c r="AB229">
        <f t="shared" si="6"/>
        <v>2066881</v>
      </c>
      <c r="AC229">
        <f t="shared" si="7"/>
        <v>13126520</v>
      </c>
    </row>
    <row r="230" spans="1:29" x14ac:dyDescent="0.35">
      <c r="A230" s="1">
        <v>44946</v>
      </c>
      <c r="B230">
        <v>1324.0500489999999</v>
      </c>
      <c r="C230">
        <v>1325</v>
      </c>
      <c r="D230">
        <v>1311.650024</v>
      </c>
      <c r="E230">
        <v>1314.75</v>
      </c>
      <c r="F230">
        <v>1314.75</v>
      </c>
      <c r="G230">
        <v>1332666</v>
      </c>
      <c r="H230">
        <v>404</v>
      </c>
      <c r="I230">
        <v>412.5</v>
      </c>
      <c r="J230">
        <v>401.20001200000002</v>
      </c>
      <c r="K230">
        <v>403.14999399999999</v>
      </c>
      <c r="L230">
        <v>403.14999399999999</v>
      </c>
      <c r="M230">
        <v>23906114</v>
      </c>
      <c r="AA230" s="1">
        <v>44946</v>
      </c>
      <c r="AB230">
        <f t="shared" si="6"/>
        <v>1332666</v>
      </c>
      <c r="AC230">
        <f t="shared" si="7"/>
        <v>23906114</v>
      </c>
    </row>
    <row r="231" spans="1:29" x14ac:dyDescent="0.35">
      <c r="A231" s="1">
        <v>44949</v>
      </c>
      <c r="B231">
        <v>1321.349976</v>
      </c>
      <c r="C231">
        <v>1345.9499510000001</v>
      </c>
      <c r="D231">
        <v>1312.3000489999999</v>
      </c>
      <c r="E231">
        <v>1328.4499510000001</v>
      </c>
      <c r="F231">
        <v>1328.4499510000001</v>
      </c>
      <c r="G231">
        <v>1681075</v>
      </c>
      <c r="H231">
        <v>407</v>
      </c>
      <c r="I231">
        <v>410.95001200000002</v>
      </c>
      <c r="J231">
        <v>405</v>
      </c>
      <c r="K231">
        <v>408.39999399999999</v>
      </c>
      <c r="L231">
        <v>408.39999399999999</v>
      </c>
      <c r="M231">
        <v>13113183</v>
      </c>
      <c r="AA231" s="1">
        <v>44949</v>
      </c>
      <c r="AB231">
        <f t="shared" si="6"/>
        <v>1681075</v>
      </c>
      <c r="AC231">
        <f t="shared" si="7"/>
        <v>13113183</v>
      </c>
    </row>
    <row r="232" spans="1:29" x14ac:dyDescent="0.35">
      <c r="A232" s="1">
        <v>44950</v>
      </c>
      <c r="B232">
        <v>1335.099976</v>
      </c>
      <c r="C232">
        <v>1335.099976</v>
      </c>
      <c r="D232">
        <v>1321.0500489999999</v>
      </c>
      <c r="E232">
        <v>1323.900024</v>
      </c>
      <c r="F232">
        <v>1323.900024</v>
      </c>
      <c r="G232">
        <v>1408040</v>
      </c>
      <c r="H232">
        <v>410</v>
      </c>
      <c r="I232">
        <v>424</v>
      </c>
      <c r="J232">
        <v>410</v>
      </c>
      <c r="K232">
        <v>422.14999399999999</v>
      </c>
      <c r="L232">
        <v>422.14999399999999</v>
      </c>
      <c r="M232">
        <v>30197475</v>
      </c>
      <c r="AA232" s="1">
        <v>44950</v>
      </c>
      <c r="AB232">
        <f t="shared" si="6"/>
        <v>1408040</v>
      </c>
      <c r="AC232">
        <f t="shared" si="7"/>
        <v>30197475</v>
      </c>
    </row>
    <row r="233" spans="1:29" x14ac:dyDescent="0.35">
      <c r="A233" s="1">
        <v>44951</v>
      </c>
      <c r="B233">
        <v>1324.900024</v>
      </c>
      <c r="C233">
        <v>1332</v>
      </c>
      <c r="D233">
        <v>1306.0500489999999</v>
      </c>
      <c r="E233">
        <v>1311.5</v>
      </c>
      <c r="F233">
        <v>1311.5</v>
      </c>
      <c r="G233">
        <v>1359090</v>
      </c>
      <c r="H233">
        <v>423.75</v>
      </c>
      <c r="I233">
        <v>427.25</v>
      </c>
      <c r="J233">
        <v>417.70001200000002</v>
      </c>
      <c r="K233">
        <v>419.04998799999998</v>
      </c>
      <c r="L233">
        <v>419.04998799999998</v>
      </c>
      <c r="M233">
        <v>22975581</v>
      </c>
      <c r="AA233" s="1">
        <v>44951</v>
      </c>
      <c r="AB233">
        <f t="shared" si="6"/>
        <v>1359090</v>
      </c>
      <c r="AC233">
        <f t="shared" si="7"/>
        <v>22975581</v>
      </c>
    </row>
    <row r="234" spans="1:29" x14ac:dyDescent="0.35">
      <c r="A234" s="1">
        <v>44953</v>
      </c>
      <c r="B234">
        <v>1318.099976</v>
      </c>
      <c r="C234">
        <v>1339.8000489999999</v>
      </c>
      <c r="D234">
        <v>1286.650024</v>
      </c>
      <c r="E234">
        <v>1320.1999510000001</v>
      </c>
      <c r="F234">
        <v>1320.1999510000001</v>
      </c>
      <c r="G234">
        <v>1914769</v>
      </c>
      <c r="H234">
        <v>438</v>
      </c>
      <c r="I234">
        <v>453.39999399999999</v>
      </c>
      <c r="J234">
        <v>435.14999399999999</v>
      </c>
      <c r="K234">
        <v>445.60000600000001</v>
      </c>
      <c r="L234">
        <v>445.60000600000001</v>
      </c>
      <c r="M234">
        <v>63360467</v>
      </c>
      <c r="AA234" s="1">
        <v>44953</v>
      </c>
      <c r="AB234">
        <f t="shared" si="6"/>
        <v>1914769</v>
      </c>
      <c r="AC234">
        <f t="shared" si="7"/>
        <v>63360467</v>
      </c>
    </row>
    <row r="235" spans="1:29" x14ac:dyDescent="0.35">
      <c r="A235" s="1">
        <v>44956</v>
      </c>
      <c r="B235">
        <v>1320.099976</v>
      </c>
      <c r="C235">
        <v>1342</v>
      </c>
      <c r="D235">
        <v>1305</v>
      </c>
      <c r="E235">
        <v>1331.599976</v>
      </c>
      <c r="F235">
        <v>1331.599976</v>
      </c>
      <c r="G235">
        <v>2402331</v>
      </c>
      <c r="H235">
        <v>445.60000600000001</v>
      </c>
      <c r="I235">
        <v>450</v>
      </c>
      <c r="J235">
        <v>437.64999399999999</v>
      </c>
      <c r="K235">
        <v>443.64999399999999</v>
      </c>
      <c r="L235">
        <v>443.64999399999999</v>
      </c>
      <c r="M235">
        <v>18316743</v>
      </c>
      <c r="AA235" s="1">
        <v>44956</v>
      </c>
      <c r="AB235">
        <f t="shared" si="6"/>
        <v>2402331</v>
      </c>
      <c r="AC235">
        <f t="shared" si="7"/>
        <v>18316743</v>
      </c>
    </row>
    <row r="236" spans="1:29" x14ac:dyDescent="0.35">
      <c r="A236" s="1">
        <v>44957</v>
      </c>
      <c r="B236">
        <v>1350.3000489999999</v>
      </c>
      <c r="C236">
        <v>1385.5</v>
      </c>
      <c r="D236">
        <v>1335.3000489999999</v>
      </c>
      <c r="E236">
        <v>1378.75</v>
      </c>
      <c r="F236">
        <v>1378.75</v>
      </c>
      <c r="G236">
        <v>5265862</v>
      </c>
      <c r="H236">
        <v>443.70001200000002</v>
      </c>
      <c r="I236">
        <v>454.79998799999998</v>
      </c>
      <c r="J236">
        <v>440.89999399999999</v>
      </c>
      <c r="K236">
        <v>452.10000600000001</v>
      </c>
      <c r="L236">
        <v>452.10000600000001</v>
      </c>
      <c r="M236">
        <v>25154475</v>
      </c>
      <c r="AA236" s="1">
        <v>44957</v>
      </c>
      <c r="AB236">
        <f t="shared" si="6"/>
        <v>5265862</v>
      </c>
      <c r="AC236">
        <f t="shared" si="7"/>
        <v>25154475</v>
      </c>
    </row>
    <row r="237" spans="1:29" x14ac:dyDescent="0.35">
      <c r="A237" s="1">
        <v>44958</v>
      </c>
      <c r="B237">
        <v>1386.5500489999999</v>
      </c>
      <c r="C237">
        <v>1390</v>
      </c>
      <c r="D237">
        <v>1322</v>
      </c>
      <c r="E237">
        <v>1352.0500489999999</v>
      </c>
      <c r="F237">
        <v>1352.0500489999999</v>
      </c>
      <c r="G237">
        <v>3010838</v>
      </c>
      <c r="H237">
        <v>456.79998799999998</v>
      </c>
      <c r="I237">
        <v>461.5</v>
      </c>
      <c r="J237">
        <v>437.64999399999999</v>
      </c>
      <c r="K237">
        <v>446.64999399999999</v>
      </c>
      <c r="L237">
        <v>446.64999399999999</v>
      </c>
      <c r="M237">
        <v>23798589</v>
      </c>
      <c r="AA237" s="1">
        <v>44958</v>
      </c>
      <c r="AB237">
        <f t="shared" si="6"/>
        <v>3010838</v>
      </c>
      <c r="AC237">
        <f t="shared" si="7"/>
        <v>23798589</v>
      </c>
    </row>
    <row r="238" spans="1:29" x14ac:dyDescent="0.35">
      <c r="A238" s="1">
        <v>44959</v>
      </c>
      <c r="B238">
        <v>1348.0500489999999</v>
      </c>
      <c r="C238">
        <v>1378.1999510000001</v>
      </c>
      <c r="D238">
        <v>1330.5</v>
      </c>
      <c r="E238">
        <v>1352.400024</v>
      </c>
      <c r="F238">
        <v>1352.400024</v>
      </c>
      <c r="G238">
        <v>2029111</v>
      </c>
      <c r="H238">
        <v>446.75</v>
      </c>
      <c r="I238">
        <v>449.20001200000002</v>
      </c>
      <c r="J238">
        <v>440.70001200000002</v>
      </c>
      <c r="K238">
        <v>444.79998799999998</v>
      </c>
      <c r="L238">
        <v>444.79998799999998</v>
      </c>
      <c r="M238">
        <v>11344554</v>
      </c>
      <c r="AA238" s="1">
        <v>44959</v>
      </c>
      <c r="AB238">
        <f t="shared" si="6"/>
        <v>2029111</v>
      </c>
      <c r="AC238">
        <f t="shared" si="7"/>
        <v>11344554</v>
      </c>
    </row>
    <row r="239" spans="1:29" x14ac:dyDescent="0.35">
      <c r="A239" s="1">
        <v>44960</v>
      </c>
      <c r="B239">
        <v>1359.1999510000001</v>
      </c>
      <c r="C239">
        <v>1391.9499510000001</v>
      </c>
      <c r="D239">
        <v>1350.5500489999999</v>
      </c>
      <c r="E239">
        <v>1388</v>
      </c>
      <c r="F239">
        <v>1388</v>
      </c>
      <c r="G239">
        <v>1803085</v>
      </c>
      <c r="H239">
        <v>447</v>
      </c>
      <c r="I239">
        <v>450.79998799999998</v>
      </c>
      <c r="J239">
        <v>442.35000600000001</v>
      </c>
      <c r="K239">
        <v>445.45001200000002</v>
      </c>
      <c r="L239">
        <v>445.45001200000002</v>
      </c>
      <c r="M239">
        <v>13067403</v>
      </c>
      <c r="AA239" s="1">
        <v>44960</v>
      </c>
      <c r="AB239">
        <f t="shared" si="6"/>
        <v>1803085</v>
      </c>
      <c r="AC239">
        <f t="shared" si="7"/>
        <v>13067403</v>
      </c>
    </row>
    <row r="240" spans="1:29" x14ac:dyDescent="0.35">
      <c r="A240" s="1">
        <v>44963</v>
      </c>
      <c r="B240">
        <v>1391.900024</v>
      </c>
      <c r="C240">
        <v>1391.900024</v>
      </c>
      <c r="D240">
        <v>1360</v>
      </c>
      <c r="E240">
        <v>1376</v>
      </c>
      <c r="F240">
        <v>1376</v>
      </c>
      <c r="G240">
        <v>1504382</v>
      </c>
      <c r="H240">
        <v>444.45001200000002</v>
      </c>
      <c r="I240">
        <v>447</v>
      </c>
      <c r="J240">
        <v>439.54998799999998</v>
      </c>
      <c r="K240">
        <v>442</v>
      </c>
      <c r="L240">
        <v>442</v>
      </c>
      <c r="M240">
        <v>6795084</v>
      </c>
      <c r="AA240" s="1">
        <v>44963</v>
      </c>
      <c r="AB240">
        <f t="shared" si="6"/>
        <v>1504382</v>
      </c>
      <c r="AC240">
        <f t="shared" si="7"/>
        <v>6795084</v>
      </c>
    </row>
    <row r="241" spans="1:29" x14ac:dyDescent="0.35">
      <c r="A241" s="1">
        <v>44964</v>
      </c>
      <c r="B241">
        <v>1382.900024</v>
      </c>
      <c r="C241">
        <v>1385</v>
      </c>
      <c r="D241">
        <v>1361</v>
      </c>
      <c r="E241">
        <v>1366.6999510000001</v>
      </c>
      <c r="F241">
        <v>1366.6999510000001</v>
      </c>
      <c r="G241">
        <v>1413825</v>
      </c>
      <c r="H241">
        <v>441.70001200000002</v>
      </c>
      <c r="I241">
        <v>443.39999399999999</v>
      </c>
      <c r="J241">
        <v>432.89999399999999</v>
      </c>
      <c r="K241">
        <v>435.45001200000002</v>
      </c>
      <c r="L241">
        <v>435.45001200000002</v>
      </c>
      <c r="M241">
        <v>9023645</v>
      </c>
      <c r="AA241" s="1">
        <v>44964</v>
      </c>
      <c r="AB241">
        <f t="shared" si="6"/>
        <v>1413825</v>
      </c>
      <c r="AC241">
        <f t="shared" si="7"/>
        <v>9023645</v>
      </c>
    </row>
    <row r="242" spans="1:29" x14ac:dyDescent="0.35">
      <c r="A242" s="1">
        <v>44965</v>
      </c>
      <c r="B242">
        <v>1373.5500489999999</v>
      </c>
      <c r="C242">
        <v>1380</v>
      </c>
      <c r="D242">
        <v>1360</v>
      </c>
      <c r="E242">
        <v>1373.0500489999999</v>
      </c>
      <c r="F242">
        <v>1373.0500489999999</v>
      </c>
      <c r="G242">
        <v>1241238</v>
      </c>
      <c r="H242">
        <v>435.45001200000002</v>
      </c>
      <c r="I242">
        <v>441</v>
      </c>
      <c r="J242">
        <v>431.54998799999998</v>
      </c>
      <c r="K242">
        <v>440.10000600000001</v>
      </c>
      <c r="L242">
        <v>440.10000600000001</v>
      </c>
      <c r="M242">
        <v>8668267</v>
      </c>
      <c r="AA242" s="1">
        <v>44965</v>
      </c>
      <c r="AB242">
        <f t="shared" si="6"/>
        <v>1241238</v>
      </c>
      <c r="AC242">
        <f t="shared" si="7"/>
        <v>8668267</v>
      </c>
    </row>
    <row r="243" spans="1:29" x14ac:dyDescent="0.35">
      <c r="A243" s="1">
        <v>44966</v>
      </c>
      <c r="B243">
        <v>1372</v>
      </c>
      <c r="C243">
        <v>1386</v>
      </c>
      <c r="D243">
        <v>1363</v>
      </c>
      <c r="E243">
        <v>1372.1999510000001</v>
      </c>
      <c r="F243">
        <v>1372.1999510000001</v>
      </c>
      <c r="G243">
        <v>1866387</v>
      </c>
      <c r="H243">
        <v>440</v>
      </c>
      <c r="I243">
        <v>440.70001200000002</v>
      </c>
      <c r="J243">
        <v>433.54998799999998</v>
      </c>
      <c r="K243">
        <v>436.75</v>
      </c>
      <c r="L243">
        <v>436.75</v>
      </c>
      <c r="M243">
        <v>7349418</v>
      </c>
      <c r="AA243" s="1">
        <v>44966</v>
      </c>
      <c r="AB243">
        <f t="shared" si="6"/>
        <v>1866387</v>
      </c>
      <c r="AC243">
        <f t="shared" si="7"/>
        <v>7349418</v>
      </c>
    </row>
    <row r="244" spans="1:29" x14ac:dyDescent="0.35">
      <c r="A244" s="1">
        <v>44967</v>
      </c>
      <c r="B244">
        <v>1378.5500489999999</v>
      </c>
      <c r="C244">
        <v>1386.9499510000001</v>
      </c>
      <c r="D244">
        <v>1350.8000489999999</v>
      </c>
      <c r="E244">
        <v>1365.4499510000001</v>
      </c>
      <c r="F244">
        <v>1365.4499510000001</v>
      </c>
      <c r="G244">
        <v>3282665</v>
      </c>
      <c r="H244">
        <v>437.95001200000002</v>
      </c>
      <c r="I244">
        <v>447.79998799999998</v>
      </c>
      <c r="J244">
        <v>431.20001200000002</v>
      </c>
      <c r="K244">
        <v>445.85000600000001</v>
      </c>
      <c r="L244">
        <v>445.85000600000001</v>
      </c>
      <c r="M244">
        <v>14798390</v>
      </c>
      <c r="AA244" s="1">
        <v>44967</v>
      </c>
      <c r="AB244">
        <f t="shared" si="6"/>
        <v>3282665</v>
      </c>
      <c r="AC244">
        <f t="shared" si="7"/>
        <v>14798390</v>
      </c>
    </row>
    <row r="245" spans="1:29" x14ac:dyDescent="0.35">
      <c r="A245" s="1">
        <v>44970</v>
      </c>
      <c r="B245">
        <v>1375</v>
      </c>
      <c r="C245">
        <v>1384</v>
      </c>
      <c r="D245">
        <v>1325.0500489999999</v>
      </c>
      <c r="E245">
        <v>1353</v>
      </c>
      <c r="F245">
        <v>1353</v>
      </c>
      <c r="G245">
        <v>4401219</v>
      </c>
      <c r="H245">
        <v>445.5</v>
      </c>
      <c r="I245">
        <v>446.89999399999999</v>
      </c>
      <c r="J245">
        <v>438.89999399999999</v>
      </c>
      <c r="K245">
        <v>441.04998799999998</v>
      </c>
      <c r="L245">
        <v>441.04998799999998</v>
      </c>
      <c r="M245">
        <v>8333767</v>
      </c>
      <c r="AA245" s="1">
        <v>44970</v>
      </c>
      <c r="AB245">
        <f t="shared" si="6"/>
        <v>4401219</v>
      </c>
      <c r="AC245">
        <f t="shared" si="7"/>
        <v>8333767</v>
      </c>
    </row>
    <row r="246" spans="1:29" x14ac:dyDescent="0.35">
      <c r="A246" s="1">
        <v>44971</v>
      </c>
      <c r="B246">
        <v>1358</v>
      </c>
      <c r="C246">
        <v>1377</v>
      </c>
      <c r="D246">
        <v>1350</v>
      </c>
      <c r="E246">
        <v>1363.150024</v>
      </c>
      <c r="F246">
        <v>1363.150024</v>
      </c>
      <c r="G246">
        <v>2373179</v>
      </c>
      <c r="H246">
        <v>442</v>
      </c>
      <c r="I246">
        <v>444.29998799999998</v>
      </c>
      <c r="J246">
        <v>434.39999399999999</v>
      </c>
      <c r="K246">
        <v>440.54998799999998</v>
      </c>
      <c r="L246">
        <v>440.54998799999998</v>
      </c>
      <c r="M246">
        <v>8565559</v>
      </c>
      <c r="AA246" s="1">
        <v>44971</v>
      </c>
      <c r="AB246">
        <f t="shared" si="6"/>
        <v>2373179</v>
      </c>
      <c r="AC246">
        <f t="shared" si="7"/>
        <v>8565559</v>
      </c>
    </row>
    <row r="247" spans="1:29" x14ac:dyDescent="0.35">
      <c r="A247" s="1">
        <v>44972</v>
      </c>
      <c r="B247">
        <v>1364.1999510000001</v>
      </c>
      <c r="C247">
        <v>1383.150024</v>
      </c>
      <c r="D247">
        <v>1360.0500489999999</v>
      </c>
      <c r="E247">
        <v>1379.349976</v>
      </c>
      <c r="F247">
        <v>1379.349976</v>
      </c>
      <c r="G247">
        <v>2007214</v>
      </c>
      <c r="H247">
        <v>438.5</v>
      </c>
      <c r="I247">
        <v>444.89999399999999</v>
      </c>
      <c r="J247">
        <v>438.14999399999999</v>
      </c>
      <c r="K247">
        <v>444.14999399999999</v>
      </c>
      <c r="L247">
        <v>444.14999399999999</v>
      </c>
      <c r="M247">
        <v>9857016</v>
      </c>
      <c r="AA247" s="1">
        <v>44972</v>
      </c>
      <c r="AB247">
        <f t="shared" si="6"/>
        <v>2007214</v>
      </c>
      <c r="AC247">
        <f t="shared" si="7"/>
        <v>9857016</v>
      </c>
    </row>
    <row r="248" spans="1:29" x14ac:dyDescent="0.35">
      <c r="A248" s="1">
        <v>44973</v>
      </c>
      <c r="B248">
        <v>1380.099976</v>
      </c>
      <c r="C248">
        <v>1397</v>
      </c>
      <c r="D248">
        <v>1363.1999510000001</v>
      </c>
      <c r="E248">
        <v>1368.150024</v>
      </c>
      <c r="F248">
        <v>1368.150024</v>
      </c>
      <c r="G248">
        <v>2646301</v>
      </c>
      <c r="H248">
        <v>445</v>
      </c>
      <c r="I248">
        <v>448.25</v>
      </c>
      <c r="J248">
        <v>440.5</v>
      </c>
      <c r="K248">
        <v>441.60000600000001</v>
      </c>
      <c r="L248">
        <v>441.60000600000001</v>
      </c>
      <c r="M248">
        <v>7670688</v>
      </c>
      <c r="AA248" s="1">
        <v>44973</v>
      </c>
      <c r="AB248">
        <f t="shared" si="6"/>
        <v>2646301</v>
      </c>
      <c r="AC248">
        <f t="shared" si="7"/>
        <v>7670688</v>
      </c>
    </row>
    <row r="249" spans="1:29" x14ac:dyDescent="0.35">
      <c r="A249" s="1">
        <v>44974</v>
      </c>
      <c r="B249">
        <v>1359.9499510000001</v>
      </c>
      <c r="C249">
        <v>1372.5500489999999</v>
      </c>
      <c r="D249">
        <v>1332.3000489999999</v>
      </c>
      <c r="E249">
        <v>1341.5</v>
      </c>
      <c r="F249">
        <v>1341.5</v>
      </c>
      <c r="G249">
        <v>2150027</v>
      </c>
      <c r="H249">
        <v>436</v>
      </c>
      <c r="I249">
        <v>442.45001200000002</v>
      </c>
      <c r="J249">
        <v>436</v>
      </c>
      <c r="K249">
        <v>439.89999399999999</v>
      </c>
      <c r="L249">
        <v>439.89999399999999</v>
      </c>
      <c r="M249">
        <v>6955445</v>
      </c>
      <c r="AA249" s="1">
        <v>44974</v>
      </c>
      <c r="AB249">
        <f t="shared" si="6"/>
        <v>2150027</v>
      </c>
      <c r="AC249">
        <f t="shared" si="7"/>
        <v>6955445</v>
      </c>
    </row>
    <row r="250" spans="1:29" x14ac:dyDescent="0.35">
      <c r="A250" s="1">
        <v>44977</v>
      </c>
      <c r="B250">
        <v>1342.099976</v>
      </c>
      <c r="C250">
        <v>1354.9499510000001</v>
      </c>
      <c r="D250">
        <v>1332.599976</v>
      </c>
      <c r="E250">
        <v>1346.25</v>
      </c>
      <c r="F250">
        <v>1346.25</v>
      </c>
      <c r="G250">
        <v>1497314</v>
      </c>
      <c r="H250">
        <v>441.79998799999998</v>
      </c>
      <c r="I250">
        <v>445.29998799999998</v>
      </c>
      <c r="J250">
        <v>436.25</v>
      </c>
      <c r="K250">
        <v>443</v>
      </c>
      <c r="L250">
        <v>443</v>
      </c>
      <c r="M250">
        <v>9717197</v>
      </c>
      <c r="AA250" s="1">
        <v>44977</v>
      </c>
      <c r="AB250">
        <f t="shared" si="6"/>
        <v>1497314</v>
      </c>
      <c r="AC250">
        <f t="shared" si="7"/>
        <v>9717197</v>
      </c>
    </row>
    <row r="251" spans="1:29" x14ac:dyDescent="0.35">
      <c r="A251" s="1">
        <v>44978</v>
      </c>
      <c r="B251">
        <v>1354.5</v>
      </c>
      <c r="C251">
        <v>1356</v>
      </c>
      <c r="D251">
        <v>1348.849976</v>
      </c>
      <c r="E251">
        <v>1353.349976</v>
      </c>
      <c r="F251">
        <v>1353.349976</v>
      </c>
      <c r="G251">
        <v>77579</v>
      </c>
      <c r="H251">
        <v>445.20001200000002</v>
      </c>
      <c r="I251">
        <v>445.20001200000002</v>
      </c>
      <c r="J251">
        <v>443</v>
      </c>
      <c r="K251">
        <v>443.25</v>
      </c>
      <c r="L251">
        <v>443.25</v>
      </c>
      <c r="M251">
        <v>477311</v>
      </c>
      <c r="AA251" s="1">
        <v>44978</v>
      </c>
      <c r="AB251">
        <f t="shared" si="6"/>
        <v>77579</v>
      </c>
      <c r="AC251">
        <f t="shared" si="7"/>
        <v>477311</v>
      </c>
    </row>
  </sheetData>
  <dataValidations count="1">
    <dataValidation type="list" allowBlank="1" showInputMessage="1" showErrorMessage="1" sqref="O3:O4">
      <formula1>$B$1:$M$1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TATA AND MAHINDRA 1 YEAR SHARE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2023-02-22T12:44:06Z</dcterms:created>
  <dcterms:modified xsi:type="dcterms:W3CDTF">2023-02-22T17:43:28Z</dcterms:modified>
</cp:coreProperties>
</file>