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ingale.r/NetBeansProjects/assignment-3-teamaar23/src/"/>
    </mc:Choice>
  </mc:AlternateContent>
  <xr:revisionPtr revIDLastSave="0" documentId="13_ncr:1_{0A797C8F-07CF-124A-BECD-A1A988365306}" xr6:coauthVersionLast="47" xr6:coauthVersionMax="47" xr10:uidLastSave="{00000000-0000-0000-0000-000000000000}"/>
  <bookViews>
    <workbookView xWindow="0" yWindow="760" windowWidth="30240" windowHeight="18880" xr2:uid="{00000000-000D-0000-FFFF-FFFF00000000}"/>
  </bookViews>
  <sheets>
    <sheet name="Person" sheetId="2" r:id="rId1"/>
    <sheet name="Course" sheetId="3" r:id="rId2"/>
    <sheet name="Semester" sheetId="7" r:id="rId3"/>
    <sheet name="Grades" sheetId="17" r:id="rId4"/>
    <sheet name="Review" sheetId="15" r:id="rId5"/>
    <sheet name="Enrolls" sheetId="1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3" i="2" l="1"/>
  <c r="C23" i="2"/>
  <c r="E22" i="2"/>
  <c r="C22" i="2"/>
  <c r="E16" i="2"/>
  <c r="E17" i="2"/>
  <c r="E18" i="2"/>
  <c r="E19" i="2"/>
  <c r="E20" i="2"/>
  <c r="E21" i="2"/>
  <c r="C16" i="2"/>
  <c r="C17" i="2"/>
  <c r="C18" i="2"/>
  <c r="C19" i="2"/>
  <c r="C20" i="2"/>
  <c r="C21" i="2"/>
  <c r="E8" i="2"/>
  <c r="E9" i="2"/>
  <c r="E10" i="2"/>
  <c r="E11" i="2"/>
  <c r="E12" i="2"/>
  <c r="E13" i="2"/>
  <c r="E14" i="2"/>
  <c r="E15" i="2"/>
  <c r="E7" i="2"/>
  <c r="C8" i="2"/>
  <c r="C9" i="2"/>
  <c r="C10" i="2"/>
  <c r="C11" i="2"/>
  <c r="C12" i="2"/>
  <c r="C13" i="2"/>
  <c r="C14" i="2"/>
  <c r="C15" i="2"/>
  <c r="C7" i="2"/>
</calcChain>
</file>

<file path=xl/sharedStrings.xml><?xml version="1.0" encoding="utf-8"?>
<sst xmlns="http://schemas.openxmlformats.org/spreadsheetml/2006/main" count="562" uniqueCount="115">
  <si>
    <t>name</t>
  </si>
  <si>
    <t>email</t>
  </si>
  <si>
    <t>Raveena</t>
  </si>
  <si>
    <t>r@neu.edu</t>
  </si>
  <si>
    <t>Akansha</t>
  </si>
  <si>
    <t>a@neu.edu</t>
  </si>
  <si>
    <t>nuid</t>
  </si>
  <si>
    <t>002837209</t>
  </si>
  <si>
    <t>002842034</t>
  </si>
  <si>
    <t>type</t>
  </si>
  <si>
    <t>S</t>
  </si>
  <si>
    <t>P</t>
  </si>
  <si>
    <t>002842035</t>
  </si>
  <si>
    <t>Kal</t>
  </si>
  <si>
    <t>k@neu.edu</t>
  </si>
  <si>
    <t>prof_name</t>
  </si>
  <si>
    <t>course_name</t>
  </si>
  <si>
    <t>CRN</t>
  </si>
  <si>
    <t>numofSeats</t>
  </si>
  <si>
    <t>semester</t>
  </si>
  <si>
    <t>Fall 23</t>
  </si>
  <si>
    <t>grade</t>
  </si>
  <si>
    <t>description</t>
  </si>
  <si>
    <t>credit</t>
  </si>
  <si>
    <t>price</t>
  </si>
  <si>
    <t>Application Engineering &amp; Development</t>
  </si>
  <si>
    <t>Application Engineering &amp; Development is a comprehensive course that equips students with the skills and knowledge needed to design, develop, and maintain software applications.</t>
  </si>
  <si>
    <t>AED-5100-101</t>
  </si>
  <si>
    <t>AED-5100-102</t>
  </si>
  <si>
    <t>startAt</t>
  </si>
  <si>
    <t>endAt</t>
  </si>
  <si>
    <t>1/15/23</t>
  </si>
  <si>
    <t>5/5/23</t>
  </si>
  <si>
    <t>9/6/23</t>
  </si>
  <si>
    <t>12/16/23</t>
  </si>
  <si>
    <t>1/15/24</t>
  </si>
  <si>
    <t>5/5/24</t>
  </si>
  <si>
    <t>9/6/24</t>
  </si>
  <si>
    <t>12/16/24</t>
  </si>
  <si>
    <t>1/15/25</t>
  </si>
  <si>
    <t>5/5/25</t>
  </si>
  <si>
    <t>username</t>
  </si>
  <si>
    <t>password</t>
  </si>
  <si>
    <t>Aks</t>
  </si>
  <si>
    <t>Rav</t>
  </si>
  <si>
    <t>Amuthan</t>
  </si>
  <si>
    <t>Amu</t>
  </si>
  <si>
    <t>Web Design &amp; User Experience</t>
  </si>
  <si>
    <t>Web Design &amp; User Experience is a comprehensive course that equips students with the skills and knowledge needed to design, develop, and maintain software applications.</t>
  </si>
  <si>
    <t>WEBD-6150-101</t>
  </si>
  <si>
    <t>Jessica</t>
  </si>
  <si>
    <t>ENCP</t>
  </si>
  <si>
    <t>Good Course</t>
  </si>
  <si>
    <t>ENCP-3000-150</t>
  </si>
  <si>
    <t>002842036</t>
  </si>
  <si>
    <t>j@neu.edu</t>
  </si>
  <si>
    <t>Jess</t>
  </si>
  <si>
    <t>crn</t>
  </si>
  <si>
    <t>sem</t>
  </si>
  <si>
    <t>Region</t>
  </si>
  <si>
    <t>Language</t>
  </si>
  <si>
    <t>US</t>
  </si>
  <si>
    <t>UK</t>
  </si>
  <si>
    <t>English</t>
  </si>
  <si>
    <t>Spanish</t>
  </si>
  <si>
    <t>4</t>
  </si>
  <si>
    <t>3</t>
  </si>
  <si>
    <t>rating</t>
  </si>
  <si>
    <t>5</t>
  </si>
  <si>
    <t>Sakshi</t>
  </si>
  <si>
    <t>Srujana</t>
  </si>
  <si>
    <t>Jaswanth</t>
  </si>
  <si>
    <t>Noumaan</t>
  </si>
  <si>
    <t>Nitish</t>
  </si>
  <si>
    <t>Pranav</t>
  </si>
  <si>
    <t>Pragnesh</t>
  </si>
  <si>
    <t>Netra</t>
  </si>
  <si>
    <t>Naveen</t>
  </si>
  <si>
    <t>Yusuf</t>
  </si>
  <si>
    <t>Web Development Tools and Methods</t>
  </si>
  <si>
    <t>Matthew</t>
  </si>
  <si>
    <t>Software Quality Control and Management</t>
  </si>
  <si>
    <t>NA</t>
  </si>
  <si>
    <t>INFO 6255-02</t>
  </si>
  <si>
    <t>INFO 6250-01</t>
  </si>
  <si>
    <t>Robin</t>
  </si>
  <si>
    <t>Program Structure and Algorithms</t>
  </si>
  <si>
    <t>INFO 6205-06</t>
  </si>
  <si>
    <t>Dino</t>
  </si>
  <si>
    <t>Data Science Engineering Methods and Tools</t>
  </si>
  <si>
    <t>INFO 6105-01</t>
  </si>
  <si>
    <t>Introduction to Python</t>
  </si>
  <si>
    <t>Liu</t>
  </si>
  <si>
    <t>INFO 5002-01</t>
  </si>
  <si>
    <t>Vishal</t>
  </si>
  <si>
    <t>Web Design and User Experience Engineering</t>
  </si>
  <si>
    <t>INFO 6150-01</t>
  </si>
  <si>
    <t>002842037</t>
  </si>
  <si>
    <t>002842038</t>
  </si>
  <si>
    <t>002842039</t>
  </si>
  <si>
    <t>002842040</t>
  </si>
  <si>
    <t>002842041</t>
  </si>
  <si>
    <t>002842042</t>
  </si>
  <si>
    <t>Das</t>
  </si>
  <si>
    <t>Special Topics in Natural Language Engineering</t>
  </si>
  <si>
    <t>INFO 7610-01</t>
  </si>
  <si>
    <t>002842043</t>
  </si>
  <si>
    <t>20</t>
  </si>
  <si>
    <t>2</t>
  </si>
  <si>
    <t>1</t>
  </si>
  <si>
    <t>A1bcde</t>
  </si>
  <si>
    <t>A1bcdf</t>
  </si>
  <si>
    <t>002842044</t>
  </si>
  <si>
    <t>Emp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</si>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</sst>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8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49" fontId="0" fillId="0" borderId="0" xfId="0" applyNumberFormat="1"/>
    <xf numFmtId="49" fontId="2" fillId="0" borderId="0" xfId="0" applyNumberFormat="1" applyFont="1"/>
    <xf numFmtId="49" fontId="1" fillId="0" borderId="0" xfId="0" applyNumberFormat="1" applyFont="1"/>
    <xf numFmtId="49" fontId="3" fillId="0" borderId="0" xfId="1" applyNumberFormat="1"/>
    <xf numFmtId="49" fontId="0" fillId="0" borderId="0" xfId="0" applyNumberForma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k@neu.edu" TargetMode="External"/><Relationship Id="rId2" Type="http://schemas.openxmlformats.org/officeDocument/2006/relationships/hyperlink" Target="mailto:k@neu.edu" TargetMode="External"/><Relationship Id="rId1" Type="http://schemas.openxmlformats.org/officeDocument/2006/relationships/hyperlink" Target="mailto:a@neu.edu" TargetMode="External"/><Relationship Id="rId4" Type="http://schemas.openxmlformats.org/officeDocument/2006/relationships/hyperlink" Target="mailto:j@neu.ed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D23B9-211A-6E4F-83AA-0C79CF8506D5}">
  <dimension ref="A1:F23"/>
  <sheetViews>
    <sheetView tabSelected="1" topLeftCell="A15" zoomScale="316" workbookViewId="0">
      <selection activeCell="D24" sqref="D24"/>
    </sheetView>
  </sheetViews>
  <sheetFormatPr baseColWidth="10" defaultRowHeight="13" x14ac:dyDescent="0.15"/>
  <cols>
    <col min="1" max="1" width="10.83203125" style="2"/>
  </cols>
  <sheetData>
    <row r="1" spans="1:6" x14ac:dyDescent="0.15">
      <c r="A1" s="2" t="s">
        <v>6</v>
      </c>
      <c r="B1" s="3" t="s">
        <v>0</v>
      </c>
      <c r="C1" s="3" t="s">
        <v>1</v>
      </c>
      <c r="D1" s="2" t="s">
        <v>9</v>
      </c>
      <c r="E1" s="2" t="s">
        <v>41</v>
      </c>
      <c r="F1" s="2" t="s">
        <v>42</v>
      </c>
    </row>
    <row r="2" spans="1:6" x14ac:dyDescent="0.15">
      <c r="A2" s="2" t="s">
        <v>7</v>
      </c>
      <c r="B2" s="3" t="s">
        <v>2</v>
      </c>
      <c r="C2" s="3" t="s">
        <v>3</v>
      </c>
      <c r="D2" s="2" t="s">
        <v>10</v>
      </c>
      <c r="E2" s="2" t="s">
        <v>44</v>
      </c>
      <c r="F2" s="2" t="s">
        <v>110</v>
      </c>
    </row>
    <row r="3" spans="1:6" x14ac:dyDescent="0.15">
      <c r="A3" s="2" t="s">
        <v>8</v>
      </c>
      <c r="B3" s="2" t="s">
        <v>4</v>
      </c>
      <c r="C3" s="4" t="s">
        <v>5</v>
      </c>
      <c r="D3" s="2" t="s">
        <v>10</v>
      </c>
      <c r="E3" s="2" t="s">
        <v>43</v>
      </c>
      <c r="F3" s="2" t="s">
        <v>110</v>
      </c>
    </row>
    <row r="4" spans="1:6" x14ac:dyDescent="0.15">
      <c r="A4" s="2" t="s">
        <v>12</v>
      </c>
      <c r="B4" s="2" t="s">
        <v>13</v>
      </c>
      <c r="C4" s="4" t="s">
        <v>14</v>
      </c>
      <c r="D4" s="2" t="s">
        <v>11</v>
      </c>
      <c r="E4" s="2" t="s">
        <v>13</v>
      </c>
      <c r="F4" s="2" t="s">
        <v>111</v>
      </c>
    </row>
    <row r="5" spans="1:6" x14ac:dyDescent="0.15">
      <c r="A5" s="2" t="s">
        <v>12</v>
      </c>
      <c r="B5" s="2" t="s">
        <v>45</v>
      </c>
      <c r="C5" s="4" t="s">
        <v>14</v>
      </c>
      <c r="D5" s="2" t="s">
        <v>11</v>
      </c>
      <c r="E5" s="2" t="s">
        <v>46</v>
      </c>
      <c r="F5" s="2" t="s">
        <v>111</v>
      </c>
    </row>
    <row r="6" spans="1:6" x14ac:dyDescent="0.15">
      <c r="A6" s="2" t="s">
        <v>54</v>
      </c>
      <c r="B6" s="2" t="s">
        <v>50</v>
      </c>
      <c r="C6" s="4" t="s">
        <v>55</v>
      </c>
      <c r="D6" s="2" t="s">
        <v>11</v>
      </c>
      <c r="E6" s="2" t="s">
        <v>56</v>
      </c>
      <c r="F6" s="2" t="s">
        <v>110</v>
      </c>
    </row>
    <row r="7" spans="1:6" x14ac:dyDescent="0.15">
      <c r="A7" s="2" t="s">
        <v>12</v>
      </c>
      <c r="B7" s="2" t="s">
        <v>69</v>
      </c>
      <c r="C7" t="str">
        <f>LEFT(B7, 1) &amp; "@neu.edu"</f>
        <v>S@neu.edu</v>
      </c>
      <c r="D7" s="2" t="s">
        <v>10</v>
      </c>
      <c r="E7" t="str">
        <f>LEFT(B7, 3)</f>
        <v>Sak</v>
      </c>
      <c r="F7" s="2" t="s">
        <v>110</v>
      </c>
    </row>
    <row r="8" spans="1:6" x14ac:dyDescent="0.15">
      <c r="A8" s="2" t="s">
        <v>12</v>
      </c>
      <c r="B8" s="2" t="s">
        <v>70</v>
      </c>
      <c r="C8" t="str">
        <f t="shared" ref="C8:C23" si="0">LEFT(B8, 1) &amp; "@neu.edu"</f>
        <v>S@neu.edu</v>
      </c>
      <c r="D8" s="2" t="s">
        <v>10</v>
      </c>
      <c r="E8" t="str">
        <f t="shared" ref="E8:E22" si="1">LEFT(B8, 3)</f>
        <v>Sru</v>
      </c>
      <c r="F8" s="2" t="s">
        <v>110</v>
      </c>
    </row>
    <row r="9" spans="1:6" x14ac:dyDescent="0.15">
      <c r="A9" s="2" t="s">
        <v>54</v>
      </c>
      <c r="B9" s="2" t="s">
        <v>71</v>
      </c>
      <c r="C9" t="str">
        <f t="shared" si="0"/>
        <v>J@neu.edu</v>
      </c>
      <c r="D9" s="2" t="s">
        <v>10</v>
      </c>
      <c r="E9" t="str">
        <f t="shared" si="1"/>
        <v>Jas</v>
      </c>
      <c r="F9" s="2" t="s">
        <v>110</v>
      </c>
    </row>
    <row r="10" spans="1:6" x14ac:dyDescent="0.15">
      <c r="A10" s="2" t="s">
        <v>12</v>
      </c>
      <c r="B10" s="2" t="s">
        <v>72</v>
      </c>
      <c r="C10" t="str">
        <f t="shared" si="0"/>
        <v>N@neu.edu</v>
      </c>
      <c r="D10" s="2" t="s">
        <v>10</v>
      </c>
      <c r="E10" t="str">
        <f t="shared" si="1"/>
        <v>Nou</v>
      </c>
      <c r="F10" s="2" t="s">
        <v>110</v>
      </c>
    </row>
    <row r="11" spans="1:6" x14ac:dyDescent="0.15">
      <c r="A11" s="2" t="s">
        <v>12</v>
      </c>
      <c r="B11" s="2" t="s">
        <v>73</v>
      </c>
      <c r="C11" t="str">
        <f t="shared" si="0"/>
        <v>N@neu.edu</v>
      </c>
      <c r="D11" s="2" t="s">
        <v>10</v>
      </c>
      <c r="E11" t="str">
        <f t="shared" si="1"/>
        <v>Nit</v>
      </c>
      <c r="F11" s="2" t="s">
        <v>110</v>
      </c>
    </row>
    <row r="12" spans="1:6" x14ac:dyDescent="0.15">
      <c r="A12" s="2" t="s">
        <v>54</v>
      </c>
      <c r="B12" s="2" t="s">
        <v>74</v>
      </c>
      <c r="C12" t="str">
        <f t="shared" si="0"/>
        <v>P@neu.edu</v>
      </c>
      <c r="D12" s="2" t="s">
        <v>10</v>
      </c>
      <c r="E12" t="str">
        <f t="shared" si="1"/>
        <v>Pra</v>
      </c>
      <c r="F12" s="2" t="s">
        <v>110</v>
      </c>
    </row>
    <row r="13" spans="1:6" x14ac:dyDescent="0.15">
      <c r="A13" s="2" t="s">
        <v>12</v>
      </c>
      <c r="B13" s="2" t="s">
        <v>75</v>
      </c>
      <c r="C13" t="str">
        <f t="shared" si="0"/>
        <v>P@neu.edu</v>
      </c>
      <c r="D13" s="2" t="s">
        <v>10</v>
      </c>
      <c r="E13" t="str">
        <f t="shared" si="1"/>
        <v>Pra</v>
      </c>
      <c r="F13" s="2" t="s">
        <v>110</v>
      </c>
    </row>
    <row r="14" spans="1:6" x14ac:dyDescent="0.15">
      <c r="A14" s="2" t="s">
        <v>12</v>
      </c>
      <c r="B14" s="2" t="s">
        <v>76</v>
      </c>
      <c r="C14" t="str">
        <f t="shared" si="0"/>
        <v>N@neu.edu</v>
      </c>
      <c r="D14" s="2" t="s">
        <v>10</v>
      </c>
      <c r="E14" t="str">
        <f t="shared" si="1"/>
        <v>Net</v>
      </c>
      <c r="F14" s="2" t="s">
        <v>110</v>
      </c>
    </row>
    <row r="15" spans="1:6" x14ac:dyDescent="0.15">
      <c r="A15" s="2" t="s">
        <v>54</v>
      </c>
      <c r="B15" s="2" t="s">
        <v>77</v>
      </c>
      <c r="C15" t="str">
        <f t="shared" si="0"/>
        <v>N@neu.edu</v>
      </c>
      <c r="D15" s="2" t="s">
        <v>10</v>
      </c>
      <c r="E15" t="str">
        <f t="shared" si="1"/>
        <v>Nav</v>
      </c>
      <c r="F15" s="2" t="s">
        <v>110</v>
      </c>
    </row>
    <row r="16" spans="1:6" x14ac:dyDescent="0.15">
      <c r="A16" s="2" t="s">
        <v>97</v>
      </c>
      <c r="B16" s="2" t="s">
        <v>78</v>
      </c>
      <c r="C16" t="str">
        <f t="shared" si="0"/>
        <v>Y@neu.edu</v>
      </c>
      <c r="D16" s="2" t="s">
        <v>11</v>
      </c>
      <c r="E16" t="str">
        <f t="shared" si="1"/>
        <v>Yus</v>
      </c>
      <c r="F16" s="2" t="s">
        <v>111</v>
      </c>
    </row>
    <row r="17" spans="1:6" x14ac:dyDescent="0.15">
      <c r="A17" s="2" t="s">
        <v>98</v>
      </c>
      <c r="B17" s="2" t="s">
        <v>80</v>
      </c>
      <c r="C17" t="str">
        <f t="shared" si="0"/>
        <v>M@neu.edu</v>
      </c>
      <c r="D17" s="2" t="s">
        <v>11</v>
      </c>
      <c r="E17" t="str">
        <f t="shared" si="1"/>
        <v>Mat</v>
      </c>
      <c r="F17" s="2" t="s">
        <v>111</v>
      </c>
    </row>
    <row r="18" spans="1:6" x14ac:dyDescent="0.15">
      <c r="A18" s="2" t="s">
        <v>99</v>
      </c>
      <c r="B18" s="2" t="s">
        <v>85</v>
      </c>
      <c r="C18" t="str">
        <f t="shared" si="0"/>
        <v>R@neu.edu</v>
      </c>
      <c r="D18" s="2" t="s">
        <v>11</v>
      </c>
      <c r="E18" t="str">
        <f t="shared" si="1"/>
        <v>Rob</v>
      </c>
      <c r="F18" s="2" t="s">
        <v>111</v>
      </c>
    </row>
    <row r="19" spans="1:6" x14ac:dyDescent="0.15">
      <c r="A19" s="2" t="s">
        <v>100</v>
      </c>
      <c r="B19" s="2" t="s">
        <v>88</v>
      </c>
      <c r="C19" t="str">
        <f t="shared" si="0"/>
        <v>D@neu.edu</v>
      </c>
      <c r="D19" s="2" t="s">
        <v>11</v>
      </c>
      <c r="E19" t="str">
        <f t="shared" si="1"/>
        <v>Din</v>
      </c>
      <c r="F19" s="2" t="s">
        <v>111</v>
      </c>
    </row>
    <row r="20" spans="1:6" x14ac:dyDescent="0.15">
      <c r="A20" s="2" t="s">
        <v>101</v>
      </c>
      <c r="B20" s="2" t="s">
        <v>92</v>
      </c>
      <c r="C20" t="str">
        <f t="shared" si="0"/>
        <v>L@neu.edu</v>
      </c>
      <c r="D20" s="2" t="s">
        <v>11</v>
      </c>
      <c r="E20" t="str">
        <f t="shared" si="1"/>
        <v>Liu</v>
      </c>
      <c r="F20" s="2" t="s">
        <v>111</v>
      </c>
    </row>
    <row r="21" spans="1:6" x14ac:dyDescent="0.15">
      <c r="A21" s="2" t="s">
        <v>102</v>
      </c>
      <c r="B21" s="2" t="s">
        <v>94</v>
      </c>
      <c r="C21" t="str">
        <f t="shared" si="0"/>
        <v>V@neu.edu</v>
      </c>
      <c r="D21" s="2" t="s">
        <v>11</v>
      </c>
      <c r="E21" t="str">
        <f t="shared" si="1"/>
        <v>Vis</v>
      </c>
      <c r="F21" s="2" t="s">
        <v>111</v>
      </c>
    </row>
    <row r="22" spans="1:6" x14ac:dyDescent="0.15">
      <c r="A22" s="2" t="s">
        <v>106</v>
      </c>
      <c r="B22" s="2" t="s">
        <v>103</v>
      </c>
      <c r="C22" t="str">
        <f t="shared" si="0"/>
        <v>D@neu.edu</v>
      </c>
      <c r="D22" s="2" t="s">
        <v>11</v>
      </c>
      <c r="E22" t="str">
        <f t="shared" si="1"/>
        <v>Das</v>
      </c>
      <c r="F22" s="2" t="s">
        <v>111</v>
      </c>
    </row>
    <row r="23" spans="1:6" x14ac:dyDescent="0.15">
      <c r="A23" s="2" t="s">
        <v>112</v>
      </c>
      <c r="B23" s="2" t="s">
        <v>113</v>
      </c>
      <c r="C23" t="str">
        <f t="shared" si="0"/>
        <v>E@neu.edu</v>
      </c>
      <c r="D23" s="2" t="s">
        <v>114</v>
      </c>
      <c r="E23" t="str">
        <f t="shared" ref="E23" si="2">LEFT(B23, 3)</f>
        <v>Emp</v>
      </c>
      <c r="F23" s="2" t="s">
        <v>111</v>
      </c>
    </row>
  </sheetData>
  <phoneticPr fontId="4" type="noConversion"/>
  <hyperlinks>
    <hyperlink ref="C3" r:id="rId1" xr:uid="{08CADC04-4583-0341-9B51-E622D3A60004}"/>
    <hyperlink ref="C4" r:id="rId2" xr:uid="{72B00099-751E-F544-9834-5286A2579CBA}"/>
    <hyperlink ref="C5" r:id="rId3" xr:uid="{8A783AA0-20E0-714D-A281-9184E8AE0DBB}"/>
    <hyperlink ref="C6" r:id="rId4" xr:uid="{0C7D724A-8AE3-2749-BA9B-594879D9F71C}"/>
  </hyperlink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B117C-B049-DB4E-8D46-E6D27ACD5335}">
  <dimension ref="A1:K12"/>
  <sheetViews>
    <sheetView zoomScale="170" workbookViewId="0">
      <selection activeCell="B7" sqref="B7"/>
    </sheetView>
  </sheetViews>
  <sheetFormatPr baseColWidth="10" defaultRowHeight="13" x14ac:dyDescent="0.15"/>
  <cols>
    <col min="2" max="2" width="20" customWidth="1"/>
    <col min="6" max="6" width="15" customWidth="1"/>
  </cols>
  <sheetData>
    <row r="1" spans="1:11" x14ac:dyDescent="0.15">
      <c r="A1" s="2" t="s">
        <v>15</v>
      </c>
      <c r="B1" s="2" t="s">
        <v>16</v>
      </c>
      <c r="C1" s="2" t="s">
        <v>22</v>
      </c>
      <c r="D1" s="2" t="s">
        <v>23</v>
      </c>
      <c r="E1" s="2" t="s">
        <v>24</v>
      </c>
      <c r="F1" s="2" t="s">
        <v>17</v>
      </c>
      <c r="G1" s="2" t="s">
        <v>18</v>
      </c>
      <c r="H1" s="2" t="s">
        <v>19</v>
      </c>
      <c r="I1" s="2" t="s">
        <v>59</v>
      </c>
      <c r="J1" s="2" t="s">
        <v>60</v>
      </c>
      <c r="K1" s="2"/>
    </row>
    <row r="2" spans="1:11" x14ac:dyDescent="0.15">
      <c r="A2" s="2" t="s">
        <v>13</v>
      </c>
      <c r="B2" s="2" t="s">
        <v>25</v>
      </c>
      <c r="C2" s="2" t="s">
        <v>26</v>
      </c>
      <c r="D2" s="1">
        <v>4</v>
      </c>
      <c r="E2" s="1">
        <v>7500</v>
      </c>
      <c r="F2" s="2" t="s">
        <v>27</v>
      </c>
      <c r="G2" s="2" t="s">
        <v>107</v>
      </c>
      <c r="H2" s="2" t="s">
        <v>20</v>
      </c>
      <c r="I2" s="2" t="s">
        <v>61</v>
      </c>
      <c r="J2" s="2" t="s">
        <v>63</v>
      </c>
    </row>
    <row r="3" spans="1:11" x14ac:dyDescent="0.15">
      <c r="A3" s="2" t="s">
        <v>13</v>
      </c>
      <c r="B3" s="2" t="s">
        <v>25</v>
      </c>
      <c r="C3" s="2" t="s">
        <v>26</v>
      </c>
      <c r="D3" s="1">
        <v>4</v>
      </c>
      <c r="E3" s="1">
        <v>7500</v>
      </c>
      <c r="F3" s="2" t="s">
        <v>28</v>
      </c>
      <c r="G3" s="2" t="s">
        <v>107</v>
      </c>
      <c r="H3" s="2" t="s">
        <v>20</v>
      </c>
      <c r="I3" s="2" t="s">
        <v>62</v>
      </c>
      <c r="J3" s="2" t="s">
        <v>63</v>
      </c>
    </row>
    <row r="4" spans="1:11" x14ac:dyDescent="0.15">
      <c r="A4" s="2" t="s">
        <v>45</v>
      </c>
      <c r="B4" s="2" t="s">
        <v>47</v>
      </c>
      <c r="C4" s="2" t="s">
        <v>48</v>
      </c>
      <c r="D4" s="1">
        <v>4</v>
      </c>
      <c r="E4" s="1">
        <v>7500</v>
      </c>
      <c r="F4" s="2" t="s">
        <v>49</v>
      </c>
      <c r="G4" s="2" t="s">
        <v>107</v>
      </c>
      <c r="H4" s="2" t="s">
        <v>20</v>
      </c>
      <c r="I4" s="2" t="s">
        <v>61</v>
      </c>
      <c r="J4" s="2" t="s">
        <v>64</v>
      </c>
    </row>
    <row r="5" spans="1:11" x14ac:dyDescent="0.15">
      <c r="A5" s="2" t="s">
        <v>50</v>
      </c>
      <c r="B5" s="2" t="s">
        <v>51</v>
      </c>
      <c r="C5" s="2" t="s">
        <v>52</v>
      </c>
      <c r="D5" s="1">
        <v>1</v>
      </c>
      <c r="E5" s="1">
        <v>1500</v>
      </c>
      <c r="F5" s="2" t="s">
        <v>53</v>
      </c>
      <c r="G5" s="2" t="s">
        <v>107</v>
      </c>
      <c r="H5" s="2" t="s">
        <v>20</v>
      </c>
      <c r="I5" s="2" t="s">
        <v>62</v>
      </c>
      <c r="J5" s="2" t="s">
        <v>63</v>
      </c>
      <c r="K5" s="5"/>
    </row>
    <row r="6" spans="1:11" x14ac:dyDescent="0.15">
      <c r="A6" s="2" t="s">
        <v>78</v>
      </c>
      <c r="B6" s="2" t="s">
        <v>79</v>
      </c>
      <c r="C6" s="2" t="s">
        <v>82</v>
      </c>
      <c r="D6" s="1">
        <v>4</v>
      </c>
      <c r="E6" s="1">
        <v>7500</v>
      </c>
      <c r="F6" s="2" t="s">
        <v>84</v>
      </c>
      <c r="G6" s="2" t="s">
        <v>107</v>
      </c>
      <c r="H6" s="2" t="s">
        <v>20</v>
      </c>
      <c r="I6" s="2" t="s">
        <v>61</v>
      </c>
      <c r="J6" s="2" t="s">
        <v>63</v>
      </c>
    </row>
    <row r="7" spans="1:11" x14ac:dyDescent="0.15">
      <c r="A7" s="2" t="s">
        <v>80</v>
      </c>
      <c r="B7" s="2" t="s">
        <v>81</v>
      </c>
      <c r="C7" s="2" t="s">
        <v>82</v>
      </c>
      <c r="D7" s="1">
        <v>4</v>
      </c>
      <c r="E7" s="1">
        <v>7500</v>
      </c>
      <c r="F7" s="2" t="s">
        <v>83</v>
      </c>
      <c r="G7" s="2" t="s">
        <v>107</v>
      </c>
      <c r="H7" s="2" t="s">
        <v>20</v>
      </c>
      <c r="I7" s="2" t="s">
        <v>61</v>
      </c>
      <c r="J7" s="2" t="s">
        <v>63</v>
      </c>
    </row>
    <row r="8" spans="1:11" x14ac:dyDescent="0.15">
      <c r="A8" s="2" t="s">
        <v>85</v>
      </c>
      <c r="B8" s="2" t="s">
        <v>86</v>
      </c>
      <c r="C8" s="2" t="s">
        <v>82</v>
      </c>
      <c r="D8" s="1">
        <v>4</v>
      </c>
      <c r="E8" s="1">
        <v>7500</v>
      </c>
      <c r="F8" s="2" t="s">
        <v>87</v>
      </c>
      <c r="G8" s="2" t="s">
        <v>107</v>
      </c>
      <c r="H8" s="2" t="s">
        <v>20</v>
      </c>
      <c r="I8" s="2" t="s">
        <v>61</v>
      </c>
      <c r="J8" s="2" t="s">
        <v>63</v>
      </c>
    </row>
    <row r="9" spans="1:11" x14ac:dyDescent="0.15">
      <c r="A9" s="2" t="s">
        <v>88</v>
      </c>
      <c r="B9" s="2" t="s">
        <v>89</v>
      </c>
      <c r="C9" s="2" t="s">
        <v>82</v>
      </c>
      <c r="D9" s="1">
        <v>4</v>
      </c>
      <c r="E9" s="1">
        <v>7500</v>
      </c>
      <c r="F9" s="2" t="s">
        <v>90</v>
      </c>
      <c r="G9" s="2" t="s">
        <v>107</v>
      </c>
      <c r="H9" s="2" t="s">
        <v>20</v>
      </c>
      <c r="I9" s="2" t="s">
        <v>61</v>
      </c>
      <c r="J9" s="2" t="s">
        <v>63</v>
      </c>
    </row>
    <row r="10" spans="1:11" x14ac:dyDescent="0.15">
      <c r="A10" s="2" t="s">
        <v>92</v>
      </c>
      <c r="B10" s="2" t="s">
        <v>91</v>
      </c>
      <c r="C10" s="2" t="s">
        <v>82</v>
      </c>
      <c r="D10" s="1">
        <v>4</v>
      </c>
      <c r="E10" s="1">
        <v>7500</v>
      </c>
      <c r="F10" s="2" t="s">
        <v>93</v>
      </c>
      <c r="G10" s="2" t="s">
        <v>107</v>
      </c>
      <c r="H10" s="2" t="s">
        <v>20</v>
      </c>
      <c r="I10" s="2" t="s">
        <v>61</v>
      </c>
      <c r="J10" s="2" t="s">
        <v>63</v>
      </c>
    </row>
    <row r="11" spans="1:11" x14ac:dyDescent="0.15">
      <c r="A11" s="2" t="s">
        <v>94</v>
      </c>
      <c r="B11" s="2" t="s">
        <v>95</v>
      </c>
      <c r="C11" s="2" t="s">
        <v>82</v>
      </c>
      <c r="D11" s="1">
        <v>4</v>
      </c>
      <c r="E11" s="1">
        <v>7500</v>
      </c>
      <c r="F11" s="2" t="s">
        <v>96</v>
      </c>
      <c r="G11" s="2" t="s">
        <v>107</v>
      </c>
      <c r="H11" s="2" t="s">
        <v>20</v>
      </c>
      <c r="I11" s="2" t="s">
        <v>61</v>
      </c>
      <c r="J11" s="2" t="s">
        <v>63</v>
      </c>
    </row>
    <row r="12" spans="1:11" x14ac:dyDescent="0.15">
      <c r="A12" s="2" t="s">
        <v>103</v>
      </c>
      <c r="B12" s="2" t="s">
        <v>104</v>
      </c>
      <c r="C12" s="2" t="s">
        <v>82</v>
      </c>
      <c r="D12" s="1">
        <v>4</v>
      </c>
      <c r="E12" s="1">
        <v>7500</v>
      </c>
      <c r="F12" s="2" t="s">
        <v>105</v>
      </c>
      <c r="G12" s="2" t="s">
        <v>107</v>
      </c>
      <c r="H12" s="2" t="s">
        <v>20</v>
      </c>
      <c r="I12" s="2" t="s">
        <v>61</v>
      </c>
      <c r="J12" s="2" t="s">
        <v>63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73F3C-0D6B-6F4D-B6AF-0299DDADD411}">
  <dimension ref="A1:B6"/>
  <sheetViews>
    <sheetView topLeftCell="A2" zoomScale="315" workbookViewId="0">
      <selection activeCell="A2" sqref="A2:XFD2"/>
    </sheetView>
  </sheetViews>
  <sheetFormatPr baseColWidth="10" defaultRowHeight="13" x14ac:dyDescent="0.15"/>
  <sheetData>
    <row r="1" spans="1:2" x14ac:dyDescent="0.15">
      <c r="A1" s="2" t="s">
        <v>29</v>
      </c>
      <c r="B1" s="2" t="s">
        <v>30</v>
      </c>
    </row>
    <row r="2" spans="1:2" x14ac:dyDescent="0.15">
      <c r="A2" s="1" t="s">
        <v>31</v>
      </c>
      <c r="B2" s="1" t="s">
        <v>32</v>
      </c>
    </row>
    <row r="3" spans="1:2" x14ac:dyDescent="0.15">
      <c r="A3" s="1" t="s">
        <v>33</v>
      </c>
      <c r="B3" s="1" t="s">
        <v>34</v>
      </c>
    </row>
    <row r="4" spans="1:2" x14ac:dyDescent="0.15">
      <c r="A4" s="1" t="s">
        <v>35</v>
      </c>
      <c r="B4" s="1" t="s">
        <v>36</v>
      </c>
    </row>
    <row r="5" spans="1:2" x14ac:dyDescent="0.15">
      <c r="A5" s="1" t="s">
        <v>37</v>
      </c>
      <c r="B5" s="1" t="s">
        <v>38</v>
      </c>
    </row>
    <row r="6" spans="1:2" x14ac:dyDescent="0.15">
      <c r="A6" s="1" t="s">
        <v>39</v>
      </c>
      <c r="B6" s="1" t="s">
        <v>40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2EE82-C558-AD42-9CD2-93CEC4F398D1}">
  <dimension ref="A1:E34"/>
  <sheetViews>
    <sheetView workbookViewId="0">
      <selection activeCell="D7" sqref="D7"/>
    </sheetView>
  </sheetViews>
  <sheetFormatPr baseColWidth="10" defaultRowHeight="13" x14ac:dyDescent="0.15"/>
  <sheetData>
    <row r="1" spans="1:5" x14ac:dyDescent="0.15">
      <c r="A1" s="2" t="s">
        <v>0</v>
      </c>
      <c r="B1" s="2" t="s">
        <v>9</v>
      </c>
      <c r="C1" s="2" t="s">
        <v>17</v>
      </c>
      <c r="D1" s="2" t="s">
        <v>21</v>
      </c>
      <c r="E1" s="2" t="s">
        <v>19</v>
      </c>
    </row>
    <row r="2" spans="1:5" x14ac:dyDescent="0.15">
      <c r="A2" s="2" t="s">
        <v>2</v>
      </c>
      <c r="B2" s="2" t="s">
        <v>10</v>
      </c>
      <c r="C2" s="2" t="s">
        <v>27</v>
      </c>
      <c r="D2" s="2" t="s">
        <v>65</v>
      </c>
      <c r="E2" s="2" t="s">
        <v>20</v>
      </c>
    </row>
    <row r="3" spans="1:5" x14ac:dyDescent="0.15">
      <c r="A3" s="2" t="s">
        <v>4</v>
      </c>
      <c r="B3" s="2" t="s">
        <v>10</v>
      </c>
      <c r="C3" s="2" t="s">
        <v>27</v>
      </c>
      <c r="D3" s="2" t="s">
        <v>66</v>
      </c>
      <c r="E3" s="2" t="s">
        <v>20</v>
      </c>
    </row>
    <row r="4" spans="1:5" x14ac:dyDescent="0.15">
      <c r="A4" s="2" t="s">
        <v>69</v>
      </c>
      <c r="B4" s="2" t="s">
        <v>10</v>
      </c>
      <c r="C4" s="2" t="s">
        <v>27</v>
      </c>
      <c r="D4" s="2" t="s">
        <v>65</v>
      </c>
      <c r="E4" s="2" t="s">
        <v>20</v>
      </c>
    </row>
    <row r="5" spans="1:5" x14ac:dyDescent="0.15">
      <c r="A5" s="2" t="s">
        <v>70</v>
      </c>
      <c r="B5" s="2" t="s">
        <v>10</v>
      </c>
      <c r="C5" s="2" t="s">
        <v>27</v>
      </c>
      <c r="D5" s="2" t="s">
        <v>65</v>
      </c>
      <c r="E5" s="2" t="s">
        <v>20</v>
      </c>
    </row>
    <row r="6" spans="1:5" x14ac:dyDescent="0.15">
      <c r="A6" s="2" t="s">
        <v>71</v>
      </c>
      <c r="B6" s="2" t="s">
        <v>10</v>
      </c>
      <c r="C6" s="2" t="s">
        <v>27</v>
      </c>
      <c r="D6" s="2" t="s">
        <v>66</v>
      </c>
      <c r="E6" s="2" t="s">
        <v>20</v>
      </c>
    </row>
    <row r="7" spans="1:5" x14ac:dyDescent="0.15">
      <c r="A7" s="2" t="s">
        <v>72</v>
      </c>
      <c r="B7" s="2" t="s">
        <v>10</v>
      </c>
      <c r="C7" s="2" t="s">
        <v>27</v>
      </c>
      <c r="D7" s="2" t="s">
        <v>65</v>
      </c>
      <c r="E7" s="2" t="s">
        <v>20</v>
      </c>
    </row>
    <row r="8" spans="1:5" x14ac:dyDescent="0.15">
      <c r="A8" s="2" t="s">
        <v>73</v>
      </c>
      <c r="B8" s="2" t="s">
        <v>10</v>
      </c>
      <c r="C8" s="2" t="s">
        <v>27</v>
      </c>
      <c r="D8" s="2" t="s">
        <v>65</v>
      </c>
      <c r="E8" s="2" t="s">
        <v>20</v>
      </c>
    </row>
    <row r="9" spans="1:5" x14ac:dyDescent="0.15">
      <c r="A9" s="2" t="s">
        <v>74</v>
      </c>
      <c r="B9" s="2" t="s">
        <v>10</v>
      </c>
      <c r="C9" s="2" t="s">
        <v>27</v>
      </c>
      <c r="D9" s="2" t="s">
        <v>66</v>
      </c>
      <c r="E9" s="2" t="s">
        <v>20</v>
      </c>
    </row>
    <row r="10" spans="1:5" x14ac:dyDescent="0.15">
      <c r="A10" s="2" t="s">
        <v>75</v>
      </c>
      <c r="B10" s="2" t="s">
        <v>10</v>
      </c>
      <c r="C10" s="2" t="s">
        <v>27</v>
      </c>
      <c r="D10" s="2" t="s">
        <v>66</v>
      </c>
      <c r="E10" s="2" t="s">
        <v>20</v>
      </c>
    </row>
    <row r="11" spans="1:5" x14ac:dyDescent="0.15">
      <c r="A11" s="2" t="s">
        <v>76</v>
      </c>
      <c r="B11" s="2" t="s">
        <v>10</v>
      </c>
      <c r="C11" s="2" t="s">
        <v>27</v>
      </c>
      <c r="D11" s="2" t="s">
        <v>65</v>
      </c>
      <c r="E11" s="2" t="s">
        <v>20</v>
      </c>
    </row>
    <row r="12" spans="1:5" x14ac:dyDescent="0.15">
      <c r="A12" s="2" t="s">
        <v>77</v>
      </c>
      <c r="B12" s="2" t="s">
        <v>10</v>
      </c>
      <c r="C12" s="2" t="s">
        <v>27</v>
      </c>
      <c r="D12" s="2" t="s">
        <v>65</v>
      </c>
      <c r="E12" s="2" t="s">
        <v>20</v>
      </c>
    </row>
    <row r="13" spans="1:5" x14ac:dyDescent="0.15">
      <c r="A13" s="2" t="s">
        <v>2</v>
      </c>
      <c r="B13" s="2" t="s">
        <v>10</v>
      </c>
      <c r="C13" s="2" t="s">
        <v>53</v>
      </c>
      <c r="D13" s="2" t="s">
        <v>65</v>
      </c>
      <c r="E13" s="2" t="s">
        <v>20</v>
      </c>
    </row>
    <row r="14" spans="1:5" x14ac:dyDescent="0.15">
      <c r="A14" s="2" t="s">
        <v>4</v>
      </c>
      <c r="B14" s="2" t="s">
        <v>10</v>
      </c>
      <c r="C14" s="2" t="s">
        <v>53</v>
      </c>
      <c r="D14" s="2" t="s">
        <v>66</v>
      </c>
      <c r="E14" s="2" t="s">
        <v>20</v>
      </c>
    </row>
    <row r="15" spans="1:5" x14ac:dyDescent="0.15">
      <c r="A15" s="2" t="s">
        <v>69</v>
      </c>
      <c r="B15" s="2" t="s">
        <v>10</v>
      </c>
      <c r="C15" s="2" t="s">
        <v>53</v>
      </c>
      <c r="D15" s="2" t="s">
        <v>65</v>
      </c>
      <c r="E15" s="2" t="s">
        <v>20</v>
      </c>
    </row>
    <row r="16" spans="1:5" x14ac:dyDescent="0.15">
      <c r="A16" s="2" t="s">
        <v>70</v>
      </c>
      <c r="B16" s="2" t="s">
        <v>10</v>
      </c>
      <c r="C16" s="2" t="s">
        <v>53</v>
      </c>
      <c r="D16" s="2" t="s">
        <v>65</v>
      </c>
      <c r="E16" s="2" t="s">
        <v>20</v>
      </c>
    </row>
    <row r="17" spans="1:5" x14ac:dyDescent="0.15">
      <c r="A17" s="2" t="s">
        <v>71</v>
      </c>
      <c r="B17" s="2" t="s">
        <v>10</v>
      </c>
      <c r="C17" s="2" t="s">
        <v>53</v>
      </c>
      <c r="D17" s="2" t="s">
        <v>66</v>
      </c>
      <c r="E17" s="2" t="s">
        <v>20</v>
      </c>
    </row>
    <row r="18" spans="1:5" x14ac:dyDescent="0.15">
      <c r="A18" s="2" t="s">
        <v>72</v>
      </c>
      <c r="B18" s="2" t="s">
        <v>10</v>
      </c>
      <c r="C18" s="2" t="s">
        <v>53</v>
      </c>
      <c r="D18" s="2" t="s">
        <v>65</v>
      </c>
      <c r="E18" s="2" t="s">
        <v>20</v>
      </c>
    </row>
    <row r="19" spans="1:5" x14ac:dyDescent="0.15">
      <c r="A19" s="2" t="s">
        <v>73</v>
      </c>
      <c r="B19" s="2" t="s">
        <v>10</v>
      </c>
      <c r="C19" s="2" t="s">
        <v>53</v>
      </c>
      <c r="D19" s="2" t="s">
        <v>65</v>
      </c>
      <c r="E19" s="2" t="s">
        <v>20</v>
      </c>
    </row>
    <row r="20" spans="1:5" x14ac:dyDescent="0.15">
      <c r="A20" s="2" t="s">
        <v>74</v>
      </c>
      <c r="B20" s="2" t="s">
        <v>10</v>
      </c>
      <c r="C20" s="2" t="s">
        <v>53</v>
      </c>
      <c r="D20" s="2" t="s">
        <v>66</v>
      </c>
      <c r="E20" s="2" t="s">
        <v>20</v>
      </c>
    </row>
    <row r="21" spans="1:5" x14ac:dyDescent="0.15">
      <c r="A21" s="2" t="s">
        <v>75</v>
      </c>
      <c r="B21" s="2" t="s">
        <v>10</v>
      </c>
      <c r="C21" s="2" t="s">
        <v>53</v>
      </c>
      <c r="D21" s="2" t="s">
        <v>66</v>
      </c>
      <c r="E21" s="2" t="s">
        <v>20</v>
      </c>
    </row>
    <row r="22" spans="1:5" x14ac:dyDescent="0.15">
      <c r="A22" s="2" t="s">
        <v>76</v>
      </c>
      <c r="B22" s="2" t="s">
        <v>10</v>
      </c>
      <c r="C22" s="2" t="s">
        <v>53</v>
      </c>
      <c r="D22" s="2" t="s">
        <v>65</v>
      </c>
      <c r="E22" s="2" t="s">
        <v>20</v>
      </c>
    </row>
    <row r="23" spans="1:5" x14ac:dyDescent="0.15">
      <c r="A23" s="2" t="s">
        <v>77</v>
      </c>
      <c r="B23" s="2" t="s">
        <v>10</v>
      </c>
      <c r="C23" s="2" t="s">
        <v>53</v>
      </c>
      <c r="D23" s="2" t="s">
        <v>65</v>
      </c>
      <c r="E23" s="2" t="s">
        <v>20</v>
      </c>
    </row>
    <row r="24" spans="1:5" x14ac:dyDescent="0.15">
      <c r="A24" s="2" t="s">
        <v>2</v>
      </c>
      <c r="B24" s="2" t="s">
        <v>10</v>
      </c>
      <c r="C24" s="2" t="s">
        <v>49</v>
      </c>
      <c r="D24" s="2" t="s">
        <v>65</v>
      </c>
      <c r="E24" s="2" t="s">
        <v>20</v>
      </c>
    </row>
    <row r="25" spans="1:5" x14ac:dyDescent="0.15">
      <c r="A25" s="2" t="s">
        <v>4</v>
      </c>
      <c r="B25" s="2" t="s">
        <v>10</v>
      </c>
      <c r="C25" s="2" t="s">
        <v>49</v>
      </c>
      <c r="D25" s="2" t="s">
        <v>66</v>
      </c>
      <c r="E25" s="2" t="s">
        <v>20</v>
      </c>
    </row>
    <row r="26" spans="1:5" x14ac:dyDescent="0.15">
      <c r="A26" s="2" t="s">
        <v>69</v>
      </c>
      <c r="B26" s="2" t="s">
        <v>10</v>
      </c>
      <c r="C26" s="2" t="s">
        <v>49</v>
      </c>
      <c r="D26" s="2" t="s">
        <v>65</v>
      </c>
      <c r="E26" s="2" t="s">
        <v>20</v>
      </c>
    </row>
    <row r="27" spans="1:5" x14ac:dyDescent="0.15">
      <c r="A27" s="2" t="s">
        <v>70</v>
      </c>
      <c r="B27" s="2" t="s">
        <v>10</v>
      </c>
      <c r="C27" s="2" t="s">
        <v>49</v>
      </c>
      <c r="D27" s="2" t="s">
        <v>65</v>
      </c>
      <c r="E27" s="2" t="s">
        <v>20</v>
      </c>
    </row>
    <row r="28" spans="1:5" x14ac:dyDescent="0.15">
      <c r="A28" s="2" t="s">
        <v>71</v>
      </c>
      <c r="B28" s="2" t="s">
        <v>10</v>
      </c>
      <c r="C28" s="2" t="s">
        <v>49</v>
      </c>
      <c r="D28" s="2" t="s">
        <v>66</v>
      </c>
      <c r="E28" s="2" t="s">
        <v>20</v>
      </c>
    </row>
    <row r="29" spans="1:5" x14ac:dyDescent="0.15">
      <c r="A29" s="2" t="s">
        <v>72</v>
      </c>
      <c r="B29" s="2" t="s">
        <v>10</v>
      </c>
      <c r="C29" s="2" t="s">
        <v>49</v>
      </c>
      <c r="D29" s="2" t="s">
        <v>65</v>
      </c>
      <c r="E29" s="2" t="s">
        <v>20</v>
      </c>
    </row>
    <row r="30" spans="1:5" x14ac:dyDescent="0.15">
      <c r="A30" s="2" t="s">
        <v>73</v>
      </c>
      <c r="B30" s="2" t="s">
        <v>10</v>
      </c>
      <c r="C30" s="2" t="s">
        <v>49</v>
      </c>
      <c r="D30" s="2" t="s">
        <v>65</v>
      </c>
      <c r="E30" s="2" t="s">
        <v>20</v>
      </c>
    </row>
    <row r="31" spans="1:5" x14ac:dyDescent="0.15">
      <c r="A31" s="2" t="s">
        <v>74</v>
      </c>
      <c r="B31" s="2" t="s">
        <v>10</v>
      </c>
      <c r="C31" s="2" t="s">
        <v>49</v>
      </c>
      <c r="D31" s="2" t="s">
        <v>66</v>
      </c>
      <c r="E31" s="2" t="s">
        <v>20</v>
      </c>
    </row>
    <row r="32" spans="1:5" x14ac:dyDescent="0.15">
      <c r="A32" s="2" t="s">
        <v>75</v>
      </c>
      <c r="B32" s="2" t="s">
        <v>10</v>
      </c>
      <c r="C32" s="2" t="s">
        <v>49</v>
      </c>
      <c r="D32" s="2" t="s">
        <v>66</v>
      </c>
      <c r="E32" s="2" t="s">
        <v>20</v>
      </c>
    </row>
    <row r="33" spans="1:5" x14ac:dyDescent="0.15">
      <c r="A33" s="2" t="s">
        <v>76</v>
      </c>
      <c r="B33" s="2" t="s">
        <v>10</v>
      </c>
      <c r="C33" s="2" t="s">
        <v>49</v>
      </c>
      <c r="D33" s="2" t="s">
        <v>65</v>
      </c>
      <c r="E33" s="2" t="s">
        <v>20</v>
      </c>
    </row>
    <row r="34" spans="1:5" x14ac:dyDescent="0.15">
      <c r="A34" s="2" t="s">
        <v>77</v>
      </c>
      <c r="B34" s="2" t="s">
        <v>10</v>
      </c>
      <c r="C34" s="2" t="s">
        <v>49</v>
      </c>
      <c r="D34" s="2" t="s">
        <v>65</v>
      </c>
      <c r="E34" s="2" t="s">
        <v>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AE80F-D94D-D54D-87DA-8B559E82C212}">
  <dimension ref="A1:D19"/>
  <sheetViews>
    <sheetView zoomScale="207" workbookViewId="0">
      <selection activeCell="C15" sqref="C15"/>
    </sheetView>
  </sheetViews>
  <sheetFormatPr baseColWidth="10" defaultRowHeight="13" x14ac:dyDescent="0.15"/>
  <sheetData>
    <row r="1" spans="1:4" x14ac:dyDescent="0.15">
      <c r="A1" s="2" t="s">
        <v>0</v>
      </c>
      <c r="B1" s="2" t="s">
        <v>17</v>
      </c>
      <c r="C1" s="2" t="s">
        <v>67</v>
      </c>
      <c r="D1" s="2" t="s">
        <v>19</v>
      </c>
    </row>
    <row r="2" spans="1:4" x14ac:dyDescent="0.15">
      <c r="A2" s="2" t="s">
        <v>2</v>
      </c>
      <c r="B2" s="2" t="s">
        <v>27</v>
      </c>
      <c r="C2" s="2" t="s">
        <v>65</v>
      </c>
      <c r="D2" s="2" t="s">
        <v>20</v>
      </c>
    </row>
    <row r="3" spans="1:4" x14ac:dyDescent="0.15">
      <c r="A3" s="2" t="s">
        <v>4</v>
      </c>
      <c r="B3" s="2" t="s">
        <v>27</v>
      </c>
      <c r="C3" s="2" t="s">
        <v>68</v>
      </c>
      <c r="D3" s="2" t="s">
        <v>20</v>
      </c>
    </row>
    <row r="4" spans="1:4" x14ac:dyDescent="0.15">
      <c r="A4" s="2" t="s">
        <v>69</v>
      </c>
      <c r="B4" s="2" t="s">
        <v>27</v>
      </c>
      <c r="C4" s="2" t="s">
        <v>108</v>
      </c>
      <c r="D4" s="2" t="s">
        <v>20</v>
      </c>
    </row>
    <row r="5" spans="1:4" x14ac:dyDescent="0.15">
      <c r="A5" s="2" t="s">
        <v>70</v>
      </c>
      <c r="B5" s="2" t="s">
        <v>27</v>
      </c>
      <c r="C5" s="2" t="s">
        <v>68</v>
      </c>
      <c r="D5" s="2" t="s">
        <v>20</v>
      </c>
    </row>
    <row r="6" spans="1:4" x14ac:dyDescent="0.15">
      <c r="A6" s="2" t="s">
        <v>71</v>
      </c>
      <c r="B6" s="2" t="s">
        <v>27</v>
      </c>
      <c r="C6" s="2" t="s">
        <v>65</v>
      </c>
      <c r="D6" s="2" t="s">
        <v>20</v>
      </c>
    </row>
    <row r="7" spans="1:4" x14ac:dyDescent="0.15">
      <c r="A7" s="2" t="s">
        <v>72</v>
      </c>
      <c r="B7" s="2" t="s">
        <v>27</v>
      </c>
      <c r="C7" s="2" t="s">
        <v>109</v>
      </c>
      <c r="D7" s="2" t="s">
        <v>20</v>
      </c>
    </row>
    <row r="8" spans="1:4" x14ac:dyDescent="0.15">
      <c r="A8" s="2" t="s">
        <v>2</v>
      </c>
      <c r="B8" s="2" t="s">
        <v>53</v>
      </c>
      <c r="C8" s="2" t="s">
        <v>65</v>
      </c>
      <c r="D8" s="2" t="s">
        <v>20</v>
      </c>
    </row>
    <row r="9" spans="1:4" x14ac:dyDescent="0.15">
      <c r="A9" s="2" t="s">
        <v>4</v>
      </c>
      <c r="B9" s="2" t="s">
        <v>53</v>
      </c>
      <c r="C9" s="2" t="s">
        <v>68</v>
      </c>
      <c r="D9" s="2" t="s">
        <v>20</v>
      </c>
    </row>
    <row r="10" spans="1:4" x14ac:dyDescent="0.15">
      <c r="A10" s="2" t="s">
        <v>69</v>
      </c>
      <c r="B10" s="2" t="s">
        <v>53</v>
      </c>
      <c r="C10" s="2" t="s">
        <v>108</v>
      </c>
      <c r="D10" s="2" t="s">
        <v>20</v>
      </c>
    </row>
    <row r="11" spans="1:4" x14ac:dyDescent="0.15">
      <c r="A11" s="2" t="s">
        <v>70</v>
      </c>
      <c r="B11" s="2" t="s">
        <v>53</v>
      </c>
      <c r="C11" s="2" t="s">
        <v>68</v>
      </c>
      <c r="D11" s="2" t="s">
        <v>20</v>
      </c>
    </row>
    <row r="12" spans="1:4" x14ac:dyDescent="0.15">
      <c r="A12" s="2" t="s">
        <v>71</v>
      </c>
      <c r="B12" s="2" t="s">
        <v>53</v>
      </c>
      <c r="C12" s="2" t="s">
        <v>65</v>
      </c>
      <c r="D12" s="2" t="s">
        <v>20</v>
      </c>
    </row>
    <row r="13" spans="1:4" x14ac:dyDescent="0.15">
      <c r="A13" s="2" t="s">
        <v>72</v>
      </c>
      <c r="B13" s="2" t="s">
        <v>53</v>
      </c>
      <c r="C13" s="2" t="s">
        <v>109</v>
      </c>
      <c r="D13" s="2" t="s">
        <v>20</v>
      </c>
    </row>
    <row r="14" spans="1:4" x14ac:dyDescent="0.15">
      <c r="A14" s="2" t="s">
        <v>2</v>
      </c>
      <c r="B14" s="2" t="s">
        <v>49</v>
      </c>
      <c r="C14" s="2" t="s">
        <v>66</v>
      </c>
      <c r="D14" s="2" t="s">
        <v>20</v>
      </c>
    </row>
    <row r="15" spans="1:4" x14ac:dyDescent="0.15">
      <c r="A15" s="2" t="s">
        <v>4</v>
      </c>
      <c r="B15" s="2" t="s">
        <v>49</v>
      </c>
      <c r="C15" s="2" t="s">
        <v>68</v>
      </c>
      <c r="D15" s="2" t="s">
        <v>20</v>
      </c>
    </row>
    <row r="16" spans="1:4" x14ac:dyDescent="0.15">
      <c r="A16" s="2" t="s">
        <v>69</v>
      </c>
      <c r="B16" s="2" t="s">
        <v>49</v>
      </c>
      <c r="C16" s="2" t="s">
        <v>108</v>
      </c>
      <c r="D16" s="2" t="s">
        <v>20</v>
      </c>
    </row>
    <row r="17" spans="1:4" x14ac:dyDescent="0.15">
      <c r="A17" s="2" t="s">
        <v>70</v>
      </c>
      <c r="B17" s="2" t="s">
        <v>49</v>
      </c>
      <c r="C17" s="2" t="s">
        <v>68</v>
      </c>
      <c r="D17" s="2" t="s">
        <v>20</v>
      </c>
    </row>
    <row r="18" spans="1:4" x14ac:dyDescent="0.15">
      <c r="A18" s="2" t="s">
        <v>71</v>
      </c>
      <c r="B18" s="2" t="s">
        <v>49</v>
      </c>
      <c r="C18" s="2" t="s">
        <v>65</v>
      </c>
      <c r="D18" s="2" t="s">
        <v>20</v>
      </c>
    </row>
    <row r="19" spans="1:4" x14ac:dyDescent="0.15">
      <c r="A19" s="2" t="s">
        <v>72</v>
      </c>
      <c r="B19" s="2" t="s">
        <v>49</v>
      </c>
      <c r="C19" s="2" t="s">
        <v>109</v>
      </c>
      <c r="D19" s="2" t="s">
        <v>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7D47C-0DBA-8747-AD5E-C2F29FC91021}">
  <dimension ref="A1:C34"/>
  <sheetViews>
    <sheetView zoomScale="215" workbookViewId="0">
      <selection activeCell="A4" sqref="A4:A7"/>
    </sheetView>
  </sheetViews>
  <sheetFormatPr baseColWidth="10" defaultRowHeight="13" x14ac:dyDescent="0.15"/>
  <sheetData>
    <row r="1" spans="1:3" x14ac:dyDescent="0.15">
      <c r="A1" s="2" t="s">
        <v>0</v>
      </c>
      <c r="B1" s="2" t="s">
        <v>57</v>
      </c>
      <c r="C1" s="2" t="s">
        <v>58</v>
      </c>
    </row>
    <row r="2" spans="1:3" x14ac:dyDescent="0.15">
      <c r="A2" s="2" t="s">
        <v>2</v>
      </c>
      <c r="B2" s="2" t="s">
        <v>27</v>
      </c>
      <c r="C2" s="2" t="s">
        <v>20</v>
      </c>
    </row>
    <row r="3" spans="1:3" x14ac:dyDescent="0.15">
      <c r="A3" s="2" t="s">
        <v>4</v>
      </c>
      <c r="B3" s="2" t="s">
        <v>27</v>
      </c>
      <c r="C3" s="2" t="s">
        <v>20</v>
      </c>
    </row>
    <row r="4" spans="1:3" x14ac:dyDescent="0.15">
      <c r="A4" s="2" t="s">
        <v>69</v>
      </c>
      <c r="B4" s="2" t="s">
        <v>27</v>
      </c>
      <c r="C4" s="2" t="s">
        <v>20</v>
      </c>
    </row>
    <row r="5" spans="1:3" x14ac:dyDescent="0.15">
      <c r="A5" s="2" t="s">
        <v>70</v>
      </c>
      <c r="B5" s="2" t="s">
        <v>27</v>
      </c>
      <c r="C5" s="2" t="s">
        <v>20</v>
      </c>
    </row>
    <row r="6" spans="1:3" x14ac:dyDescent="0.15">
      <c r="A6" s="2" t="s">
        <v>71</v>
      </c>
      <c r="B6" s="2" t="s">
        <v>27</v>
      </c>
      <c r="C6" s="2" t="s">
        <v>20</v>
      </c>
    </row>
    <row r="7" spans="1:3" x14ac:dyDescent="0.15">
      <c r="A7" s="2" t="s">
        <v>72</v>
      </c>
      <c r="B7" s="2" t="s">
        <v>27</v>
      </c>
      <c r="C7" s="2" t="s">
        <v>20</v>
      </c>
    </row>
    <row r="8" spans="1:3" x14ac:dyDescent="0.15">
      <c r="A8" s="2" t="s">
        <v>73</v>
      </c>
      <c r="B8" s="2" t="s">
        <v>27</v>
      </c>
      <c r="C8" s="2" t="s">
        <v>20</v>
      </c>
    </row>
    <row r="9" spans="1:3" x14ac:dyDescent="0.15">
      <c r="A9" s="2" t="s">
        <v>74</v>
      </c>
      <c r="B9" s="2" t="s">
        <v>27</v>
      </c>
      <c r="C9" s="2" t="s">
        <v>20</v>
      </c>
    </row>
    <row r="10" spans="1:3" x14ac:dyDescent="0.15">
      <c r="A10" s="2" t="s">
        <v>75</v>
      </c>
      <c r="B10" s="2" t="s">
        <v>27</v>
      </c>
      <c r="C10" s="2" t="s">
        <v>20</v>
      </c>
    </row>
    <row r="11" spans="1:3" x14ac:dyDescent="0.15">
      <c r="A11" s="2" t="s">
        <v>76</v>
      </c>
      <c r="B11" s="2" t="s">
        <v>27</v>
      </c>
      <c r="C11" s="2" t="s">
        <v>20</v>
      </c>
    </row>
    <row r="12" spans="1:3" x14ac:dyDescent="0.15">
      <c r="A12" s="2" t="s">
        <v>77</v>
      </c>
      <c r="B12" s="2" t="s">
        <v>27</v>
      </c>
      <c r="C12" s="2" t="s">
        <v>20</v>
      </c>
    </row>
    <row r="13" spans="1:3" x14ac:dyDescent="0.15">
      <c r="A13" s="2" t="s">
        <v>2</v>
      </c>
      <c r="B13" s="2" t="s">
        <v>53</v>
      </c>
      <c r="C13" s="2" t="s">
        <v>20</v>
      </c>
    </row>
    <row r="14" spans="1:3" x14ac:dyDescent="0.15">
      <c r="A14" s="2" t="s">
        <v>4</v>
      </c>
      <c r="B14" s="2" t="s">
        <v>53</v>
      </c>
      <c r="C14" s="2" t="s">
        <v>20</v>
      </c>
    </row>
    <row r="15" spans="1:3" x14ac:dyDescent="0.15">
      <c r="A15" s="2" t="s">
        <v>69</v>
      </c>
      <c r="B15" s="2" t="s">
        <v>53</v>
      </c>
      <c r="C15" s="2" t="s">
        <v>20</v>
      </c>
    </row>
    <row r="16" spans="1:3" x14ac:dyDescent="0.15">
      <c r="A16" s="2" t="s">
        <v>70</v>
      </c>
      <c r="B16" s="2" t="s">
        <v>53</v>
      </c>
      <c r="C16" s="2" t="s">
        <v>20</v>
      </c>
    </row>
    <row r="17" spans="1:3" x14ac:dyDescent="0.15">
      <c r="A17" s="2" t="s">
        <v>71</v>
      </c>
      <c r="B17" s="2" t="s">
        <v>53</v>
      </c>
      <c r="C17" s="2" t="s">
        <v>20</v>
      </c>
    </row>
    <row r="18" spans="1:3" x14ac:dyDescent="0.15">
      <c r="A18" s="2" t="s">
        <v>72</v>
      </c>
      <c r="B18" s="2" t="s">
        <v>53</v>
      </c>
      <c r="C18" s="2" t="s">
        <v>20</v>
      </c>
    </row>
    <row r="19" spans="1:3" x14ac:dyDescent="0.15">
      <c r="A19" s="2" t="s">
        <v>73</v>
      </c>
      <c r="B19" s="2" t="s">
        <v>53</v>
      </c>
      <c r="C19" s="2" t="s">
        <v>20</v>
      </c>
    </row>
    <row r="20" spans="1:3" x14ac:dyDescent="0.15">
      <c r="A20" s="2" t="s">
        <v>74</v>
      </c>
      <c r="B20" s="2" t="s">
        <v>53</v>
      </c>
      <c r="C20" s="2" t="s">
        <v>20</v>
      </c>
    </row>
    <row r="21" spans="1:3" x14ac:dyDescent="0.15">
      <c r="A21" s="2" t="s">
        <v>75</v>
      </c>
      <c r="B21" s="2" t="s">
        <v>53</v>
      </c>
      <c r="C21" s="2" t="s">
        <v>20</v>
      </c>
    </row>
    <row r="22" spans="1:3" x14ac:dyDescent="0.15">
      <c r="A22" s="2" t="s">
        <v>76</v>
      </c>
      <c r="B22" s="2" t="s">
        <v>53</v>
      </c>
      <c r="C22" s="2" t="s">
        <v>20</v>
      </c>
    </row>
    <row r="23" spans="1:3" x14ac:dyDescent="0.15">
      <c r="A23" s="2" t="s">
        <v>77</v>
      </c>
      <c r="B23" s="2" t="s">
        <v>53</v>
      </c>
      <c r="C23" s="2" t="s">
        <v>20</v>
      </c>
    </row>
    <row r="24" spans="1:3" x14ac:dyDescent="0.15">
      <c r="A24" s="2" t="s">
        <v>2</v>
      </c>
      <c r="B24" s="2" t="s">
        <v>49</v>
      </c>
      <c r="C24" s="2" t="s">
        <v>20</v>
      </c>
    </row>
    <row r="25" spans="1:3" x14ac:dyDescent="0.15">
      <c r="A25" s="2" t="s">
        <v>4</v>
      </c>
      <c r="B25" s="2" t="s">
        <v>49</v>
      </c>
      <c r="C25" s="2" t="s">
        <v>20</v>
      </c>
    </row>
    <row r="26" spans="1:3" x14ac:dyDescent="0.15">
      <c r="A26" s="2" t="s">
        <v>69</v>
      </c>
      <c r="B26" s="2" t="s">
        <v>49</v>
      </c>
      <c r="C26" s="2" t="s">
        <v>20</v>
      </c>
    </row>
    <row r="27" spans="1:3" x14ac:dyDescent="0.15">
      <c r="A27" s="2" t="s">
        <v>70</v>
      </c>
      <c r="B27" s="2" t="s">
        <v>49</v>
      </c>
      <c r="C27" s="2" t="s">
        <v>20</v>
      </c>
    </row>
    <row r="28" spans="1:3" x14ac:dyDescent="0.15">
      <c r="A28" s="2" t="s">
        <v>71</v>
      </c>
      <c r="B28" s="2" t="s">
        <v>49</v>
      </c>
      <c r="C28" s="2" t="s">
        <v>20</v>
      </c>
    </row>
    <row r="29" spans="1:3" x14ac:dyDescent="0.15">
      <c r="A29" s="2" t="s">
        <v>72</v>
      </c>
      <c r="B29" s="2" t="s">
        <v>49</v>
      </c>
      <c r="C29" s="2" t="s">
        <v>20</v>
      </c>
    </row>
    <row r="30" spans="1:3" x14ac:dyDescent="0.15">
      <c r="A30" s="2" t="s">
        <v>73</v>
      </c>
      <c r="B30" s="2" t="s">
        <v>49</v>
      </c>
      <c r="C30" s="2" t="s">
        <v>20</v>
      </c>
    </row>
    <row r="31" spans="1:3" x14ac:dyDescent="0.15">
      <c r="A31" s="2" t="s">
        <v>74</v>
      </c>
      <c r="B31" s="2" t="s">
        <v>49</v>
      </c>
      <c r="C31" s="2" t="s">
        <v>20</v>
      </c>
    </row>
    <row r="32" spans="1:3" x14ac:dyDescent="0.15">
      <c r="A32" s="2" t="s">
        <v>75</v>
      </c>
      <c r="B32" s="2" t="s">
        <v>49</v>
      </c>
      <c r="C32" s="2" t="s">
        <v>20</v>
      </c>
    </row>
    <row r="33" spans="1:3" x14ac:dyDescent="0.15">
      <c r="A33" s="2" t="s">
        <v>76</v>
      </c>
      <c r="B33" s="2" t="s">
        <v>49</v>
      </c>
      <c r="C33" s="2" t="s">
        <v>20</v>
      </c>
    </row>
    <row r="34" spans="1:3" x14ac:dyDescent="0.15">
      <c r="A34" s="2" t="s">
        <v>77</v>
      </c>
      <c r="B34" s="2" t="s">
        <v>49</v>
      </c>
      <c r="C34" s="2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Person</vt:lpstr>
      <vt:lpstr>Course</vt:lpstr>
      <vt:lpstr>Semester</vt:lpstr>
      <vt:lpstr>Grades</vt:lpstr>
      <vt:lpstr>Review</vt:lpstr>
      <vt:lpstr>Enrolls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Raveena Ingale</cp:lastModifiedBy>
  <dcterms:modified xsi:type="dcterms:W3CDTF">2023-10-31T03:32:51Z</dcterms:modified>
</cp:coreProperties>
</file>