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usha\Desktop\"/>
    </mc:Choice>
  </mc:AlternateContent>
  <xr:revisionPtr revIDLastSave="0" documentId="13_ncr:1_{BA0EA02E-2155-4CA1-9AA1-A41916499A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<sst xmlns="http://schemas.openxmlformats.org/spreadsheetml/2006/main" count="1011" uniqueCount="314">
  <si>
    <t>PatientID</t>
  </si>
  <si>
    <t>PatientName</t>
  </si>
  <si>
    <t>AdmissionDate</t>
  </si>
  <si>
    <t>DischargeDate</t>
  </si>
  <si>
    <t>Age</t>
  </si>
  <si>
    <t>Gender</t>
  </si>
  <si>
    <t>Diagnosis</t>
  </si>
  <si>
    <t>Treatment</t>
  </si>
  <si>
    <t>TotalCost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</si>
  <si>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</si>
  <si>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</si>
  <si>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</si>
  <si>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</si>
  <si>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</si>
  <si>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</si>
  <si>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</si>
  <si>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</si>
  <si>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</si>
  <si>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</si>
  <si>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</si>
  <si>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</si>
  <si>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</si>
  <si>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</si>
  <si>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</si>
  <si>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</si>
  <si>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</si>
  <si>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</si>
  <si>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</si>
  <si>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</si>
  <si>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</si>
  <si>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</si>
  <si>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</si>
  <si>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</si>
  <si>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</si>
  <si>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</si>
  <si>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</si>
  <si>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</si>
  <si>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</si>
  <si>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</si>
  <si>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</si>
  <si>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</si>
  <si>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</si>
  <si>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</si>
  <si>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</si>
  <si>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</si>
  <si>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</si>
  <si>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</si>
  <si>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</si>
  <si>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</si>
  <si>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</si>
  <si>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</si>
  <si>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</si>
  <si>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</si>
  <si>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</si>
  <si>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</si>
  <si>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</si>
  <si>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</si>
  <si>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</si>
  <si>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</si>
  <si>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</si>
  <si>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</si>
  <si>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</si>
  <si>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</si>
  <si>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</si>
  <si>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</si>
  <si>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</si>
  <si>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</si>
  <si>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</si>
  <si>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</si>
  <si>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</si>
  <si>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</si>
  <si>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</si>
  <si>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</si>
  <si>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</si>
  <si>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</si>
  <si>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</si>
  <si>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</si>
  <si>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</si>
  <si>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</si>
  <si>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</si>
  <si>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</si>
  <si>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</si>
  <si>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</si>
  <si>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</si>
  <si>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</si>
  <si>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</si>
  <si>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</si>
  <si>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</si>
  <si>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</si>
  <si>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</si>
  <si>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</si>
  <si>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</si>
  <si>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</si>
  <si>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</si>
  <si>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</si>
  <si>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</si>
  <si>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</si>
  <si>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</si>
  <si>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</si>
  <si>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</si>
  <si>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</si>
  <si>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</si>
  <si>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</si>
  <si>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</si>
  <si>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</si>
  <si>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</si>
  <si>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</si>
  <si>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</si>
  <si>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</si>
  <si>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</si>
  <si>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</si>
  <si>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</si>
  <si>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</si>
  <si>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</si>
  <si>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</si>
  <si>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</si>
  <si>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</si>
  <si>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</si>
  <si>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</si>
  <si>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</si>
  <si>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</si>
  <si>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</si>
  <si>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</si>
  <si>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</si>
  <si>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</si>
  <si>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</si>
  <si>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</si>
  <si>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</si>
  <si>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</si>
  <si>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</si>
  <si>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</si>
  <si>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</si>
  <si>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</si>
  <si>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</si>
  <si>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</si>
  <si>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</si>
  <si>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</si>
  <si>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</si>
  <si>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</si>
  <si>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</si>
  <si>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</si>
  <si>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</si>
  <si>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</si>
  <si>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</si>
  <si>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</si>
  <si>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</si>
  <si>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</si>
  <si>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</si>
  <si>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</si>
  <si>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</si>
  <si>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</si>
  <si>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</si>
  <si>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</si>
  <si>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</si>
  <si>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</si>
  <si>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</si>
  <si>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</si>
  <si>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</si>
  <si>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</si>
  <si>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</si>
  <si>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</si>
  <si>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</si>
  <si>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</si>
  <si>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</si>
  <si>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</si>
  <si>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</si>
  <si>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</si>
  <si>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</si>
  <si>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</si>
  <si>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</si>
  <si>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</si>
  <si>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</si>
  <si>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</si>
  <si>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</si>
  <si>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</si>
  <si>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</si>
  <si>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</si>
  <si>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</si>
  <si>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</si>
  <si>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</si>
  <si>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</si>
  <si>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</si>
  <si>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</si>
  <si>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</si>
  <si>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</si>
  <si>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</si>
  <si>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</si>
  <si>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</si>
  <si>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</si>
  <si>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</si>
  <si>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</si>
  <si>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</si>
  <si>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</si>
  <si>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</si>
  <si>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</si>
  <si>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</si>
  <si>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</si>
  <si>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</si>
  <si>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</si>
  <si>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</si>
  <si>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</si>
  <si>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</si>
  <si>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</si>
  <si>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</si>
  <si>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</si>
  <si>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</si>
  <si>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</si>
  <si>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</si>
  <si>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</si>
  <si>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Krishna Verma</t>
  </si>
  <si>
    <t>Ananya Khan</t>
  </si>
  <si>
    <t>Isha Chopra</t>
  </si>
  <si>
    <t>Myra Patel</t>
  </si>
  <si>
    <t>Sai Verma</t>
  </si>
  <si>
    <t>Aditya Sharma</t>
  </si>
  <si>
    <t>Aditya Khan</t>
  </si>
  <si>
    <t>Saanvi Mehta</t>
  </si>
  <si>
    <t>Sai Sharma</t>
  </si>
  <si>
    <t>Saanvi Verma</t>
  </si>
  <si>
    <t>Vivaan Khan</t>
  </si>
  <si>
    <t>Aarav Joshi</t>
  </si>
  <si>
    <t>Ananya Joshi</t>
  </si>
  <si>
    <t>Saanvi Singh</t>
  </si>
  <si>
    <t>Myra Singh</t>
  </si>
  <si>
    <t>Ananya Chopra</t>
  </si>
  <si>
    <t>Isha Reddy</t>
  </si>
  <si>
    <t>Vivaan Patel</t>
  </si>
  <si>
    <t>Saanvi Patel</t>
  </si>
  <si>
    <t>Sai Joshi</t>
  </si>
  <si>
    <t>Aditya Chopra</t>
  </si>
  <si>
    <t>Isha Nair</t>
  </si>
  <si>
    <t>Aarav Patel</t>
  </si>
  <si>
    <t>Myra Khan</t>
  </si>
  <si>
    <t>Saanvi Khan</t>
  </si>
  <si>
    <t>Myra Sharma</t>
  </si>
  <si>
    <t>Ananya Nair</t>
  </si>
  <si>
    <t>Sai Patel</t>
  </si>
  <si>
    <t>Isha Mehta</t>
  </si>
  <si>
    <t>Krishna Joshi</t>
  </si>
  <si>
    <t>Aarav Chopra</t>
  </si>
  <si>
    <t>Krishna Khan</t>
  </si>
  <si>
    <t>Vivaan Sharma</t>
  </si>
  <si>
    <t>Diya Chopra</t>
  </si>
  <si>
    <t>Sai Chopra</t>
  </si>
  <si>
    <t>Sai Mehta</t>
  </si>
  <si>
    <t>Aarav Khan</t>
  </si>
  <si>
    <t>Isha Singh</t>
  </si>
  <si>
    <t>Diya Joshi</t>
  </si>
  <si>
    <t>Krishna Sharma</t>
  </si>
  <si>
    <t>Saanvi Sharma</t>
  </si>
  <si>
    <t>Ananya Reddy</t>
  </si>
  <si>
    <t>Diya Singh</t>
  </si>
  <si>
    <t>Sai Singh</t>
  </si>
  <si>
    <t>Myra Nair</t>
  </si>
  <si>
    <t>Ananya Verma</t>
  </si>
  <si>
    <t>Vivaan Verma</t>
  </si>
  <si>
    <t>Aditya Reddy</t>
  </si>
  <si>
    <t>Aditya Nair</t>
  </si>
  <si>
    <t>Aditya Mehta</t>
  </si>
  <si>
    <t>Krishna Mehta</t>
  </si>
  <si>
    <t>Krishna Chopra</t>
  </si>
  <si>
    <t>Vivaan Singh</t>
  </si>
  <si>
    <t>Vivaan Nair</t>
  </si>
  <si>
    <t>Krishna Reddy</t>
  </si>
  <si>
    <t>Isha Sharma</t>
  </si>
  <si>
    <t>Isha Patel</t>
  </si>
  <si>
    <t>Diya Khan</t>
  </si>
  <si>
    <t>Myra Joshi</t>
  </si>
  <si>
    <t>Ananya Singh</t>
  </si>
  <si>
    <t>Diya Patel</t>
  </si>
  <si>
    <t>Ananya Patel</t>
  </si>
  <si>
    <t>Ananya Sharma</t>
  </si>
  <si>
    <t>Aarav Reddy</t>
  </si>
  <si>
    <t>Sai Khan</t>
  </si>
  <si>
    <t>Aditya Patel</t>
  </si>
  <si>
    <t>Vivaan Mehta</t>
  </si>
  <si>
    <t>Diya Sharma</t>
  </si>
  <si>
    <t>Isha Joshi</t>
  </si>
  <si>
    <t>Aditya Joshi</t>
  </si>
  <si>
    <t>Aditya Verma</t>
  </si>
  <si>
    <t>Saanvi Reddy</t>
  </si>
  <si>
    <t>Diya Verma</t>
  </si>
  <si>
    <t>Myra Verma</t>
  </si>
  <si>
    <t>Krishna Singh</t>
  </si>
  <si>
    <t>Saanvi Joshi</t>
  </si>
  <si>
    <t>Vivaan Reddy</t>
  </si>
  <si>
    <t>Diya Reddy</t>
  </si>
  <si>
    <t>Myra Chopra</t>
  </si>
  <si>
    <t>Aarav Verma</t>
  </si>
  <si>
    <t>Isha Khan</t>
  </si>
  <si>
    <t>Aditya Singh</t>
  </si>
  <si>
    <t>Myra Reddy</t>
  </si>
  <si>
    <t>Diya Nair</t>
  </si>
  <si>
    <t>Aarav Mehta</t>
  </si>
  <si>
    <t>Female</t>
  </si>
  <si>
    <t>Male</t>
  </si>
  <si>
    <t>Fracture</t>
  </si>
  <si>
    <t>Kidney Stone</t>
  </si>
  <si>
    <t>Pneumonia</t>
  </si>
  <si>
    <t>Asthma</t>
  </si>
  <si>
    <t>Diabetes</t>
  </si>
  <si>
    <t>Heart Disease</t>
  </si>
  <si>
    <t>Hypertension</t>
  </si>
  <si>
    <t>Migraine</t>
  </si>
  <si>
    <t>Surgery</t>
  </si>
  <si>
    <t>Laser Treatment</t>
  </si>
  <si>
    <t>Antibiotics</t>
  </si>
  <si>
    <t>Inhaler Therapy</t>
  </si>
  <si>
    <t>Insulin Therapy</t>
  </si>
  <si>
    <t>Bypass Surgery</t>
  </si>
  <si>
    <t>Medication</t>
  </si>
  <si>
    <t>Pain Management</t>
  </si>
  <si>
    <t>Month - Year</t>
  </si>
  <si>
    <t>Pateint Group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</si>
</sst>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B1" workbookViewId="0">
      <selection activeCell="F3" sqref="F3"/>
    </sheetView>
  </sheetViews>
  <sheetFormatPr defaultRowHeight="14.4" x14ac:dyDescent="0.3"/>
  <cols>
    <col min="1" max="1" width="32.33203125" customWidth="1"/>
    <col min="2" max="2" width="26.6640625" customWidth="1"/>
    <col min="3" max="3" width="25.44140625" style="5" customWidth="1"/>
    <col min="4" max="4" width="25.44140625" customWidth="1"/>
    <col min="5" max="5" width="21" customWidth="1"/>
    <col min="6" max="6" width="39.88671875" customWidth="1"/>
    <col min="7" max="7" width="22.6640625" customWidth="1"/>
    <col min="8" max="8" width="17.109375" customWidth="1"/>
    <col min="9" max="9" width="29.44140625" customWidth="1"/>
    <col min="10" max="10" width="17.88671875" customWidth="1"/>
    <col min="11" max="11" width="18.88671875" customWidth="1"/>
  </cols>
  <sheetData>
    <row r="1" spans="1:11" x14ac:dyDescent="0.3">
      <c r="A1" s="1" t="s">
        <v>0</v>
      </c>
      <c r="B1" s="1" t="s">
        <v>1</v>
      </c>
      <c r="C1" s="3" t="s">
        <v>312</v>
      </c>
      <c r="D1" s="1" t="s">
        <v>2</v>
      </c>
      <c r="E1" s="1" t="s">
        <v>3</v>
      </c>
      <c r="F1" s="1" t="s">
        <v>313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t="s">
        <v>9</v>
      </c>
      <c r="B2" t="s">
        <v>209</v>
      </c>
      <c r="C2" s="5" t="str">
        <f>TEXT(D2,"mmm-yyy")</f>
        <v>Mar-2024</v>
      </c>
      <c r="D2" s="2">
        <v>45364</v>
      </c>
      <c r="E2" s="2">
        <v>45373</v>
      </c>
      <c r="F2" s="6" t="str">
        <f>IF(G2&gt;=60, "Senior", IF(G2&gt;=18, "Adult", "Children"))</f>
        <v>Senior</v>
      </c>
      <c r="G2">
        <v>79</v>
      </c>
      <c r="H2" t="s">
        <v>294</v>
      </c>
      <c r="I2" t="s">
        <v>296</v>
      </c>
      <c r="J2" t="s">
        <v>304</v>
      </c>
      <c r="K2">
        <v>138760</v>
      </c>
    </row>
    <row r="3" spans="1:11" x14ac:dyDescent="0.3">
      <c r="A3" t="s">
        <v>10</v>
      </c>
      <c r="B3" t="s">
        <v>210</v>
      </c>
      <c r="C3" s="5" t="str">
        <f t="shared" ref="C3:C66" si="0">TEXT(D3,"mmm-yyy")</f>
        <v>Mar-2024</v>
      </c>
      <c r="D3" s="2">
        <v>45362</v>
      </c>
      <c r="E3" s="2">
        <v>45369</v>
      </c>
      <c r="F3" s="6" t="str">
        <f t="shared" ref="F3:F66" si="1">IF(G3&gt;=60, "Senior", IF(G3&gt;=18, "Adult", "Children"))</f>
        <v>Senior</v>
      </c>
      <c r="G3">
        <v>74</v>
      </c>
      <c r="H3" t="s">
        <v>294</v>
      </c>
      <c r="I3" t="s">
        <v>296</v>
      </c>
      <c r="J3" t="s">
        <v>304</v>
      </c>
      <c r="K3">
        <v>118634</v>
      </c>
    </row>
    <row r="4" spans="1:11" x14ac:dyDescent="0.3">
      <c r="A4" t="s">
        <v>11</v>
      </c>
      <c r="B4" t="s">
        <v>211</v>
      </c>
      <c r="C4" s="5" t="str">
        <f t="shared" si="0"/>
        <v>Feb-2024</v>
      </c>
      <c r="D4" s="2">
        <v>45340</v>
      </c>
      <c r="E4" s="2">
        <v>45344</v>
      </c>
      <c r="F4" s="6" t="str">
        <f t="shared" si="1"/>
        <v>Adult</v>
      </c>
      <c r="G4">
        <v>18</v>
      </c>
      <c r="H4" t="s">
        <v>295</v>
      </c>
      <c r="I4" t="s">
        <v>297</v>
      </c>
      <c r="J4" t="s">
        <v>305</v>
      </c>
      <c r="K4">
        <v>138443</v>
      </c>
    </row>
    <row r="5" spans="1:11" x14ac:dyDescent="0.3">
      <c r="A5" t="s">
        <v>12</v>
      </c>
      <c r="B5" t="s">
        <v>212</v>
      </c>
      <c r="C5" s="5" t="str">
        <f t="shared" si="0"/>
        <v>Apr-2024</v>
      </c>
      <c r="D5" s="2">
        <v>45391</v>
      </c>
      <c r="E5" s="2">
        <v>45396</v>
      </c>
      <c r="F5" s="6" t="str">
        <f t="shared" si="1"/>
        <v>Adult</v>
      </c>
      <c r="G5">
        <v>35</v>
      </c>
      <c r="H5" t="s">
        <v>294</v>
      </c>
      <c r="I5" t="s">
        <v>298</v>
      </c>
      <c r="J5" t="s">
        <v>306</v>
      </c>
      <c r="K5">
        <v>34444</v>
      </c>
    </row>
    <row r="6" spans="1:11" x14ac:dyDescent="0.3">
      <c r="A6" t="s">
        <v>13</v>
      </c>
      <c r="B6" t="s">
        <v>213</v>
      </c>
      <c r="C6" s="5" t="str">
        <f t="shared" si="0"/>
        <v>Jan-2024</v>
      </c>
      <c r="D6" s="2">
        <v>45294</v>
      </c>
      <c r="E6" s="2">
        <v>45296</v>
      </c>
      <c r="F6" s="6" t="str">
        <f t="shared" si="1"/>
        <v>Adult</v>
      </c>
      <c r="G6">
        <v>44</v>
      </c>
      <c r="H6" t="s">
        <v>295</v>
      </c>
      <c r="I6" t="s">
        <v>299</v>
      </c>
      <c r="J6" t="s">
        <v>307</v>
      </c>
      <c r="K6">
        <v>59141</v>
      </c>
    </row>
    <row r="7" spans="1:11" x14ac:dyDescent="0.3">
      <c r="A7" t="s">
        <v>14</v>
      </c>
      <c r="B7" t="s">
        <v>214</v>
      </c>
      <c r="C7" s="5" t="str">
        <f t="shared" si="0"/>
        <v>Feb-2024</v>
      </c>
      <c r="D7" s="2">
        <v>45337</v>
      </c>
      <c r="E7" s="2">
        <v>45343</v>
      </c>
      <c r="F7" s="6" t="str">
        <f t="shared" si="1"/>
        <v>Adult</v>
      </c>
      <c r="G7">
        <v>56</v>
      </c>
      <c r="H7" t="s">
        <v>295</v>
      </c>
      <c r="I7" t="s">
        <v>300</v>
      </c>
      <c r="J7" t="s">
        <v>308</v>
      </c>
      <c r="K7">
        <v>182339</v>
      </c>
    </row>
    <row r="8" spans="1:11" x14ac:dyDescent="0.3">
      <c r="A8" t="s">
        <v>15</v>
      </c>
      <c r="B8" t="s">
        <v>215</v>
      </c>
      <c r="C8" s="5" t="str">
        <f t="shared" si="0"/>
        <v>Mar-2024</v>
      </c>
      <c r="D8" s="2">
        <v>45375</v>
      </c>
      <c r="E8" s="2">
        <v>45383</v>
      </c>
      <c r="F8" s="6" t="str">
        <f t="shared" si="1"/>
        <v>Adult</v>
      </c>
      <c r="G8">
        <v>23</v>
      </c>
      <c r="H8" t="s">
        <v>295</v>
      </c>
      <c r="I8" t="s">
        <v>297</v>
      </c>
      <c r="J8" t="s">
        <v>305</v>
      </c>
      <c r="K8">
        <v>170115</v>
      </c>
    </row>
    <row r="9" spans="1:11" x14ac:dyDescent="0.3">
      <c r="A9" t="s">
        <v>16</v>
      </c>
      <c r="B9" t="s">
        <v>216</v>
      </c>
      <c r="C9" s="5" t="str">
        <f t="shared" si="0"/>
        <v>Mar-2024</v>
      </c>
      <c r="D9" s="2">
        <v>45379</v>
      </c>
      <c r="E9" s="2">
        <v>45386</v>
      </c>
      <c r="F9" s="6" t="str">
        <f t="shared" si="1"/>
        <v>Adult</v>
      </c>
      <c r="G9">
        <v>31</v>
      </c>
      <c r="H9" t="s">
        <v>294</v>
      </c>
      <c r="I9" t="s">
        <v>301</v>
      </c>
      <c r="J9" t="s">
        <v>309</v>
      </c>
      <c r="K9">
        <v>18771</v>
      </c>
    </row>
    <row r="10" spans="1:11" x14ac:dyDescent="0.3">
      <c r="A10" t="s">
        <v>17</v>
      </c>
      <c r="B10" t="s">
        <v>217</v>
      </c>
      <c r="C10" s="5" t="str">
        <f t="shared" si="0"/>
        <v>Apr-2024</v>
      </c>
      <c r="D10" s="2">
        <v>45387</v>
      </c>
      <c r="E10" s="2">
        <v>45396</v>
      </c>
      <c r="F10" s="6" t="str">
        <f t="shared" si="1"/>
        <v>Adult</v>
      </c>
      <c r="G10">
        <v>36</v>
      </c>
      <c r="H10" t="s">
        <v>295</v>
      </c>
      <c r="I10" t="s">
        <v>302</v>
      </c>
      <c r="J10" t="s">
        <v>310</v>
      </c>
      <c r="K10">
        <v>15534</v>
      </c>
    </row>
    <row r="11" spans="1:11" x14ac:dyDescent="0.3">
      <c r="A11" t="s">
        <v>18</v>
      </c>
      <c r="B11" t="s">
        <v>218</v>
      </c>
      <c r="C11" s="5" t="str">
        <f t="shared" si="0"/>
        <v>Mar-2024</v>
      </c>
      <c r="D11" s="2">
        <v>45359</v>
      </c>
      <c r="E11" s="2">
        <v>45362</v>
      </c>
      <c r="F11" s="6" t="str">
        <f t="shared" si="1"/>
        <v>Adult</v>
      </c>
      <c r="G11">
        <v>43</v>
      </c>
      <c r="H11" t="s">
        <v>294</v>
      </c>
      <c r="I11" t="s">
        <v>301</v>
      </c>
      <c r="J11" t="s">
        <v>309</v>
      </c>
      <c r="K11">
        <v>20292</v>
      </c>
    </row>
    <row r="12" spans="1:11" x14ac:dyDescent="0.3">
      <c r="A12" t="s">
        <v>19</v>
      </c>
      <c r="B12" t="s">
        <v>219</v>
      </c>
      <c r="C12" s="5" t="str">
        <f t="shared" si="0"/>
        <v>Jan-2024</v>
      </c>
      <c r="D12" s="2">
        <v>45295</v>
      </c>
      <c r="E12" s="2">
        <v>45298</v>
      </c>
      <c r="F12" s="6" t="str">
        <f t="shared" si="1"/>
        <v>Adult</v>
      </c>
      <c r="G12">
        <v>32</v>
      </c>
      <c r="H12" t="s">
        <v>295</v>
      </c>
      <c r="I12" t="s">
        <v>298</v>
      </c>
      <c r="J12" t="s">
        <v>306</v>
      </c>
      <c r="K12">
        <v>13997</v>
      </c>
    </row>
    <row r="13" spans="1:11" x14ac:dyDescent="0.3">
      <c r="A13" t="s">
        <v>20</v>
      </c>
      <c r="B13" t="s">
        <v>220</v>
      </c>
      <c r="C13" s="5" t="str">
        <f t="shared" si="0"/>
        <v>Feb-2024</v>
      </c>
      <c r="D13" s="2">
        <v>45327</v>
      </c>
      <c r="E13" s="2">
        <v>45337</v>
      </c>
      <c r="F13" s="6" t="str">
        <f t="shared" si="1"/>
        <v>Adult</v>
      </c>
      <c r="G13">
        <v>42</v>
      </c>
      <c r="H13" t="s">
        <v>294</v>
      </c>
      <c r="I13" t="s">
        <v>301</v>
      </c>
      <c r="J13" t="s">
        <v>309</v>
      </c>
      <c r="K13">
        <v>178424</v>
      </c>
    </row>
    <row r="14" spans="1:11" x14ac:dyDescent="0.3">
      <c r="A14" t="s">
        <v>21</v>
      </c>
      <c r="B14" t="s">
        <v>221</v>
      </c>
      <c r="C14" s="5" t="str">
        <f t="shared" si="0"/>
        <v>Feb-2024</v>
      </c>
      <c r="D14" s="2">
        <v>45351</v>
      </c>
      <c r="E14" s="2">
        <v>45357</v>
      </c>
      <c r="F14" s="6" t="str">
        <f t="shared" si="1"/>
        <v>Senior</v>
      </c>
      <c r="G14">
        <v>78</v>
      </c>
      <c r="H14" t="s">
        <v>295</v>
      </c>
      <c r="I14" t="s">
        <v>303</v>
      </c>
      <c r="J14" t="s">
        <v>311</v>
      </c>
      <c r="K14">
        <v>144661</v>
      </c>
    </row>
    <row r="15" spans="1:11" x14ac:dyDescent="0.3">
      <c r="A15" t="s">
        <v>22</v>
      </c>
      <c r="B15" t="s">
        <v>222</v>
      </c>
      <c r="C15" s="5" t="str">
        <f t="shared" si="0"/>
        <v>Mar-2024</v>
      </c>
      <c r="D15" s="2">
        <v>45359</v>
      </c>
      <c r="E15" s="2">
        <v>45363</v>
      </c>
      <c r="F15" s="6" t="str">
        <f t="shared" si="1"/>
        <v>Senior</v>
      </c>
      <c r="G15">
        <v>77</v>
      </c>
      <c r="H15" t="s">
        <v>295</v>
      </c>
      <c r="I15" t="s">
        <v>298</v>
      </c>
      <c r="J15" t="s">
        <v>306</v>
      </c>
      <c r="K15">
        <v>100519</v>
      </c>
    </row>
    <row r="16" spans="1:11" x14ac:dyDescent="0.3">
      <c r="A16" t="s">
        <v>23</v>
      </c>
      <c r="B16" t="s">
        <v>223</v>
      </c>
      <c r="C16" s="5" t="str">
        <f t="shared" si="0"/>
        <v>Apr-2024</v>
      </c>
      <c r="D16" s="2">
        <v>45398</v>
      </c>
      <c r="E16" s="2">
        <v>45406</v>
      </c>
      <c r="F16" s="6" t="str">
        <f t="shared" si="1"/>
        <v>Senior</v>
      </c>
      <c r="G16">
        <v>79</v>
      </c>
      <c r="H16" t="s">
        <v>294</v>
      </c>
      <c r="I16" t="s">
        <v>298</v>
      </c>
      <c r="J16" t="s">
        <v>306</v>
      </c>
      <c r="K16">
        <v>153334</v>
      </c>
    </row>
    <row r="17" spans="1:11" x14ac:dyDescent="0.3">
      <c r="A17" t="s">
        <v>24</v>
      </c>
      <c r="B17" t="s">
        <v>224</v>
      </c>
      <c r="C17" s="5" t="str">
        <f t="shared" si="0"/>
        <v>Feb-2024</v>
      </c>
      <c r="D17" s="2">
        <v>45342</v>
      </c>
      <c r="E17" s="2">
        <v>45352</v>
      </c>
      <c r="F17" s="6" t="str">
        <f t="shared" si="1"/>
        <v>Adult</v>
      </c>
      <c r="G17">
        <v>49</v>
      </c>
      <c r="H17" t="s">
        <v>295</v>
      </c>
      <c r="I17" t="s">
        <v>300</v>
      </c>
      <c r="J17" t="s">
        <v>308</v>
      </c>
      <c r="K17">
        <v>90441</v>
      </c>
    </row>
    <row r="18" spans="1:11" x14ac:dyDescent="0.3">
      <c r="A18" t="s">
        <v>25</v>
      </c>
      <c r="B18" t="s">
        <v>225</v>
      </c>
      <c r="C18" s="5" t="str">
        <f t="shared" si="0"/>
        <v>Apr-2024</v>
      </c>
      <c r="D18" s="2">
        <v>45386</v>
      </c>
      <c r="E18" s="2">
        <v>45396</v>
      </c>
      <c r="F18" s="6" t="str">
        <f t="shared" si="1"/>
        <v>Adult</v>
      </c>
      <c r="G18">
        <v>43</v>
      </c>
      <c r="H18" t="s">
        <v>295</v>
      </c>
      <c r="I18" t="s">
        <v>297</v>
      </c>
      <c r="J18" t="s">
        <v>305</v>
      </c>
      <c r="K18">
        <v>195117</v>
      </c>
    </row>
    <row r="19" spans="1:11" x14ac:dyDescent="0.3">
      <c r="A19" t="s">
        <v>26</v>
      </c>
      <c r="B19" t="s">
        <v>226</v>
      </c>
      <c r="C19" s="5" t="str">
        <f t="shared" si="0"/>
        <v>Mar-2024</v>
      </c>
      <c r="D19" s="2">
        <v>45364</v>
      </c>
      <c r="E19" s="2">
        <v>45373</v>
      </c>
      <c r="F19" s="6" t="str">
        <f t="shared" si="1"/>
        <v>Senior</v>
      </c>
      <c r="G19">
        <v>68</v>
      </c>
      <c r="H19" t="s">
        <v>295</v>
      </c>
      <c r="I19" t="s">
        <v>302</v>
      </c>
      <c r="J19" t="s">
        <v>310</v>
      </c>
      <c r="K19">
        <v>75710</v>
      </c>
    </row>
    <row r="20" spans="1:11" x14ac:dyDescent="0.3">
      <c r="A20" t="s">
        <v>27</v>
      </c>
      <c r="B20" t="s">
        <v>227</v>
      </c>
      <c r="C20" s="5" t="str">
        <f t="shared" si="0"/>
        <v>Apr-2024</v>
      </c>
      <c r="D20" s="2">
        <v>45412</v>
      </c>
      <c r="E20" s="2">
        <v>45420</v>
      </c>
      <c r="F20" s="6" t="str">
        <f t="shared" si="1"/>
        <v>Adult</v>
      </c>
      <c r="G20">
        <v>35</v>
      </c>
      <c r="H20" t="s">
        <v>294</v>
      </c>
      <c r="I20" t="s">
        <v>298</v>
      </c>
      <c r="J20" t="s">
        <v>306</v>
      </c>
      <c r="K20">
        <v>25632</v>
      </c>
    </row>
    <row r="21" spans="1:11" x14ac:dyDescent="0.3">
      <c r="A21" t="s">
        <v>28</v>
      </c>
      <c r="B21" t="s">
        <v>228</v>
      </c>
      <c r="C21" s="5" t="str">
        <f t="shared" si="0"/>
        <v>Jan-2024</v>
      </c>
      <c r="D21" s="2">
        <v>45298</v>
      </c>
      <c r="E21" s="2">
        <v>45305</v>
      </c>
      <c r="F21" s="6" t="str">
        <f t="shared" si="1"/>
        <v>Adult</v>
      </c>
      <c r="G21">
        <v>22</v>
      </c>
      <c r="H21" t="s">
        <v>294</v>
      </c>
      <c r="I21" t="s">
        <v>301</v>
      </c>
      <c r="J21" t="s">
        <v>309</v>
      </c>
      <c r="K21">
        <v>26798</v>
      </c>
    </row>
    <row r="22" spans="1:11" x14ac:dyDescent="0.3">
      <c r="A22" t="s">
        <v>29</v>
      </c>
      <c r="B22" t="s">
        <v>229</v>
      </c>
      <c r="C22" s="5" t="str">
        <f t="shared" si="0"/>
        <v>Feb-2024</v>
      </c>
      <c r="D22" s="2">
        <v>45344</v>
      </c>
      <c r="E22" s="2">
        <v>45348</v>
      </c>
      <c r="F22" s="6" t="str">
        <f t="shared" si="1"/>
        <v>Senior</v>
      </c>
      <c r="G22">
        <v>66</v>
      </c>
      <c r="H22" t="s">
        <v>294</v>
      </c>
      <c r="I22" t="s">
        <v>301</v>
      </c>
      <c r="J22" t="s">
        <v>309</v>
      </c>
      <c r="K22">
        <v>128560</v>
      </c>
    </row>
    <row r="23" spans="1:11" x14ac:dyDescent="0.3">
      <c r="A23" t="s">
        <v>30</v>
      </c>
      <c r="B23" t="s">
        <v>230</v>
      </c>
      <c r="C23" s="5" t="str">
        <f t="shared" si="0"/>
        <v>Mar-2024</v>
      </c>
      <c r="D23" s="2">
        <v>45361</v>
      </c>
      <c r="E23" s="2">
        <v>45371</v>
      </c>
      <c r="F23" s="6" t="str">
        <f t="shared" si="1"/>
        <v>Adult</v>
      </c>
      <c r="G23">
        <v>36</v>
      </c>
      <c r="H23" t="s">
        <v>295</v>
      </c>
      <c r="I23" t="s">
        <v>302</v>
      </c>
      <c r="J23" t="s">
        <v>310</v>
      </c>
      <c r="K23">
        <v>144995</v>
      </c>
    </row>
    <row r="24" spans="1:11" x14ac:dyDescent="0.3">
      <c r="A24" t="s">
        <v>31</v>
      </c>
      <c r="B24" t="s">
        <v>231</v>
      </c>
      <c r="C24" s="5" t="str">
        <f t="shared" si="0"/>
        <v>Apr-2024</v>
      </c>
      <c r="D24" s="2">
        <v>45386</v>
      </c>
      <c r="E24" s="2">
        <v>45395</v>
      </c>
      <c r="F24" s="6" t="str">
        <f t="shared" si="1"/>
        <v>Adult</v>
      </c>
      <c r="G24">
        <v>48</v>
      </c>
      <c r="H24" t="s">
        <v>295</v>
      </c>
      <c r="I24" t="s">
        <v>302</v>
      </c>
      <c r="J24" t="s">
        <v>310</v>
      </c>
      <c r="K24">
        <v>16880</v>
      </c>
    </row>
    <row r="25" spans="1:11" x14ac:dyDescent="0.3">
      <c r="A25" t="s">
        <v>32</v>
      </c>
      <c r="B25" t="s">
        <v>228</v>
      </c>
      <c r="C25" s="5" t="str">
        <f t="shared" si="0"/>
        <v>Mar-2024</v>
      </c>
      <c r="D25" s="2">
        <v>45381</v>
      </c>
      <c r="E25" s="2">
        <v>45388</v>
      </c>
      <c r="F25" s="6" t="str">
        <f t="shared" si="1"/>
        <v>Adult</v>
      </c>
      <c r="G25">
        <v>23</v>
      </c>
      <c r="H25" t="s">
        <v>295</v>
      </c>
      <c r="I25" t="s">
        <v>302</v>
      </c>
      <c r="J25" t="s">
        <v>310</v>
      </c>
      <c r="K25">
        <v>129826</v>
      </c>
    </row>
    <row r="26" spans="1:11" x14ac:dyDescent="0.3">
      <c r="A26" t="s">
        <v>33</v>
      </c>
      <c r="B26" t="s">
        <v>227</v>
      </c>
      <c r="C26" s="5" t="str">
        <f t="shared" si="0"/>
        <v>Feb-2024</v>
      </c>
      <c r="D26" s="2">
        <v>45325</v>
      </c>
      <c r="E26" s="2">
        <v>45328</v>
      </c>
      <c r="F26" s="6" t="str">
        <f t="shared" si="1"/>
        <v>Adult</v>
      </c>
      <c r="G26">
        <v>22</v>
      </c>
      <c r="H26" t="s">
        <v>294</v>
      </c>
      <c r="I26" t="s">
        <v>296</v>
      </c>
      <c r="J26" t="s">
        <v>304</v>
      </c>
      <c r="K26">
        <v>92703</v>
      </c>
    </row>
    <row r="27" spans="1:11" x14ac:dyDescent="0.3">
      <c r="A27" t="s">
        <v>34</v>
      </c>
      <c r="B27" t="s">
        <v>232</v>
      </c>
      <c r="C27" s="5" t="str">
        <f t="shared" si="0"/>
        <v>Apr-2024</v>
      </c>
      <c r="D27" s="2">
        <v>45408</v>
      </c>
      <c r="E27" s="2">
        <v>45415</v>
      </c>
      <c r="F27" s="6" t="str">
        <f t="shared" si="1"/>
        <v>Adult</v>
      </c>
      <c r="G27">
        <v>56</v>
      </c>
      <c r="H27" t="s">
        <v>294</v>
      </c>
      <c r="I27" t="s">
        <v>301</v>
      </c>
      <c r="J27" t="s">
        <v>309</v>
      </c>
      <c r="K27">
        <v>13726</v>
      </c>
    </row>
    <row r="28" spans="1:11" x14ac:dyDescent="0.3">
      <c r="A28" t="s">
        <v>35</v>
      </c>
      <c r="B28" t="s">
        <v>233</v>
      </c>
      <c r="C28" s="5" t="str">
        <f t="shared" si="0"/>
        <v>Feb-2024</v>
      </c>
      <c r="D28" s="2">
        <v>45331</v>
      </c>
      <c r="E28" s="2">
        <v>45341</v>
      </c>
      <c r="F28" s="6" t="str">
        <f t="shared" si="1"/>
        <v>Adult</v>
      </c>
      <c r="G28">
        <v>40</v>
      </c>
      <c r="H28" t="s">
        <v>295</v>
      </c>
      <c r="I28" t="s">
        <v>296</v>
      </c>
      <c r="J28" t="s">
        <v>304</v>
      </c>
      <c r="K28">
        <v>133735</v>
      </c>
    </row>
    <row r="29" spans="1:11" x14ac:dyDescent="0.3">
      <c r="A29" t="s">
        <v>36</v>
      </c>
      <c r="B29" t="s">
        <v>234</v>
      </c>
      <c r="C29" s="5" t="str">
        <f t="shared" si="0"/>
        <v>Apr-2024</v>
      </c>
      <c r="D29" s="2">
        <v>45395</v>
      </c>
      <c r="E29" s="2">
        <v>45400</v>
      </c>
      <c r="F29" s="6" t="str">
        <f t="shared" si="1"/>
        <v>Senior</v>
      </c>
      <c r="G29">
        <v>67</v>
      </c>
      <c r="H29" t="s">
        <v>294</v>
      </c>
      <c r="I29" t="s">
        <v>301</v>
      </c>
      <c r="J29" t="s">
        <v>309</v>
      </c>
      <c r="K29">
        <v>36489</v>
      </c>
    </row>
    <row r="30" spans="1:11" x14ac:dyDescent="0.3">
      <c r="A30" t="s">
        <v>37</v>
      </c>
      <c r="B30" t="s">
        <v>235</v>
      </c>
      <c r="C30" s="5" t="str">
        <f t="shared" si="0"/>
        <v>Feb-2024</v>
      </c>
      <c r="D30" s="2">
        <v>45324</v>
      </c>
      <c r="E30" s="2">
        <v>45332</v>
      </c>
      <c r="F30" s="6" t="str">
        <f t="shared" si="1"/>
        <v>Adult</v>
      </c>
      <c r="G30">
        <v>44</v>
      </c>
      <c r="H30" t="s">
        <v>294</v>
      </c>
      <c r="I30" t="s">
        <v>302</v>
      </c>
      <c r="J30" t="s">
        <v>310</v>
      </c>
      <c r="K30">
        <v>36924</v>
      </c>
    </row>
    <row r="31" spans="1:11" x14ac:dyDescent="0.3">
      <c r="A31" t="s">
        <v>38</v>
      </c>
      <c r="B31" t="s">
        <v>236</v>
      </c>
      <c r="C31" s="5" t="str">
        <f t="shared" si="0"/>
        <v>Apr-2024</v>
      </c>
      <c r="D31" s="2">
        <v>45406</v>
      </c>
      <c r="E31" s="2">
        <v>45409</v>
      </c>
      <c r="F31" s="6" t="str">
        <f t="shared" si="1"/>
        <v>Adult</v>
      </c>
      <c r="G31">
        <v>55</v>
      </c>
      <c r="H31" t="s">
        <v>295</v>
      </c>
      <c r="I31" t="s">
        <v>300</v>
      </c>
      <c r="J31" t="s">
        <v>308</v>
      </c>
      <c r="K31">
        <v>8985</v>
      </c>
    </row>
    <row r="32" spans="1:11" x14ac:dyDescent="0.3">
      <c r="A32" t="s">
        <v>39</v>
      </c>
      <c r="B32" t="s">
        <v>234</v>
      </c>
      <c r="C32" s="5" t="str">
        <f t="shared" si="0"/>
        <v>Mar-2024</v>
      </c>
      <c r="D32" s="2">
        <v>45381</v>
      </c>
      <c r="E32" s="2">
        <v>45385</v>
      </c>
      <c r="F32" s="6" t="str">
        <f t="shared" si="1"/>
        <v>Senior</v>
      </c>
      <c r="G32">
        <v>65</v>
      </c>
      <c r="H32" t="s">
        <v>295</v>
      </c>
      <c r="I32" t="s">
        <v>300</v>
      </c>
      <c r="J32" t="s">
        <v>308</v>
      </c>
      <c r="K32">
        <v>41365</v>
      </c>
    </row>
    <row r="33" spans="1:11" x14ac:dyDescent="0.3">
      <c r="A33" t="s">
        <v>40</v>
      </c>
      <c r="B33" t="s">
        <v>237</v>
      </c>
      <c r="C33" s="5" t="str">
        <f t="shared" si="0"/>
        <v>Apr-2024</v>
      </c>
      <c r="D33" s="2">
        <v>45396</v>
      </c>
      <c r="E33" s="2">
        <v>45400</v>
      </c>
      <c r="F33" s="6" t="str">
        <f t="shared" si="1"/>
        <v>Senior</v>
      </c>
      <c r="G33">
        <v>61</v>
      </c>
      <c r="H33" t="s">
        <v>294</v>
      </c>
      <c r="I33" t="s">
        <v>301</v>
      </c>
      <c r="J33" t="s">
        <v>309</v>
      </c>
      <c r="K33">
        <v>36220</v>
      </c>
    </row>
    <row r="34" spans="1:11" x14ac:dyDescent="0.3">
      <c r="A34" t="s">
        <v>41</v>
      </c>
      <c r="B34" t="s">
        <v>238</v>
      </c>
      <c r="C34" s="5" t="str">
        <f t="shared" si="0"/>
        <v>Mar-2024</v>
      </c>
      <c r="D34" s="2">
        <v>45356</v>
      </c>
      <c r="E34" s="2">
        <v>45364</v>
      </c>
      <c r="F34" s="6" t="str">
        <f t="shared" si="1"/>
        <v>Adult</v>
      </c>
      <c r="G34">
        <v>40</v>
      </c>
      <c r="H34" t="s">
        <v>294</v>
      </c>
      <c r="I34" t="s">
        <v>298</v>
      </c>
      <c r="J34" t="s">
        <v>306</v>
      </c>
      <c r="K34">
        <v>23359</v>
      </c>
    </row>
    <row r="35" spans="1:11" x14ac:dyDescent="0.3">
      <c r="A35" t="s">
        <v>42</v>
      </c>
      <c r="B35" t="s">
        <v>233</v>
      </c>
      <c r="C35" s="5" t="str">
        <f t="shared" si="0"/>
        <v>Mar-2024</v>
      </c>
      <c r="D35" s="2">
        <v>45365</v>
      </c>
      <c r="E35" s="2">
        <v>45374</v>
      </c>
      <c r="F35" s="6" t="str">
        <f t="shared" si="1"/>
        <v>Adult</v>
      </c>
      <c r="G35">
        <v>53</v>
      </c>
      <c r="H35" t="s">
        <v>295</v>
      </c>
      <c r="I35" t="s">
        <v>301</v>
      </c>
      <c r="J35" t="s">
        <v>309</v>
      </c>
      <c r="K35">
        <v>141253</v>
      </c>
    </row>
    <row r="36" spans="1:11" x14ac:dyDescent="0.3">
      <c r="A36" t="s">
        <v>43</v>
      </c>
      <c r="B36" t="s">
        <v>239</v>
      </c>
      <c r="C36" s="5" t="str">
        <f t="shared" si="0"/>
        <v>Apr-2024</v>
      </c>
      <c r="D36" s="2">
        <v>45401</v>
      </c>
      <c r="E36" s="2">
        <v>45409</v>
      </c>
      <c r="F36" s="6" t="str">
        <f t="shared" si="1"/>
        <v>Adult</v>
      </c>
      <c r="G36">
        <v>28</v>
      </c>
      <c r="H36" t="s">
        <v>294</v>
      </c>
      <c r="I36" t="s">
        <v>301</v>
      </c>
      <c r="J36" t="s">
        <v>309</v>
      </c>
      <c r="K36">
        <v>166837</v>
      </c>
    </row>
    <row r="37" spans="1:11" x14ac:dyDescent="0.3">
      <c r="A37" t="s">
        <v>44</v>
      </c>
      <c r="B37" t="s">
        <v>240</v>
      </c>
      <c r="C37" s="5" t="str">
        <f t="shared" si="0"/>
        <v>Jan-2024</v>
      </c>
      <c r="D37" s="2">
        <v>45316</v>
      </c>
      <c r="E37" s="2">
        <v>45325</v>
      </c>
      <c r="F37" s="6" t="str">
        <f t="shared" si="1"/>
        <v>Senior</v>
      </c>
      <c r="G37">
        <v>73</v>
      </c>
      <c r="H37" t="s">
        <v>295</v>
      </c>
      <c r="I37" t="s">
        <v>302</v>
      </c>
      <c r="J37" t="s">
        <v>310</v>
      </c>
      <c r="K37">
        <v>58990</v>
      </c>
    </row>
    <row r="38" spans="1:11" x14ac:dyDescent="0.3">
      <c r="A38" t="s">
        <v>45</v>
      </c>
      <c r="B38" t="s">
        <v>241</v>
      </c>
      <c r="C38" s="5" t="str">
        <f t="shared" si="0"/>
        <v>Apr-2024</v>
      </c>
      <c r="D38" s="2">
        <v>45385</v>
      </c>
      <c r="E38" s="2">
        <v>45395</v>
      </c>
      <c r="F38" s="6" t="str">
        <f t="shared" si="1"/>
        <v>Adult</v>
      </c>
      <c r="G38">
        <v>51</v>
      </c>
      <c r="H38" t="s">
        <v>295</v>
      </c>
      <c r="I38" t="s">
        <v>303</v>
      </c>
      <c r="J38" t="s">
        <v>311</v>
      </c>
      <c r="K38">
        <v>128994</v>
      </c>
    </row>
    <row r="39" spans="1:11" x14ac:dyDescent="0.3">
      <c r="A39" t="s">
        <v>46</v>
      </c>
      <c r="B39" t="s">
        <v>242</v>
      </c>
      <c r="C39" s="5" t="str">
        <f t="shared" si="0"/>
        <v>Apr-2024</v>
      </c>
      <c r="D39" s="2">
        <v>45384</v>
      </c>
      <c r="E39" s="2">
        <v>45393</v>
      </c>
      <c r="F39" s="6" t="str">
        <f t="shared" si="1"/>
        <v>Adult</v>
      </c>
      <c r="G39">
        <v>57</v>
      </c>
      <c r="H39" t="s">
        <v>295</v>
      </c>
      <c r="I39" t="s">
        <v>296</v>
      </c>
      <c r="J39" t="s">
        <v>304</v>
      </c>
      <c r="K39">
        <v>173250</v>
      </c>
    </row>
    <row r="40" spans="1:11" x14ac:dyDescent="0.3">
      <c r="A40" t="s">
        <v>47</v>
      </c>
      <c r="B40" t="s">
        <v>243</v>
      </c>
      <c r="C40" s="5" t="str">
        <f t="shared" si="0"/>
        <v>Jan-2024</v>
      </c>
      <c r="D40" s="2">
        <v>45313</v>
      </c>
      <c r="E40" s="2">
        <v>45316</v>
      </c>
      <c r="F40" s="6" t="str">
        <f t="shared" si="1"/>
        <v>Adult</v>
      </c>
      <c r="G40">
        <v>26</v>
      </c>
      <c r="H40" t="s">
        <v>294</v>
      </c>
      <c r="I40" t="s">
        <v>297</v>
      </c>
      <c r="J40" t="s">
        <v>305</v>
      </c>
      <c r="K40">
        <v>116977</v>
      </c>
    </row>
    <row r="41" spans="1:11" x14ac:dyDescent="0.3">
      <c r="A41" t="s">
        <v>48</v>
      </c>
      <c r="B41" t="s">
        <v>244</v>
      </c>
      <c r="C41" s="5" t="str">
        <f t="shared" si="0"/>
        <v>Mar-2024</v>
      </c>
      <c r="D41" s="2">
        <v>45373</v>
      </c>
      <c r="E41" s="2">
        <v>45380</v>
      </c>
      <c r="F41" s="6" t="str">
        <f t="shared" si="1"/>
        <v>Adult</v>
      </c>
      <c r="G41">
        <v>53</v>
      </c>
      <c r="H41" t="s">
        <v>294</v>
      </c>
      <c r="I41" t="s">
        <v>298</v>
      </c>
      <c r="J41" t="s">
        <v>306</v>
      </c>
      <c r="K41">
        <v>140428</v>
      </c>
    </row>
    <row r="42" spans="1:11" x14ac:dyDescent="0.3">
      <c r="A42" t="s">
        <v>49</v>
      </c>
      <c r="B42" t="s">
        <v>245</v>
      </c>
      <c r="C42" s="5" t="str">
        <f t="shared" si="0"/>
        <v>Jan-2024</v>
      </c>
      <c r="D42" s="2">
        <v>45313</v>
      </c>
      <c r="E42" s="2">
        <v>45315</v>
      </c>
      <c r="F42" s="6" t="str">
        <f t="shared" si="1"/>
        <v>Senior</v>
      </c>
      <c r="G42">
        <v>61</v>
      </c>
      <c r="H42" t="s">
        <v>295</v>
      </c>
      <c r="I42" t="s">
        <v>300</v>
      </c>
      <c r="J42" t="s">
        <v>308</v>
      </c>
      <c r="K42">
        <v>13155</v>
      </c>
    </row>
    <row r="43" spans="1:11" x14ac:dyDescent="0.3">
      <c r="A43" t="s">
        <v>50</v>
      </c>
      <c r="B43" t="s">
        <v>246</v>
      </c>
      <c r="C43" s="5" t="str">
        <f t="shared" si="0"/>
        <v>Apr-2024</v>
      </c>
      <c r="D43" s="2">
        <v>45400</v>
      </c>
      <c r="E43" s="2">
        <v>45408</v>
      </c>
      <c r="F43" s="6" t="str">
        <f t="shared" si="1"/>
        <v>Adult</v>
      </c>
      <c r="G43">
        <v>57</v>
      </c>
      <c r="H43" t="s">
        <v>294</v>
      </c>
      <c r="I43" t="s">
        <v>298</v>
      </c>
      <c r="J43" t="s">
        <v>306</v>
      </c>
      <c r="K43">
        <v>21336</v>
      </c>
    </row>
    <row r="44" spans="1:11" x14ac:dyDescent="0.3">
      <c r="A44" t="s">
        <v>51</v>
      </c>
      <c r="B44" t="s">
        <v>211</v>
      </c>
      <c r="C44" s="5" t="str">
        <f t="shared" si="0"/>
        <v>Feb-2024</v>
      </c>
      <c r="D44" s="2">
        <v>45339</v>
      </c>
      <c r="E44" s="2">
        <v>45343</v>
      </c>
      <c r="F44" s="6" t="str">
        <f t="shared" si="1"/>
        <v>Senior</v>
      </c>
      <c r="G44">
        <v>66</v>
      </c>
      <c r="H44" t="s">
        <v>295</v>
      </c>
      <c r="I44" t="s">
        <v>298</v>
      </c>
      <c r="J44" t="s">
        <v>306</v>
      </c>
      <c r="K44">
        <v>80716</v>
      </c>
    </row>
    <row r="45" spans="1:11" x14ac:dyDescent="0.3">
      <c r="A45" t="s">
        <v>52</v>
      </c>
      <c r="B45" t="s">
        <v>211</v>
      </c>
      <c r="C45" s="5" t="str">
        <f t="shared" si="0"/>
        <v>Mar-2024</v>
      </c>
      <c r="D45" s="2">
        <v>45359</v>
      </c>
      <c r="E45" s="2">
        <v>45367</v>
      </c>
      <c r="F45" s="6" t="str">
        <f t="shared" si="1"/>
        <v>Adult</v>
      </c>
      <c r="G45">
        <v>58</v>
      </c>
      <c r="H45" t="s">
        <v>294</v>
      </c>
      <c r="I45" t="s">
        <v>296</v>
      </c>
      <c r="J45" t="s">
        <v>304</v>
      </c>
      <c r="K45">
        <v>184398</v>
      </c>
    </row>
    <row r="46" spans="1:11" x14ac:dyDescent="0.3">
      <c r="A46" t="s">
        <v>53</v>
      </c>
      <c r="B46" t="s">
        <v>247</v>
      </c>
      <c r="C46" s="5" t="str">
        <f t="shared" si="0"/>
        <v>Mar-2024</v>
      </c>
      <c r="D46" s="2">
        <v>45362</v>
      </c>
      <c r="E46" s="2">
        <v>45365</v>
      </c>
      <c r="F46" s="6" t="str">
        <f t="shared" si="1"/>
        <v>Senior</v>
      </c>
      <c r="G46">
        <v>70</v>
      </c>
      <c r="H46" t="s">
        <v>294</v>
      </c>
      <c r="I46" t="s">
        <v>303</v>
      </c>
      <c r="J46" t="s">
        <v>311</v>
      </c>
      <c r="K46">
        <v>85281</v>
      </c>
    </row>
    <row r="47" spans="1:11" x14ac:dyDescent="0.3">
      <c r="A47" t="s">
        <v>54</v>
      </c>
      <c r="B47" t="s">
        <v>248</v>
      </c>
      <c r="C47" s="5" t="str">
        <f t="shared" si="0"/>
        <v>Feb-2024</v>
      </c>
      <c r="D47" s="2">
        <v>45333</v>
      </c>
      <c r="E47" s="2">
        <v>45342</v>
      </c>
      <c r="F47" s="6" t="str">
        <f t="shared" si="1"/>
        <v>Senior</v>
      </c>
      <c r="G47">
        <v>63</v>
      </c>
      <c r="H47" t="s">
        <v>294</v>
      </c>
      <c r="I47" t="s">
        <v>299</v>
      </c>
      <c r="J47" t="s">
        <v>307</v>
      </c>
      <c r="K47">
        <v>38598</v>
      </c>
    </row>
    <row r="48" spans="1:11" x14ac:dyDescent="0.3">
      <c r="A48" t="s">
        <v>55</v>
      </c>
      <c r="B48" t="s">
        <v>212</v>
      </c>
      <c r="C48" s="5" t="str">
        <f t="shared" si="0"/>
        <v>Mar-2024</v>
      </c>
      <c r="D48" s="2">
        <v>45373</v>
      </c>
      <c r="E48" s="2">
        <v>45378</v>
      </c>
      <c r="F48" s="6" t="str">
        <f t="shared" si="1"/>
        <v>Adult</v>
      </c>
      <c r="G48">
        <v>28</v>
      </c>
      <c r="H48" t="s">
        <v>294</v>
      </c>
      <c r="I48" t="s">
        <v>299</v>
      </c>
      <c r="J48" t="s">
        <v>307</v>
      </c>
      <c r="K48">
        <v>81716</v>
      </c>
    </row>
    <row r="49" spans="1:11" x14ac:dyDescent="0.3">
      <c r="A49" t="s">
        <v>56</v>
      </c>
      <c r="B49" t="s">
        <v>234</v>
      </c>
      <c r="C49" s="5" t="str">
        <f t="shared" si="0"/>
        <v>Feb-2024</v>
      </c>
      <c r="D49" s="2">
        <v>45342</v>
      </c>
      <c r="E49" s="2">
        <v>45345</v>
      </c>
      <c r="F49" s="6" t="str">
        <f t="shared" si="1"/>
        <v>Adult</v>
      </c>
      <c r="G49">
        <v>42</v>
      </c>
      <c r="H49" t="s">
        <v>294</v>
      </c>
      <c r="I49" t="s">
        <v>302</v>
      </c>
      <c r="J49" t="s">
        <v>310</v>
      </c>
      <c r="K49">
        <v>57807</v>
      </c>
    </row>
    <row r="50" spans="1:11" x14ac:dyDescent="0.3">
      <c r="A50" t="s">
        <v>57</v>
      </c>
      <c r="B50" t="s">
        <v>242</v>
      </c>
      <c r="C50" s="5" t="str">
        <f t="shared" si="0"/>
        <v>Apr-2024</v>
      </c>
      <c r="D50" s="2">
        <v>45399</v>
      </c>
      <c r="E50" s="2">
        <v>45408</v>
      </c>
      <c r="F50" s="6" t="str">
        <f t="shared" si="1"/>
        <v>Senior</v>
      </c>
      <c r="G50">
        <v>65</v>
      </c>
      <c r="H50" t="s">
        <v>294</v>
      </c>
      <c r="I50" t="s">
        <v>303</v>
      </c>
      <c r="J50" t="s">
        <v>311</v>
      </c>
      <c r="K50">
        <v>44623</v>
      </c>
    </row>
    <row r="51" spans="1:11" x14ac:dyDescent="0.3">
      <c r="A51" t="s">
        <v>58</v>
      </c>
      <c r="B51" t="s">
        <v>249</v>
      </c>
      <c r="C51" s="5" t="str">
        <f t="shared" si="0"/>
        <v>Feb-2024</v>
      </c>
      <c r="D51" s="2">
        <v>45348</v>
      </c>
      <c r="E51" s="2">
        <v>45358</v>
      </c>
      <c r="F51" s="6" t="str">
        <f t="shared" si="1"/>
        <v>Adult</v>
      </c>
      <c r="G51">
        <v>32</v>
      </c>
      <c r="H51" t="s">
        <v>294</v>
      </c>
      <c r="I51" t="s">
        <v>299</v>
      </c>
      <c r="J51" t="s">
        <v>307</v>
      </c>
      <c r="K51">
        <v>153365</v>
      </c>
    </row>
    <row r="52" spans="1:11" x14ac:dyDescent="0.3">
      <c r="A52" t="s">
        <v>59</v>
      </c>
      <c r="B52" t="s">
        <v>250</v>
      </c>
      <c r="C52" s="5" t="str">
        <f t="shared" si="0"/>
        <v>Jan-2024</v>
      </c>
      <c r="D52" s="2">
        <v>45302</v>
      </c>
      <c r="E52" s="2">
        <v>45305</v>
      </c>
      <c r="F52" s="6" t="str">
        <f t="shared" si="1"/>
        <v>Senior</v>
      </c>
      <c r="G52">
        <v>73</v>
      </c>
      <c r="H52" t="s">
        <v>294</v>
      </c>
      <c r="I52" t="s">
        <v>299</v>
      </c>
      <c r="J52" t="s">
        <v>307</v>
      </c>
      <c r="K52">
        <v>184715</v>
      </c>
    </row>
    <row r="53" spans="1:11" x14ac:dyDescent="0.3">
      <c r="A53" t="s">
        <v>60</v>
      </c>
      <c r="B53" t="s">
        <v>251</v>
      </c>
      <c r="C53" s="5" t="str">
        <f t="shared" si="0"/>
        <v>Mar-2024</v>
      </c>
      <c r="D53" s="2">
        <v>45358</v>
      </c>
      <c r="E53" s="2">
        <v>45367</v>
      </c>
      <c r="F53" s="6" t="str">
        <f t="shared" si="1"/>
        <v>Adult</v>
      </c>
      <c r="G53">
        <v>52</v>
      </c>
      <c r="H53" t="s">
        <v>295</v>
      </c>
      <c r="I53" t="s">
        <v>300</v>
      </c>
      <c r="J53" t="s">
        <v>308</v>
      </c>
      <c r="K53">
        <v>43979</v>
      </c>
    </row>
    <row r="54" spans="1:11" x14ac:dyDescent="0.3">
      <c r="A54" t="s">
        <v>61</v>
      </c>
      <c r="B54" t="s">
        <v>252</v>
      </c>
      <c r="C54" s="5" t="str">
        <f t="shared" si="0"/>
        <v>Feb-2024</v>
      </c>
      <c r="D54" s="2">
        <v>45328</v>
      </c>
      <c r="E54" s="2">
        <v>45332</v>
      </c>
      <c r="F54" s="6" t="str">
        <f t="shared" si="1"/>
        <v>Adult</v>
      </c>
      <c r="G54">
        <v>55</v>
      </c>
      <c r="H54" t="s">
        <v>295</v>
      </c>
      <c r="I54" t="s">
        <v>300</v>
      </c>
      <c r="J54" t="s">
        <v>308</v>
      </c>
      <c r="K54">
        <v>76695</v>
      </c>
    </row>
    <row r="55" spans="1:11" x14ac:dyDescent="0.3">
      <c r="A55" t="s">
        <v>62</v>
      </c>
      <c r="B55" t="s">
        <v>219</v>
      </c>
      <c r="C55" s="5" t="str">
        <f t="shared" si="0"/>
        <v>Apr-2024</v>
      </c>
      <c r="D55" s="2">
        <v>45410</v>
      </c>
      <c r="E55" s="2">
        <v>45420</v>
      </c>
      <c r="F55" s="6" t="str">
        <f t="shared" si="1"/>
        <v>Senior</v>
      </c>
      <c r="G55">
        <v>64</v>
      </c>
      <c r="H55" t="s">
        <v>295</v>
      </c>
      <c r="I55" t="s">
        <v>301</v>
      </c>
      <c r="J55" t="s">
        <v>309</v>
      </c>
      <c r="K55">
        <v>84117</v>
      </c>
    </row>
    <row r="56" spans="1:11" x14ac:dyDescent="0.3">
      <c r="A56" t="s">
        <v>63</v>
      </c>
      <c r="B56" t="s">
        <v>225</v>
      </c>
      <c r="C56" s="5" t="str">
        <f t="shared" si="0"/>
        <v>Feb-2024</v>
      </c>
      <c r="D56" s="2">
        <v>45330</v>
      </c>
      <c r="E56" s="2">
        <v>45338</v>
      </c>
      <c r="F56" s="6" t="str">
        <f t="shared" si="1"/>
        <v>Senior</v>
      </c>
      <c r="G56">
        <v>60</v>
      </c>
      <c r="H56" t="s">
        <v>295</v>
      </c>
      <c r="I56" t="s">
        <v>296</v>
      </c>
      <c r="J56" t="s">
        <v>304</v>
      </c>
      <c r="K56">
        <v>29782</v>
      </c>
    </row>
    <row r="57" spans="1:11" x14ac:dyDescent="0.3">
      <c r="A57" t="s">
        <v>64</v>
      </c>
      <c r="B57" t="s">
        <v>223</v>
      </c>
      <c r="C57" s="5" t="str">
        <f t="shared" si="0"/>
        <v>Apr-2024</v>
      </c>
      <c r="D57" s="2">
        <v>45385</v>
      </c>
      <c r="E57" s="2">
        <v>45393</v>
      </c>
      <c r="F57" s="6" t="str">
        <f t="shared" si="1"/>
        <v>Senior</v>
      </c>
      <c r="G57">
        <v>60</v>
      </c>
      <c r="H57" t="s">
        <v>294</v>
      </c>
      <c r="I57" t="s">
        <v>296</v>
      </c>
      <c r="J57" t="s">
        <v>304</v>
      </c>
      <c r="K57">
        <v>22499</v>
      </c>
    </row>
    <row r="58" spans="1:11" x14ac:dyDescent="0.3">
      <c r="A58" t="s">
        <v>65</v>
      </c>
      <c r="B58" t="s">
        <v>253</v>
      </c>
      <c r="C58" s="5" t="str">
        <f t="shared" si="0"/>
        <v>Mar-2024</v>
      </c>
      <c r="D58" s="2">
        <v>45369</v>
      </c>
      <c r="E58" s="2">
        <v>45378</v>
      </c>
      <c r="F58" s="6" t="str">
        <f t="shared" si="1"/>
        <v>Senior</v>
      </c>
      <c r="G58">
        <v>71</v>
      </c>
      <c r="H58" t="s">
        <v>294</v>
      </c>
      <c r="I58" t="s">
        <v>298</v>
      </c>
      <c r="J58" t="s">
        <v>306</v>
      </c>
      <c r="K58">
        <v>192856</v>
      </c>
    </row>
    <row r="59" spans="1:11" x14ac:dyDescent="0.3">
      <c r="A59" t="s">
        <v>66</v>
      </c>
      <c r="B59" t="s">
        <v>220</v>
      </c>
      <c r="C59" s="5" t="str">
        <f t="shared" si="0"/>
        <v>Apr-2024</v>
      </c>
      <c r="D59" s="2">
        <v>45412</v>
      </c>
      <c r="E59" s="2">
        <v>45414</v>
      </c>
      <c r="F59" s="6" t="str">
        <f t="shared" si="1"/>
        <v>Adult</v>
      </c>
      <c r="G59">
        <v>18</v>
      </c>
      <c r="H59" t="s">
        <v>295</v>
      </c>
      <c r="I59" t="s">
        <v>296</v>
      </c>
      <c r="J59" t="s">
        <v>304</v>
      </c>
      <c r="K59">
        <v>117427</v>
      </c>
    </row>
    <row r="60" spans="1:11" x14ac:dyDescent="0.3">
      <c r="A60" t="s">
        <v>67</v>
      </c>
      <c r="B60" t="s">
        <v>254</v>
      </c>
      <c r="C60" s="5" t="str">
        <f t="shared" si="0"/>
        <v>Feb-2024</v>
      </c>
      <c r="D60" s="2">
        <v>45329</v>
      </c>
      <c r="E60" s="2">
        <v>45338</v>
      </c>
      <c r="F60" s="6" t="str">
        <f t="shared" si="1"/>
        <v>Senior</v>
      </c>
      <c r="G60">
        <v>70</v>
      </c>
      <c r="H60" t="s">
        <v>295</v>
      </c>
      <c r="I60" t="s">
        <v>302</v>
      </c>
      <c r="J60" t="s">
        <v>310</v>
      </c>
      <c r="K60">
        <v>141910</v>
      </c>
    </row>
    <row r="61" spans="1:11" x14ac:dyDescent="0.3">
      <c r="A61" t="s">
        <v>68</v>
      </c>
      <c r="B61" t="s">
        <v>226</v>
      </c>
      <c r="C61" s="5" t="str">
        <f t="shared" si="0"/>
        <v>Jan-2024</v>
      </c>
      <c r="D61" s="2">
        <v>45305</v>
      </c>
      <c r="E61" s="2">
        <v>45312</v>
      </c>
      <c r="F61" s="6" t="str">
        <f t="shared" si="1"/>
        <v>Adult</v>
      </c>
      <c r="G61">
        <v>43</v>
      </c>
      <c r="H61" t="s">
        <v>294</v>
      </c>
      <c r="I61" t="s">
        <v>299</v>
      </c>
      <c r="J61" t="s">
        <v>307</v>
      </c>
      <c r="K61">
        <v>59079</v>
      </c>
    </row>
    <row r="62" spans="1:11" x14ac:dyDescent="0.3">
      <c r="A62" t="s">
        <v>69</v>
      </c>
      <c r="B62" t="s">
        <v>225</v>
      </c>
      <c r="C62" s="5" t="str">
        <f t="shared" si="0"/>
        <v>Feb-2024</v>
      </c>
      <c r="D62" s="2">
        <v>45339</v>
      </c>
      <c r="E62" s="2">
        <v>45344</v>
      </c>
      <c r="F62" s="6" t="str">
        <f t="shared" si="1"/>
        <v>Adult</v>
      </c>
      <c r="G62">
        <v>37</v>
      </c>
      <c r="H62" t="s">
        <v>295</v>
      </c>
      <c r="I62" t="s">
        <v>301</v>
      </c>
      <c r="J62" t="s">
        <v>309</v>
      </c>
      <c r="K62">
        <v>11136</v>
      </c>
    </row>
    <row r="63" spans="1:11" x14ac:dyDescent="0.3">
      <c r="A63" t="s">
        <v>70</v>
      </c>
      <c r="B63" t="s">
        <v>226</v>
      </c>
      <c r="C63" s="5" t="str">
        <f t="shared" si="0"/>
        <v>Apr-2024</v>
      </c>
      <c r="D63" s="2">
        <v>45387</v>
      </c>
      <c r="E63" s="2">
        <v>45392</v>
      </c>
      <c r="F63" s="6" t="str">
        <f t="shared" si="1"/>
        <v>Adult</v>
      </c>
      <c r="G63">
        <v>47</v>
      </c>
      <c r="H63" t="s">
        <v>294</v>
      </c>
      <c r="I63" t="s">
        <v>302</v>
      </c>
      <c r="J63" t="s">
        <v>310</v>
      </c>
      <c r="K63">
        <v>18691</v>
      </c>
    </row>
    <row r="64" spans="1:11" x14ac:dyDescent="0.3">
      <c r="A64" t="s">
        <v>71</v>
      </c>
      <c r="B64" t="s">
        <v>231</v>
      </c>
      <c r="C64" s="5" t="str">
        <f t="shared" si="0"/>
        <v>Jan-2024</v>
      </c>
      <c r="D64" s="2">
        <v>45306</v>
      </c>
      <c r="E64" s="2">
        <v>45309</v>
      </c>
      <c r="F64" s="6" t="str">
        <f t="shared" si="1"/>
        <v>Adult</v>
      </c>
      <c r="G64">
        <v>48</v>
      </c>
      <c r="H64" t="s">
        <v>295</v>
      </c>
      <c r="I64" t="s">
        <v>302</v>
      </c>
      <c r="J64" t="s">
        <v>310</v>
      </c>
      <c r="K64">
        <v>180284</v>
      </c>
    </row>
    <row r="65" spans="1:11" x14ac:dyDescent="0.3">
      <c r="A65" t="s">
        <v>72</v>
      </c>
      <c r="B65" t="s">
        <v>255</v>
      </c>
      <c r="C65" s="5" t="str">
        <f t="shared" si="0"/>
        <v>Feb-2024</v>
      </c>
      <c r="D65" s="2">
        <v>45324</v>
      </c>
      <c r="E65" s="2">
        <v>45334</v>
      </c>
      <c r="F65" s="6" t="str">
        <f t="shared" si="1"/>
        <v>Adult</v>
      </c>
      <c r="G65">
        <v>31</v>
      </c>
      <c r="H65" t="s">
        <v>295</v>
      </c>
      <c r="I65" t="s">
        <v>296</v>
      </c>
      <c r="J65" t="s">
        <v>304</v>
      </c>
      <c r="K65">
        <v>185057</v>
      </c>
    </row>
    <row r="66" spans="1:11" x14ac:dyDescent="0.3">
      <c r="A66" t="s">
        <v>73</v>
      </c>
      <c r="B66" t="s">
        <v>256</v>
      </c>
      <c r="C66" s="5" t="str">
        <f t="shared" si="0"/>
        <v>Apr-2024</v>
      </c>
      <c r="D66" s="2">
        <v>45407</v>
      </c>
      <c r="E66" s="2">
        <v>45415</v>
      </c>
      <c r="F66" s="6" t="str">
        <f t="shared" si="1"/>
        <v>Adult</v>
      </c>
      <c r="G66">
        <v>50</v>
      </c>
      <c r="H66" t="s">
        <v>294</v>
      </c>
      <c r="I66" t="s">
        <v>301</v>
      </c>
      <c r="J66" t="s">
        <v>309</v>
      </c>
      <c r="K66">
        <v>13919</v>
      </c>
    </row>
    <row r="67" spans="1:11" x14ac:dyDescent="0.3">
      <c r="A67" t="s">
        <v>74</v>
      </c>
      <c r="B67" t="s">
        <v>214</v>
      </c>
      <c r="C67" s="5" t="str">
        <f t="shared" ref="C67:C130" si="2">TEXT(D67,"mmm-yyy")</f>
        <v>Feb-2024</v>
      </c>
      <c r="D67" s="2">
        <v>45336</v>
      </c>
      <c r="E67" s="2">
        <v>45341</v>
      </c>
      <c r="F67" s="6" t="str">
        <f t="shared" ref="F67:F130" si="3">IF(G67&gt;=60, "Senior", IF(G67&gt;=18, "Adult", "Children"))</f>
        <v>Senior</v>
      </c>
      <c r="G67">
        <v>79</v>
      </c>
      <c r="H67" t="s">
        <v>295</v>
      </c>
      <c r="I67" t="s">
        <v>301</v>
      </c>
      <c r="J67" t="s">
        <v>309</v>
      </c>
      <c r="K67">
        <v>46681</v>
      </c>
    </row>
    <row r="68" spans="1:11" x14ac:dyDescent="0.3">
      <c r="A68" t="s">
        <v>75</v>
      </c>
      <c r="B68" t="s">
        <v>220</v>
      </c>
      <c r="C68" s="5" t="str">
        <f t="shared" si="2"/>
        <v>Apr-2024</v>
      </c>
      <c r="D68" s="2">
        <v>45412</v>
      </c>
      <c r="E68" s="2">
        <v>45418</v>
      </c>
      <c r="F68" s="6" t="str">
        <f t="shared" si="3"/>
        <v>Adult</v>
      </c>
      <c r="G68">
        <v>25</v>
      </c>
      <c r="H68" t="s">
        <v>295</v>
      </c>
      <c r="I68" t="s">
        <v>296</v>
      </c>
      <c r="J68" t="s">
        <v>304</v>
      </c>
      <c r="K68">
        <v>141414</v>
      </c>
    </row>
    <row r="69" spans="1:11" x14ac:dyDescent="0.3">
      <c r="A69" t="s">
        <v>76</v>
      </c>
      <c r="B69" t="s">
        <v>235</v>
      </c>
      <c r="C69" s="5" t="str">
        <f t="shared" si="2"/>
        <v>Apr-2024</v>
      </c>
      <c r="D69" s="2">
        <v>45394</v>
      </c>
      <c r="E69" s="2">
        <v>45398</v>
      </c>
      <c r="F69" s="6" t="str">
        <f t="shared" si="3"/>
        <v>Senior</v>
      </c>
      <c r="G69">
        <v>73</v>
      </c>
      <c r="H69" t="s">
        <v>295</v>
      </c>
      <c r="I69" t="s">
        <v>298</v>
      </c>
      <c r="J69" t="s">
        <v>306</v>
      </c>
      <c r="K69">
        <v>60995</v>
      </c>
    </row>
    <row r="70" spans="1:11" x14ac:dyDescent="0.3">
      <c r="A70" t="s">
        <v>77</v>
      </c>
      <c r="B70" t="s">
        <v>210</v>
      </c>
      <c r="C70" s="5" t="str">
        <f t="shared" si="2"/>
        <v>Jan-2024</v>
      </c>
      <c r="D70" s="2">
        <v>45311</v>
      </c>
      <c r="E70" s="2">
        <v>45314</v>
      </c>
      <c r="F70" s="6" t="str">
        <f t="shared" si="3"/>
        <v>Adult</v>
      </c>
      <c r="G70">
        <v>55</v>
      </c>
      <c r="H70" t="s">
        <v>294</v>
      </c>
      <c r="I70" t="s">
        <v>298</v>
      </c>
      <c r="J70" t="s">
        <v>306</v>
      </c>
      <c r="K70">
        <v>158815</v>
      </c>
    </row>
    <row r="71" spans="1:11" x14ac:dyDescent="0.3">
      <c r="A71" t="s">
        <v>78</v>
      </c>
      <c r="B71" t="s">
        <v>257</v>
      </c>
      <c r="C71" s="5" t="str">
        <f t="shared" si="2"/>
        <v>Feb-2024</v>
      </c>
      <c r="D71" s="2">
        <v>45340</v>
      </c>
      <c r="E71" s="2">
        <v>45350</v>
      </c>
      <c r="F71" s="6" t="str">
        <f t="shared" si="3"/>
        <v>Adult</v>
      </c>
      <c r="G71">
        <v>35</v>
      </c>
      <c r="H71" t="s">
        <v>294</v>
      </c>
      <c r="I71" t="s">
        <v>301</v>
      </c>
      <c r="J71" t="s">
        <v>309</v>
      </c>
      <c r="K71">
        <v>166161</v>
      </c>
    </row>
    <row r="72" spans="1:11" x14ac:dyDescent="0.3">
      <c r="A72" t="s">
        <v>79</v>
      </c>
      <c r="B72" t="s">
        <v>226</v>
      </c>
      <c r="C72" s="5" t="str">
        <f t="shared" si="2"/>
        <v>Mar-2024</v>
      </c>
      <c r="D72" s="2">
        <v>45353</v>
      </c>
      <c r="E72" s="2">
        <v>45358</v>
      </c>
      <c r="F72" s="6" t="str">
        <f t="shared" si="3"/>
        <v>Senior</v>
      </c>
      <c r="G72">
        <v>75</v>
      </c>
      <c r="H72" t="s">
        <v>294</v>
      </c>
      <c r="I72" t="s">
        <v>300</v>
      </c>
      <c r="J72" t="s">
        <v>308</v>
      </c>
      <c r="K72">
        <v>57869</v>
      </c>
    </row>
    <row r="73" spans="1:11" x14ac:dyDescent="0.3">
      <c r="A73" t="s">
        <v>80</v>
      </c>
      <c r="B73" t="s">
        <v>258</v>
      </c>
      <c r="C73" s="5" t="str">
        <f t="shared" si="2"/>
        <v>Mar-2024</v>
      </c>
      <c r="D73" s="2">
        <v>45370</v>
      </c>
      <c r="E73" s="2">
        <v>45380</v>
      </c>
      <c r="F73" s="6" t="str">
        <f t="shared" si="3"/>
        <v>Adult</v>
      </c>
      <c r="G73">
        <v>52</v>
      </c>
      <c r="H73" t="s">
        <v>295</v>
      </c>
      <c r="I73" t="s">
        <v>298</v>
      </c>
      <c r="J73" t="s">
        <v>306</v>
      </c>
      <c r="K73">
        <v>68573</v>
      </c>
    </row>
    <row r="74" spans="1:11" x14ac:dyDescent="0.3">
      <c r="A74" t="s">
        <v>81</v>
      </c>
      <c r="B74" t="s">
        <v>259</v>
      </c>
      <c r="C74" s="5" t="str">
        <f t="shared" si="2"/>
        <v>Apr-2024</v>
      </c>
      <c r="D74" s="2">
        <v>45411</v>
      </c>
      <c r="E74" s="2">
        <v>45420</v>
      </c>
      <c r="F74" s="6" t="str">
        <f t="shared" si="3"/>
        <v>Senior</v>
      </c>
      <c r="G74">
        <v>61</v>
      </c>
      <c r="H74" t="s">
        <v>295</v>
      </c>
      <c r="I74" t="s">
        <v>298</v>
      </c>
      <c r="J74" t="s">
        <v>306</v>
      </c>
      <c r="K74">
        <v>189711</v>
      </c>
    </row>
    <row r="75" spans="1:11" x14ac:dyDescent="0.3">
      <c r="A75" t="s">
        <v>82</v>
      </c>
      <c r="B75" t="s">
        <v>230</v>
      </c>
      <c r="C75" s="5" t="str">
        <f t="shared" si="2"/>
        <v>Apr-2024</v>
      </c>
      <c r="D75" s="2">
        <v>45407</v>
      </c>
      <c r="E75" s="2">
        <v>45410</v>
      </c>
      <c r="F75" s="6" t="str">
        <f t="shared" si="3"/>
        <v>Senior</v>
      </c>
      <c r="G75">
        <v>77</v>
      </c>
      <c r="H75" t="s">
        <v>295</v>
      </c>
      <c r="I75" t="s">
        <v>297</v>
      </c>
      <c r="J75" t="s">
        <v>305</v>
      </c>
      <c r="K75">
        <v>126508</v>
      </c>
    </row>
    <row r="76" spans="1:11" x14ac:dyDescent="0.3">
      <c r="A76" t="s">
        <v>83</v>
      </c>
      <c r="B76" t="s">
        <v>216</v>
      </c>
      <c r="C76" s="5" t="str">
        <f t="shared" si="2"/>
        <v>Jan-2024</v>
      </c>
      <c r="D76" s="2">
        <v>45299</v>
      </c>
      <c r="E76" s="2">
        <v>45304</v>
      </c>
      <c r="F76" s="6" t="str">
        <f t="shared" si="3"/>
        <v>Adult</v>
      </c>
      <c r="G76">
        <v>56</v>
      </c>
      <c r="H76" t="s">
        <v>294</v>
      </c>
      <c r="I76" t="s">
        <v>302</v>
      </c>
      <c r="J76" t="s">
        <v>310</v>
      </c>
      <c r="K76">
        <v>163099</v>
      </c>
    </row>
    <row r="77" spans="1:11" x14ac:dyDescent="0.3">
      <c r="A77" t="s">
        <v>84</v>
      </c>
      <c r="B77" t="s">
        <v>260</v>
      </c>
      <c r="C77" s="5" t="str">
        <f t="shared" si="2"/>
        <v>Mar-2024</v>
      </c>
      <c r="D77" s="2">
        <v>45373</v>
      </c>
      <c r="E77" s="2">
        <v>45379</v>
      </c>
      <c r="F77" s="6" t="str">
        <f t="shared" si="3"/>
        <v>Adult</v>
      </c>
      <c r="G77">
        <v>19</v>
      </c>
      <c r="H77" t="s">
        <v>294</v>
      </c>
      <c r="I77" t="s">
        <v>302</v>
      </c>
      <c r="J77" t="s">
        <v>310</v>
      </c>
      <c r="K77">
        <v>16528</v>
      </c>
    </row>
    <row r="78" spans="1:11" x14ac:dyDescent="0.3">
      <c r="A78" t="s">
        <v>85</v>
      </c>
      <c r="B78" t="s">
        <v>242</v>
      </c>
      <c r="C78" s="5" t="str">
        <f t="shared" si="2"/>
        <v>Mar-2024</v>
      </c>
      <c r="D78" s="2">
        <v>45358</v>
      </c>
      <c r="E78" s="2">
        <v>45365</v>
      </c>
      <c r="F78" s="6" t="str">
        <f t="shared" si="3"/>
        <v>Senior</v>
      </c>
      <c r="G78">
        <v>75</v>
      </c>
      <c r="H78" t="s">
        <v>295</v>
      </c>
      <c r="I78" t="s">
        <v>298</v>
      </c>
      <c r="J78" t="s">
        <v>306</v>
      </c>
      <c r="K78">
        <v>76600</v>
      </c>
    </row>
    <row r="79" spans="1:11" x14ac:dyDescent="0.3">
      <c r="A79" t="s">
        <v>86</v>
      </c>
      <c r="B79" t="s">
        <v>261</v>
      </c>
      <c r="C79" s="5" t="str">
        <f t="shared" si="2"/>
        <v>Mar-2024</v>
      </c>
      <c r="D79" s="2">
        <v>45359</v>
      </c>
      <c r="E79" s="2">
        <v>45367</v>
      </c>
      <c r="F79" s="6" t="str">
        <f t="shared" si="3"/>
        <v>Senior</v>
      </c>
      <c r="G79">
        <v>60</v>
      </c>
      <c r="H79" t="s">
        <v>295</v>
      </c>
      <c r="I79" t="s">
        <v>302</v>
      </c>
      <c r="J79" t="s">
        <v>310</v>
      </c>
      <c r="K79">
        <v>115948</v>
      </c>
    </row>
    <row r="80" spans="1:11" x14ac:dyDescent="0.3">
      <c r="A80" t="s">
        <v>87</v>
      </c>
      <c r="B80" t="s">
        <v>223</v>
      </c>
      <c r="C80" s="5" t="str">
        <f t="shared" si="2"/>
        <v>Mar-2024</v>
      </c>
      <c r="D80" s="2">
        <v>45358</v>
      </c>
      <c r="E80" s="2">
        <v>45363</v>
      </c>
      <c r="F80" s="6" t="str">
        <f t="shared" si="3"/>
        <v>Senior</v>
      </c>
      <c r="G80">
        <v>78</v>
      </c>
      <c r="H80" t="s">
        <v>295</v>
      </c>
      <c r="I80" t="s">
        <v>303</v>
      </c>
      <c r="J80" t="s">
        <v>311</v>
      </c>
      <c r="K80">
        <v>137514</v>
      </c>
    </row>
    <row r="81" spans="1:11" x14ac:dyDescent="0.3">
      <c r="A81" t="s">
        <v>88</v>
      </c>
      <c r="B81" t="s">
        <v>262</v>
      </c>
      <c r="C81" s="5" t="str">
        <f t="shared" si="2"/>
        <v>Jan-2024</v>
      </c>
      <c r="D81" s="2">
        <v>45300</v>
      </c>
      <c r="E81" s="2">
        <v>45302</v>
      </c>
      <c r="F81" s="6" t="str">
        <f t="shared" si="3"/>
        <v>Senior</v>
      </c>
      <c r="G81">
        <v>69</v>
      </c>
      <c r="H81" t="s">
        <v>295</v>
      </c>
      <c r="I81" t="s">
        <v>298</v>
      </c>
      <c r="J81" t="s">
        <v>306</v>
      </c>
      <c r="K81">
        <v>199530</v>
      </c>
    </row>
    <row r="82" spans="1:11" x14ac:dyDescent="0.3">
      <c r="A82" t="s">
        <v>89</v>
      </c>
      <c r="B82" t="s">
        <v>218</v>
      </c>
      <c r="C82" s="5" t="str">
        <f t="shared" si="2"/>
        <v>Mar-2024</v>
      </c>
      <c r="D82" s="2">
        <v>45364</v>
      </c>
      <c r="E82" s="2">
        <v>45374</v>
      </c>
      <c r="F82" s="6" t="str">
        <f t="shared" si="3"/>
        <v>Senior</v>
      </c>
      <c r="G82">
        <v>76</v>
      </c>
      <c r="H82" t="s">
        <v>295</v>
      </c>
      <c r="I82" t="s">
        <v>303</v>
      </c>
      <c r="J82" t="s">
        <v>311</v>
      </c>
      <c r="K82">
        <v>182542</v>
      </c>
    </row>
    <row r="83" spans="1:11" x14ac:dyDescent="0.3">
      <c r="A83" t="s">
        <v>90</v>
      </c>
      <c r="B83" t="s">
        <v>263</v>
      </c>
      <c r="C83" s="5" t="str">
        <f t="shared" si="2"/>
        <v>Apr-2024</v>
      </c>
      <c r="D83" s="2">
        <v>45404</v>
      </c>
      <c r="E83" s="2">
        <v>45407</v>
      </c>
      <c r="F83" s="6" t="str">
        <f t="shared" si="3"/>
        <v>Senior</v>
      </c>
      <c r="G83">
        <v>67</v>
      </c>
      <c r="H83" t="s">
        <v>294</v>
      </c>
      <c r="I83" t="s">
        <v>297</v>
      </c>
      <c r="J83" t="s">
        <v>305</v>
      </c>
      <c r="K83">
        <v>127118</v>
      </c>
    </row>
    <row r="84" spans="1:11" x14ac:dyDescent="0.3">
      <c r="A84" t="s">
        <v>91</v>
      </c>
      <c r="B84" t="s">
        <v>264</v>
      </c>
      <c r="C84" s="5" t="str">
        <f t="shared" si="2"/>
        <v>Apr-2024</v>
      </c>
      <c r="D84" s="2">
        <v>45396</v>
      </c>
      <c r="E84" s="2">
        <v>45406</v>
      </c>
      <c r="F84" s="6" t="str">
        <f t="shared" si="3"/>
        <v>Adult</v>
      </c>
      <c r="G84">
        <v>28</v>
      </c>
      <c r="H84" t="s">
        <v>295</v>
      </c>
      <c r="I84" t="s">
        <v>302</v>
      </c>
      <c r="J84" t="s">
        <v>310</v>
      </c>
      <c r="K84">
        <v>41953</v>
      </c>
    </row>
    <row r="85" spans="1:11" x14ac:dyDescent="0.3">
      <c r="A85" t="s">
        <v>92</v>
      </c>
      <c r="B85" t="s">
        <v>239</v>
      </c>
      <c r="C85" s="5" t="str">
        <f t="shared" si="2"/>
        <v>Feb-2024</v>
      </c>
      <c r="D85" s="2">
        <v>45327</v>
      </c>
      <c r="E85" s="2">
        <v>45332</v>
      </c>
      <c r="F85" s="6" t="str">
        <f t="shared" si="3"/>
        <v>Adult</v>
      </c>
      <c r="G85">
        <v>22</v>
      </c>
      <c r="H85" t="s">
        <v>295</v>
      </c>
      <c r="I85" t="s">
        <v>303</v>
      </c>
      <c r="J85" t="s">
        <v>311</v>
      </c>
      <c r="K85">
        <v>28939</v>
      </c>
    </row>
    <row r="86" spans="1:11" x14ac:dyDescent="0.3">
      <c r="A86" t="s">
        <v>93</v>
      </c>
      <c r="B86" t="s">
        <v>265</v>
      </c>
      <c r="C86" s="5" t="str">
        <f t="shared" si="2"/>
        <v>Apr-2024</v>
      </c>
      <c r="D86" s="2">
        <v>45406</v>
      </c>
      <c r="E86" s="2">
        <v>45414</v>
      </c>
      <c r="F86" s="6" t="str">
        <f t="shared" si="3"/>
        <v>Senior</v>
      </c>
      <c r="G86">
        <v>71</v>
      </c>
      <c r="H86" t="s">
        <v>295</v>
      </c>
      <c r="I86" t="s">
        <v>297</v>
      </c>
      <c r="J86" t="s">
        <v>305</v>
      </c>
      <c r="K86">
        <v>83599</v>
      </c>
    </row>
    <row r="87" spans="1:11" x14ac:dyDescent="0.3">
      <c r="A87" t="s">
        <v>94</v>
      </c>
      <c r="B87" t="s">
        <v>266</v>
      </c>
      <c r="C87" s="5" t="str">
        <f t="shared" si="2"/>
        <v>Mar-2024</v>
      </c>
      <c r="D87" s="2">
        <v>45354</v>
      </c>
      <c r="E87" s="2">
        <v>45363</v>
      </c>
      <c r="F87" s="6" t="str">
        <f t="shared" si="3"/>
        <v>Adult</v>
      </c>
      <c r="G87">
        <v>59</v>
      </c>
      <c r="H87" t="s">
        <v>295</v>
      </c>
      <c r="I87" t="s">
        <v>299</v>
      </c>
      <c r="J87" t="s">
        <v>307</v>
      </c>
      <c r="K87">
        <v>100217</v>
      </c>
    </row>
    <row r="88" spans="1:11" x14ac:dyDescent="0.3">
      <c r="A88" t="s">
        <v>95</v>
      </c>
      <c r="B88" t="s">
        <v>252</v>
      </c>
      <c r="C88" s="5" t="str">
        <f t="shared" si="2"/>
        <v>Jan-2024</v>
      </c>
      <c r="D88" s="2">
        <v>45319</v>
      </c>
      <c r="E88" s="2">
        <v>45327</v>
      </c>
      <c r="F88" s="6" t="str">
        <f t="shared" si="3"/>
        <v>Senior</v>
      </c>
      <c r="G88">
        <v>70</v>
      </c>
      <c r="H88" t="s">
        <v>295</v>
      </c>
      <c r="I88" t="s">
        <v>301</v>
      </c>
      <c r="J88" t="s">
        <v>309</v>
      </c>
      <c r="K88">
        <v>13864</v>
      </c>
    </row>
    <row r="89" spans="1:11" x14ac:dyDescent="0.3">
      <c r="A89" t="s">
        <v>96</v>
      </c>
      <c r="B89" t="s">
        <v>215</v>
      </c>
      <c r="C89" s="5" t="str">
        <f t="shared" si="2"/>
        <v>Feb-2024</v>
      </c>
      <c r="D89" s="2">
        <v>45348</v>
      </c>
      <c r="E89" s="2">
        <v>45358</v>
      </c>
      <c r="F89" s="6" t="str">
        <f t="shared" si="3"/>
        <v>Adult</v>
      </c>
      <c r="G89">
        <v>43</v>
      </c>
      <c r="H89" t="s">
        <v>294</v>
      </c>
      <c r="I89" t="s">
        <v>296</v>
      </c>
      <c r="J89" t="s">
        <v>304</v>
      </c>
      <c r="K89">
        <v>124532</v>
      </c>
    </row>
    <row r="90" spans="1:11" x14ac:dyDescent="0.3">
      <c r="A90" t="s">
        <v>97</v>
      </c>
      <c r="B90" t="s">
        <v>267</v>
      </c>
      <c r="C90" s="5" t="str">
        <f t="shared" si="2"/>
        <v>Apr-2024</v>
      </c>
      <c r="D90" s="2">
        <v>45403</v>
      </c>
      <c r="E90" s="2">
        <v>45406</v>
      </c>
      <c r="F90" s="6" t="str">
        <f t="shared" si="3"/>
        <v>Adult</v>
      </c>
      <c r="G90">
        <v>30</v>
      </c>
      <c r="H90" t="s">
        <v>295</v>
      </c>
      <c r="I90" t="s">
        <v>299</v>
      </c>
      <c r="J90" t="s">
        <v>307</v>
      </c>
      <c r="K90">
        <v>178918</v>
      </c>
    </row>
    <row r="91" spans="1:11" x14ac:dyDescent="0.3">
      <c r="A91" t="s">
        <v>98</v>
      </c>
      <c r="B91" t="s">
        <v>268</v>
      </c>
      <c r="C91" s="5" t="str">
        <f t="shared" si="2"/>
        <v>Feb-2024</v>
      </c>
      <c r="D91" s="2">
        <v>45335</v>
      </c>
      <c r="E91" s="2">
        <v>45338</v>
      </c>
      <c r="F91" s="6" t="str">
        <f t="shared" si="3"/>
        <v>Adult</v>
      </c>
      <c r="G91">
        <v>41</v>
      </c>
      <c r="H91" t="s">
        <v>294</v>
      </c>
      <c r="I91" t="s">
        <v>301</v>
      </c>
      <c r="J91" t="s">
        <v>309</v>
      </c>
      <c r="K91">
        <v>50569</v>
      </c>
    </row>
    <row r="92" spans="1:11" x14ac:dyDescent="0.3">
      <c r="A92" t="s">
        <v>99</v>
      </c>
      <c r="B92" t="s">
        <v>269</v>
      </c>
      <c r="C92" s="5" t="str">
        <f t="shared" si="2"/>
        <v>Jan-2024</v>
      </c>
      <c r="D92" s="2">
        <v>45317</v>
      </c>
      <c r="E92" s="2">
        <v>45325</v>
      </c>
      <c r="F92" s="6" t="str">
        <f t="shared" si="3"/>
        <v>Adult</v>
      </c>
      <c r="G92">
        <v>58</v>
      </c>
      <c r="H92" t="s">
        <v>295</v>
      </c>
      <c r="I92" t="s">
        <v>298</v>
      </c>
      <c r="J92" t="s">
        <v>306</v>
      </c>
      <c r="K92">
        <v>128586</v>
      </c>
    </row>
    <row r="93" spans="1:11" x14ac:dyDescent="0.3">
      <c r="A93" t="s">
        <v>100</v>
      </c>
      <c r="B93" t="s">
        <v>270</v>
      </c>
      <c r="C93" s="5" t="str">
        <f t="shared" si="2"/>
        <v>Feb-2024</v>
      </c>
      <c r="D93" s="2">
        <v>45341</v>
      </c>
      <c r="E93" s="2">
        <v>45349</v>
      </c>
      <c r="F93" s="6" t="str">
        <f t="shared" si="3"/>
        <v>Adult</v>
      </c>
      <c r="G93">
        <v>39</v>
      </c>
      <c r="H93" t="s">
        <v>295</v>
      </c>
      <c r="I93" t="s">
        <v>299</v>
      </c>
      <c r="J93" t="s">
        <v>307</v>
      </c>
      <c r="K93">
        <v>60347</v>
      </c>
    </row>
    <row r="94" spans="1:11" x14ac:dyDescent="0.3">
      <c r="A94" t="s">
        <v>101</v>
      </c>
      <c r="B94" t="s">
        <v>236</v>
      </c>
      <c r="C94" s="5" t="str">
        <f t="shared" si="2"/>
        <v>Feb-2024</v>
      </c>
      <c r="D94" s="2">
        <v>45344</v>
      </c>
      <c r="E94" s="2">
        <v>45351</v>
      </c>
      <c r="F94" s="6" t="str">
        <f t="shared" si="3"/>
        <v>Adult</v>
      </c>
      <c r="G94">
        <v>33</v>
      </c>
      <c r="H94" t="s">
        <v>295</v>
      </c>
      <c r="I94" t="s">
        <v>299</v>
      </c>
      <c r="J94" t="s">
        <v>307</v>
      </c>
      <c r="K94">
        <v>115917</v>
      </c>
    </row>
    <row r="95" spans="1:11" x14ac:dyDescent="0.3">
      <c r="A95" t="s">
        <v>102</v>
      </c>
      <c r="B95" t="s">
        <v>271</v>
      </c>
      <c r="C95" s="5" t="str">
        <f t="shared" si="2"/>
        <v>Jan-2024</v>
      </c>
      <c r="D95" s="2">
        <v>45295</v>
      </c>
      <c r="E95" s="2">
        <v>45305</v>
      </c>
      <c r="F95" s="6" t="str">
        <f t="shared" si="3"/>
        <v>Senior</v>
      </c>
      <c r="G95">
        <v>70</v>
      </c>
      <c r="H95" t="s">
        <v>295</v>
      </c>
      <c r="I95" t="s">
        <v>301</v>
      </c>
      <c r="J95" t="s">
        <v>309</v>
      </c>
      <c r="K95">
        <v>8141</v>
      </c>
    </row>
    <row r="96" spans="1:11" x14ac:dyDescent="0.3">
      <c r="A96" t="s">
        <v>103</v>
      </c>
      <c r="B96" t="s">
        <v>272</v>
      </c>
      <c r="C96" s="5" t="str">
        <f t="shared" si="2"/>
        <v>Feb-2024</v>
      </c>
      <c r="D96" s="2">
        <v>45348</v>
      </c>
      <c r="E96" s="2">
        <v>45356</v>
      </c>
      <c r="F96" s="6" t="str">
        <f t="shared" si="3"/>
        <v>Adult</v>
      </c>
      <c r="G96">
        <v>43</v>
      </c>
      <c r="H96" t="s">
        <v>295</v>
      </c>
      <c r="I96" t="s">
        <v>303</v>
      </c>
      <c r="J96" t="s">
        <v>311</v>
      </c>
      <c r="K96">
        <v>85098</v>
      </c>
    </row>
    <row r="97" spans="1:11" x14ac:dyDescent="0.3">
      <c r="A97" t="s">
        <v>104</v>
      </c>
      <c r="B97" t="s">
        <v>257</v>
      </c>
      <c r="C97" s="5" t="str">
        <f t="shared" si="2"/>
        <v>Apr-2024</v>
      </c>
      <c r="D97" s="2">
        <v>45397</v>
      </c>
      <c r="E97" s="2">
        <v>45403</v>
      </c>
      <c r="F97" s="6" t="str">
        <f t="shared" si="3"/>
        <v>Adult</v>
      </c>
      <c r="G97">
        <v>59</v>
      </c>
      <c r="H97" t="s">
        <v>295</v>
      </c>
      <c r="I97" t="s">
        <v>297</v>
      </c>
      <c r="J97" t="s">
        <v>305</v>
      </c>
      <c r="K97">
        <v>48033</v>
      </c>
    </row>
    <row r="98" spans="1:11" x14ac:dyDescent="0.3">
      <c r="A98" t="s">
        <v>105</v>
      </c>
      <c r="B98" t="s">
        <v>273</v>
      </c>
      <c r="C98" s="5" t="str">
        <f t="shared" si="2"/>
        <v>Jan-2024</v>
      </c>
      <c r="D98" s="2">
        <v>45300</v>
      </c>
      <c r="E98" s="2">
        <v>45305</v>
      </c>
      <c r="F98" s="6" t="str">
        <f t="shared" si="3"/>
        <v>Senior</v>
      </c>
      <c r="G98">
        <v>64</v>
      </c>
      <c r="H98" t="s">
        <v>294</v>
      </c>
      <c r="I98" t="s">
        <v>299</v>
      </c>
      <c r="J98" t="s">
        <v>307</v>
      </c>
      <c r="K98">
        <v>147699</v>
      </c>
    </row>
    <row r="99" spans="1:11" x14ac:dyDescent="0.3">
      <c r="A99" t="s">
        <v>106</v>
      </c>
      <c r="B99" t="s">
        <v>274</v>
      </c>
      <c r="C99" s="5" t="str">
        <f t="shared" si="2"/>
        <v>Jan-2024</v>
      </c>
      <c r="D99" s="2">
        <v>45297</v>
      </c>
      <c r="E99" s="2">
        <v>45306</v>
      </c>
      <c r="F99" s="6" t="str">
        <f t="shared" si="3"/>
        <v>Adult</v>
      </c>
      <c r="G99">
        <v>42</v>
      </c>
      <c r="H99" t="s">
        <v>294</v>
      </c>
      <c r="I99" t="s">
        <v>301</v>
      </c>
      <c r="J99" t="s">
        <v>309</v>
      </c>
      <c r="K99">
        <v>83422</v>
      </c>
    </row>
    <row r="100" spans="1:11" x14ac:dyDescent="0.3">
      <c r="A100" t="s">
        <v>107</v>
      </c>
      <c r="B100" t="s">
        <v>275</v>
      </c>
      <c r="C100" s="5" t="str">
        <f t="shared" si="2"/>
        <v>Mar-2024</v>
      </c>
      <c r="D100" s="2">
        <v>45363</v>
      </c>
      <c r="E100" s="2">
        <v>45373</v>
      </c>
      <c r="F100" s="6" t="str">
        <f t="shared" si="3"/>
        <v>Adult</v>
      </c>
      <c r="G100">
        <v>27</v>
      </c>
      <c r="H100" t="s">
        <v>294</v>
      </c>
      <c r="I100" t="s">
        <v>299</v>
      </c>
      <c r="J100" t="s">
        <v>307</v>
      </c>
      <c r="K100">
        <v>89900</v>
      </c>
    </row>
    <row r="101" spans="1:11" x14ac:dyDescent="0.3">
      <c r="A101" t="s">
        <v>108</v>
      </c>
      <c r="B101" t="s">
        <v>276</v>
      </c>
      <c r="C101" s="5" t="str">
        <f t="shared" si="2"/>
        <v>Jan-2024</v>
      </c>
      <c r="D101" s="2">
        <v>45319</v>
      </c>
      <c r="E101" s="2">
        <v>45321</v>
      </c>
      <c r="F101" s="6" t="str">
        <f t="shared" si="3"/>
        <v>Adult</v>
      </c>
      <c r="G101">
        <v>47</v>
      </c>
      <c r="H101" t="s">
        <v>295</v>
      </c>
      <c r="I101" t="s">
        <v>303</v>
      </c>
      <c r="J101" t="s">
        <v>311</v>
      </c>
      <c r="K101">
        <v>145669</v>
      </c>
    </row>
    <row r="102" spans="1:11" x14ac:dyDescent="0.3">
      <c r="A102" t="s">
        <v>109</v>
      </c>
      <c r="B102" t="s">
        <v>277</v>
      </c>
      <c r="C102" s="5" t="str">
        <f t="shared" si="2"/>
        <v>Jan-2024</v>
      </c>
      <c r="D102" s="2">
        <v>45303</v>
      </c>
      <c r="E102" s="2">
        <v>45313</v>
      </c>
      <c r="F102" s="6" t="str">
        <f t="shared" si="3"/>
        <v>Senior</v>
      </c>
      <c r="G102">
        <v>62</v>
      </c>
      <c r="H102" t="s">
        <v>295</v>
      </c>
      <c r="I102" t="s">
        <v>302</v>
      </c>
      <c r="J102" t="s">
        <v>310</v>
      </c>
      <c r="K102">
        <v>102095</v>
      </c>
    </row>
    <row r="103" spans="1:11" x14ac:dyDescent="0.3">
      <c r="A103" t="s">
        <v>110</v>
      </c>
      <c r="B103" t="s">
        <v>215</v>
      </c>
      <c r="C103" s="5" t="str">
        <f t="shared" si="2"/>
        <v>Jan-2024</v>
      </c>
      <c r="D103" s="2">
        <v>45300</v>
      </c>
      <c r="E103" s="2">
        <v>45305</v>
      </c>
      <c r="F103" s="6" t="str">
        <f t="shared" si="3"/>
        <v>Adult</v>
      </c>
      <c r="G103">
        <v>24</v>
      </c>
      <c r="H103" t="s">
        <v>295</v>
      </c>
      <c r="I103" t="s">
        <v>298</v>
      </c>
      <c r="J103" t="s">
        <v>306</v>
      </c>
      <c r="K103">
        <v>121845</v>
      </c>
    </row>
    <row r="104" spans="1:11" x14ac:dyDescent="0.3">
      <c r="A104" t="s">
        <v>111</v>
      </c>
      <c r="B104" t="s">
        <v>244</v>
      </c>
      <c r="C104" s="5" t="str">
        <f t="shared" si="2"/>
        <v>Jan-2024</v>
      </c>
      <c r="D104" s="2">
        <v>45299</v>
      </c>
      <c r="E104" s="2">
        <v>45305</v>
      </c>
      <c r="F104" s="6" t="str">
        <f t="shared" si="3"/>
        <v>Adult</v>
      </c>
      <c r="G104">
        <v>36</v>
      </c>
      <c r="H104" t="s">
        <v>295</v>
      </c>
      <c r="I104" t="s">
        <v>299</v>
      </c>
      <c r="J104" t="s">
        <v>307</v>
      </c>
      <c r="K104">
        <v>101755</v>
      </c>
    </row>
    <row r="105" spans="1:11" x14ac:dyDescent="0.3">
      <c r="A105" t="s">
        <v>112</v>
      </c>
      <c r="B105" t="s">
        <v>278</v>
      </c>
      <c r="C105" s="5" t="str">
        <f t="shared" si="2"/>
        <v>Jan-2024</v>
      </c>
      <c r="D105" s="2">
        <v>45319</v>
      </c>
      <c r="E105" s="2">
        <v>45327</v>
      </c>
      <c r="F105" s="6" t="str">
        <f t="shared" si="3"/>
        <v>Senior</v>
      </c>
      <c r="G105">
        <v>70</v>
      </c>
      <c r="H105" t="s">
        <v>295</v>
      </c>
      <c r="I105" t="s">
        <v>303</v>
      </c>
      <c r="J105" t="s">
        <v>311</v>
      </c>
      <c r="K105">
        <v>65973</v>
      </c>
    </row>
    <row r="106" spans="1:11" x14ac:dyDescent="0.3">
      <c r="A106" t="s">
        <v>113</v>
      </c>
      <c r="B106" t="s">
        <v>261</v>
      </c>
      <c r="C106" s="5" t="str">
        <f t="shared" si="2"/>
        <v>Apr-2024</v>
      </c>
      <c r="D106" s="2">
        <v>45393</v>
      </c>
      <c r="E106" s="2">
        <v>45397</v>
      </c>
      <c r="F106" s="6" t="str">
        <f t="shared" si="3"/>
        <v>Senior</v>
      </c>
      <c r="G106">
        <v>66</v>
      </c>
      <c r="H106" t="s">
        <v>295</v>
      </c>
      <c r="I106" t="s">
        <v>300</v>
      </c>
      <c r="J106" t="s">
        <v>308</v>
      </c>
      <c r="K106">
        <v>76476</v>
      </c>
    </row>
    <row r="107" spans="1:11" x14ac:dyDescent="0.3">
      <c r="A107" t="s">
        <v>114</v>
      </c>
      <c r="B107" t="s">
        <v>247</v>
      </c>
      <c r="C107" s="5" t="str">
        <f t="shared" si="2"/>
        <v>Feb-2024</v>
      </c>
      <c r="D107" s="2">
        <v>45326</v>
      </c>
      <c r="E107" s="2">
        <v>45329</v>
      </c>
      <c r="F107" s="6" t="str">
        <f t="shared" si="3"/>
        <v>Senior</v>
      </c>
      <c r="G107">
        <v>73</v>
      </c>
      <c r="H107" t="s">
        <v>294</v>
      </c>
      <c r="I107" t="s">
        <v>302</v>
      </c>
      <c r="J107" t="s">
        <v>310</v>
      </c>
      <c r="K107">
        <v>95101</v>
      </c>
    </row>
    <row r="108" spans="1:11" x14ac:dyDescent="0.3">
      <c r="A108" t="s">
        <v>115</v>
      </c>
      <c r="B108" t="s">
        <v>216</v>
      </c>
      <c r="C108" s="5" t="str">
        <f t="shared" si="2"/>
        <v>Feb-2024</v>
      </c>
      <c r="D108" s="2">
        <v>45332</v>
      </c>
      <c r="E108" s="2">
        <v>45336</v>
      </c>
      <c r="F108" s="6" t="str">
        <f t="shared" si="3"/>
        <v>Adult</v>
      </c>
      <c r="G108">
        <v>42</v>
      </c>
      <c r="H108" t="s">
        <v>294</v>
      </c>
      <c r="I108" t="s">
        <v>297</v>
      </c>
      <c r="J108" t="s">
        <v>305</v>
      </c>
      <c r="K108">
        <v>67157</v>
      </c>
    </row>
    <row r="109" spans="1:11" x14ac:dyDescent="0.3">
      <c r="A109" t="s">
        <v>116</v>
      </c>
      <c r="B109" t="s">
        <v>228</v>
      </c>
      <c r="C109" s="5" t="str">
        <f t="shared" si="2"/>
        <v>Feb-2024</v>
      </c>
      <c r="D109" s="2">
        <v>45348</v>
      </c>
      <c r="E109" s="2">
        <v>45353</v>
      </c>
      <c r="F109" s="6" t="str">
        <f t="shared" si="3"/>
        <v>Adult</v>
      </c>
      <c r="G109">
        <v>23</v>
      </c>
      <c r="H109" t="s">
        <v>294</v>
      </c>
      <c r="I109" t="s">
        <v>301</v>
      </c>
      <c r="J109" t="s">
        <v>309</v>
      </c>
      <c r="K109">
        <v>39228</v>
      </c>
    </row>
    <row r="110" spans="1:11" x14ac:dyDescent="0.3">
      <c r="A110" t="s">
        <v>117</v>
      </c>
      <c r="B110" t="s">
        <v>256</v>
      </c>
      <c r="C110" s="5" t="str">
        <f t="shared" si="2"/>
        <v>Apr-2024</v>
      </c>
      <c r="D110" s="2">
        <v>45412</v>
      </c>
      <c r="E110" s="2">
        <v>45420</v>
      </c>
      <c r="F110" s="6" t="str">
        <f t="shared" si="3"/>
        <v>Adult</v>
      </c>
      <c r="G110">
        <v>48</v>
      </c>
      <c r="H110" t="s">
        <v>295</v>
      </c>
      <c r="I110" t="s">
        <v>300</v>
      </c>
      <c r="J110" t="s">
        <v>308</v>
      </c>
      <c r="K110">
        <v>51927</v>
      </c>
    </row>
    <row r="111" spans="1:11" x14ac:dyDescent="0.3">
      <c r="A111" t="s">
        <v>118</v>
      </c>
      <c r="B111" t="s">
        <v>261</v>
      </c>
      <c r="C111" s="5" t="str">
        <f t="shared" si="2"/>
        <v>Jan-2024</v>
      </c>
      <c r="D111" s="2">
        <v>45322</v>
      </c>
      <c r="E111" s="2">
        <v>45330</v>
      </c>
      <c r="F111" s="6" t="str">
        <f t="shared" si="3"/>
        <v>Adult</v>
      </c>
      <c r="G111">
        <v>54</v>
      </c>
      <c r="H111" t="s">
        <v>294</v>
      </c>
      <c r="I111" t="s">
        <v>298</v>
      </c>
      <c r="J111" t="s">
        <v>306</v>
      </c>
      <c r="K111">
        <v>18526</v>
      </c>
    </row>
    <row r="112" spans="1:11" x14ac:dyDescent="0.3">
      <c r="A112" t="s">
        <v>119</v>
      </c>
      <c r="B112" t="s">
        <v>271</v>
      </c>
      <c r="C112" s="5" t="str">
        <f t="shared" si="2"/>
        <v>Feb-2024</v>
      </c>
      <c r="D112" s="2">
        <v>45342</v>
      </c>
      <c r="E112" s="2">
        <v>45345</v>
      </c>
      <c r="F112" s="6" t="str">
        <f t="shared" si="3"/>
        <v>Senior</v>
      </c>
      <c r="G112">
        <v>71</v>
      </c>
      <c r="H112" t="s">
        <v>294</v>
      </c>
      <c r="I112" t="s">
        <v>301</v>
      </c>
      <c r="J112" t="s">
        <v>309</v>
      </c>
      <c r="K112">
        <v>78573</v>
      </c>
    </row>
    <row r="113" spans="1:11" x14ac:dyDescent="0.3">
      <c r="A113" t="s">
        <v>120</v>
      </c>
      <c r="B113" t="s">
        <v>230</v>
      </c>
      <c r="C113" s="5" t="str">
        <f t="shared" si="2"/>
        <v>Apr-2024</v>
      </c>
      <c r="D113" s="2">
        <v>45394</v>
      </c>
      <c r="E113" s="2">
        <v>45398</v>
      </c>
      <c r="F113" s="6" t="str">
        <f t="shared" si="3"/>
        <v>Adult</v>
      </c>
      <c r="G113">
        <v>48</v>
      </c>
      <c r="H113" t="s">
        <v>294</v>
      </c>
      <c r="I113" t="s">
        <v>299</v>
      </c>
      <c r="J113" t="s">
        <v>307</v>
      </c>
      <c r="K113">
        <v>157828</v>
      </c>
    </row>
    <row r="114" spans="1:11" x14ac:dyDescent="0.3">
      <c r="A114" t="s">
        <v>121</v>
      </c>
      <c r="B114" t="s">
        <v>279</v>
      </c>
      <c r="C114" s="5" t="str">
        <f t="shared" si="2"/>
        <v>Feb-2024</v>
      </c>
      <c r="D114" s="2">
        <v>45334</v>
      </c>
      <c r="E114" s="2">
        <v>45339</v>
      </c>
      <c r="F114" s="6" t="str">
        <f t="shared" si="3"/>
        <v>Adult</v>
      </c>
      <c r="G114">
        <v>26</v>
      </c>
      <c r="H114" t="s">
        <v>295</v>
      </c>
      <c r="I114" t="s">
        <v>296</v>
      </c>
      <c r="J114" t="s">
        <v>304</v>
      </c>
      <c r="K114">
        <v>179265</v>
      </c>
    </row>
    <row r="115" spans="1:11" x14ac:dyDescent="0.3">
      <c r="A115" t="s">
        <v>122</v>
      </c>
      <c r="B115" t="s">
        <v>269</v>
      </c>
      <c r="C115" s="5" t="str">
        <f t="shared" si="2"/>
        <v>Apr-2024</v>
      </c>
      <c r="D115" s="2">
        <v>45399</v>
      </c>
      <c r="E115" s="2">
        <v>45408</v>
      </c>
      <c r="F115" s="6" t="str">
        <f t="shared" si="3"/>
        <v>Adult</v>
      </c>
      <c r="G115">
        <v>35</v>
      </c>
      <c r="H115" t="s">
        <v>295</v>
      </c>
      <c r="I115" t="s">
        <v>299</v>
      </c>
      <c r="J115" t="s">
        <v>307</v>
      </c>
      <c r="K115">
        <v>171074</v>
      </c>
    </row>
    <row r="116" spans="1:11" x14ac:dyDescent="0.3">
      <c r="A116" t="s">
        <v>123</v>
      </c>
      <c r="B116" t="s">
        <v>264</v>
      </c>
      <c r="C116" s="5" t="str">
        <f t="shared" si="2"/>
        <v>Feb-2024</v>
      </c>
      <c r="D116" s="2">
        <v>45331</v>
      </c>
      <c r="E116" s="2">
        <v>45340</v>
      </c>
      <c r="F116" s="6" t="str">
        <f t="shared" si="3"/>
        <v>Senior</v>
      </c>
      <c r="G116">
        <v>61</v>
      </c>
      <c r="H116" t="s">
        <v>294</v>
      </c>
      <c r="I116" t="s">
        <v>303</v>
      </c>
      <c r="J116" t="s">
        <v>311</v>
      </c>
      <c r="K116">
        <v>180554</v>
      </c>
    </row>
    <row r="117" spans="1:11" x14ac:dyDescent="0.3">
      <c r="A117" t="s">
        <v>124</v>
      </c>
      <c r="B117" t="s">
        <v>270</v>
      </c>
      <c r="C117" s="5" t="str">
        <f t="shared" si="2"/>
        <v>Apr-2024</v>
      </c>
      <c r="D117" s="2">
        <v>45408</v>
      </c>
      <c r="E117" s="2">
        <v>45418</v>
      </c>
      <c r="F117" s="6" t="str">
        <f t="shared" si="3"/>
        <v>Senior</v>
      </c>
      <c r="G117">
        <v>72</v>
      </c>
      <c r="H117" t="s">
        <v>294</v>
      </c>
      <c r="I117" t="s">
        <v>297</v>
      </c>
      <c r="J117" t="s">
        <v>305</v>
      </c>
      <c r="K117">
        <v>91525</v>
      </c>
    </row>
    <row r="118" spans="1:11" x14ac:dyDescent="0.3">
      <c r="A118" t="s">
        <v>125</v>
      </c>
      <c r="B118" t="s">
        <v>261</v>
      </c>
      <c r="C118" s="5" t="str">
        <f t="shared" si="2"/>
        <v>Jan-2024</v>
      </c>
      <c r="D118" s="2">
        <v>45304</v>
      </c>
      <c r="E118" s="2">
        <v>45308</v>
      </c>
      <c r="F118" s="6" t="str">
        <f t="shared" si="3"/>
        <v>Senior</v>
      </c>
      <c r="G118">
        <v>66</v>
      </c>
      <c r="H118" t="s">
        <v>294</v>
      </c>
      <c r="I118" t="s">
        <v>302</v>
      </c>
      <c r="J118" t="s">
        <v>310</v>
      </c>
      <c r="K118">
        <v>169307</v>
      </c>
    </row>
    <row r="119" spans="1:11" x14ac:dyDescent="0.3">
      <c r="A119" t="s">
        <v>126</v>
      </c>
      <c r="B119" t="s">
        <v>233</v>
      </c>
      <c r="C119" s="5" t="str">
        <f t="shared" si="2"/>
        <v>Apr-2024</v>
      </c>
      <c r="D119" s="2">
        <v>45385</v>
      </c>
      <c r="E119" s="2">
        <v>45394</v>
      </c>
      <c r="F119" s="6" t="str">
        <f t="shared" si="3"/>
        <v>Adult</v>
      </c>
      <c r="G119">
        <v>25</v>
      </c>
      <c r="H119" t="s">
        <v>294</v>
      </c>
      <c r="I119" t="s">
        <v>302</v>
      </c>
      <c r="J119" t="s">
        <v>310</v>
      </c>
      <c r="K119">
        <v>93146</v>
      </c>
    </row>
    <row r="120" spans="1:11" x14ac:dyDescent="0.3">
      <c r="A120" t="s">
        <v>127</v>
      </c>
      <c r="B120" t="s">
        <v>238</v>
      </c>
      <c r="C120" s="5" t="str">
        <f t="shared" si="2"/>
        <v>Feb-2024</v>
      </c>
      <c r="D120" s="2">
        <v>45327</v>
      </c>
      <c r="E120" s="2">
        <v>45332</v>
      </c>
      <c r="F120" s="6" t="str">
        <f t="shared" si="3"/>
        <v>Adult</v>
      </c>
      <c r="G120">
        <v>24</v>
      </c>
      <c r="H120" t="s">
        <v>294</v>
      </c>
      <c r="I120" t="s">
        <v>303</v>
      </c>
      <c r="J120" t="s">
        <v>311</v>
      </c>
      <c r="K120">
        <v>103392</v>
      </c>
    </row>
    <row r="121" spans="1:11" x14ac:dyDescent="0.3">
      <c r="A121" t="s">
        <v>128</v>
      </c>
      <c r="B121" t="s">
        <v>249</v>
      </c>
      <c r="C121" s="5" t="str">
        <f t="shared" si="2"/>
        <v>Apr-2024</v>
      </c>
      <c r="D121" s="2">
        <v>45410</v>
      </c>
      <c r="E121" s="2">
        <v>45418</v>
      </c>
      <c r="F121" s="6" t="str">
        <f t="shared" si="3"/>
        <v>Senior</v>
      </c>
      <c r="G121">
        <v>61</v>
      </c>
      <c r="H121" t="s">
        <v>294</v>
      </c>
      <c r="I121" t="s">
        <v>303</v>
      </c>
      <c r="J121" t="s">
        <v>311</v>
      </c>
      <c r="K121">
        <v>157661</v>
      </c>
    </row>
    <row r="122" spans="1:11" x14ac:dyDescent="0.3">
      <c r="A122" t="s">
        <v>129</v>
      </c>
      <c r="B122" t="s">
        <v>257</v>
      </c>
      <c r="C122" s="5" t="str">
        <f t="shared" si="2"/>
        <v>Feb-2024</v>
      </c>
      <c r="D122" s="2">
        <v>45324</v>
      </c>
      <c r="E122" s="2">
        <v>45330</v>
      </c>
      <c r="F122" s="6" t="str">
        <f t="shared" si="3"/>
        <v>Senior</v>
      </c>
      <c r="G122">
        <v>63</v>
      </c>
      <c r="H122" t="s">
        <v>294</v>
      </c>
      <c r="I122" t="s">
        <v>301</v>
      </c>
      <c r="J122" t="s">
        <v>309</v>
      </c>
      <c r="K122">
        <v>53682</v>
      </c>
    </row>
    <row r="123" spans="1:11" x14ac:dyDescent="0.3">
      <c r="A123" t="s">
        <v>130</v>
      </c>
      <c r="B123" t="s">
        <v>253</v>
      </c>
      <c r="C123" s="5" t="str">
        <f t="shared" si="2"/>
        <v>Apr-2024</v>
      </c>
      <c r="D123" s="2">
        <v>45405</v>
      </c>
      <c r="E123" s="2">
        <v>45413</v>
      </c>
      <c r="F123" s="6" t="str">
        <f t="shared" si="3"/>
        <v>Adult</v>
      </c>
      <c r="G123">
        <v>37</v>
      </c>
      <c r="H123" t="s">
        <v>294</v>
      </c>
      <c r="I123" t="s">
        <v>296</v>
      </c>
      <c r="J123" t="s">
        <v>304</v>
      </c>
      <c r="K123">
        <v>68301</v>
      </c>
    </row>
    <row r="124" spans="1:11" x14ac:dyDescent="0.3">
      <c r="A124" t="s">
        <v>131</v>
      </c>
      <c r="B124" t="s">
        <v>280</v>
      </c>
      <c r="C124" s="5" t="str">
        <f t="shared" si="2"/>
        <v>Jan-2024</v>
      </c>
      <c r="D124" s="2">
        <v>45307</v>
      </c>
      <c r="E124" s="2">
        <v>45315</v>
      </c>
      <c r="F124" s="6" t="str">
        <f t="shared" si="3"/>
        <v>Adult</v>
      </c>
      <c r="G124">
        <v>36</v>
      </c>
      <c r="H124" t="s">
        <v>295</v>
      </c>
      <c r="I124" t="s">
        <v>296</v>
      </c>
      <c r="J124" t="s">
        <v>304</v>
      </c>
      <c r="K124">
        <v>167759</v>
      </c>
    </row>
    <row r="125" spans="1:11" x14ac:dyDescent="0.3">
      <c r="A125" t="s">
        <v>132</v>
      </c>
      <c r="B125" t="s">
        <v>265</v>
      </c>
      <c r="C125" s="5" t="str">
        <f t="shared" si="2"/>
        <v>Feb-2024</v>
      </c>
      <c r="D125" s="2">
        <v>45333</v>
      </c>
      <c r="E125" s="2">
        <v>45343</v>
      </c>
      <c r="F125" s="6" t="str">
        <f t="shared" si="3"/>
        <v>Adult</v>
      </c>
      <c r="G125">
        <v>22</v>
      </c>
      <c r="H125" t="s">
        <v>294</v>
      </c>
      <c r="I125" t="s">
        <v>301</v>
      </c>
      <c r="J125" t="s">
        <v>309</v>
      </c>
      <c r="K125">
        <v>8543</v>
      </c>
    </row>
    <row r="126" spans="1:11" x14ac:dyDescent="0.3">
      <c r="A126" t="s">
        <v>133</v>
      </c>
      <c r="B126" t="s">
        <v>281</v>
      </c>
      <c r="C126" s="5" t="str">
        <f t="shared" si="2"/>
        <v>Feb-2024</v>
      </c>
      <c r="D126" s="2">
        <v>45329</v>
      </c>
      <c r="E126" s="2">
        <v>45333</v>
      </c>
      <c r="F126" s="6" t="str">
        <f t="shared" si="3"/>
        <v>Adult</v>
      </c>
      <c r="G126">
        <v>43</v>
      </c>
      <c r="H126" t="s">
        <v>294</v>
      </c>
      <c r="I126" t="s">
        <v>298</v>
      </c>
      <c r="J126" t="s">
        <v>306</v>
      </c>
      <c r="K126">
        <v>133636</v>
      </c>
    </row>
    <row r="127" spans="1:11" x14ac:dyDescent="0.3">
      <c r="A127" t="s">
        <v>134</v>
      </c>
      <c r="B127" t="s">
        <v>261</v>
      </c>
      <c r="C127" s="5" t="str">
        <f t="shared" si="2"/>
        <v>Jan-2024</v>
      </c>
      <c r="D127" s="2">
        <v>45303</v>
      </c>
      <c r="E127" s="2">
        <v>45311</v>
      </c>
      <c r="F127" s="6" t="str">
        <f t="shared" si="3"/>
        <v>Senior</v>
      </c>
      <c r="G127">
        <v>64</v>
      </c>
      <c r="H127" t="s">
        <v>294</v>
      </c>
      <c r="I127" t="s">
        <v>298</v>
      </c>
      <c r="J127" t="s">
        <v>306</v>
      </c>
      <c r="K127">
        <v>141145</v>
      </c>
    </row>
    <row r="128" spans="1:11" x14ac:dyDescent="0.3">
      <c r="A128" t="s">
        <v>135</v>
      </c>
      <c r="B128" t="s">
        <v>282</v>
      </c>
      <c r="C128" s="5" t="str">
        <f t="shared" si="2"/>
        <v>Mar-2024</v>
      </c>
      <c r="D128" s="2">
        <v>45376</v>
      </c>
      <c r="E128" s="2">
        <v>45379</v>
      </c>
      <c r="F128" s="6" t="str">
        <f t="shared" si="3"/>
        <v>Senior</v>
      </c>
      <c r="G128">
        <v>65</v>
      </c>
      <c r="H128" t="s">
        <v>294</v>
      </c>
      <c r="I128" t="s">
        <v>299</v>
      </c>
      <c r="J128" t="s">
        <v>307</v>
      </c>
      <c r="K128">
        <v>30465</v>
      </c>
    </row>
    <row r="129" spans="1:11" x14ac:dyDescent="0.3">
      <c r="A129" t="s">
        <v>136</v>
      </c>
      <c r="B129" t="s">
        <v>283</v>
      </c>
      <c r="C129" s="5" t="str">
        <f t="shared" si="2"/>
        <v>Mar-2024</v>
      </c>
      <c r="D129" s="2">
        <v>45382</v>
      </c>
      <c r="E129" s="2">
        <v>45392</v>
      </c>
      <c r="F129" s="6" t="str">
        <f t="shared" si="3"/>
        <v>Adult</v>
      </c>
      <c r="G129">
        <v>21</v>
      </c>
      <c r="H129" t="s">
        <v>295</v>
      </c>
      <c r="I129" t="s">
        <v>297</v>
      </c>
      <c r="J129" t="s">
        <v>305</v>
      </c>
      <c r="K129">
        <v>190577</v>
      </c>
    </row>
    <row r="130" spans="1:11" x14ac:dyDescent="0.3">
      <c r="A130" t="s">
        <v>137</v>
      </c>
      <c r="B130" t="s">
        <v>235</v>
      </c>
      <c r="C130" s="5" t="str">
        <f t="shared" si="2"/>
        <v>Mar-2024</v>
      </c>
      <c r="D130" s="2">
        <v>45376</v>
      </c>
      <c r="E130" s="2">
        <v>45378</v>
      </c>
      <c r="F130" s="6" t="str">
        <f t="shared" si="3"/>
        <v>Adult</v>
      </c>
      <c r="G130">
        <v>55</v>
      </c>
      <c r="H130" t="s">
        <v>294</v>
      </c>
      <c r="I130" t="s">
        <v>299</v>
      </c>
      <c r="J130" t="s">
        <v>307</v>
      </c>
      <c r="K130">
        <v>110285</v>
      </c>
    </row>
    <row r="131" spans="1:11" x14ac:dyDescent="0.3">
      <c r="A131" t="s">
        <v>138</v>
      </c>
      <c r="B131" t="s">
        <v>284</v>
      </c>
      <c r="C131" s="5" t="str">
        <f t="shared" ref="C131:C194" si="4">TEXT(D131,"mmm-yyy")</f>
        <v>Apr-2024</v>
      </c>
      <c r="D131" s="2">
        <v>45398</v>
      </c>
      <c r="E131" s="2">
        <v>45405</v>
      </c>
      <c r="F131" s="6" t="str">
        <f t="shared" ref="F131:F194" si="5">IF(G131&gt;=60, "Senior", IF(G131&gt;=18, "Adult", "Children"))</f>
        <v>Adult</v>
      </c>
      <c r="G131">
        <v>39</v>
      </c>
      <c r="H131" t="s">
        <v>295</v>
      </c>
      <c r="I131" t="s">
        <v>299</v>
      </c>
      <c r="J131" t="s">
        <v>307</v>
      </c>
      <c r="K131">
        <v>62850</v>
      </c>
    </row>
    <row r="132" spans="1:11" x14ac:dyDescent="0.3">
      <c r="A132" t="s">
        <v>139</v>
      </c>
      <c r="B132" t="s">
        <v>285</v>
      </c>
      <c r="C132" s="5" t="str">
        <f t="shared" si="4"/>
        <v>Jan-2024</v>
      </c>
      <c r="D132" s="2">
        <v>45295</v>
      </c>
      <c r="E132" s="2">
        <v>45302</v>
      </c>
      <c r="F132" s="6" t="str">
        <f t="shared" si="5"/>
        <v>Adult</v>
      </c>
      <c r="G132">
        <v>40</v>
      </c>
      <c r="H132" t="s">
        <v>295</v>
      </c>
      <c r="I132" t="s">
        <v>300</v>
      </c>
      <c r="J132" t="s">
        <v>308</v>
      </c>
      <c r="K132">
        <v>41589</v>
      </c>
    </row>
    <row r="133" spans="1:11" x14ac:dyDescent="0.3">
      <c r="A133" t="s">
        <v>140</v>
      </c>
      <c r="B133" t="s">
        <v>275</v>
      </c>
      <c r="C133" s="5" t="str">
        <f t="shared" si="4"/>
        <v>Jan-2024</v>
      </c>
      <c r="D133" s="2">
        <v>45296</v>
      </c>
      <c r="E133" s="2">
        <v>45298</v>
      </c>
      <c r="F133" s="6" t="str">
        <f t="shared" si="5"/>
        <v>Adult</v>
      </c>
      <c r="G133">
        <v>24</v>
      </c>
      <c r="H133" t="s">
        <v>294</v>
      </c>
      <c r="I133" t="s">
        <v>297</v>
      </c>
      <c r="J133" t="s">
        <v>305</v>
      </c>
      <c r="K133">
        <v>112472</v>
      </c>
    </row>
    <row r="134" spans="1:11" x14ac:dyDescent="0.3">
      <c r="A134" t="s">
        <v>141</v>
      </c>
      <c r="B134" t="s">
        <v>224</v>
      </c>
      <c r="C134" s="5" t="str">
        <f t="shared" si="4"/>
        <v>Apr-2024</v>
      </c>
      <c r="D134" s="2">
        <v>45385</v>
      </c>
      <c r="E134" s="2">
        <v>45387</v>
      </c>
      <c r="F134" s="6" t="str">
        <f t="shared" si="5"/>
        <v>Adult</v>
      </c>
      <c r="G134">
        <v>27</v>
      </c>
      <c r="H134" t="s">
        <v>294</v>
      </c>
      <c r="I134" t="s">
        <v>303</v>
      </c>
      <c r="J134" t="s">
        <v>311</v>
      </c>
      <c r="K134">
        <v>73262</v>
      </c>
    </row>
    <row r="135" spans="1:11" x14ac:dyDescent="0.3">
      <c r="A135" t="s">
        <v>142</v>
      </c>
      <c r="B135" t="s">
        <v>274</v>
      </c>
      <c r="C135" s="5" t="str">
        <f t="shared" si="4"/>
        <v>Apr-2024</v>
      </c>
      <c r="D135" s="2">
        <v>45385</v>
      </c>
      <c r="E135" s="2">
        <v>45388</v>
      </c>
      <c r="F135" s="6" t="str">
        <f t="shared" si="5"/>
        <v>Senior</v>
      </c>
      <c r="G135">
        <v>73</v>
      </c>
      <c r="H135" t="s">
        <v>294</v>
      </c>
      <c r="I135" t="s">
        <v>297</v>
      </c>
      <c r="J135" t="s">
        <v>305</v>
      </c>
      <c r="K135">
        <v>184833</v>
      </c>
    </row>
    <row r="136" spans="1:11" x14ac:dyDescent="0.3">
      <c r="A136" t="s">
        <v>143</v>
      </c>
      <c r="B136" t="s">
        <v>253</v>
      </c>
      <c r="C136" s="5" t="str">
        <f t="shared" si="4"/>
        <v>Feb-2024</v>
      </c>
      <c r="D136" s="2">
        <v>45338</v>
      </c>
      <c r="E136" s="2">
        <v>45344</v>
      </c>
      <c r="F136" s="6" t="str">
        <f t="shared" si="5"/>
        <v>Senior</v>
      </c>
      <c r="G136">
        <v>60</v>
      </c>
      <c r="H136" t="s">
        <v>295</v>
      </c>
      <c r="I136" t="s">
        <v>298</v>
      </c>
      <c r="J136" t="s">
        <v>306</v>
      </c>
      <c r="K136">
        <v>139752</v>
      </c>
    </row>
    <row r="137" spans="1:11" x14ac:dyDescent="0.3">
      <c r="A137" t="s">
        <v>144</v>
      </c>
      <c r="B137" t="s">
        <v>212</v>
      </c>
      <c r="C137" s="5" t="str">
        <f t="shared" si="4"/>
        <v>Apr-2024</v>
      </c>
      <c r="D137" s="2">
        <v>45397</v>
      </c>
      <c r="E137" s="2">
        <v>45399</v>
      </c>
      <c r="F137" s="6" t="str">
        <f t="shared" si="5"/>
        <v>Senior</v>
      </c>
      <c r="G137">
        <v>79</v>
      </c>
      <c r="H137" t="s">
        <v>295</v>
      </c>
      <c r="I137" t="s">
        <v>299</v>
      </c>
      <c r="J137" t="s">
        <v>307</v>
      </c>
      <c r="K137">
        <v>28538</v>
      </c>
    </row>
    <row r="138" spans="1:11" x14ac:dyDescent="0.3">
      <c r="A138" t="s">
        <v>145</v>
      </c>
      <c r="B138" t="s">
        <v>282</v>
      </c>
      <c r="C138" s="5" t="str">
        <f t="shared" si="4"/>
        <v>Feb-2024</v>
      </c>
      <c r="D138" s="2">
        <v>45325</v>
      </c>
      <c r="E138" s="2">
        <v>45327</v>
      </c>
      <c r="F138" s="6" t="str">
        <f t="shared" si="5"/>
        <v>Adult</v>
      </c>
      <c r="G138">
        <v>32</v>
      </c>
      <c r="H138" t="s">
        <v>294</v>
      </c>
      <c r="I138" t="s">
        <v>300</v>
      </c>
      <c r="J138" t="s">
        <v>308</v>
      </c>
      <c r="K138">
        <v>20128</v>
      </c>
    </row>
    <row r="139" spans="1:11" x14ac:dyDescent="0.3">
      <c r="A139" t="s">
        <v>146</v>
      </c>
      <c r="B139" t="s">
        <v>233</v>
      </c>
      <c r="C139" s="5" t="str">
        <f t="shared" si="4"/>
        <v>Jan-2024</v>
      </c>
      <c r="D139" s="2">
        <v>45297</v>
      </c>
      <c r="E139" s="2">
        <v>45301</v>
      </c>
      <c r="F139" s="6" t="str">
        <f t="shared" si="5"/>
        <v>Adult</v>
      </c>
      <c r="G139">
        <v>55</v>
      </c>
      <c r="H139" t="s">
        <v>295</v>
      </c>
      <c r="I139" t="s">
        <v>299</v>
      </c>
      <c r="J139" t="s">
        <v>307</v>
      </c>
      <c r="K139">
        <v>44675</v>
      </c>
    </row>
    <row r="140" spans="1:11" x14ac:dyDescent="0.3">
      <c r="A140" t="s">
        <v>147</v>
      </c>
      <c r="B140" t="s">
        <v>276</v>
      </c>
      <c r="C140" s="5" t="str">
        <f t="shared" si="4"/>
        <v>Jan-2024</v>
      </c>
      <c r="D140" s="2">
        <v>45322</v>
      </c>
      <c r="E140" s="2">
        <v>45330</v>
      </c>
      <c r="F140" s="6" t="str">
        <f t="shared" si="5"/>
        <v>Senior</v>
      </c>
      <c r="G140">
        <v>60</v>
      </c>
      <c r="H140" t="s">
        <v>294</v>
      </c>
      <c r="I140" t="s">
        <v>296</v>
      </c>
      <c r="J140" t="s">
        <v>304</v>
      </c>
      <c r="K140">
        <v>35878</v>
      </c>
    </row>
    <row r="141" spans="1:11" x14ac:dyDescent="0.3">
      <c r="A141" t="s">
        <v>148</v>
      </c>
      <c r="B141" t="s">
        <v>270</v>
      </c>
      <c r="C141" s="5" t="str">
        <f t="shared" si="4"/>
        <v>Jan-2024</v>
      </c>
      <c r="D141" s="2">
        <v>45310</v>
      </c>
      <c r="E141" s="2">
        <v>45315</v>
      </c>
      <c r="F141" s="6" t="str">
        <f t="shared" si="5"/>
        <v>Adult</v>
      </c>
      <c r="G141">
        <v>27</v>
      </c>
      <c r="H141" t="s">
        <v>295</v>
      </c>
      <c r="I141" t="s">
        <v>300</v>
      </c>
      <c r="J141" t="s">
        <v>308</v>
      </c>
      <c r="K141">
        <v>119956</v>
      </c>
    </row>
    <row r="142" spans="1:11" x14ac:dyDescent="0.3">
      <c r="A142" t="s">
        <v>149</v>
      </c>
      <c r="B142" t="s">
        <v>244</v>
      </c>
      <c r="C142" s="5" t="str">
        <f t="shared" si="4"/>
        <v>Jan-2024</v>
      </c>
      <c r="D142" s="2">
        <v>45310</v>
      </c>
      <c r="E142" s="2">
        <v>45319</v>
      </c>
      <c r="F142" s="6" t="str">
        <f t="shared" si="5"/>
        <v>Senior</v>
      </c>
      <c r="G142">
        <v>72</v>
      </c>
      <c r="H142" t="s">
        <v>295</v>
      </c>
      <c r="I142" t="s">
        <v>297</v>
      </c>
      <c r="J142" t="s">
        <v>305</v>
      </c>
      <c r="K142">
        <v>198240</v>
      </c>
    </row>
    <row r="143" spans="1:11" x14ac:dyDescent="0.3">
      <c r="A143" t="s">
        <v>150</v>
      </c>
      <c r="B143" t="s">
        <v>238</v>
      </c>
      <c r="C143" s="5" t="str">
        <f t="shared" si="4"/>
        <v>Jan-2024</v>
      </c>
      <c r="D143" s="2">
        <v>45314</v>
      </c>
      <c r="E143" s="2">
        <v>45321</v>
      </c>
      <c r="F143" s="6" t="str">
        <f t="shared" si="5"/>
        <v>Adult</v>
      </c>
      <c r="G143">
        <v>21</v>
      </c>
      <c r="H143" t="s">
        <v>295</v>
      </c>
      <c r="I143" t="s">
        <v>299</v>
      </c>
      <c r="J143" t="s">
        <v>307</v>
      </c>
      <c r="K143">
        <v>92870</v>
      </c>
    </row>
    <row r="144" spans="1:11" x14ac:dyDescent="0.3">
      <c r="A144" t="s">
        <v>151</v>
      </c>
      <c r="B144" t="s">
        <v>264</v>
      </c>
      <c r="C144" s="5" t="str">
        <f t="shared" si="4"/>
        <v>Mar-2024</v>
      </c>
      <c r="D144" s="2">
        <v>45360</v>
      </c>
      <c r="E144" s="2">
        <v>45362</v>
      </c>
      <c r="F144" s="6" t="str">
        <f t="shared" si="5"/>
        <v>Senior</v>
      </c>
      <c r="G144">
        <v>80</v>
      </c>
      <c r="H144" t="s">
        <v>294</v>
      </c>
      <c r="I144" t="s">
        <v>298</v>
      </c>
      <c r="J144" t="s">
        <v>306</v>
      </c>
      <c r="K144">
        <v>92141</v>
      </c>
    </row>
    <row r="145" spans="1:11" x14ac:dyDescent="0.3">
      <c r="A145" t="s">
        <v>152</v>
      </c>
      <c r="B145" t="s">
        <v>263</v>
      </c>
      <c r="C145" s="5" t="str">
        <f t="shared" si="4"/>
        <v>Mar-2024</v>
      </c>
      <c r="D145" s="2">
        <v>45357</v>
      </c>
      <c r="E145" s="2">
        <v>45367</v>
      </c>
      <c r="F145" s="6" t="str">
        <f t="shared" si="5"/>
        <v>Adult</v>
      </c>
      <c r="G145">
        <v>57</v>
      </c>
      <c r="H145" t="s">
        <v>294</v>
      </c>
      <c r="I145" t="s">
        <v>297</v>
      </c>
      <c r="J145" t="s">
        <v>305</v>
      </c>
      <c r="K145">
        <v>98728</v>
      </c>
    </row>
    <row r="146" spans="1:11" x14ac:dyDescent="0.3">
      <c r="A146" t="s">
        <v>153</v>
      </c>
      <c r="B146" t="s">
        <v>270</v>
      </c>
      <c r="C146" s="5" t="str">
        <f t="shared" si="4"/>
        <v>Jan-2024</v>
      </c>
      <c r="D146" s="2">
        <v>45322</v>
      </c>
      <c r="E146" s="2">
        <v>45326</v>
      </c>
      <c r="F146" s="6" t="str">
        <f t="shared" si="5"/>
        <v>Senior</v>
      </c>
      <c r="G146">
        <v>80</v>
      </c>
      <c r="H146" t="s">
        <v>294</v>
      </c>
      <c r="I146" t="s">
        <v>300</v>
      </c>
      <c r="J146" t="s">
        <v>308</v>
      </c>
      <c r="K146">
        <v>135006</v>
      </c>
    </row>
    <row r="147" spans="1:11" x14ac:dyDescent="0.3">
      <c r="A147" t="s">
        <v>154</v>
      </c>
      <c r="B147" t="s">
        <v>236</v>
      </c>
      <c r="C147" s="5" t="str">
        <f t="shared" si="4"/>
        <v>Jan-2024</v>
      </c>
      <c r="D147" s="2">
        <v>45300</v>
      </c>
      <c r="E147" s="2">
        <v>45306</v>
      </c>
      <c r="F147" s="6" t="str">
        <f t="shared" si="5"/>
        <v>Adult</v>
      </c>
      <c r="G147">
        <v>20</v>
      </c>
      <c r="H147" t="s">
        <v>295</v>
      </c>
      <c r="I147" t="s">
        <v>298</v>
      </c>
      <c r="J147" t="s">
        <v>306</v>
      </c>
      <c r="K147">
        <v>32642</v>
      </c>
    </row>
    <row r="148" spans="1:11" x14ac:dyDescent="0.3">
      <c r="A148" t="s">
        <v>155</v>
      </c>
      <c r="B148" t="s">
        <v>286</v>
      </c>
      <c r="C148" s="5" t="str">
        <f t="shared" si="4"/>
        <v>Jan-2024</v>
      </c>
      <c r="D148" s="2">
        <v>45312</v>
      </c>
      <c r="E148" s="2">
        <v>45321</v>
      </c>
      <c r="F148" s="6" t="str">
        <f t="shared" si="5"/>
        <v>Adult</v>
      </c>
      <c r="G148">
        <v>28</v>
      </c>
      <c r="H148" t="s">
        <v>294</v>
      </c>
      <c r="I148" t="s">
        <v>296</v>
      </c>
      <c r="J148" t="s">
        <v>304</v>
      </c>
      <c r="K148">
        <v>125137</v>
      </c>
    </row>
    <row r="149" spans="1:11" x14ac:dyDescent="0.3">
      <c r="A149" t="s">
        <v>156</v>
      </c>
      <c r="B149" t="s">
        <v>287</v>
      </c>
      <c r="C149" s="5" t="str">
        <f t="shared" si="4"/>
        <v>Jan-2024</v>
      </c>
      <c r="D149" s="2">
        <v>45320</v>
      </c>
      <c r="E149" s="2">
        <v>45330</v>
      </c>
      <c r="F149" s="6" t="str">
        <f t="shared" si="5"/>
        <v>Adult</v>
      </c>
      <c r="G149">
        <v>47</v>
      </c>
      <c r="H149" t="s">
        <v>295</v>
      </c>
      <c r="I149" t="s">
        <v>300</v>
      </c>
      <c r="J149" t="s">
        <v>308</v>
      </c>
      <c r="K149">
        <v>22649</v>
      </c>
    </row>
    <row r="150" spans="1:11" x14ac:dyDescent="0.3">
      <c r="A150" t="s">
        <v>157</v>
      </c>
      <c r="B150" t="s">
        <v>271</v>
      </c>
      <c r="C150" s="5" t="str">
        <f t="shared" si="4"/>
        <v>Mar-2024</v>
      </c>
      <c r="D150" s="2">
        <v>45371</v>
      </c>
      <c r="E150" s="2">
        <v>45379</v>
      </c>
      <c r="F150" s="6" t="str">
        <f t="shared" si="5"/>
        <v>Adult</v>
      </c>
      <c r="G150">
        <v>35</v>
      </c>
      <c r="H150" t="s">
        <v>294</v>
      </c>
      <c r="I150" t="s">
        <v>297</v>
      </c>
      <c r="J150" t="s">
        <v>305</v>
      </c>
      <c r="K150">
        <v>186037</v>
      </c>
    </row>
    <row r="151" spans="1:11" x14ac:dyDescent="0.3">
      <c r="A151" t="s">
        <v>158</v>
      </c>
      <c r="B151" t="s">
        <v>234</v>
      </c>
      <c r="C151" s="5" t="str">
        <f t="shared" si="4"/>
        <v>Jan-2024</v>
      </c>
      <c r="D151" s="2">
        <v>45309</v>
      </c>
      <c r="E151" s="2">
        <v>45317</v>
      </c>
      <c r="F151" s="6" t="str">
        <f t="shared" si="5"/>
        <v>Adult</v>
      </c>
      <c r="G151">
        <v>57</v>
      </c>
      <c r="H151" t="s">
        <v>295</v>
      </c>
      <c r="I151" t="s">
        <v>298</v>
      </c>
      <c r="J151" t="s">
        <v>306</v>
      </c>
      <c r="K151">
        <v>11498</v>
      </c>
    </row>
    <row r="152" spans="1:11" x14ac:dyDescent="0.3">
      <c r="A152" t="s">
        <v>159</v>
      </c>
      <c r="B152" t="s">
        <v>284</v>
      </c>
      <c r="C152" s="5" t="str">
        <f t="shared" si="4"/>
        <v>Apr-2024</v>
      </c>
      <c r="D152" s="2">
        <v>45403</v>
      </c>
      <c r="E152" s="2">
        <v>45413</v>
      </c>
      <c r="F152" s="6" t="str">
        <f t="shared" si="5"/>
        <v>Senior</v>
      </c>
      <c r="G152">
        <v>64</v>
      </c>
      <c r="H152" t="s">
        <v>295</v>
      </c>
      <c r="I152" t="s">
        <v>301</v>
      </c>
      <c r="J152" t="s">
        <v>309</v>
      </c>
      <c r="K152">
        <v>79525</v>
      </c>
    </row>
    <row r="153" spans="1:11" x14ac:dyDescent="0.3">
      <c r="A153" t="s">
        <v>160</v>
      </c>
      <c r="B153" t="s">
        <v>271</v>
      </c>
      <c r="C153" s="5" t="str">
        <f t="shared" si="4"/>
        <v>Feb-2024</v>
      </c>
      <c r="D153" s="2">
        <v>45329</v>
      </c>
      <c r="E153" s="2">
        <v>45334</v>
      </c>
      <c r="F153" s="6" t="str">
        <f t="shared" si="5"/>
        <v>Adult</v>
      </c>
      <c r="G153">
        <v>18</v>
      </c>
      <c r="H153" t="s">
        <v>294</v>
      </c>
      <c r="I153" t="s">
        <v>300</v>
      </c>
      <c r="J153" t="s">
        <v>308</v>
      </c>
      <c r="K153">
        <v>41873</v>
      </c>
    </row>
    <row r="154" spans="1:11" x14ac:dyDescent="0.3">
      <c r="A154" t="s">
        <v>161</v>
      </c>
      <c r="B154" t="s">
        <v>270</v>
      </c>
      <c r="C154" s="5" t="str">
        <f t="shared" si="4"/>
        <v>Jan-2024</v>
      </c>
      <c r="D154" s="2">
        <v>45315</v>
      </c>
      <c r="E154" s="2">
        <v>45324</v>
      </c>
      <c r="F154" s="6" t="str">
        <f t="shared" si="5"/>
        <v>Senior</v>
      </c>
      <c r="G154">
        <v>77</v>
      </c>
      <c r="H154" t="s">
        <v>295</v>
      </c>
      <c r="I154" t="s">
        <v>298</v>
      </c>
      <c r="J154" t="s">
        <v>306</v>
      </c>
      <c r="K154">
        <v>110218</v>
      </c>
    </row>
    <row r="155" spans="1:11" x14ac:dyDescent="0.3">
      <c r="A155" t="s">
        <v>162</v>
      </c>
      <c r="B155" t="s">
        <v>231</v>
      </c>
      <c r="C155" s="5" t="str">
        <f t="shared" si="4"/>
        <v>Apr-2024</v>
      </c>
      <c r="D155" s="2">
        <v>45401</v>
      </c>
      <c r="E155" s="2">
        <v>45407</v>
      </c>
      <c r="F155" s="6" t="str">
        <f t="shared" si="5"/>
        <v>Senior</v>
      </c>
      <c r="G155">
        <v>64</v>
      </c>
      <c r="H155" t="s">
        <v>295</v>
      </c>
      <c r="I155" t="s">
        <v>303</v>
      </c>
      <c r="J155" t="s">
        <v>311</v>
      </c>
      <c r="K155">
        <v>51213</v>
      </c>
    </row>
    <row r="156" spans="1:11" x14ac:dyDescent="0.3">
      <c r="A156" t="s">
        <v>163</v>
      </c>
      <c r="B156" t="s">
        <v>212</v>
      </c>
      <c r="C156" s="5" t="str">
        <f t="shared" si="4"/>
        <v>Feb-2024</v>
      </c>
      <c r="D156" s="2">
        <v>45341</v>
      </c>
      <c r="E156" s="2">
        <v>45351</v>
      </c>
      <c r="F156" s="6" t="str">
        <f t="shared" si="5"/>
        <v>Adult</v>
      </c>
      <c r="G156">
        <v>35</v>
      </c>
      <c r="H156" t="s">
        <v>294</v>
      </c>
      <c r="I156" t="s">
        <v>297</v>
      </c>
      <c r="J156" t="s">
        <v>305</v>
      </c>
      <c r="K156">
        <v>197797</v>
      </c>
    </row>
    <row r="157" spans="1:11" x14ac:dyDescent="0.3">
      <c r="A157" t="s">
        <v>164</v>
      </c>
      <c r="B157" t="s">
        <v>231</v>
      </c>
      <c r="C157" s="5" t="str">
        <f t="shared" si="4"/>
        <v>Mar-2024</v>
      </c>
      <c r="D157" s="2">
        <v>45382</v>
      </c>
      <c r="E157" s="2">
        <v>45390</v>
      </c>
      <c r="F157" s="6" t="str">
        <f t="shared" si="5"/>
        <v>Senior</v>
      </c>
      <c r="G157">
        <v>67</v>
      </c>
      <c r="H157" t="s">
        <v>295</v>
      </c>
      <c r="I157" t="s">
        <v>300</v>
      </c>
      <c r="J157" t="s">
        <v>308</v>
      </c>
      <c r="K157">
        <v>47242</v>
      </c>
    </row>
    <row r="158" spans="1:11" x14ac:dyDescent="0.3">
      <c r="A158" t="s">
        <v>165</v>
      </c>
      <c r="B158" t="s">
        <v>249</v>
      </c>
      <c r="C158" s="5" t="str">
        <f t="shared" si="4"/>
        <v>Mar-2024</v>
      </c>
      <c r="D158" s="2">
        <v>45360</v>
      </c>
      <c r="E158" s="2">
        <v>45370</v>
      </c>
      <c r="F158" s="6" t="str">
        <f t="shared" si="5"/>
        <v>Senior</v>
      </c>
      <c r="G158">
        <v>60</v>
      </c>
      <c r="H158" t="s">
        <v>294</v>
      </c>
      <c r="I158" t="s">
        <v>298</v>
      </c>
      <c r="J158" t="s">
        <v>306</v>
      </c>
      <c r="K158">
        <v>155245</v>
      </c>
    </row>
    <row r="159" spans="1:11" x14ac:dyDescent="0.3">
      <c r="A159" t="s">
        <v>166</v>
      </c>
      <c r="B159" t="s">
        <v>215</v>
      </c>
      <c r="C159" s="5" t="str">
        <f t="shared" si="4"/>
        <v>Feb-2024</v>
      </c>
      <c r="D159" s="2">
        <v>45337</v>
      </c>
      <c r="E159" s="2">
        <v>45340</v>
      </c>
      <c r="F159" s="6" t="str">
        <f t="shared" si="5"/>
        <v>Adult</v>
      </c>
      <c r="G159">
        <v>29</v>
      </c>
      <c r="H159" t="s">
        <v>295</v>
      </c>
      <c r="I159" t="s">
        <v>303</v>
      </c>
      <c r="J159" t="s">
        <v>311</v>
      </c>
      <c r="K159">
        <v>141156</v>
      </c>
    </row>
    <row r="160" spans="1:11" x14ac:dyDescent="0.3">
      <c r="A160" t="s">
        <v>167</v>
      </c>
      <c r="B160" t="s">
        <v>241</v>
      </c>
      <c r="C160" s="5" t="str">
        <f t="shared" si="4"/>
        <v>Mar-2024</v>
      </c>
      <c r="D160" s="2">
        <v>45368</v>
      </c>
      <c r="E160" s="2">
        <v>45376</v>
      </c>
      <c r="F160" s="6" t="str">
        <f t="shared" si="5"/>
        <v>Adult</v>
      </c>
      <c r="G160">
        <v>19</v>
      </c>
      <c r="H160" t="s">
        <v>294</v>
      </c>
      <c r="I160" t="s">
        <v>299</v>
      </c>
      <c r="J160" t="s">
        <v>307</v>
      </c>
      <c r="K160">
        <v>62006</v>
      </c>
    </row>
    <row r="161" spans="1:11" x14ac:dyDescent="0.3">
      <c r="A161" t="s">
        <v>168</v>
      </c>
      <c r="B161" t="s">
        <v>257</v>
      </c>
      <c r="C161" s="5" t="str">
        <f t="shared" si="4"/>
        <v>Mar-2024</v>
      </c>
      <c r="D161" s="2">
        <v>45366</v>
      </c>
      <c r="E161" s="2">
        <v>45376</v>
      </c>
      <c r="F161" s="6" t="str">
        <f t="shared" si="5"/>
        <v>Adult</v>
      </c>
      <c r="G161">
        <v>40</v>
      </c>
      <c r="H161" t="s">
        <v>295</v>
      </c>
      <c r="I161" t="s">
        <v>300</v>
      </c>
      <c r="J161" t="s">
        <v>308</v>
      </c>
      <c r="K161">
        <v>17012</v>
      </c>
    </row>
    <row r="162" spans="1:11" x14ac:dyDescent="0.3">
      <c r="A162" t="s">
        <v>169</v>
      </c>
      <c r="B162" t="s">
        <v>239</v>
      </c>
      <c r="C162" s="5" t="str">
        <f t="shared" si="4"/>
        <v>Jan-2024</v>
      </c>
      <c r="D162" s="2">
        <v>45313</v>
      </c>
      <c r="E162" s="2">
        <v>45317</v>
      </c>
      <c r="F162" s="6" t="str">
        <f t="shared" si="5"/>
        <v>Adult</v>
      </c>
      <c r="G162">
        <v>57</v>
      </c>
      <c r="H162" t="s">
        <v>295</v>
      </c>
      <c r="I162" t="s">
        <v>298</v>
      </c>
      <c r="J162" t="s">
        <v>306</v>
      </c>
      <c r="K162">
        <v>129607</v>
      </c>
    </row>
    <row r="163" spans="1:11" x14ac:dyDescent="0.3">
      <c r="A163" t="s">
        <v>170</v>
      </c>
      <c r="B163" t="s">
        <v>226</v>
      </c>
      <c r="C163" s="5" t="str">
        <f t="shared" si="4"/>
        <v>Mar-2024</v>
      </c>
      <c r="D163" s="2">
        <v>45375</v>
      </c>
      <c r="E163" s="2">
        <v>45383</v>
      </c>
      <c r="F163" s="6" t="str">
        <f t="shared" si="5"/>
        <v>Senior</v>
      </c>
      <c r="G163">
        <v>64</v>
      </c>
      <c r="H163" t="s">
        <v>295</v>
      </c>
      <c r="I163" t="s">
        <v>302</v>
      </c>
      <c r="J163" t="s">
        <v>310</v>
      </c>
      <c r="K163">
        <v>169107</v>
      </c>
    </row>
    <row r="164" spans="1:11" x14ac:dyDescent="0.3">
      <c r="A164" t="s">
        <v>171</v>
      </c>
      <c r="B164" t="s">
        <v>230</v>
      </c>
      <c r="C164" s="5" t="str">
        <f t="shared" si="4"/>
        <v>Feb-2024</v>
      </c>
      <c r="D164" s="2">
        <v>45343</v>
      </c>
      <c r="E164" s="2">
        <v>45349</v>
      </c>
      <c r="F164" s="6" t="str">
        <f t="shared" si="5"/>
        <v>Adult</v>
      </c>
      <c r="G164">
        <v>19</v>
      </c>
      <c r="H164" t="s">
        <v>294</v>
      </c>
      <c r="I164" t="s">
        <v>298</v>
      </c>
      <c r="J164" t="s">
        <v>306</v>
      </c>
      <c r="K164">
        <v>19714</v>
      </c>
    </row>
    <row r="165" spans="1:11" x14ac:dyDescent="0.3">
      <c r="A165" t="s">
        <v>172</v>
      </c>
      <c r="B165" t="s">
        <v>242</v>
      </c>
      <c r="C165" s="5" t="str">
        <f t="shared" si="4"/>
        <v>Jan-2024</v>
      </c>
      <c r="D165" s="2">
        <v>45295</v>
      </c>
      <c r="E165" s="2">
        <v>45300</v>
      </c>
      <c r="F165" s="6" t="str">
        <f t="shared" si="5"/>
        <v>Adult</v>
      </c>
      <c r="G165">
        <v>29</v>
      </c>
      <c r="H165" t="s">
        <v>295</v>
      </c>
      <c r="I165" t="s">
        <v>303</v>
      </c>
      <c r="J165" t="s">
        <v>311</v>
      </c>
      <c r="K165">
        <v>60728</v>
      </c>
    </row>
    <row r="166" spans="1:11" x14ac:dyDescent="0.3">
      <c r="A166" t="s">
        <v>173</v>
      </c>
      <c r="B166" t="s">
        <v>288</v>
      </c>
      <c r="C166" s="5" t="str">
        <f t="shared" si="4"/>
        <v>Apr-2024</v>
      </c>
      <c r="D166" s="2">
        <v>45385</v>
      </c>
      <c r="E166" s="2">
        <v>45394</v>
      </c>
      <c r="F166" s="6" t="str">
        <f t="shared" si="5"/>
        <v>Adult</v>
      </c>
      <c r="G166">
        <v>24</v>
      </c>
      <c r="H166" t="s">
        <v>294</v>
      </c>
      <c r="I166" t="s">
        <v>303</v>
      </c>
      <c r="J166" t="s">
        <v>311</v>
      </c>
      <c r="K166">
        <v>135804</v>
      </c>
    </row>
    <row r="167" spans="1:11" x14ac:dyDescent="0.3">
      <c r="A167" t="s">
        <v>174</v>
      </c>
      <c r="B167" t="s">
        <v>242</v>
      </c>
      <c r="C167" s="5" t="str">
        <f t="shared" si="4"/>
        <v>Apr-2024</v>
      </c>
      <c r="D167" s="2">
        <v>45405</v>
      </c>
      <c r="E167" s="2">
        <v>45411</v>
      </c>
      <c r="F167" s="6" t="str">
        <f t="shared" si="5"/>
        <v>Senior</v>
      </c>
      <c r="G167">
        <v>65</v>
      </c>
      <c r="H167" t="s">
        <v>294</v>
      </c>
      <c r="I167" t="s">
        <v>296</v>
      </c>
      <c r="J167" t="s">
        <v>304</v>
      </c>
      <c r="K167">
        <v>95273</v>
      </c>
    </row>
    <row r="168" spans="1:11" x14ac:dyDescent="0.3">
      <c r="A168" t="s">
        <v>175</v>
      </c>
      <c r="B168" t="s">
        <v>235</v>
      </c>
      <c r="C168" s="5" t="str">
        <f t="shared" si="4"/>
        <v>Mar-2024</v>
      </c>
      <c r="D168" s="2">
        <v>45377</v>
      </c>
      <c r="E168" s="2">
        <v>45386</v>
      </c>
      <c r="F168" s="6" t="str">
        <f t="shared" si="5"/>
        <v>Adult</v>
      </c>
      <c r="G168">
        <v>52</v>
      </c>
      <c r="H168" t="s">
        <v>294</v>
      </c>
      <c r="I168" t="s">
        <v>300</v>
      </c>
      <c r="J168" t="s">
        <v>308</v>
      </c>
      <c r="K168">
        <v>82081</v>
      </c>
    </row>
    <row r="169" spans="1:11" x14ac:dyDescent="0.3">
      <c r="A169" t="s">
        <v>176</v>
      </c>
      <c r="B169" t="s">
        <v>218</v>
      </c>
      <c r="C169" s="5" t="str">
        <f t="shared" si="4"/>
        <v>Jan-2024</v>
      </c>
      <c r="D169" s="2">
        <v>45306</v>
      </c>
      <c r="E169" s="2">
        <v>45309</v>
      </c>
      <c r="F169" s="6" t="str">
        <f t="shared" si="5"/>
        <v>Adult</v>
      </c>
      <c r="G169">
        <v>49</v>
      </c>
      <c r="H169" t="s">
        <v>294</v>
      </c>
      <c r="I169" t="s">
        <v>303</v>
      </c>
      <c r="J169" t="s">
        <v>311</v>
      </c>
      <c r="K169">
        <v>86085</v>
      </c>
    </row>
    <row r="170" spans="1:11" x14ac:dyDescent="0.3">
      <c r="A170" t="s">
        <v>177</v>
      </c>
      <c r="B170" t="s">
        <v>284</v>
      </c>
      <c r="C170" s="5" t="str">
        <f t="shared" si="4"/>
        <v>Apr-2024</v>
      </c>
      <c r="D170" s="2">
        <v>45404</v>
      </c>
      <c r="E170" s="2">
        <v>45412</v>
      </c>
      <c r="F170" s="6" t="str">
        <f t="shared" si="5"/>
        <v>Adult</v>
      </c>
      <c r="G170">
        <v>55</v>
      </c>
      <c r="H170" t="s">
        <v>294</v>
      </c>
      <c r="I170" t="s">
        <v>301</v>
      </c>
      <c r="J170" t="s">
        <v>309</v>
      </c>
      <c r="K170">
        <v>27927</v>
      </c>
    </row>
    <row r="171" spans="1:11" x14ac:dyDescent="0.3">
      <c r="A171" t="s">
        <v>178</v>
      </c>
      <c r="B171" t="s">
        <v>235</v>
      </c>
      <c r="C171" s="5" t="str">
        <f t="shared" si="4"/>
        <v>Apr-2024</v>
      </c>
      <c r="D171" s="2">
        <v>45399</v>
      </c>
      <c r="E171" s="2">
        <v>45408</v>
      </c>
      <c r="F171" s="6" t="str">
        <f t="shared" si="5"/>
        <v>Adult</v>
      </c>
      <c r="G171">
        <v>28</v>
      </c>
      <c r="H171" t="s">
        <v>294</v>
      </c>
      <c r="I171" t="s">
        <v>296</v>
      </c>
      <c r="J171" t="s">
        <v>304</v>
      </c>
      <c r="K171">
        <v>39152</v>
      </c>
    </row>
    <row r="172" spans="1:11" x14ac:dyDescent="0.3">
      <c r="A172" t="s">
        <v>179</v>
      </c>
      <c r="B172" t="s">
        <v>212</v>
      </c>
      <c r="C172" s="5" t="str">
        <f t="shared" si="4"/>
        <v>Mar-2024</v>
      </c>
      <c r="D172" s="2">
        <v>45382</v>
      </c>
      <c r="E172" s="2">
        <v>45388</v>
      </c>
      <c r="F172" s="6" t="str">
        <f t="shared" si="5"/>
        <v>Senior</v>
      </c>
      <c r="G172">
        <v>62</v>
      </c>
      <c r="H172" t="s">
        <v>294</v>
      </c>
      <c r="I172" t="s">
        <v>300</v>
      </c>
      <c r="J172" t="s">
        <v>308</v>
      </c>
      <c r="K172">
        <v>34858</v>
      </c>
    </row>
    <row r="173" spans="1:11" x14ac:dyDescent="0.3">
      <c r="A173" t="s">
        <v>180</v>
      </c>
      <c r="B173" t="s">
        <v>234</v>
      </c>
      <c r="C173" s="5" t="str">
        <f t="shared" si="4"/>
        <v>Feb-2024</v>
      </c>
      <c r="D173" s="2">
        <v>45323</v>
      </c>
      <c r="E173" s="2">
        <v>45328</v>
      </c>
      <c r="F173" s="6" t="str">
        <f t="shared" si="5"/>
        <v>Senior</v>
      </c>
      <c r="G173">
        <v>73</v>
      </c>
      <c r="H173" t="s">
        <v>294</v>
      </c>
      <c r="I173" t="s">
        <v>299</v>
      </c>
      <c r="J173" t="s">
        <v>307</v>
      </c>
      <c r="K173">
        <v>161566</v>
      </c>
    </row>
    <row r="174" spans="1:11" x14ac:dyDescent="0.3">
      <c r="A174" t="s">
        <v>181</v>
      </c>
      <c r="B174" t="s">
        <v>255</v>
      </c>
      <c r="C174" s="5" t="str">
        <f t="shared" si="4"/>
        <v>Jan-2024</v>
      </c>
      <c r="D174" s="2">
        <v>45314</v>
      </c>
      <c r="E174" s="2">
        <v>45322</v>
      </c>
      <c r="F174" s="6" t="str">
        <f t="shared" si="5"/>
        <v>Adult</v>
      </c>
      <c r="G174">
        <v>44</v>
      </c>
      <c r="H174" t="s">
        <v>294</v>
      </c>
      <c r="I174" t="s">
        <v>299</v>
      </c>
      <c r="J174" t="s">
        <v>307</v>
      </c>
      <c r="K174">
        <v>107830</v>
      </c>
    </row>
    <row r="175" spans="1:11" x14ac:dyDescent="0.3">
      <c r="A175" t="s">
        <v>182</v>
      </c>
      <c r="B175" t="s">
        <v>254</v>
      </c>
      <c r="C175" s="5" t="str">
        <f t="shared" si="4"/>
        <v>Mar-2024</v>
      </c>
      <c r="D175" s="2">
        <v>45361</v>
      </c>
      <c r="E175" s="2">
        <v>45365</v>
      </c>
      <c r="F175" s="6" t="str">
        <f t="shared" si="5"/>
        <v>Senior</v>
      </c>
      <c r="G175">
        <v>78</v>
      </c>
      <c r="H175" t="s">
        <v>294</v>
      </c>
      <c r="I175" t="s">
        <v>299</v>
      </c>
      <c r="J175" t="s">
        <v>307</v>
      </c>
      <c r="K175">
        <v>71540</v>
      </c>
    </row>
    <row r="176" spans="1:11" x14ac:dyDescent="0.3">
      <c r="A176" t="s">
        <v>183</v>
      </c>
      <c r="B176" t="s">
        <v>231</v>
      </c>
      <c r="C176" s="5" t="str">
        <f t="shared" si="4"/>
        <v>Feb-2024</v>
      </c>
      <c r="D176" s="2">
        <v>45345</v>
      </c>
      <c r="E176" s="2">
        <v>45349</v>
      </c>
      <c r="F176" s="6" t="str">
        <f t="shared" si="5"/>
        <v>Adult</v>
      </c>
      <c r="G176">
        <v>43</v>
      </c>
      <c r="H176" t="s">
        <v>295</v>
      </c>
      <c r="I176" t="s">
        <v>302</v>
      </c>
      <c r="J176" t="s">
        <v>310</v>
      </c>
      <c r="K176">
        <v>92526</v>
      </c>
    </row>
    <row r="177" spans="1:11" x14ac:dyDescent="0.3">
      <c r="A177" t="s">
        <v>184</v>
      </c>
      <c r="B177" t="s">
        <v>258</v>
      </c>
      <c r="C177" s="5" t="str">
        <f t="shared" si="4"/>
        <v>Apr-2024</v>
      </c>
      <c r="D177" s="2">
        <v>45390</v>
      </c>
      <c r="E177" s="2">
        <v>45395</v>
      </c>
      <c r="F177" s="6" t="str">
        <f t="shared" si="5"/>
        <v>Adult</v>
      </c>
      <c r="G177">
        <v>37</v>
      </c>
      <c r="H177" t="s">
        <v>295</v>
      </c>
      <c r="I177" t="s">
        <v>297</v>
      </c>
      <c r="J177" t="s">
        <v>305</v>
      </c>
      <c r="K177">
        <v>71560</v>
      </c>
    </row>
    <row r="178" spans="1:11" x14ac:dyDescent="0.3">
      <c r="A178" t="s">
        <v>185</v>
      </c>
      <c r="B178" t="s">
        <v>229</v>
      </c>
      <c r="C178" s="5" t="str">
        <f t="shared" si="4"/>
        <v>Jan-2024</v>
      </c>
      <c r="D178" s="2">
        <v>45299</v>
      </c>
      <c r="E178" s="2">
        <v>45307</v>
      </c>
      <c r="F178" s="6" t="str">
        <f t="shared" si="5"/>
        <v>Adult</v>
      </c>
      <c r="G178">
        <v>57</v>
      </c>
      <c r="H178" t="s">
        <v>294</v>
      </c>
      <c r="I178" t="s">
        <v>299</v>
      </c>
      <c r="J178" t="s">
        <v>307</v>
      </c>
      <c r="K178">
        <v>98559</v>
      </c>
    </row>
    <row r="179" spans="1:11" x14ac:dyDescent="0.3">
      <c r="A179" t="s">
        <v>186</v>
      </c>
      <c r="B179" t="s">
        <v>223</v>
      </c>
      <c r="C179" s="5" t="str">
        <f t="shared" si="4"/>
        <v>Apr-2024</v>
      </c>
      <c r="D179" s="2">
        <v>45409</v>
      </c>
      <c r="E179" s="2">
        <v>45419</v>
      </c>
      <c r="F179" s="6" t="str">
        <f t="shared" si="5"/>
        <v>Senior</v>
      </c>
      <c r="G179">
        <v>78</v>
      </c>
      <c r="H179" t="s">
        <v>295</v>
      </c>
      <c r="I179" t="s">
        <v>302</v>
      </c>
      <c r="J179" t="s">
        <v>310</v>
      </c>
      <c r="K179">
        <v>66868</v>
      </c>
    </row>
    <row r="180" spans="1:11" x14ac:dyDescent="0.3">
      <c r="A180" t="s">
        <v>187</v>
      </c>
      <c r="B180" t="s">
        <v>233</v>
      </c>
      <c r="C180" s="5" t="str">
        <f t="shared" si="4"/>
        <v>Feb-2024</v>
      </c>
      <c r="D180" s="2">
        <v>45334</v>
      </c>
      <c r="E180" s="2">
        <v>45336</v>
      </c>
      <c r="F180" s="6" t="str">
        <f t="shared" si="5"/>
        <v>Senior</v>
      </c>
      <c r="G180">
        <v>79</v>
      </c>
      <c r="H180" t="s">
        <v>294</v>
      </c>
      <c r="I180" t="s">
        <v>296</v>
      </c>
      <c r="J180" t="s">
        <v>304</v>
      </c>
      <c r="K180">
        <v>194979</v>
      </c>
    </row>
    <row r="181" spans="1:11" x14ac:dyDescent="0.3">
      <c r="A181" t="s">
        <v>188</v>
      </c>
      <c r="B181" t="s">
        <v>289</v>
      </c>
      <c r="C181" s="5" t="str">
        <f t="shared" si="4"/>
        <v>Jan-2024</v>
      </c>
      <c r="D181" s="2">
        <v>45293</v>
      </c>
      <c r="E181" s="2">
        <v>45298</v>
      </c>
      <c r="F181" s="6" t="str">
        <f t="shared" si="5"/>
        <v>Senior</v>
      </c>
      <c r="G181">
        <v>72</v>
      </c>
      <c r="H181" t="s">
        <v>294</v>
      </c>
      <c r="I181" t="s">
        <v>298</v>
      </c>
      <c r="J181" t="s">
        <v>306</v>
      </c>
      <c r="K181">
        <v>18647</v>
      </c>
    </row>
    <row r="182" spans="1:11" x14ac:dyDescent="0.3">
      <c r="A182" t="s">
        <v>189</v>
      </c>
      <c r="B182" t="s">
        <v>290</v>
      </c>
      <c r="C182" s="5" t="str">
        <f t="shared" si="4"/>
        <v>Mar-2024</v>
      </c>
      <c r="D182" s="2">
        <v>45382</v>
      </c>
      <c r="E182" s="2">
        <v>45392</v>
      </c>
      <c r="F182" s="6" t="str">
        <f t="shared" si="5"/>
        <v>Adult</v>
      </c>
      <c r="G182">
        <v>42</v>
      </c>
      <c r="H182" t="s">
        <v>294</v>
      </c>
      <c r="I182" t="s">
        <v>297</v>
      </c>
      <c r="J182" t="s">
        <v>305</v>
      </c>
      <c r="K182">
        <v>40153</v>
      </c>
    </row>
    <row r="183" spans="1:11" x14ac:dyDescent="0.3">
      <c r="A183" t="s">
        <v>190</v>
      </c>
      <c r="B183" t="s">
        <v>259</v>
      </c>
      <c r="C183" s="5" t="str">
        <f t="shared" si="4"/>
        <v>Feb-2024</v>
      </c>
      <c r="D183" s="2">
        <v>45335</v>
      </c>
      <c r="E183" s="2">
        <v>45342</v>
      </c>
      <c r="F183" s="6" t="str">
        <f t="shared" si="5"/>
        <v>Senior</v>
      </c>
      <c r="G183">
        <v>65</v>
      </c>
      <c r="H183" t="s">
        <v>294</v>
      </c>
      <c r="I183" t="s">
        <v>301</v>
      </c>
      <c r="J183" t="s">
        <v>309</v>
      </c>
      <c r="K183">
        <v>11135</v>
      </c>
    </row>
    <row r="184" spans="1:11" x14ac:dyDescent="0.3">
      <c r="A184" t="s">
        <v>191</v>
      </c>
      <c r="B184" t="s">
        <v>284</v>
      </c>
      <c r="C184" s="5" t="str">
        <f t="shared" si="4"/>
        <v>Jan-2024</v>
      </c>
      <c r="D184" s="2">
        <v>45315</v>
      </c>
      <c r="E184" s="2">
        <v>45319</v>
      </c>
      <c r="F184" s="6" t="str">
        <f t="shared" si="5"/>
        <v>Senior</v>
      </c>
      <c r="G184">
        <v>74</v>
      </c>
      <c r="H184" t="s">
        <v>295</v>
      </c>
      <c r="I184" t="s">
        <v>297</v>
      </c>
      <c r="J184" t="s">
        <v>305</v>
      </c>
      <c r="K184">
        <v>21551</v>
      </c>
    </row>
    <row r="185" spans="1:11" x14ac:dyDescent="0.3">
      <c r="A185" t="s">
        <v>192</v>
      </c>
      <c r="B185" t="s">
        <v>238</v>
      </c>
      <c r="C185" s="5" t="str">
        <f t="shared" si="4"/>
        <v>Feb-2024</v>
      </c>
      <c r="D185" s="2">
        <v>45323</v>
      </c>
      <c r="E185" s="2">
        <v>45331</v>
      </c>
      <c r="F185" s="6" t="str">
        <f t="shared" si="5"/>
        <v>Adult</v>
      </c>
      <c r="G185">
        <v>31</v>
      </c>
      <c r="H185" t="s">
        <v>295</v>
      </c>
      <c r="I185" t="s">
        <v>302</v>
      </c>
      <c r="J185" t="s">
        <v>310</v>
      </c>
      <c r="K185">
        <v>78009</v>
      </c>
    </row>
    <row r="186" spans="1:11" x14ac:dyDescent="0.3">
      <c r="A186" t="s">
        <v>193</v>
      </c>
      <c r="B186" t="s">
        <v>276</v>
      </c>
      <c r="C186" s="5" t="str">
        <f t="shared" si="4"/>
        <v>Jan-2024</v>
      </c>
      <c r="D186" s="2">
        <v>45308</v>
      </c>
      <c r="E186" s="2">
        <v>45316</v>
      </c>
      <c r="F186" s="6" t="str">
        <f t="shared" si="5"/>
        <v>Adult</v>
      </c>
      <c r="G186">
        <v>56</v>
      </c>
      <c r="H186" t="s">
        <v>295</v>
      </c>
      <c r="I186" t="s">
        <v>301</v>
      </c>
      <c r="J186" t="s">
        <v>309</v>
      </c>
      <c r="K186">
        <v>103720</v>
      </c>
    </row>
    <row r="187" spans="1:11" x14ac:dyDescent="0.3">
      <c r="A187" t="s">
        <v>194</v>
      </c>
      <c r="B187" t="s">
        <v>218</v>
      </c>
      <c r="C187" s="5" t="str">
        <f t="shared" si="4"/>
        <v>Apr-2024</v>
      </c>
      <c r="D187" s="2">
        <v>45405</v>
      </c>
      <c r="E187" s="2">
        <v>45412</v>
      </c>
      <c r="F187" s="6" t="str">
        <f t="shared" si="5"/>
        <v>Senior</v>
      </c>
      <c r="G187">
        <v>72</v>
      </c>
      <c r="H187" t="s">
        <v>295</v>
      </c>
      <c r="I187" t="s">
        <v>298</v>
      </c>
      <c r="J187" t="s">
        <v>306</v>
      </c>
      <c r="K187">
        <v>97181</v>
      </c>
    </row>
    <row r="188" spans="1:11" x14ac:dyDescent="0.3">
      <c r="A188" t="s">
        <v>195</v>
      </c>
      <c r="B188" t="s">
        <v>291</v>
      </c>
      <c r="C188" s="5" t="str">
        <f t="shared" si="4"/>
        <v>Feb-2024</v>
      </c>
      <c r="D188" s="2">
        <v>45344</v>
      </c>
      <c r="E188" s="2">
        <v>45348</v>
      </c>
      <c r="F188" s="6" t="str">
        <f t="shared" si="5"/>
        <v>Senior</v>
      </c>
      <c r="G188">
        <v>76</v>
      </c>
      <c r="H188" t="s">
        <v>295</v>
      </c>
      <c r="I188" t="s">
        <v>301</v>
      </c>
      <c r="J188" t="s">
        <v>309</v>
      </c>
      <c r="K188">
        <v>113566</v>
      </c>
    </row>
    <row r="189" spans="1:11" x14ac:dyDescent="0.3">
      <c r="A189" t="s">
        <v>196</v>
      </c>
      <c r="B189" t="s">
        <v>292</v>
      </c>
      <c r="C189" s="5" t="str">
        <f t="shared" si="4"/>
        <v>Feb-2024</v>
      </c>
      <c r="D189" s="2">
        <v>45344</v>
      </c>
      <c r="E189" s="2">
        <v>45349</v>
      </c>
      <c r="F189" s="6" t="str">
        <f t="shared" si="5"/>
        <v>Adult</v>
      </c>
      <c r="G189">
        <v>56</v>
      </c>
      <c r="H189" t="s">
        <v>295</v>
      </c>
      <c r="I189" t="s">
        <v>298</v>
      </c>
      <c r="J189" t="s">
        <v>306</v>
      </c>
      <c r="K189">
        <v>137060</v>
      </c>
    </row>
    <row r="190" spans="1:11" x14ac:dyDescent="0.3">
      <c r="A190" t="s">
        <v>197</v>
      </c>
      <c r="B190" t="s">
        <v>241</v>
      </c>
      <c r="C190" s="5" t="str">
        <f t="shared" si="4"/>
        <v>Mar-2024</v>
      </c>
      <c r="D190" s="2">
        <v>45365</v>
      </c>
      <c r="E190" s="2">
        <v>45371</v>
      </c>
      <c r="F190" s="6" t="str">
        <f t="shared" si="5"/>
        <v>Adult</v>
      </c>
      <c r="G190">
        <v>48</v>
      </c>
      <c r="H190" t="s">
        <v>295</v>
      </c>
      <c r="I190" t="s">
        <v>303</v>
      </c>
      <c r="J190" t="s">
        <v>311</v>
      </c>
      <c r="K190">
        <v>14312</v>
      </c>
    </row>
    <row r="191" spans="1:11" x14ac:dyDescent="0.3">
      <c r="A191" t="s">
        <v>198</v>
      </c>
      <c r="B191" t="s">
        <v>222</v>
      </c>
      <c r="C191" s="5" t="str">
        <f t="shared" si="4"/>
        <v>Mar-2024</v>
      </c>
      <c r="D191" s="2">
        <v>45357</v>
      </c>
      <c r="E191" s="2">
        <v>45367</v>
      </c>
      <c r="F191" s="6" t="str">
        <f t="shared" si="5"/>
        <v>Adult</v>
      </c>
      <c r="G191">
        <v>48</v>
      </c>
      <c r="H191" t="s">
        <v>294</v>
      </c>
      <c r="I191" t="s">
        <v>301</v>
      </c>
      <c r="J191" t="s">
        <v>309</v>
      </c>
      <c r="K191">
        <v>108342</v>
      </c>
    </row>
    <row r="192" spans="1:11" x14ac:dyDescent="0.3">
      <c r="A192" t="s">
        <v>199</v>
      </c>
      <c r="B192" t="s">
        <v>293</v>
      </c>
      <c r="C192" s="5" t="str">
        <f t="shared" si="4"/>
        <v>Jan-2024</v>
      </c>
      <c r="D192" s="2">
        <v>45316</v>
      </c>
      <c r="E192" s="2">
        <v>45318</v>
      </c>
      <c r="F192" s="6" t="str">
        <f t="shared" si="5"/>
        <v>Senior</v>
      </c>
      <c r="G192">
        <v>77</v>
      </c>
      <c r="H192" t="s">
        <v>294</v>
      </c>
      <c r="I192" t="s">
        <v>296</v>
      </c>
      <c r="J192" t="s">
        <v>304</v>
      </c>
      <c r="K192">
        <v>197256</v>
      </c>
    </row>
    <row r="193" spans="1:11" x14ac:dyDescent="0.3">
      <c r="A193" t="s">
        <v>200</v>
      </c>
      <c r="B193" t="s">
        <v>211</v>
      </c>
      <c r="C193" s="5" t="str">
        <f t="shared" si="4"/>
        <v>Mar-2024</v>
      </c>
      <c r="D193" s="2">
        <v>45352</v>
      </c>
      <c r="E193" s="2">
        <v>45357</v>
      </c>
      <c r="F193" s="6" t="str">
        <f t="shared" si="5"/>
        <v>Adult</v>
      </c>
      <c r="G193">
        <v>31</v>
      </c>
      <c r="H193" t="s">
        <v>294</v>
      </c>
      <c r="I193" t="s">
        <v>296</v>
      </c>
      <c r="J193" t="s">
        <v>304</v>
      </c>
      <c r="K193">
        <v>116778</v>
      </c>
    </row>
    <row r="194" spans="1:11" x14ac:dyDescent="0.3">
      <c r="A194" t="s">
        <v>201</v>
      </c>
      <c r="B194" t="s">
        <v>232</v>
      </c>
      <c r="C194" s="5" t="str">
        <f t="shared" si="4"/>
        <v>Jan-2024</v>
      </c>
      <c r="D194" s="2">
        <v>45292</v>
      </c>
      <c r="E194" s="2">
        <v>45300</v>
      </c>
      <c r="F194" s="6" t="str">
        <f t="shared" si="5"/>
        <v>Adult</v>
      </c>
      <c r="G194">
        <v>50</v>
      </c>
      <c r="H194" t="s">
        <v>294</v>
      </c>
      <c r="I194" t="s">
        <v>303</v>
      </c>
      <c r="J194" t="s">
        <v>311</v>
      </c>
      <c r="K194">
        <v>139268</v>
      </c>
    </row>
    <row r="195" spans="1:11" x14ac:dyDescent="0.3">
      <c r="A195" t="s">
        <v>202</v>
      </c>
      <c r="B195" t="s">
        <v>225</v>
      </c>
      <c r="C195" s="5" t="str">
        <f t="shared" ref="C195:C201" si="6">TEXT(D195,"mmm-yyy")</f>
        <v>Apr-2024</v>
      </c>
      <c r="D195" s="2">
        <v>45405</v>
      </c>
      <c r="E195" s="2">
        <v>45414</v>
      </c>
      <c r="F195" s="6" t="str">
        <f t="shared" ref="F195:F201" si="7">IF(G195&gt;=60, "Senior", IF(G195&gt;=18, "Adult", "Children"))</f>
        <v>Adult</v>
      </c>
      <c r="G195">
        <v>34</v>
      </c>
      <c r="H195" t="s">
        <v>294</v>
      </c>
      <c r="I195" t="s">
        <v>299</v>
      </c>
      <c r="J195" t="s">
        <v>307</v>
      </c>
      <c r="K195">
        <v>190302</v>
      </c>
    </row>
    <row r="196" spans="1:11" x14ac:dyDescent="0.3">
      <c r="A196" t="s">
        <v>203</v>
      </c>
      <c r="B196" t="s">
        <v>258</v>
      </c>
      <c r="C196" s="5" t="str">
        <f t="shared" si="6"/>
        <v>Mar-2024</v>
      </c>
      <c r="D196" s="2">
        <v>45376</v>
      </c>
      <c r="E196" s="2">
        <v>45386</v>
      </c>
      <c r="F196" s="6" t="str">
        <f t="shared" si="7"/>
        <v>Senior</v>
      </c>
      <c r="G196">
        <v>64</v>
      </c>
      <c r="H196" t="s">
        <v>294</v>
      </c>
      <c r="I196" t="s">
        <v>296</v>
      </c>
      <c r="J196" t="s">
        <v>304</v>
      </c>
      <c r="K196">
        <v>48406</v>
      </c>
    </row>
    <row r="197" spans="1:11" x14ac:dyDescent="0.3">
      <c r="A197" t="s">
        <v>204</v>
      </c>
      <c r="B197" t="s">
        <v>232</v>
      </c>
      <c r="C197" s="5" t="str">
        <f t="shared" si="6"/>
        <v>Jan-2024</v>
      </c>
      <c r="D197" s="2">
        <v>45299</v>
      </c>
      <c r="E197" s="2">
        <v>45305</v>
      </c>
      <c r="F197" s="6" t="str">
        <f t="shared" si="7"/>
        <v>Adult</v>
      </c>
      <c r="G197">
        <v>57</v>
      </c>
      <c r="H197" t="s">
        <v>294</v>
      </c>
      <c r="I197" t="s">
        <v>296</v>
      </c>
      <c r="J197" t="s">
        <v>304</v>
      </c>
      <c r="K197">
        <v>186260</v>
      </c>
    </row>
    <row r="198" spans="1:11" x14ac:dyDescent="0.3">
      <c r="A198" t="s">
        <v>205</v>
      </c>
      <c r="B198" t="s">
        <v>278</v>
      </c>
      <c r="C198" s="5" t="str">
        <f t="shared" si="6"/>
        <v>Mar-2024</v>
      </c>
      <c r="D198" s="2">
        <v>45356</v>
      </c>
      <c r="E198" s="2">
        <v>45364</v>
      </c>
      <c r="F198" s="6" t="str">
        <f t="shared" si="7"/>
        <v>Senior</v>
      </c>
      <c r="G198">
        <v>63</v>
      </c>
      <c r="H198" t="s">
        <v>295</v>
      </c>
      <c r="I198" t="s">
        <v>297</v>
      </c>
      <c r="J198" t="s">
        <v>305</v>
      </c>
      <c r="K198">
        <v>13236</v>
      </c>
    </row>
    <row r="199" spans="1:11" x14ac:dyDescent="0.3">
      <c r="A199" t="s">
        <v>206</v>
      </c>
      <c r="B199" t="s">
        <v>221</v>
      </c>
      <c r="C199" s="5" t="str">
        <f t="shared" si="6"/>
        <v>Mar-2024</v>
      </c>
      <c r="D199" s="4">
        <v>45378</v>
      </c>
      <c r="E199" s="2">
        <v>45385</v>
      </c>
      <c r="F199" s="6" t="str">
        <f t="shared" si="7"/>
        <v>Senior</v>
      </c>
      <c r="G199">
        <v>70</v>
      </c>
      <c r="H199" t="s">
        <v>294</v>
      </c>
      <c r="I199" t="s">
        <v>296</v>
      </c>
      <c r="J199" t="s">
        <v>304</v>
      </c>
      <c r="K199">
        <v>105792</v>
      </c>
    </row>
    <row r="200" spans="1:11" x14ac:dyDescent="0.3">
      <c r="A200" t="s">
        <v>207</v>
      </c>
      <c r="B200" t="s">
        <v>251</v>
      </c>
      <c r="C200" s="5" t="str">
        <f t="shared" si="6"/>
        <v>Apr-2024</v>
      </c>
      <c r="D200" s="2">
        <v>45397</v>
      </c>
      <c r="E200" s="2">
        <v>45400</v>
      </c>
      <c r="F200" s="6" t="str">
        <f t="shared" si="7"/>
        <v>Senior</v>
      </c>
      <c r="G200">
        <v>72</v>
      </c>
      <c r="H200" t="s">
        <v>295</v>
      </c>
      <c r="I200" t="s">
        <v>298</v>
      </c>
      <c r="J200" t="s">
        <v>306</v>
      </c>
      <c r="K200">
        <v>132204</v>
      </c>
    </row>
    <row r="201" spans="1:11" x14ac:dyDescent="0.3">
      <c r="A201" t="s">
        <v>208</v>
      </c>
      <c r="B201" t="s">
        <v>254</v>
      </c>
      <c r="C201" s="5" t="str">
        <f t="shared" si="6"/>
        <v>Mar-2024</v>
      </c>
      <c r="D201" s="2">
        <v>45369</v>
      </c>
      <c r="E201" s="2">
        <v>45378</v>
      </c>
      <c r="F201" s="6" t="str">
        <f t="shared" si="7"/>
        <v>Adult</v>
      </c>
      <c r="G201">
        <v>26</v>
      </c>
      <c r="H201" t="s">
        <v>295</v>
      </c>
      <c r="I201" t="s">
        <v>299</v>
      </c>
      <c r="J201" t="s">
        <v>307</v>
      </c>
      <c r="K201">
        <v>157524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Ayusha</dc:creator>
  <cp:lastModifiedBy>Ayusha Sarvaiye</cp:lastModifiedBy>
  <dcterms:created xsi:type="dcterms:W3CDTF">2025-06-22T14:29:20Z</dcterms:created>
  <dcterms:modified xsi:type="dcterms:W3CDTF">2025-07-08T07:52:29Z</dcterms:modified>
</cp:coreProperties>
</file>