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i\Downloads\CE6304_PROJECT1\CE6304_PROJECT1\"/>
    </mc:Choice>
  </mc:AlternateContent>
  <xr:revisionPtr revIDLastSave="0" documentId="8_{ECA4668F-DE08-49CE-8A46-42BE59E56858}" xr6:coauthVersionLast="31" xr6:coauthVersionMax="31" xr10:uidLastSave="{00000000-0000-0000-0000-000000000000}"/>
  <bookViews>
    <workbookView xWindow="0" yWindow="0" windowWidth="23040" windowHeight="8232" xr2:uid="{0F5F45ED-3018-9349-8D4D-7477C2856D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1" i="1"/>
  <c r="I3" i="1" l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4" i="1"/>
  <c r="I25" i="1"/>
  <c r="I26" i="1"/>
  <c r="I27" i="1"/>
  <c r="I28" i="1"/>
  <c r="I29" i="1"/>
  <c r="I30" i="1"/>
  <c r="I31" i="1"/>
  <c r="I32" i="1"/>
  <c r="I33" i="1"/>
  <c r="I35" i="1"/>
  <c r="I36" i="1"/>
  <c r="I37" i="1"/>
  <c r="I38" i="1"/>
  <c r="I39" i="1"/>
  <c r="I40" i="1"/>
  <c r="I41" i="1"/>
  <c r="I42" i="1"/>
  <c r="I43" i="1"/>
  <c r="I44" i="1"/>
  <c r="I48" i="1"/>
  <c r="I49" i="1"/>
  <c r="I50" i="1"/>
  <c r="I51" i="1"/>
  <c r="I52" i="1"/>
  <c r="I53" i="1"/>
  <c r="I54" i="1"/>
  <c r="I55" i="1"/>
  <c r="I56" i="1"/>
  <c r="I57" i="1"/>
  <c r="I2" i="1"/>
</calcChain>
</file>

<file path=xl/sharedStrings.xml><?xml version="1.0" encoding="utf-8"?>
<sst xmlns="http://schemas.openxmlformats.org/spreadsheetml/2006/main" count="19" uniqueCount="18">
  <si>
    <t>Branch Predictor</t>
  </si>
  <si>
    <t>Benchmarks</t>
  </si>
  <si>
    <t>401.bzip2</t>
  </si>
  <si>
    <t>429.mcf</t>
  </si>
  <si>
    <t>458.sjeng</t>
  </si>
  <si>
    <t>456.hmmer</t>
  </si>
  <si>
    <t>470.lbm</t>
  </si>
  <si>
    <t>Local Predictor Size</t>
  </si>
  <si>
    <t>Global Predictor Size</t>
  </si>
  <si>
    <t>Choice Predictor Size</t>
  </si>
  <si>
    <t>D-Cache misses</t>
  </si>
  <si>
    <t>I-Cache misses</t>
  </si>
  <si>
    <t>L2-Cache misses</t>
  </si>
  <si>
    <t>CPI</t>
  </si>
  <si>
    <t>BTBMissPCT</t>
  </si>
  <si>
    <t>BranchMispredPCT</t>
  </si>
  <si>
    <t>Tournament</t>
  </si>
  <si>
    <t>Local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</si>
</sst>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2537182852143"/>
          <c:y val="0.23652777777777778"/>
          <c:w val="0.82686351706036743"/>
          <c:h val="0.5438032225138523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Sheet1!$B$48:$K$48</c:f>
              <c:numCache>
                <c:formatCode>General</c:formatCode>
                <c:ptCount val="10"/>
                <c:pt idx="0">
                  <c:v>0</c:v>
                </c:pt>
                <c:pt idx="1">
                  <c:v>1024</c:v>
                </c:pt>
                <c:pt idx="2">
                  <c:v>4096</c:v>
                </c:pt>
                <c:pt idx="3">
                  <c:v>4096</c:v>
                </c:pt>
                <c:pt idx="4">
                  <c:v>6985724</c:v>
                </c:pt>
                <c:pt idx="5">
                  <c:v>528</c:v>
                </c:pt>
                <c:pt idx="6">
                  <c:v>6986249</c:v>
                </c:pt>
                <c:pt idx="7">
                  <c:v>2.2575248800000001</c:v>
                </c:pt>
                <c:pt idx="8">
                  <c:v>1.9583E-2</c:v>
                </c:pt>
                <c:pt idx="9">
                  <c:v>0.229768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D7-3942-BD0B-D3BE89059827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Sheet1!$B$49:$K$49</c:f>
              <c:numCache>
                <c:formatCode>General</c:formatCode>
                <c:ptCount val="10"/>
                <c:pt idx="1">
                  <c:v>2048</c:v>
                </c:pt>
                <c:pt idx="2">
                  <c:v>8192</c:v>
                </c:pt>
                <c:pt idx="3">
                  <c:v>8192</c:v>
                </c:pt>
                <c:pt idx="4">
                  <c:v>6985724</c:v>
                </c:pt>
                <c:pt idx="5">
                  <c:v>528</c:v>
                </c:pt>
                <c:pt idx="6">
                  <c:v>6986249</c:v>
                </c:pt>
                <c:pt idx="7">
                  <c:v>2.2575248800000001</c:v>
                </c:pt>
                <c:pt idx="8">
                  <c:v>1.9536999999999999E-2</c:v>
                </c:pt>
                <c:pt idx="9">
                  <c:v>0.17729300000000001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D7-3942-BD0B-D3BE89059827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Sheet1!$B$50:$K$50</c:f>
              <c:numCache>
                <c:formatCode>General</c:formatCode>
                <c:ptCount val="10"/>
                <c:pt idx="1">
                  <c:v>1024</c:v>
                </c:pt>
                <c:pt idx="2">
                  <c:v>4096</c:v>
                </c:pt>
                <c:pt idx="3">
                  <c:v>8192</c:v>
                </c:pt>
                <c:pt idx="4">
                  <c:v>6985724</c:v>
                </c:pt>
                <c:pt idx="5">
                  <c:v>528</c:v>
                </c:pt>
                <c:pt idx="6">
                  <c:v>6986249</c:v>
                </c:pt>
                <c:pt idx="7">
                  <c:v>2.2575248800000001</c:v>
                </c:pt>
                <c:pt idx="8">
                  <c:v>1.9583E-2</c:v>
                </c:pt>
                <c:pt idx="9">
                  <c:v>0.18642300000000001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D7-3942-BD0B-D3BE89059827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Sheet1!$B$51:$K$51</c:f>
              <c:numCache>
                <c:formatCode>General</c:formatCode>
                <c:ptCount val="10"/>
                <c:pt idx="1">
                  <c:v>4096</c:v>
                </c:pt>
                <c:pt idx="2">
                  <c:v>8192</c:v>
                </c:pt>
                <c:pt idx="3">
                  <c:v>8192</c:v>
                </c:pt>
                <c:pt idx="4">
                  <c:v>6985724</c:v>
                </c:pt>
                <c:pt idx="5">
                  <c:v>528</c:v>
                </c:pt>
                <c:pt idx="6">
                  <c:v>6986249</c:v>
                </c:pt>
                <c:pt idx="7">
                  <c:v>2.2575248800000001</c:v>
                </c:pt>
                <c:pt idx="8">
                  <c:v>1.9571999999999999E-2</c:v>
                </c:pt>
                <c:pt idx="9">
                  <c:v>0.18059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D7-3942-BD0B-D3BE89059827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Sheet1!$B$52:$K$52</c:f>
              <c:numCache>
                <c:formatCode>General</c:formatCode>
                <c:ptCount val="10"/>
                <c:pt idx="1">
                  <c:v>2048</c:v>
                </c:pt>
                <c:pt idx="2">
                  <c:v>4096</c:v>
                </c:pt>
                <c:pt idx="3">
                  <c:v>4096</c:v>
                </c:pt>
                <c:pt idx="4">
                  <c:v>6985724</c:v>
                </c:pt>
                <c:pt idx="5">
                  <c:v>528</c:v>
                </c:pt>
                <c:pt idx="6">
                  <c:v>6986249</c:v>
                </c:pt>
                <c:pt idx="7">
                  <c:v>2.2575248800000001</c:v>
                </c:pt>
                <c:pt idx="8">
                  <c:v>1.9536999999999999E-2</c:v>
                </c:pt>
                <c:pt idx="9">
                  <c:v>0.17688599999999999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D7-3942-BD0B-D3BE89059827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Sheet1!$B$53:$K$53</c:f>
              <c:numCache>
                <c:formatCode>General</c:formatCode>
                <c:ptCount val="10"/>
                <c:pt idx="1">
                  <c:v>2048</c:v>
                </c:pt>
                <c:pt idx="2">
                  <c:v>2048</c:v>
                </c:pt>
                <c:pt idx="3">
                  <c:v>2048</c:v>
                </c:pt>
                <c:pt idx="4">
                  <c:v>6985724</c:v>
                </c:pt>
                <c:pt idx="5">
                  <c:v>528</c:v>
                </c:pt>
                <c:pt idx="6">
                  <c:v>6986249</c:v>
                </c:pt>
                <c:pt idx="7">
                  <c:v>2.2575248800000001</c:v>
                </c:pt>
                <c:pt idx="8">
                  <c:v>1.9536999999999999E-2</c:v>
                </c:pt>
                <c:pt idx="9">
                  <c:v>0.180063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0D7-3942-BD0B-D3BE89059827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Sheet1!$B$54:$K$54</c:f>
              <c:numCache>
                <c:formatCode>General</c:formatCode>
                <c:ptCount val="10"/>
                <c:pt idx="1">
                  <c:v>2048</c:v>
                </c:pt>
                <c:pt idx="2">
                  <c:v>2048</c:v>
                </c:pt>
                <c:pt idx="3">
                  <c:v>4096</c:v>
                </c:pt>
                <c:pt idx="4">
                  <c:v>6985724</c:v>
                </c:pt>
                <c:pt idx="5">
                  <c:v>528</c:v>
                </c:pt>
                <c:pt idx="6">
                  <c:v>6986249</c:v>
                </c:pt>
                <c:pt idx="7">
                  <c:v>2.2575248800000001</c:v>
                </c:pt>
                <c:pt idx="8">
                  <c:v>1.9536999999999999E-2</c:v>
                </c:pt>
                <c:pt idx="9">
                  <c:v>0.18051800000000001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0D7-3942-BD0B-D3BE89059827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Sheet1!$B$55:$K$55</c:f>
              <c:numCache>
                <c:formatCode>General</c:formatCode>
                <c:ptCount val="10"/>
                <c:pt idx="1">
                  <c:v>4096</c:v>
                </c:pt>
                <c:pt idx="2">
                  <c:v>2048</c:v>
                </c:pt>
                <c:pt idx="3">
                  <c:v>4096</c:v>
                </c:pt>
                <c:pt idx="4">
                  <c:v>6985724</c:v>
                </c:pt>
                <c:pt idx="5">
                  <c:v>528</c:v>
                </c:pt>
                <c:pt idx="6">
                  <c:v>6986249</c:v>
                </c:pt>
                <c:pt idx="7">
                  <c:v>2.2575248800000001</c:v>
                </c:pt>
                <c:pt idx="8">
                  <c:v>1.9571999999999999E-2</c:v>
                </c:pt>
                <c:pt idx="9">
                  <c:v>0.18499299999999999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0D7-3942-BD0B-D3BE89059827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Sheet1!$B$56:$K$56</c:f>
              <c:numCache>
                <c:formatCode>General</c:formatCode>
                <c:ptCount val="10"/>
                <c:pt idx="1">
                  <c:v>8192</c:v>
                </c:pt>
                <c:pt idx="2">
                  <c:v>1024</c:v>
                </c:pt>
                <c:pt idx="3">
                  <c:v>1024</c:v>
                </c:pt>
                <c:pt idx="4">
                  <c:v>6985724</c:v>
                </c:pt>
                <c:pt idx="5">
                  <c:v>528</c:v>
                </c:pt>
                <c:pt idx="6">
                  <c:v>6986249</c:v>
                </c:pt>
                <c:pt idx="7">
                  <c:v>2.2575248800000001</c:v>
                </c:pt>
                <c:pt idx="8">
                  <c:v>1.9545E-2</c:v>
                </c:pt>
                <c:pt idx="9">
                  <c:v>0.25890999999999997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0D7-3942-BD0B-D3BE89059827}"/>
            </c:ext>
          </c:extLst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yVal>
            <c:numRef>
              <c:f>Sheet1!$B$57:$K$57</c:f>
              <c:numCache>
                <c:formatCode>General</c:formatCode>
                <c:ptCount val="10"/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6985724</c:v>
                </c:pt>
                <c:pt idx="5">
                  <c:v>528</c:v>
                </c:pt>
                <c:pt idx="6">
                  <c:v>6986249</c:v>
                </c:pt>
                <c:pt idx="7">
                  <c:v>1</c:v>
                </c:pt>
                <c:pt idx="8">
                  <c:v>1.9598000000000001E-2</c:v>
                </c:pt>
                <c:pt idx="9">
                  <c:v>0.18744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0D7-3942-BD0B-D3BE89059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269568"/>
        <c:axId val="454288560"/>
      </c:scatterChart>
      <c:valAx>
        <c:axId val="4542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88560"/>
        <c:crosses val="autoZero"/>
        <c:crossBetween val="midCat"/>
      </c:valAx>
      <c:valAx>
        <c:axId val="45428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448830</xdr:colOff>
      <xdr:row>4</xdr:row>
      <xdr:rowOff>49934</xdr:rowOff>
    </xdr:from>
    <xdr:to>
      <xdr:col>19</xdr:col>
      <xdr:colOff>85148</xdr:colOff>
      <xdr:row>17</xdr:row>
      <xdr:rowOff>166543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959B83-2D94-1F46-8BAF-245250052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C702-20F7-4B45-8C75-219E834492D3}">
  <dimension ref="A1:L60"/>
  <sheetViews>
    <sheetView tabSelected="1" topLeftCell="E30" zoomScale="88" workbookViewId="0">
      <selection activeCell="I48" sqref="I48"/>
    </sheetView>
  </sheetViews>
  <sheetFormatPr defaultColWidth="10.796875" defaultRowHeight="15.6"/>
  <cols>
    <col min="1" max="2" width="14.34765625" customWidth="1"/>
    <col min="3" max="3" width="17" customWidth="1"/>
    <col min="4" max="4" width="18.34765625" customWidth="1"/>
    <col min="5" max="5" width="18" customWidth="1"/>
    <col min="6" max="6" width="13.34765625" customWidth="1"/>
    <col min="7" max="7" width="12.84765625" customWidth="1"/>
    <col min="8" max="8" width="14.34765625" customWidth="1"/>
    <col min="10" max="10" width="12.5" customWidth="1"/>
    <col min="11" max="11" width="16.5" customWidth="1"/>
    <col min="12" max="12" width="31.84765625" customWidth="1"/>
  </cols>
  <sheetData>
    <row r="1" spans="1:12">
      <c r="A1" s="2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tr">
        <f>CONCATENATE(C1,"-",D1,"-",E1)</f>
        <v>Local Predictor Size-Global Predictor Size-Choice Predictor Size</v>
      </c>
    </row>
    <row r="2" spans="1:12">
      <c r="A2" s="1" t="s">
        <v>16</v>
      </c>
      <c r="B2" t="s">
        <v>2</v>
      </c>
      <c r="C2">
        <v>1024</v>
      </c>
      <c r="D2">
        <v>4096</v>
      </c>
      <c r="E2">
        <v>4096</v>
      </c>
      <c r="F2">
        <v>4027264</v>
      </c>
      <c r="G2">
        <v>954</v>
      </c>
      <c r="H2">
        <v>2633342</v>
      </c>
      <c r="I2">
        <f>1+((G3+F3)*10+H3*80)/500000000</f>
        <v>1.5018990800000001</v>
      </c>
      <c r="J2" s="2">
        <v>0.137098</v>
      </c>
      <c r="K2">
        <v>10.213047</v>
      </c>
      <c r="L2" t="str">
        <f t="shared" ref="L2:L57" si="0">CONCATENATE(C2,"-",D2,"-",E2)</f>
        <v>1024-4096-4096</v>
      </c>
    </row>
    <row r="3" spans="1:12">
      <c r="A3" s="1"/>
      <c r="C3">
        <v>2048</v>
      </c>
      <c r="D3">
        <v>8192</v>
      </c>
      <c r="E3">
        <v>8192</v>
      </c>
      <c r="F3">
        <v>4027264</v>
      </c>
      <c r="G3">
        <v>954</v>
      </c>
      <c r="H3">
        <v>2633342</v>
      </c>
      <c r="I3">
        <f t="shared" ref="I3:I57" si="1">1+((G4+F4)*10+H4*80)/500000000</f>
        <v>1.5018990800000001</v>
      </c>
      <c r="J3" s="3">
        <v>0.13539000000000001</v>
      </c>
      <c r="K3">
        <v>10.235339</v>
      </c>
      <c r="L3" t="str">
        <f t="shared" si="0"/>
        <v>2048-8192-8192</v>
      </c>
    </row>
    <row r="4" spans="1:12">
      <c r="A4" s="1"/>
      <c r="C4">
        <v>1024</v>
      </c>
      <c r="D4">
        <v>4096</v>
      </c>
      <c r="E4">
        <v>8192</v>
      </c>
      <c r="F4">
        <v>4027264</v>
      </c>
      <c r="G4">
        <v>954</v>
      </c>
      <c r="H4">
        <v>2633342</v>
      </c>
      <c r="I4">
        <f t="shared" si="1"/>
        <v>1.5018990800000001</v>
      </c>
      <c r="J4" s="3">
        <v>0.139653</v>
      </c>
      <c r="K4">
        <v>10.126196999999999</v>
      </c>
      <c r="L4" t="str">
        <f t="shared" si="0"/>
        <v>1024-4096-8192</v>
      </c>
    </row>
    <row r="5" spans="1:12">
      <c r="A5" s="1"/>
      <c r="C5">
        <v>4096</v>
      </c>
      <c r="D5">
        <v>8192</v>
      </c>
      <c r="E5">
        <v>8192</v>
      </c>
      <c r="F5">
        <v>4027264</v>
      </c>
      <c r="G5">
        <v>954</v>
      </c>
      <c r="H5">
        <v>2633342</v>
      </c>
      <c r="I5">
        <f t="shared" si="1"/>
        <v>1.5018990800000001</v>
      </c>
      <c r="J5" s="3">
        <v>0.134689</v>
      </c>
      <c r="K5">
        <v>10.512522000000001</v>
      </c>
      <c r="L5" t="str">
        <f t="shared" si="0"/>
        <v>4096-8192-8192</v>
      </c>
    </row>
    <row r="6" spans="1:12">
      <c r="A6" s="1"/>
      <c r="C6">
        <v>2048</v>
      </c>
      <c r="D6">
        <v>4096</v>
      </c>
      <c r="E6">
        <v>4096</v>
      </c>
      <c r="F6">
        <v>4027264</v>
      </c>
      <c r="G6">
        <v>954</v>
      </c>
      <c r="H6">
        <v>2633342</v>
      </c>
      <c r="I6">
        <f t="shared" si="1"/>
        <v>1.5018990800000001</v>
      </c>
      <c r="J6" s="3">
        <v>0.136546</v>
      </c>
      <c r="K6">
        <v>10.291013</v>
      </c>
      <c r="L6" t="str">
        <f t="shared" si="0"/>
        <v>2048-4096-4096</v>
      </c>
    </row>
    <row r="7" spans="1:12">
      <c r="A7" s="1"/>
      <c r="C7">
        <v>2048</v>
      </c>
      <c r="D7">
        <v>2048</v>
      </c>
      <c r="E7">
        <v>2048</v>
      </c>
      <c r="F7">
        <v>4027264</v>
      </c>
      <c r="G7">
        <v>954</v>
      </c>
      <c r="H7">
        <v>2633342</v>
      </c>
      <c r="I7">
        <f t="shared" si="1"/>
        <v>1.5018990800000001</v>
      </c>
      <c r="J7" s="3">
        <v>0.12901000000000001</v>
      </c>
      <c r="K7">
        <v>10.488246999999999</v>
      </c>
      <c r="L7" t="str">
        <f t="shared" si="0"/>
        <v>2048-2048-2048</v>
      </c>
    </row>
    <row r="8" spans="1:12">
      <c r="A8" s="1"/>
      <c r="C8">
        <v>2048</v>
      </c>
      <c r="D8">
        <v>2048</v>
      </c>
      <c r="E8">
        <v>4096</v>
      </c>
      <c r="F8">
        <v>4027264</v>
      </c>
      <c r="G8">
        <v>954</v>
      </c>
      <c r="H8">
        <v>2633342</v>
      </c>
      <c r="I8">
        <f t="shared" si="1"/>
        <v>1.5018990800000001</v>
      </c>
      <c r="J8" s="3">
        <v>0.13827</v>
      </c>
      <c r="K8">
        <v>10.116158</v>
      </c>
      <c r="L8" t="str">
        <f t="shared" si="0"/>
        <v>2048-2048-4096</v>
      </c>
    </row>
    <row r="9" spans="1:12">
      <c r="A9" s="1"/>
      <c r="C9">
        <v>4096</v>
      </c>
      <c r="D9">
        <v>2048</v>
      </c>
      <c r="E9">
        <v>4096</v>
      </c>
      <c r="F9">
        <v>4027264</v>
      </c>
      <c r="G9">
        <v>954</v>
      </c>
      <c r="H9">
        <v>2633342</v>
      </c>
      <c r="I9">
        <f t="shared" si="1"/>
        <v>1.5018990800000001</v>
      </c>
      <c r="J9" s="3">
        <v>0.13761000000000001</v>
      </c>
      <c r="K9">
        <v>10.128823000000001</v>
      </c>
      <c r="L9" t="str">
        <f t="shared" si="0"/>
        <v>4096-2048-4096</v>
      </c>
    </row>
    <row r="10" spans="1:12">
      <c r="A10" s="1"/>
      <c r="C10">
        <v>8192</v>
      </c>
      <c r="D10">
        <v>1024</v>
      </c>
      <c r="E10">
        <v>1024</v>
      </c>
      <c r="F10">
        <v>4027264</v>
      </c>
      <c r="G10">
        <v>954</v>
      </c>
      <c r="H10">
        <v>2633342</v>
      </c>
      <c r="I10">
        <f t="shared" si="1"/>
        <v>1.5018990800000001</v>
      </c>
      <c r="J10" s="3">
        <v>0.135432</v>
      </c>
      <c r="K10">
        <v>10.338841</v>
      </c>
      <c r="L10" t="str">
        <f t="shared" si="0"/>
        <v>8192-1024-1024</v>
      </c>
    </row>
    <row r="11" spans="1:12">
      <c r="A11" s="1"/>
      <c r="C11">
        <v>2048</v>
      </c>
      <c r="D11">
        <v>4096</v>
      </c>
      <c r="E11">
        <v>8192</v>
      </c>
      <c r="F11">
        <v>4027264</v>
      </c>
      <c r="G11">
        <v>954</v>
      </c>
      <c r="H11">
        <v>2633342</v>
      </c>
      <c r="I11">
        <f t="shared" si="1"/>
        <v>1</v>
      </c>
      <c r="J11" s="3">
        <v>0.13298399999999999</v>
      </c>
      <c r="K11">
        <v>10.050661</v>
      </c>
      <c r="L11" t="str">
        <f t="shared" si="0"/>
        <v>2048-4096-8192</v>
      </c>
    </row>
    <row r="12" spans="1:12">
      <c r="A12" s="1"/>
      <c r="L12" t="str">
        <f t="shared" si="0"/>
        <v>--</v>
      </c>
    </row>
    <row r="13" spans="1:12">
      <c r="B13" t="s">
        <v>3</v>
      </c>
      <c r="C13">
        <v>1024</v>
      </c>
      <c r="D13">
        <v>4096</v>
      </c>
      <c r="E13">
        <v>4096</v>
      </c>
      <c r="F13">
        <v>10225987</v>
      </c>
      <c r="G13">
        <v>676</v>
      </c>
      <c r="H13">
        <v>6259473</v>
      </c>
      <c r="I13">
        <f t="shared" si="1"/>
        <v>2.2060489400000001</v>
      </c>
      <c r="J13">
        <v>4.6386500000000002</v>
      </c>
      <c r="K13">
        <v>10.32321</v>
      </c>
      <c r="L13" t="str">
        <f t="shared" si="0"/>
        <v>1024-4096-4096</v>
      </c>
    </row>
    <row r="14" spans="1:12">
      <c r="C14">
        <v>2048</v>
      </c>
      <c r="D14">
        <v>8192</v>
      </c>
      <c r="E14">
        <v>8192</v>
      </c>
      <c r="F14">
        <v>10225987</v>
      </c>
      <c r="G14">
        <v>676</v>
      </c>
      <c r="H14">
        <v>6259473</v>
      </c>
      <c r="I14">
        <f t="shared" si="1"/>
        <v>2.2060489400000001</v>
      </c>
      <c r="J14" s="3">
        <v>4.6136679999999997</v>
      </c>
      <c r="K14">
        <v>10.154014999999999</v>
      </c>
      <c r="L14" t="str">
        <f t="shared" si="0"/>
        <v>2048-8192-8192</v>
      </c>
    </row>
    <row r="15" spans="1:12">
      <c r="C15">
        <v>1024</v>
      </c>
      <c r="D15">
        <v>4096</v>
      </c>
      <c r="E15">
        <v>8192</v>
      </c>
      <c r="F15">
        <v>10225987</v>
      </c>
      <c r="G15">
        <v>676</v>
      </c>
      <c r="H15">
        <v>6259473</v>
      </c>
      <c r="I15">
        <f t="shared" si="1"/>
        <v>2.2060489400000001</v>
      </c>
      <c r="J15" s="3">
        <v>4.7459020000000001</v>
      </c>
      <c r="K15">
        <v>10.076352</v>
      </c>
      <c r="L15" t="str">
        <f t="shared" si="0"/>
        <v>1024-4096-8192</v>
      </c>
    </row>
    <row r="16" spans="1:12">
      <c r="C16">
        <v>4096</v>
      </c>
      <c r="D16">
        <v>8192</v>
      </c>
      <c r="E16">
        <v>8192</v>
      </c>
      <c r="F16">
        <v>10225987</v>
      </c>
      <c r="G16">
        <v>676</v>
      </c>
      <c r="H16">
        <v>6259473</v>
      </c>
      <c r="I16">
        <f t="shared" si="1"/>
        <v>2.2060489400000001</v>
      </c>
      <c r="J16" s="3">
        <v>5.1330539999999996</v>
      </c>
      <c r="K16">
        <v>10.182793</v>
      </c>
      <c r="L16" t="str">
        <f t="shared" si="0"/>
        <v>4096-8192-8192</v>
      </c>
    </row>
    <row r="17" spans="2:12">
      <c r="C17">
        <v>2048</v>
      </c>
      <c r="D17">
        <v>4096</v>
      </c>
      <c r="E17">
        <v>4096</v>
      </c>
      <c r="F17">
        <v>10225987</v>
      </c>
      <c r="G17">
        <v>676</v>
      </c>
      <c r="H17">
        <v>6259473</v>
      </c>
      <c r="I17">
        <f t="shared" si="1"/>
        <v>2.2060489400000001</v>
      </c>
      <c r="J17" s="3">
        <v>4.600079</v>
      </c>
      <c r="K17">
        <v>10.378254999999999</v>
      </c>
      <c r="L17" t="str">
        <f t="shared" si="0"/>
        <v>2048-4096-4096</v>
      </c>
    </row>
    <row r="18" spans="2:12">
      <c r="C18">
        <v>2048</v>
      </c>
      <c r="D18">
        <v>2048</v>
      </c>
      <c r="E18">
        <v>2048</v>
      </c>
      <c r="F18">
        <v>10225987</v>
      </c>
      <c r="G18">
        <v>676</v>
      </c>
      <c r="H18">
        <v>6259473</v>
      </c>
      <c r="I18">
        <f t="shared" si="1"/>
        <v>2.2060489400000001</v>
      </c>
      <c r="J18" s="3">
        <v>5.674633</v>
      </c>
      <c r="K18">
        <v>10.354106</v>
      </c>
      <c r="L18" t="str">
        <f t="shared" si="0"/>
        <v>2048-2048-2048</v>
      </c>
    </row>
    <row r="19" spans="2:12">
      <c r="C19">
        <v>2048</v>
      </c>
      <c r="D19">
        <v>2048</v>
      </c>
      <c r="E19">
        <v>4096</v>
      </c>
      <c r="F19">
        <v>10225987</v>
      </c>
      <c r="G19">
        <v>676</v>
      </c>
      <c r="H19">
        <v>6259473</v>
      </c>
      <c r="I19">
        <f t="shared" si="1"/>
        <v>2.2060489400000001</v>
      </c>
      <c r="J19" s="3">
        <v>4.6063049999999999</v>
      </c>
      <c r="K19">
        <v>10.183268</v>
      </c>
      <c r="L19" t="str">
        <f t="shared" si="0"/>
        <v>2048-2048-4096</v>
      </c>
    </row>
    <row r="20" spans="2:12">
      <c r="C20">
        <v>4096</v>
      </c>
      <c r="D20">
        <v>2048</v>
      </c>
      <c r="E20">
        <v>4096</v>
      </c>
      <c r="F20">
        <v>10225987</v>
      </c>
      <c r="G20">
        <v>676</v>
      </c>
      <c r="H20">
        <v>6259473</v>
      </c>
      <c r="I20">
        <f t="shared" si="1"/>
        <v>2.2060489400000001</v>
      </c>
      <c r="J20" s="3">
        <v>5.1229300000000002</v>
      </c>
      <c r="K20">
        <v>10.180934000000001</v>
      </c>
      <c r="L20" t="str">
        <f t="shared" si="0"/>
        <v>4096-2048-4096</v>
      </c>
    </row>
    <row r="21" spans="2:12">
      <c r="C21">
        <v>8192</v>
      </c>
      <c r="D21">
        <v>1024</v>
      </c>
      <c r="E21">
        <v>1024</v>
      </c>
      <c r="F21">
        <v>10225987</v>
      </c>
      <c r="G21">
        <v>676</v>
      </c>
      <c r="H21">
        <v>6259473</v>
      </c>
      <c r="I21">
        <f t="shared" si="1"/>
        <v>2.2060489400000001</v>
      </c>
      <c r="J21" s="3">
        <v>4.7834250000000003</v>
      </c>
      <c r="K21">
        <v>10.255126000000001</v>
      </c>
      <c r="L21" t="str">
        <f t="shared" si="0"/>
        <v>8192-1024-1024</v>
      </c>
    </row>
    <row r="22" spans="2:12">
      <c r="C22">
        <v>2048</v>
      </c>
      <c r="D22">
        <v>4096</v>
      </c>
      <c r="E22">
        <v>8192</v>
      </c>
      <c r="F22">
        <v>10225987</v>
      </c>
      <c r="G22">
        <v>676</v>
      </c>
      <c r="H22">
        <v>6259473</v>
      </c>
      <c r="I22">
        <f t="shared" si="1"/>
        <v>1</v>
      </c>
      <c r="J22" s="3">
        <v>5.6783400000000004</v>
      </c>
      <c r="K22">
        <v>10.179644</v>
      </c>
      <c r="L22" t="str">
        <f t="shared" si="0"/>
        <v>2048-4096-8192</v>
      </c>
    </row>
    <row r="23" spans="2:12">
      <c r="L23" t="str">
        <f t="shared" si="0"/>
        <v>--</v>
      </c>
    </row>
    <row r="24" spans="2:12">
      <c r="B24" t="s">
        <v>5</v>
      </c>
      <c r="C24">
        <v>1024</v>
      </c>
      <c r="D24">
        <v>4096</v>
      </c>
      <c r="E24">
        <v>4096</v>
      </c>
      <c r="F24">
        <v>197711</v>
      </c>
      <c r="G24">
        <v>1351</v>
      </c>
      <c r="H24">
        <v>7056</v>
      </c>
      <c r="I24">
        <f t="shared" si="1"/>
        <v>1.00510644</v>
      </c>
      <c r="J24">
        <v>1.0763990000000001</v>
      </c>
      <c r="K24">
        <v>14.410034</v>
      </c>
      <c r="L24" t="str">
        <f t="shared" si="0"/>
        <v>1024-4096-4096</v>
      </c>
    </row>
    <row r="25" spans="2:12">
      <c r="C25">
        <v>2048</v>
      </c>
      <c r="D25">
        <v>8192</v>
      </c>
      <c r="E25">
        <v>8192</v>
      </c>
      <c r="F25">
        <v>197712</v>
      </c>
      <c r="G25">
        <v>1330</v>
      </c>
      <c r="H25">
        <v>7035</v>
      </c>
      <c r="I25">
        <f t="shared" si="1"/>
        <v>1.00510644</v>
      </c>
      <c r="J25" s="3">
        <v>0.36176700000000001</v>
      </c>
      <c r="K25">
        <v>13.202419000000001</v>
      </c>
      <c r="L25" t="str">
        <f t="shared" si="0"/>
        <v>2048-8192-8192</v>
      </c>
    </row>
    <row r="26" spans="2:12">
      <c r="C26">
        <v>1024</v>
      </c>
      <c r="D26">
        <v>4096</v>
      </c>
      <c r="E26">
        <v>8192</v>
      </c>
      <c r="F26">
        <v>197712</v>
      </c>
      <c r="G26">
        <v>1330</v>
      </c>
      <c r="H26">
        <v>7035</v>
      </c>
      <c r="I26">
        <f t="shared" si="1"/>
        <v>1.00510644</v>
      </c>
      <c r="J26" s="3">
        <v>1.8580190000000001</v>
      </c>
      <c r="K26">
        <v>14.120965999999999</v>
      </c>
      <c r="L26" t="str">
        <f t="shared" si="0"/>
        <v>1024-4096-8192</v>
      </c>
    </row>
    <row r="27" spans="2:12">
      <c r="C27">
        <v>4096</v>
      </c>
      <c r="D27">
        <v>8192</v>
      </c>
      <c r="E27">
        <v>8192</v>
      </c>
      <c r="F27">
        <v>197712</v>
      </c>
      <c r="G27">
        <v>1330</v>
      </c>
      <c r="H27">
        <v>7035</v>
      </c>
      <c r="I27">
        <f t="shared" si="1"/>
        <v>1.00510644</v>
      </c>
      <c r="J27" s="3">
        <v>0.23690600000000001</v>
      </c>
      <c r="K27">
        <v>13.196815000000001</v>
      </c>
      <c r="L27" t="str">
        <f t="shared" si="0"/>
        <v>4096-8192-8192</v>
      </c>
    </row>
    <row r="28" spans="2:12">
      <c r="C28">
        <v>2048</v>
      </c>
      <c r="D28">
        <v>4096</v>
      </c>
      <c r="E28">
        <v>4096</v>
      </c>
      <c r="F28">
        <v>197712</v>
      </c>
      <c r="G28">
        <v>1330</v>
      </c>
      <c r="H28">
        <v>7035</v>
      </c>
      <c r="I28">
        <f t="shared" si="1"/>
        <v>1.00510644</v>
      </c>
      <c r="J28" s="3">
        <v>1.973589</v>
      </c>
      <c r="K28">
        <v>13.576817</v>
      </c>
      <c r="L28" t="str">
        <f t="shared" si="0"/>
        <v>2048-4096-4096</v>
      </c>
    </row>
    <row r="29" spans="2:12">
      <c r="C29">
        <v>2048</v>
      </c>
      <c r="D29">
        <v>2048</v>
      </c>
      <c r="E29">
        <v>2048</v>
      </c>
      <c r="F29">
        <v>197712</v>
      </c>
      <c r="G29">
        <v>1330</v>
      </c>
      <c r="H29">
        <v>7035</v>
      </c>
      <c r="I29">
        <f t="shared" si="1"/>
        <v>1.00510644</v>
      </c>
      <c r="J29" s="3">
        <v>0.83028100000000005</v>
      </c>
      <c r="K29">
        <v>14.059626</v>
      </c>
      <c r="L29" t="str">
        <f t="shared" si="0"/>
        <v>2048-2048-2048</v>
      </c>
    </row>
    <row r="30" spans="2:12">
      <c r="C30">
        <v>2048</v>
      </c>
      <c r="D30">
        <v>2048</v>
      </c>
      <c r="E30">
        <v>4096</v>
      </c>
      <c r="F30">
        <v>197712</v>
      </c>
      <c r="G30">
        <v>1330</v>
      </c>
      <c r="H30">
        <v>7035</v>
      </c>
      <c r="I30">
        <f t="shared" si="1"/>
        <v>1.00510644</v>
      </c>
      <c r="J30" s="3">
        <v>1.7924869999999999</v>
      </c>
      <c r="K30">
        <v>13.481512</v>
      </c>
      <c r="L30" t="str">
        <f t="shared" si="0"/>
        <v>2048-2048-4096</v>
      </c>
    </row>
    <row r="31" spans="2:12">
      <c r="C31">
        <v>4096</v>
      </c>
      <c r="D31">
        <v>2048</v>
      </c>
      <c r="E31">
        <v>4096</v>
      </c>
      <c r="F31">
        <v>197712</v>
      </c>
      <c r="G31">
        <v>1330</v>
      </c>
      <c r="H31">
        <v>7035</v>
      </c>
      <c r="I31">
        <f t="shared" si="1"/>
        <v>1.00510644</v>
      </c>
      <c r="J31" s="3">
        <v>0.95672299999999999</v>
      </c>
      <c r="K31">
        <v>13.320854000000001</v>
      </c>
      <c r="L31" t="str">
        <f t="shared" si="0"/>
        <v>4096-2048-4096</v>
      </c>
    </row>
    <row r="32" spans="2:12">
      <c r="C32">
        <v>8192</v>
      </c>
      <c r="D32">
        <v>1024</v>
      </c>
      <c r="E32">
        <v>1024</v>
      </c>
      <c r="F32">
        <v>197712</v>
      </c>
      <c r="G32">
        <v>1330</v>
      </c>
      <c r="H32">
        <v>7035</v>
      </c>
      <c r="I32">
        <f t="shared" si="1"/>
        <v>1.00510644</v>
      </c>
      <c r="J32" s="3">
        <v>1.543674</v>
      </c>
      <c r="K32">
        <v>13.690459000000001</v>
      </c>
      <c r="L32" t="str">
        <f t="shared" si="0"/>
        <v>8192-1024-1024</v>
      </c>
    </row>
    <row r="33" spans="2:12">
      <c r="C33">
        <v>2048</v>
      </c>
      <c r="D33">
        <v>4096</v>
      </c>
      <c r="E33">
        <v>8192</v>
      </c>
      <c r="F33">
        <v>197712</v>
      </c>
      <c r="G33">
        <v>1330</v>
      </c>
      <c r="H33">
        <v>7035</v>
      </c>
      <c r="I33">
        <f t="shared" si="1"/>
        <v>1</v>
      </c>
      <c r="J33" s="3">
        <v>0.65388900000000005</v>
      </c>
      <c r="K33">
        <v>13.249504</v>
      </c>
      <c r="L33" t="str">
        <f t="shared" si="0"/>
        <v>2048-4096-8192</v>
      </c>
    </row>
    <row r="34" spans="2:12">
      <c r="L34" t="str">
        <f t="shared" si="0"/>
        <v>--</v>
      </c>
    </row>
    <row r="35" spans="2:12">
      <c r="B35" t="s">
        <v>4</v>
      </c>
      <c r="C35" s="2">
        <v>1024</v>
      </c>
      <c r="D35">
        <v>4096</v>
      </c>
      <c r="E35">
        <v>4096</v>
      </c>
      <c r="F35">
        <v>8422661</v>
      </c>
      <c r="G35">
        <v>2774</v>
      </c>
      <c r="H35">
        <v>8376025</v>
      </c>
      <c r="I35">
        <f t="shared" si="1"/>
        <v>2.5086727</v>
      </c>
      <c r="J35" s="2">
        <v>4.776281</v>
      </c>
      <c r="K35" s="2">
        <v>9.7942920000000004</v>
      </c>
      <c r="L35" t="str">
        <f t="shared" si="0"/>
        <v>1024-4096-4096</v>
      </c>
    </row>
    <row r="36" spans="2:12">
      <c r="C36" s="2">
        <v>2048</v>
      </c>
      <c r="D36">
        <v>8192</v>
      </c>
      <c r="E36">
        <v>8192</v>
      </c>
      <c r="F36">
        <v>8422661</v>
      </c>
      <c r="G36">
        <v>2774</v>
      </c>
      <c r="H36">
        <v>8376025</v>
      </c>
      <c r="I36">
        <f t="shared" si="1"/>
        <v>2.5086727</v>
      </c>
      <c r="J36" s="3">
        <v>4.7872849999999998</v>
      </c>
      <c r="K36" s="2">
        <v>9.1952560000000005</v>
      </c>
      <c r="L36" t="str">
        <f t="shared" si="0"/>
        <v>2048-8192-8192</v>
      </c>
    </row>
    <row r="37" spans="2:12">
      <c r="C37" s="2">
        <v>1024</v>
      </c>
      <c r="D37">
        <v>4096</v>
      </c>
      <c r="E37">
        <v>8192</v>
      </c>
      <c r="F37">
        <v>8422661</v>
      </c>
      <c r="G37">
        <v>2774</v>
      </c>
      <c r="H37">
        <v>8376025</v>
      </c>
      <c r="I37">
        <f t="shared" si="1"/>
        <v>2.5086727</v>
      </c>
      <c r="J37" s="3">
        <v>4.5530309999999998</v>
      </c>
      <c r="K37" s="3">
        <v>9.628952</v>
      </c>
      <c r="L37" t="str">
        <f t="shared" si="0"/>
        <v>1024-4096-8192</v>
      </c>
    </row>
    <row r="38" spans="2:12">
      <c r="C38" s="2">
        <v>4096</v>
      </c>
      <c r="D38">
        <v>8192</v>
      </c>
      <c r="E38">
        <v>8192</v>
      </c>
      <c r="F38">
        <v>8422661</v>
      </c>
      <c r="G38">
        <v>2774</v>
      </c>
      <c r="H38">
        <v>8376025</v>
      </c>
      <c r="I38">
        <f t="shared" si="1"/>
        <v>2.5086727</v>
      </c>
      <c r="J38" s="2">
        <v>4.8084429999999996</v>
      </c>
      <c r="K38" s="3">
        <v>8.991987</v>
      </c>
      <c r="L38" t="str">
        <f t="shared" si="0"/>
        <v>4096-8192-8192</v>
      </c>
    </row>
    <row r="39" spans="2:12">
      <c r="C39" s="2">
        <v>2048</v>
      </c>
      <c r="D39">
        <v>4096</v>
      </c>
      <c r="E39">
        <v>4096</v>
      </c>
      <c r="F39">
        <v>8422661</v>
      </c>
      <c r="G39">
        <v>2774</v>
      </c>
      <c r="H39">
        <v>8376025</v>
      </c>
      <c r="I39">
        <f t="shared" si="1"/>
        <v>2.5086727</v>
      </c>
      <c r="J39" s="3">
        <v>4.8214899999999998</v>
      </c>
      <c r="K39" s="3">
        <v>9.5436099999999993</v>
      </c>
      <c r="L39" t="str">
        <f t="shared" si="0"/>
        <v>2048-4096-4096</v>
      </c>
    </row>
    <row r="40" spans="2:12">
      <c r="C40" s="2">
        <v>2048</v>
      </c>
      <c r="D40">
        <v>2048</v>
      </c>
      <c r="E40">
        <v>2048</v>
      </c>
      <c r="F40">
        <v>8422661</v>
      </c>
      <c r="G40">
        <v>2774</v>
      </c>
      <c r="H40">
        <v>8376025</v>
      </c>
      <c r="I40">
        <f t="shared" si="1"/>
        <v>2.5086727</v>
      </c>
      <c r="J40" s="3">
        <v>4.9915799999999999</v>
      </c>
      <c r="K40" s="3">
        <v>9.9510799999999993</v>
      </c>
      <c r="L40" t="str">
        <f t="shared" si="0"/>
        <v>2048-2048-2048</v>
      </c>
    </row>
    <row r="41" spans="2:12">
      <c r="C41" s="2">
        <v>2048</v>
      </c>
      <c r="D41">
        <v>2048</v>
      </c>
      <c r="E41">
        <v>4096</v>
      </c>
      <c r="F41">
        <v>8422661</v>
      </c>
      <c r="G41">
        <v>2774</v>
      </c>
      <c r="H41">
        <v>8376025</v>
      </c>
      <c r="I41">
        <f t="shared" si="1"/>
        <v>2.5086727</v>
      </c>
      <c r="J41" s="3">
        <v>4.7225510000000002</v>
      </c>
      <c r="K41" s="3">
        <v>9.7749260000000007</v>
      </c>
      <c r="L41" t="str">
        <f t="shared" si="0"/>
        <v>2048-2048-4096</v>
      </c>
    </row>
    <row r="42" spans="2:12">
      <c r="C42" s="2">
        <v>4096</v>
      </c>
      <c r="D42">
        <v>2048</v>
      </c>
      <c r="E42">
        <v>4096</v>
      </c>
      <c r="F42">
        <v>8422661</v>
      </c>
      <c r="G42">
        <v>2774</v>
      </c>
      <c r="H42">
        <v>8376025</v>
      </c>
      <c r="I42">
        <f t="shared" si="1"/>
        <v>2.5086727</v>
      </c>
      <c r="J42" s="3">
        <v>4.6678139999999999</v>
      </c>
      <c r="K42" s="3">
        <v>9.515981</v>
      </c>
      <c r="L42" t="str">
        <f t="shared" si="0"/>
        <v>4096-2048-4096</v>
      </c>
    </row>
    <row r="43" spans="2:12">
      <c r="C43" s="2"/>
      <c r="D43">
        <v>1024</v>
      </c>
      <c r="E43">
        <v>1024</v>
      </c>
      <c r="F43">
        <v>8422661</v>
      </c>
      <c r="G43">
        <v>2774</v>
      </c>
      <c r="H43">
        <v>8376025</v>
      </c>
      <c r="I43">
        <f t="shared" si="1"/>
        <v>2.5086727</v>
      </c>
      <c r="J43" s="3">
        <v>4.769412</v>
      </c>
      <c r="K43" s="3">
        <v>8.9845629999999996</v>
      </c>
      <c r="L43" t="str">
        <f t="shared" si="0"/>
        <v>-1024-1024</v>
      </c>
    </row>
    <row r="44" spans="2:12">
      <c r="C44" s="2"/>
      <c r="D44">
        <v>4096</v>
      </c>
      <c r="E44">
        <v>8192</v>
      </c>
      <c r="F44">
        <v>8422661</v>
      </c>
      <c r="G44">
        <v>2774</v>
      </c>
      <c r="H44">
        <v>8376025</v>
      </c>
      <c r="I44">
        <f t="shared" si="1"/>
        <v>1</v>
      </c>
      <c r="J44" s="3">
        <v>4.5590120000000001</v>
      </c>
      <c r="K44" s="3">
        <v>9.5431270000000001</v>
      </c>
      <c r="L44" t="str">
        <f t="shared" si="0"/>
        <v>-4096-8192</v>
      </c>
    </row>
    <row r="45" spans="2:12">
      <c r="L45" t="str">
        <f t="shared" si="0"/>
        <v>--</v>
      </c>
    </row>
    <row r="46" spans="2:12">
      <c r="L46" t="str">
        <f t="shared" si="0"/>
        <v>--</v>
      </c>
    </row>
    <row r="47" spans="2:12">
      <c r="L47" t="str">
        <f t="shared" si="0"/>
        <v>--</v>
      </c>
    </row>
    <row r="48" spans="2:12">
      <c r="B48" t="s">
        <v>6</v>
      </c>
      <c r="C48">
        <v>1024</v>
      </c>
      <c r="D48">
        <v>4096</v>
      </c>
      <c r="E48">
        <v>4096</v>
      </c>
      <c r="F48">
        <v>6985724</v>
      </c>
      <c r="G48">
        <v>528</v>
      </c>
      <c r="H48">
        <v>6986249</v>
      </c>
      <c r="I48">
        <f t="shared" si="1"/>
        <v>2.2575248800000001</v>
      </c>
      <c r="J48">
        <v>1.9583E-2</v>
      </c>
      <c r="K48">
        <v>0.229768</v>
      </c>
      <c r="L48" t="str">
        <f t="shared" si="0"/>
        <v>1024-4096-4096</v>
      </c>
    </row>
    <row r="49" spans="1:12">
      <c r="C49">
        <v>2048</v>
      </c>
      <c r="D49">
        <v>8192</v>
      </c>
      <c r="E49">
        <v>8192</v>
      </c>
      <c r="F49">
        <v>6985724</v>
      </c>
      <c r="G49">
        <v>528</v>
      </c>
      <c r="H49">
        <v>6986249</v>
      </c>
      <c r="I49">
        <f t="shared" si="1"/>
        <v>2.2575248800000001</v>
      </c>
      <c r="J49" s="2">
        <v>1.9536999999999999E-2</v>
      </c>
      <c r="K49">
        <v>0.17729300000000001</v>
      </c>
      <c r="L49" t="str">
        <f t="shared" si="0"/>
        <v>2048-8192-8192</v>
      </c>
    </row>
    <row r="50" spans="1:12">
      <c r="C50">
        <v>1024</v>
      </c>
      <c r="D50">
        <v>4096</v>
      </c>
      <c r="E50">
        <v>8192</v>
      </c>
      <c r="F50">
        <v>6985724</v>
      </c>
      <c r="G50">
        <v>528</v>
      </c>
      <c r="H50">
        <v>6986249</v>
      </c>
      <c r="I50">
        <f t="shared" si="1"/>
        <v>2.2575248800000001</v>
      </c>
      <c r="J50" s="3">
        <v>1.9583E-2</v>
      </c>
      <c r="K50">
        <v>0.18642300000000001</v>
      </c>
      <c r="L50" t="str">
        <f t="shared" si="0"/>
        <v>1024-4096-8192</v>
      </c>
    </row>
    <row r="51" spans="1:12">
      <c r="C51">
        <v>4096</v>
      </c>
      <c r="D51">
        <v>8192</v>
      </c>
      <c r="E51">
        <v>8192</v>
      </c>
      <c r="F51">
        <v>6985724</v>
      </c>
      <c r="G51">
        <v>528</v>
      </c>
      <c r="H51">
        <v>6986249</v>
      </c>
      <c r="I51">
        <f t="shared" si="1"/>
        <v>2.2575248800000001</v>
      </c>
      <c r="J51" s="2">
        <v>1.9571999999999999E-2</v>
      </c>
      <c r="K51">
        <v>0.18059</v>
      </c>
      <c r="L51" t="str">
        <f t="shared" si="0"/>
        <v>4096-8192-8192</v>
      </c>
    </row>
    <row r="52" spans="1:12">
      <c r="C52">
        <v>2048</v>
      </c>
      <c r="D52">
        <v>4096</v>
      </c>
      <c r="E52">
        <v>4096</v>
      </c>
      <c r="F52">
        <v>6985724</v>
      </c>
      <c r="G52">
        <v>528</v>
      </c>
      <c r="H52">
        <v>6986249</v>
      </c>
      <c r="I52">
        <f t="shared" si="1"/>
        <v>2.2575248800000001</v>
      </c>
      <c r="J52" s="3">
        <v>1.9536999999999999E-2</v>
      </c>
      <c r="K52">
        <v>0.17688599999999999</v>
      </c>
      <c r="L52" t="str">
        <f t="shared" si="0"/>
        <v>2048-4096-4096</v>
      </c>
    </row>
    <row r="53" spans="1:12">
      <c r="C53">
        <v>2048</v>
      </c>
      <c r="D53">
        <v>2048</v>
      </c>
      <c r="E53">
        <v>2048</v>
      </c>
      <c r="F53">
        <v>6985724</v>
      </c>
      <c r="G53">
        <v>528</v>
      </c>
      <c r="H53">
        <v>6986249</v>
      </c>
      <c r="I53">
        <f t="shared" si="1"/>
        <v>2.2575248800000001</v>
      </c>
      <c r="J53" s="3">
        <v>1.9536999999999999E-2</v>
      </c>
      <c r="K53">
        <v>0.180063</v>
      </c>
      <c r="L53" t="str">
        <f t="shared" si="0"/>
        <v>2048-2048-2048</v>
      </c>
    </row>
    <row r="54" spans="1:12">
      <c r="C54">
        <v>2048</v>
      </c>
      <c r="D54">
        <v>2048</v>
      </c>
      <c r="E54">
        <v>4096</v>
      </c>
      <c r="F54">
        <v>6985724</v>
      </c>
      <c r="G54">
        <v>528</v>
      </c>
      <c r="H54">
        <v>6986249</v>
      </c>
      <c r="I54">
        <f t="shared" si="1"/>
        <v>2.2575248800000001</v>
      </c>
      <c r="J54" s="3">
        <v>1.9536999999999999E-2</v>
      </c>
      <c r="K54">
        <v>0.18051800000000001</v>
      </c>
      <c r="L54" t="str">
        <f t="shared" si="0"/>
        <v>2048-2048-4096</v>
      </c>
    </row>
    <row r="55" spans="1:12">
      <c r="C55">
        <v>4096</v>
      </c>
      <c r="D55">
        <v>2048</v>
      </c>
      <c r="E55">
        <v>4096</v>
      </c>
      <c r="F55">
        <v>6985724</v>
      </c>
      <c r="G55">
        <v>528</v>
      </c>
      <c r="H55">
        <v>6986249</v>
      </c>
      <c r="I55">
        <f t="shared" si="1"/>
        <v>2.2575248800000001</v>
      </c>
      <c r="J55" s="3">
        <v>1.9571999999999999E-2</v>
      </c>
      <c r="K55">
        <v>0.18499299999999999</v>
      </c>
      <c r="L55" t="str">
        <f t="shared" si="0"/>
        <v>4096-2048-4096</v>
      </c>
    </row>
    <row r="56" spans="1:12">
      <c r="C56">
        <v>8192</v>
      </c>
      <c r="D56">
        <v>1024</v>
      </c>
      <c r="E56">
        <v>1024</v>
      </c>
      <c r="F56">
        <v>6985724</v>
      </c>
      <c r="G56">
        <v>528</v>
      </c>
      <c r="H56">
        <v>6986249</v>
      </c>
      <c r="I56">
        <f t="shared" si="1"/>
        <v>2.2575248800000001</v>
      </c>
      <c r="J56" s="3">
        <v>1.9545E-2</v>
      </c>
      <c r="K56">
        <v>0.25890999999999997</v>
      </c>
      <c r="L56" t="str">
        <f t="shared" si="0"/>
        <v>8192-1024-1024</v>
      </c>
    </row>
    <row r="57" spans="1:12">
      <c r="C57">
        <v>2048</v>
      </c>
      <c r="D57">
        <v>4096</v>
      </c>
      <c r="E57">
        <v>8192</v>
      </c>
      <c r="F57">
        <v>6985724</v>
      </c>
      <c r="G57">
        <v>528</v>
      </c>
      <c r="H57">
        <v>6986249</v>
      </c>
      <c r="I57">
        <f t="shared" si="1"/>
        <v>1</v>
      </c>
      <c r="J57" s="3">
        <v>1.9598000000000001E-2</v>
      </c>
      <c r="K57">
        <v>0.18744</v>
      </c>
      <c r="L57" t="str">
        <f t="shared" si="0"/>
        <v>2048-4096-8192</v>
      </c>
    </row>
    <row r="60" spans="1:12">
      <c r="A60" t="s">
        <v>17</v>
      </c>
      <c r="B60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Chourasia, Ayushi</dc:creator>
  <cp:lastModifiedBy>Pallavi</cp:lastModifiedBy>
  <dcterms:created xsi:type="dcterms:W3CDTF">2018-04-17T19:52:47Z</dcterms:created>
  <dcterms:modified xsi:type="dcterms:W3CDTF">2018-10-31T03:28:28Z</dcterms:modified>
</cp:coreProperties>
</file>