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resoAi\src\data\"/>
    </mc:Choice>
  </mc:AlternateContent>
  <xr:revisionPtr revIDLastSave="0" documentId="13_ncr:1_{AD6E8547-E50D-499D-BBBD-AF80F0D7F05B}" xr6:coauthVersionLast="47" xr6:coauthVersionMax="47" xr10:uidLastSave="{00000000-0000-0000-0000-000000000000}"/>
  <bookViews>
    <workbookView xWindow="-108" yWindow="-108" windowWidth="23256" windowHeight="12456" xr2:uid="{8389560D-F939-4343-9A72-6B51E9910C34}"/>
  </bookViews>
  <sheets>
    <sheet name="FOUNDATION_PHYSICS (2)" sheetId="2" r:id="rId1"/>
  </sheets>
  <definedNames>
    <definedName name="_xlnm._FilterDatabase" localSheetId="0" hidden="1">'FOUNDATION_PHYSICS (2)'!$A$5:$AD$42</definedName>
    <definedName name="_xlnm.Print_Area" localSheetId="0">'FOUNDATION_PHYSICS (2)'!$A$1:$L$42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2" i="2" l="1"/>
  <c r="AC42" i="2" s="1"/>
  <c r="U42" i="2"/>
  <c r="W42" i="2" s="1"/>
  <c r="O42" i="2"/>
  <c r="Q42" i="2" s="1"/>
  <c r="I42" i="2"/>
  <c r="K42" i="2" s="1"/>
  <c r="AA41" i="2"/>
  <c r="AC41" i="2" s="1"/>
  <c r="U41" i="2"/>
  <c r="W41" i="2" s="1"/>
  <c r="O41" i="2"/>
  <c r="Q41" i="2" s="1"/>
  <c r="I41" i="2"/>
  <c r="K41" i="2" s="1"/>
  <c r="AA39" i="2"/>
  <c r="AC39" i="2" s="1"/>
  <c r="O39" i="2"/>
  <c r="Q39" i="2" s="1"/>
  <c r="I39" i="2"/>
  <c r="K39" i="2" s="1"/>
  <c r="U38" i="2"/>
  <c r="W38" i="2" s="1"/>
  <c r="O38" i="2"/>
  <c r="Q38" i="2" s="1"/>
  <c r="I38" i="2"/>
  <c r="K38" i="2" s="1"/>
  <c r="AA37" i="2"/>
  <c r="AC37" i="2" s="1"/>
  <c r="U37" i="2"/>
  <c r="W37" i="2" s="1"/>
  <c r="I37" i="2"/>
  <c r="K37" i="2" s="1"/>
  <c r="AA36" i="2"/>
  <c r="AC36" i="2" s="1"/>
  <c r="U36" i="2"/>
  <c r="W36" i="2" s="1"/>
  <c r="O36" i="2"/>
  <c r="Q36" i="2" s="1"/>
  <c r="I36" i="2"/>
  <c r="K36" i="2" s="1"/>
  <c r="U35" i="2"/>
  <c r="W35" i="2" s="1"/>
  <c r="O35" i="2"/>
  <c r="Q35" i="2" s="1"/>
  <c r="I35" i="2"/>
  <c r="K35" i="2" s="1"/>
  <c r="AA34" i="2"/>
  <c r="AC34" i="2" s="1"/>
  <c r="U34" i="2"/>
  <c r="W34" i="2" s="1"/>
  <c r="O34" i="2"/>
  <c r="Q34" i="2" s="1"/>
  <c r="I34" i="2"/>
  <c r="K34" i="2" s="1"/>
  <c r="AA33" i="2"/>
  <c r="AC33" i="2" s="1"/>
  <c r="U33" i="2"/>
  <c r="W33" i="2" s="1"/>
  <c r="O33" i="2"/>
  <c r="Q33" i="2" s="1"/>
  <c r="I33" i="2"/>
  <c r="K33" i="2" s="1"/>
  <c r="O32" i="2"/>
  <c r="Q32" i="2" s="1"/>
  <c r="I32" i="2"/>
  <c r="K32" i="2" s="1"/>
  <c r="AA31" i="2"/>
  <c r="AC31" i="2" s="1"/>
  <c r="U31" i="2"/>
  <c r="W31" i="2" s="1"/>
  <c r="O31" i="2"/>
  <c r="Q31" i="2" s="1"/>
  <c r="I31" i="2"/>
  <c r="K31" i="2" s="1"/>
  <c r="AA30" i="2"/>
  <c r="AC30" i="2" s="1"/>
  <c r="U30" i="2"/>
  <c r="W30" i="2" s="1"/>
  <c r="I30" i="2"/>
  <c r="K30" i="2" s="1"/>
  <c r="AA29" i="2"/>
  <c r="AC29" i="2" s="1"/>
  <c r="U29" i="2"/>
  <c r="W29" i="2" s="1"/>
  <c r="O29" i="2"/>
  <c r="Q29" i="2" s="1"/>
  <c r="AA28" i="2"/>
  <c r="AC28" i="2" s="1"/>
  <c r="U28" i="2"/>
  <c r="W28" i="2" s="1"/>
  <c r="O28" i="2"/>
  <c r="Q28" i="2" s="1"/>
  <c r="I28" i="2"/>
  <c r="K28" i="2" s="1"/>
  <c r="AA27" i="2"/>
  <c r="AC27" i="2" s="1"/>
  <c r="U27" i="2"/>
  <c r="W27" i="2" s="1"/>
  <c r="O27" i="2"/>
  <c r="Q27" i="2" s="1"/>
  <c r="I27" i="2"/>
  <c r="K27" i="2" s="1"/>
  <c r="AA26" i="2"/>
  <c r="AC26" i="2" s="1"/>
  <c r="U26" i="2"/>
  <c r="W26" i="2" s="1"/>
  <c r="O26" i="2"/>
  <c r="Q26" i="2" s="1"/>
  <c r="I26" i="2"/>
  <c r="K26" i="2" s="1"/>
  <c r="U25" i="2"/>
  <c r="W25" i="2" s="1"/>
  <c r="O25" i="2"/>
  <c r="Q25" i="2" s="1"/>
  <c r="I25" i="2"/>
  <c r="K25" i="2" s="1"/>
  <c r="AA24" i="2"/>
  <c r="AC24" i="2" s="1"/>
  <c r="U24" i="2"/>
  <c r="W24" i="2" s="1"/>
  <c r="O24" i="2"/>
  <c r="Q24" i="2" s="1"/>
  <c r="I24" i="2"/>
  <c r="K24" i="2" s="1"/>
  <c r="AA23" i="2"/>
  <c r="AC23" i="2" s="1"/>
  <c r="U23" i="2"/>
  <c r="W23" i="2" s="1"/>
  <c r="O23" i="2"/>
  <c r="Q23" i="2" s="1"/>
  <c r="I23" i="2"/>
  <c r="K23" i="2" s="1"/>
  <c r="O22" i="2"/>
  <c r="Q22" i="2" s="1"/>
  <c r="I22" i="2"/>
  <c r="K22" i="2" s="1"/>
  <c r="AA21" i="2"/>
  <c r="AC21" i="2" s="1"/>
  <c r="U21" i="2"/>
  <c r="W21" i="2" s="1"/>
  <c r="O21" i="2"/>
  <c r="Q21" i="2" s="1"/>
  <c r="I21" i="2"/>
  <c r="K21" i="2" s="1"/>
  <c r="AA20" i="2"/>
  <c r="AC20" i="2" s="1"/>
  <c r="U20" i="2"/>
  <c r="W20" i="2" s="1"/>
  <c r="O20" i="2"/>
  <c r="Q20" i="2" s="1"/>
  <c r="I20" i="2"/>
  <c r="K20" i="2" s="1"/>
  <c r="U19" i="2"/>
  <c r="W19" i="2" s="1"/>
  <c r="O19" i="2"/>
  <c r="Q19" i="2" s="1"/>
  <c r="I19" i="2"/>
  <c r="K19" i="2" s="1"/>
  <c r="AA18" i="2"/>
  <c r="AC18" i="2" s="1"/>
  <c r="U18" i="2"/>
  <c r="W18" i="2" s="1"/>
  <c r="O18" i="2"/>
  <c r="Q18" i="2" s="1"/>
  <c r="I18" i="2"/>
  <c r="K18" i="2" s="1"/>
  <c r="AA17" i="2"/>
  <c r="AC17" i="2" s="1"/>
  <c r="U17" i="2"/>
  <c r="W17" i="2" s="1"/>
  <c r="O17" i="2"/>
  <c r="Q17" i="2" s="1"/>
  <c r="I17" i="2"/>
  <c r="K17" i="2" s="1"/>
  <c r="AA16" i="2"/>
  <c r="AC16" i="2" s="1"/>
  <c r="U16" i="2"/>
  <c r="W16" i="2" s="1"/>
  <c r="O16" i="2"/>
  <c r="Q16" i="2" s="1"/>
  <c r="I16" i="2"/>
  <c r="K16" i="2" s="1"/>
  <c r="AA15" i="2"/>
  <c r="AC15" i="2" s="1"/>
  <c r="U15" i="2"/>
  <c r="W15" i="2" s="1"/>
  <c r="O15" i="2"/>
  <c r="Q15" i="2" s="1"/>
  <c r="I15" i="2"/>
  <c r="K15" i="2" s="1"/>
  <c r="U14" i="2"/>
  <c r="W14" i="2" s="1"/>
  <c r="O14" i="2"/>
  <c r="Q14" i="2" s="1"/>
  <c r="I14" i="2"/>
  <c r="K14" i="2" s="1"/>
  <c r="AA13" i="2"/>
  <c r="AC13" i="2" s="1"/>
  <c r="O13" i="2"/>
  <c r="Q13" i="2" s="1"/>
  <c r="I13" i="2"/>
  <c r="K13" i="2" s="1"/>
  <c r="U12" i="2"/>
  <c r="W12" i="2" s="1"/>
  <c r="O12" i="2"/>
  <c r="Q12" i="2" s="1"/>
  <c r="I12" i="2"/>
  <c r="K12" i="2" s="1"/>
  <c r="AA11" i="2"/>
  <c r="AC11" i="2" s="1"/>
  <c r="U11" i="2"/>
  <c r="W11" i="2" s="1"/>
  <c r="O11" i="2"/>
  <c r="Q11" i="2" s="1"/>
  <c r="I11" i="2"/>
  <c r="K11" i="2" s="1"/>
  <c r="AA10" i="2"/>
  <c r="AC10" i="2" s="1"/>
  <c r="U10" i="2"/>
  <c r="W10" i="2" s="1"/>
  <c r="O10" i="2"/>
  <c r="Q10" i="2" s="1"/>
  <c r="I10" i="2"/>
  <c r="K10" i="2" s="1"/>
  <c r="AA9" i="2"/>
  <c r="AC9" i="2" s="1"/>
  <c r="U9" i="2"/>
  <c r="W9" i="2" s="1"/>
  <c r="O9" i="2"/>
  <c r="Q9" i="2" s="1"/>
  <c r="I9" i="2"/>
  <c r="K9" i="2" s="1"/>
  <c r="AA8" i="2"/>
  <c r="AC8" i="2" s="1"/>
  <c r="U8" i="2"/>
  <c r="W8" i="2" s="1"/>
  <c r="O8" i="2"/>
  <c r="Q8" i="2" s="1"/>
  <c r="I8" i="2"/>
  <c r="K8" i="2" s="1"/>
  <c r="AA7" i="2"/>
  <c r="AC7" i="2" s="1"/>
  <c r="U7" i="2"/>
  <c r="W7" i="2" s="1"/>
  <c r="O7" i="2"/>
  <c r="Q7" i="2" s="1"/>
  <c r="I7" i="2"/>
  <c r="K7" i="2" s="1"/>
  <c r="AA6" i="2"/>
  <c r="AC6" i="2" s="1"/>
  <c r="U6" i="2"/>
  <c r="W6" i="2" s="1"/>
  <c r="O6" i="2"/>
  <c r="Q6" i="2" s="1"/>
  <c r="I6" i="2"/>
  <c r="K6" i="2" s="1"/>
</calcChain>
</file>

<file path=xl/sharedStrings.xml><?xml version="1.0" encoding="utf-8"?>
<sst xmlns="http://schemas.openxmlformats.org/spreadsheetml/2006/main" count="467" uniqueCount="173">
  <si>
    <t>CHAPTER TEST_11</t>
  </si>
  <si>
    <t>CHAPTER TEST_8</t>
  </si>
  <si>
    <t>CHAPTER TEST_4</t>
  </si>
  <si>
    <t>chapter test_2</t>
  </si>
  <si>
    <t>BIHS12349</t>
  </si>
  <si>
    <t>BS_11JEE</t>
  </si>
  <si>
    <t>JALENDRA KUMMAR</t>
  </si>
  <si>
    <t>AASHUTOSH RAJ</t>
  </si>
  <si>
    <t>919934885948</t>
  </si>
  <si>
    <t>BIHS12325</t>
  </si>
  <si>
    <t>DHIRAJ KUMAR</t>
  </si>
  <si>
    <t>HARSHIT KUMAR</t>
  </si>
  <si>
    <t>918709679894</t>
  </si>
  <si>
    <t>A</t>
  </si>
  <si>
    <t>BIHS06671</t>
  </si>
  <si>
    <t>ATHAR IQBAL</t>
  </si>
  <si>
    <t>BASAYRA NAUSHIN</t>
  </si>
  <si>
    <t>919308539168</t>
  </si>
  <si>
    <t>BIHS12318</t>
  </si>
  <si>
    <t>RAJMANI LAL</t>
  </si>
  <si>
    <t>ANSHITA GUPTA</t>
  </si>
  <si>
    <t>916201342985</t>
  </si>
  <si>
    <t>BIHS12319</t>
  </si>
  <si>
    <t>PREM CHANDER SINGH</t>
  </si>
  <si>
    <t>ABHINAV GOYAL</t>
  </si>
  <si>
    <t>916204170651</t>
  </si>
  <si>
    <t>BIHS12320</t>
  </si>
  <si>
    <t xml:space="preserve">ANUJ KUMAR </t>
  </si>
  <si>
    <t>ABHIJEET KUMAR</t>
  </si>
  <si>
    <t>919661396365</t>
  </si>
  <si>
    <t>BIHS12321</t>
  </si>
  <si>
    <t>AVINASH KUMAR MAURYA</t>
  </si>
  <si>
    <t>SHIVAM RAJ</t>
  </si>
  <si>
    <t>919835227777</t>
  </si>
  <si>
    <t>BIHS12323</t>
  </si>
  <si>
    <t>MR RANJIT KUMAR</t>
  </si>
  <si>
    <t>NISHANT KUMAR</t>
  </si>
  <si>
    <t>918102191084</t>
  </si>
  <si>
    <t>BIHS12298</t>
  </si>
  <si>
    <t>DHARAMBIR KUMAR</t>
  </si>
  <si>
    <t>ASMIT RAJ</t>
  </si>
  <si>
    <t>919835255851</t>
  </si>
  <si>
    <t>BIHS12322</t>
  </si>
  <si>
    <t>SIKANDAR KUMAR</t>
  </si>
  <si>
    <t>RUSTAM KUMAR</t>
  </si>
  <si>
    <t>919304909460</t>
  </si>
  <si>
    <t>BIHS12237</t>
  </si>
  <si>
    <t>PRAVEEN KUMAR SINGH</t>
  </si>
  <si>
    <t>ANJALI SINGH</t>
  </si>
  <si>
    <t>916201046409</t>
  </si>
  <si>
    <t>BIHS12286</t>
  </si>
  <si>
    <t>SANTOSH KUMAR</t>
  </si>
  <si>
    <t>SUMIT KUMAR</t>
  </si>
  <si>
    <t>919525960001</t>
  </si>
  <si>
    <t>BIHS12284</t>
  </si>
  <si>
    <t xml:space="preserve">SHASHI RANJAN KUMAR </t>
  </si>
  <si>
    <t>RISHAV RANJAN</t>
  </si>
  <si>
    <t>BIHS12198</t>
  </si>
  <si>
    <t>DHANANJAY KUMAR</t>
  </si>
  <si>
    <t>LAKKI KUMARI</t>
  </si>
  <si>
    <t>919709449105</t>
  </si>
  <si>
    <t>BIHS12262</t>
  </si>
  <si>
    <t>SANTOSH KUMAR VERMA</t>
  </si>
  <si>
    <t>ABHAY VERMA</t>
  </si>
  <si>
    <t>917549622915</t>
  </si>
  <si>
    <t>BIHS12273</t>
  </si>
  <si>
    <t>DILEEP KUMAR</t>
  </si>
  <si>
    <t>AJAY KUMAR</t>
  </si>
  <si>
    <t>919263192296</t>
  </si>
  <si>
    <t>BIHS12181</t>
  </si>
  <si>
    <t>ALOK KUMAR</t>
  </si>
  <si>
    <t>RIYA RAI</t>
  </si>
  <si>
    <t>916287228041</t>
  </si>
  <si>
    <t>BIHS12186</t>
  </si>
  <si>
    <t>VISHWAJEET KUMAR</t>
  </si>
  <si>
    <t>SOUMYA SAHU</t>
  </si>
  <si>
    <t>919905522060</t>
  </si>
  <si>
    <t>BIHS12190</t>
  </si>
  <si>
    <t>SHEKHAR SUMAN</t>
  </si>
  <si>
    <t>SRISHTY SUMAN</t>
  </si>
  <si>
    <t>919973110153</t>
  </si>
  <si>
    <t>BIHS12182</t>
  </si>
  <si>
    <t>SHATRUGHAN PRASAD</t>
  </si>
  <si>
    <t>ANJALI KUMARI</t>
  </si>
  <si>
    <t>919212426911</t>
  </si>
  <si>
    <t>BIHS12202</t>
  </si>
  <si>
    <t>DIPU KUMAR SHARMA</t>
  </si>
  <si>
    <t>ANANYA SHARMA</t>
  </si>
  <si>
    <t>918409881628</t>
  </si>
  <si>
    <t>BIHS12206</t>
  </si>
  <si>
    <t>VIKASH KUMAR</t>
  </si>
  <si>
    <t>RAJANI VERMA</t>
  </si>
  <si>
    <t>919905732541</t>
  </si>
  <si>
    <t>BIHS12212</t>
  </si>
  <si>
    <t>MRINAL SHANKAR</t>
  </si>
  <si>
    <t>SANDEEP RAJ</t>
  </si>
  <si>
    <t>919693674412</t>
  </si>
  <si>
    <t>BIHS12216</t>
  </si>
  <si>
    <t>TUNTUN KUMAR</t>
  </si>
  <si>
    <t>PRACHI KUMARI</t>
  </si>
  <si>
    <t>917488386616</t>
  </si>
  <si>
    <t>BIHS12218</t>
  </si>
  <si>
    <t>RUPESH KUMAR</t>
  </si>
  <si>
    <t>SAHIL KUMAR</t>
  </si>
  <si>
    <t>919871391539</t>
  </si>
  <si>
    <t>BIHS12223</t>
  </si>
  <si>
    <t>DHEERAJ KUMAR</t>
  </si>
  <si>
    <t>ARYA SINGH</t>
  </si>
  <si>
    <t>919110119815</t>
  </si>
  <si>
    <t>BIHS12222</t>
  </si>
  <si>
    <t>SHREE SHAMBHU RATNA CHAUDHARY</t>
  </si>
  <si>
    <t>TANISHK RAJ</t>
  </si>
  <si>
    <t>919771895682</t>
  </si>
  <si>
    <t>BIHS12228</t>
  </si>
  <si>
    <t>NIRANJAN KUMAR</t>
  </si>
  <si>
    <t>ANSHIKA SINHA</t>
  </si>
  <si>
    <t>918210768228</t>
  </si>
  <si>
    <t>BIHS12227</t>
  </si>
  <si>
    <t>SUNIL PRASAD</t>
  </si>
  <si>
    <t>SONALI KUMARI</t>
  </si>
  <si>
    <t>919835412510</t>
  </si>
  <si>
    <t>BIHS12272</t>
  </si>
  <si>
    <t>VIJAY KUMAR DWIVEDI</t>
  </si>
  <si>
    <t>HARSHIT VIRAJ</t>
  </si>
  <si>
    <t>917004183241</t>
  </si>
  <si>
    <t>BIHS08522</t>
  </si>
  <si>
    <t>CHANDRA SHEKHAR KUMAR</t>
  </si>
  <si>
    <t>DRISHTI RAJ</t>
  </si>
  <si>
    <t>918539881402</t>
  </si>
  <si>
    <t>BIHS12038</t>
  </si>
  <si>
    <t>PANKAJ KUMAR</t>
  </si>
  <si>
    <t>ASHISH RANJAN</t>
  </si>
  <si>
    <t>918271306631</t>
  </si>
  <si>
    <t>BIHS12276</t>
  </si>
  <si>
    <t>DEEPAK KUMAR VERMA</t>
  </si>
  <si>
    <t xml:space="preserve">PRIYANSHU KUMAR VERMA </t>
  </si>
  <si>
    <t>917870773041</t>
  </si>
  <si>
    <t>BIHS12274</t>
  </si>
  <si>
    <t>MUKESH KUMAR</t>
  </si>
  <si>
    <t>ABHAY BHARTI</t>
  </si>
  <si>
    <t>916299145990</t>
  </si>
  <si>
    <t>BIHS12275</t>
  </si>
  <si>
    <t>PRIYA RAI</t>
  </si>
  <si>
    <t>BIHS12269</t>
  </si>
  <si>
    <t>DILIP KUMAR</t>
  </si>
  <si>
    <t>ADITYA RAJ</t>
  </si>
  <si>
    <t>919122141536</t>
  </si>
  <si>
    <t>BIHS12271</t>
  </si>
  <si>
    <t>HARDEEP KUMAR SINHA</t>
  </si>
  <si>
    <t>SUMAN KUMAR</t>
  </si>
  <si>
    <t>918295244652</t>
  </si>
  <si>
    <t>TEST NAME</t>
  </si>
  <si>
    <t>PERCENTAGE</t>
  </si>
  <si>
    <t>TOTAL MARKS</t>
  </si>
  <si>
    <t>CHEM
TOTAL</t>
  </si>
  <si>
    <t>CHEM
INCORRECT</t>
  </si>
  <si>
    <t>CHEM
CORRECT</t>
  </si>
  <si>
    <t>PHYSICS
TOTAL</t>
  </si>
  <si>
    <t>PHYSICS
INCORRECT</t>
  </si>
  <si>
    <t>PHYSICS
CORRECT</t>
  </si>
  <si>
    <t>ROLL.NO</t>
  </si>
  <si>
    <t>BATCH</t>
  </si>
  <si>
    <t>FATHER NAME</t>
  </si>
  <si>
    <t>NAME</t>
  </si>
  <si>
    <t>MOB.NO</t>
  </si>
  <si>
    <t>SL.NO</t>
  </si>
  <si>
    <t>CHEMISTRY:-MOTION IN ONE DIMENSION</t>
  </si>
  <si>
    <t>PHYSICS:-UNIT, DIMENSIONS &amp; ERROR</t>
  </si>
  <si>
    <t>PHYSICS:-Basic Maths &amp; Vector</t>
  </si>
  <si>
    <t>PHYSICS:-Essential Mathematics</t>
  </si>
  <si>
    <t>CHAPTER TEST_2</t>
  </si>
  <si>
    <t>FOUNDATION_2025-26
11_JEE</t>
  </si>
  <si>
    <t>CAREER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</si>
</sst>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26"/>
      <color theme="1"/>
      <name val="Renfre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center" vertical="center" wrapText="1"/>
    </xf>
    <xf numFmtId="14" fontId="6" fillId="4" borderId="2" xfId="0" applyNumberFormat="1" applyFont="1" applyFill="1" applyBorder="1" applyAlignment="1">
      <alignment horizontal="right" vertical="center" wrapText="1"/>
    </xf>
    <xf numFmtId="14" fontId="6" fillId="4" borderId="3" xfId="0" applyNumberFormat="1" applyFont="1" applyFill="1" applyBorder="1" applyAlignment="1">
      <alignment horizontal="right" vertical="center" wrapText="1"/>
    </xf>
    <xf numFmtId="14" fontId="6" fillId="4" borderId="4" xfId="0" applyNumberFormat="1" applyFont="1" applyFill="1" applyBorder="1" applyAlignment="1">
      <alignment horizontal="right" vertical="center" wrapText="1"/>
    </xf>
    <xf numFmtId="14" fontId="6" fillId="5" borderId="2" xfId="0" applyNumberFormat="1" applyFont="1" applyFill="1" applyBorder="1" applyAlignment="1">
      <alignment horizontal="right" vertical="center" wrapText="1"/>
    </xf>
    <xf numFmtId="14" fontId="6" fillId="5" borderId="3" xfId="0" applyNumberFormat="1" applyFont="1" applyFill="1" applyBorder="1" applyAlignment="1">
      <alignment horizontal="right" vertical="center" wrapText="1"/>
    </xf>
    <xf numFmtId="14" fontId="6" fillId="5" borderId="4" xfId="0" applyNumberFormat="1" applyFont="1" applyFill="1" applyBorder="1" applyAlignment="1">
      <alignment horizontal="right" vertical="center" wrapText="1"/>
    </xf>
    <xf numFmtId="14" fontId="6" fillId="6" borderId="2" xfId="0" applyNumberFormat="1" applyFont="1" applyFill="1" applyBorder="1" applyAlignment="1">
      <alignment horizontal="right" vertical="center" wrapText="1"/>
    </xf>
    <xf numFmtId="14" fontId="6" fillId="6" borderId="3" xfId="0" applyNumberFormat="1" applyFont="1" applyFill="1" applyBorder="1" applyAlignment="1">
      <alignment horizontal="right" vertical="center" wrapText="1"/>
    </xf>
    <xf numFmtId="14" fontId="6" fillId="6" borderId="4" xfId="0" applyNumberFormat="1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AD953-3DA9-406A-9588-35A1DD8DC3C0}">
  <sheetPr>
    <pageSetUpPr fitToPage="1"/>
  </sheetPr>
  <dimension ref="A1:AD43"/>
  <sheetViews>
    <sheetView tabSelected="1" zoomScaleNormal="100" workbookViewId="0">
      <selection sqref="A1:XFD1048576"/>
    </sheetView>
  </sheetViews>
  <sheetFormatPr defaultColWidth="8.88671875" defaultRowHeight="14.4"/>
  <cols>
    <col min="1" max="1" width="10.88671875" style="2" bestFit="1" customWidth="1"/>
    <col min="2" max="2" width="14.44140625" style="2" bestFit="1" customWidth="1"/>
    <col min="3" max="3" width="27.44140625" style="2" bestFit="1" customWidth="1"/>
    <col min="4" max="4" width="36.77734375" style="2" bestFit="1" customWidth="1"/>
    <col min="5" max="5" width="11.77734375" style="2" bestFit="1" customWidth="1"/>
    <col min="6" max="6" width="13.5546875" style="2" bestFit="1" customWidth="1"/>
    <col min="7" max="7" width="14.109375" style="2" bestFit="1" customWidth="1"/>
    <col min="8" max="8" width="16.109375" style="2" bestFit="1" customWidth="1"/>
    <col min="9" max="9" width="13" style="2" bestFit="1" customWidth="1"/>
    <col min="10" max="10" width="18.77734375" style="2" bestFit="1" customWidth="1"/>
    <col min="11" max="11" width="17.88671875" style="2" bestFit="1" customWidth="1"/>
    <col min="12" max="12" width="16.109375" style="2" bestFit="1" customWidth="1"/>
    <col min="13" max="13" width="14.109375" style="1" bestFit="1" customWidth="1"/>
    <col min="14" max="14" width="16.109375" style="1" bestFit="1" customWidth="1"/>
    <col min="15" max="15" width="13" style="1" bestFit="1" customWidth="1"/>
    <col min="16" max="16" width="18.77734375" style="1" bestFit="1" customWidth="1"/>
    <col min="17" max="17" width="17.88671875" style="1" bestFit="1" customWidth="1"/>
    <col min="18" max="18" width="16.109375" style="1" bestFit="1" customWidth="1"/>
    <col min="19" max="19" width="14.109375" style="1" bestFit="1" customWidth="1"/>
    <col min="20" max="20" width="16.109375" style="1" bestFit="1" customWidth="1"/>
    <col min="21" max="21" width="13" style="1" bestFit="1" customWidth="1"/>
    <col min="22" max="22" width="12.109375" style="1" bestFit="1" customWidth="1"/>
    <col min="23" max="23" width="17.88671875" style="1" bestFit="1" customWidth="1"/>
    <col min="24" max="24" width="16.109375" style="1" bestFit="1" customWidth="1"/>
    <col min="25" max="25" width="14.109375" style="1" bestFit="1" customWidth="1"/>
    <col min="26" max="26" width="16.109375" style="1" bestFit="1" customWidth="1"/>
    <col min="27" max="27" width="11.44140625" style="1" bestFit="1" customWidth="1"/>
    <col min="28" max="28" width="18.77734375" style="1" bestFit="1" customWidth="1"/>
    <col min="29" max="29" width="17.88671875" style="1" bestFit="1" customWidth="1"/>
    <col min="30" max="30" width="16.109375" style="1" bestFit="1" customWidth="1"/>
    <col min="31" max="31" width="14.5546875" style="1" customWidth="1"/>
    <col min="32" max="16384" width="8.88671875" style="1"/>
  </cols>
  <sheetData>
    <row r="1" spans="1:30" ht="42.75" customHeight="1" thickBot="1">
      <c r="A1" s="35" t="s">
        <v>172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0" ht="18" customHeight="1" thickBot="1">
      <c r="A2" s="34" t="s">
        <v>171</v>
      </c>
      <c r="B2" s="21"/>
      <c r="C2" s="21"/>
      <c r="D2" s="21"/>
      <c r="E2" s="21"/>
      <c r="F2" s="21"/>
      <c r="G2" s="33" t="s">
        <v>170</v>
      </c>
      <c r="H2" s="33"/>
      <c r="I2" s="33"/>
      <c r="J2" s="33"/>
      <c r="K2" s="33"/>
      <c r="L2" s="33"/>
      <c r="M2" s="33" t="s">
        <v>2</v>
      </c>
      <c r="N2" s="33"/>
      <c r="O2" s="33"/>
      <c r="P2" s="33"/>
      <c r="Q2" s="33"/>
      <c r="R2" s="33"/>
      <c r="S2" s="32" t="s">
        <v>1</v>
      </c>
      <c r="T2" s="32"/>
      <c r="U2" s="32"/>
      <c r="V2" s="32"/>
      <c r="W2" s="32"/>
      <c r="X2" s="32"/>
      <c r="Y2" s="31" t="s">
        <v>0</v>
      </c>
      <c r="Z2" s="31"/>
      <c r="AA2" s="31"/>
      <c r="AB2" s="31"/>
      <c r="AC2" s="31"/>
      <c r="AD2" s="31"/>
    </row>
    <row r="3" spans="1:30" ht="15" customHeight="1" thickBot="1">
      <c r="A3" s="21"/>
      <c r="B3" s="21"/>
      <c r="C3" s="21"/>
      <c r="D3" s="21"/>
      <c r="E3" s="21"/>
      <c r="F3" s="21"/>
      <c r="G3" s="30">
        <v>45782</v>
      </c>
      <c r="H3" s="29"/>
      <c r="I3" s="29"/>
      <c r="J3" s="29"/>
      <c r="K3" s="29"/>
      <c r="L3" s="28"/>
      <c r="M3" s="30">
        <v>45787</v>
      </c>
      <c r="N3" s="29"/>
      <c r="O3" s="29"/>
      <c r="P3" s="29"/>
      <c r="Q3" s="29"/>
      <c r="R3" s="28"/>
      <c r="S3" s="27">
        <v>45814</v>
      </c>
      <c r="T3" s="26"/>
      <c r="U3" s="26"/>
      <c r="V3" s="26"/>
      <c r="W3" s="26"/>
      <c r="X3" s="25"/>
      <c r="Y3" s="24">
        <v>45826</v>
      </c>
      <c r="Z3" s="23"/>
      <c r="AA3" s="23"/>
      <c r="AB3" s="23"/>
      <c r="AC3" s="23"/>
      <c r="AD3" s="22"/>
    </row>
    <row r="4" spans="1:30" ht="39" customHeight="1" thickBot="1">
      <c r="A4" s="21"/>
      <c r="B4" s="21"/>
      <c r="C4" s="21"/>
      <c r="D4" s="21"/>
      <c r="E4" s="21"/>
      <c r="F4" s="21"/>
      <c r="G4" s="20" t="s">
        <v>169</v>
      </c>
      <c r="H4" s="19"/>
      <c r="I4" s="19"/>
      <c r="J4" s="19"/>
      <c r="K4" s="19"/>
      <c r="L4" s="18"/>
      <c r="M4" s="20" t="s">
        <v>168</v>
      </c>
      <c r="N4" s="19"/>
      <c r="O4" s="19"/>
      <c r="P4" s="19"/>
      <c r="Q4" s="19"/>
      <c r="R4" s="18"/>
      <c r="S4" s="17" t="s">
        <v>167</v>
      </c>
      <c r="T4" s="16"/>
      <c r="U4" s="16"/>
      <c r="V4" s="16"/>
      <c r="W4" s="16"/>
      <c r="X4" s="15"/>
      <c r="Y4" s="14" t="s">
        <v>166</v>
      </c>
      <c r="Z4" s="13"/>
      <c r="AA4" s="13"/>
      <c r="AB4" s="13"/>
      <c r="AC4" s="13"/>
      <c r="AD4" s="12"/>
    </row>
    <row r="5" spans="1:30" ht="31.8" thickBot="1">
      <c r="A5" s="11" t="s">
        <v>165</v>
      </c>
      <c r="B5" s="11" t="s">
        <v>164</v>
      </c>
      <c r="C5" s="11" t="s">
        <v>163</v>
      </c>
      <c r="D5" s="11" t="s">
        <v>162</v>
      </c>
      <c r="E5" s="11" t="s">
        <v>161</v>
      </c>
      <c r="F5" s="11" t="s">
        <v>160</v>
      </c>
      <c r="G5" s="10" t="s">
        <v>159</v>
      </c>
      <c r="H5" s="10" t="s">
        <v>158</v>
      </c>
      <c r="I5" s="10" t="s">
        <v>157</v>
      </c>
      <c r="J5" s="10" t="s">
        <v>153</v>
      </c>
      <c r="K5" s="10" t="s">
        <v>152</v>
      </c>
      <c r="L5" s="10" t="s">
        <v>151</v>
      </c>
      <c r="M5" s="10" t="s">
        <v>159</v>
      </c>
      <c r="N5" s="10" t="s">
        <v>158</v>
      </c>
      <c r="O5" s="10" t="s">
        <v>157</v>
      </c>
      <c r="P5" s="10" t="s">
        <v>153</v>
      </c>
      <c r="Q5" s="10" t="s">
        <v>152</v>
      </c>
      <c r="R5" s="10" t="s">
        <v>151</v>
      </c>
      <c r="S5" s="9" t="s">
        <v>159</v>
      </c>
      <c r="T5" s="9" t="s">
        <v>158</v>
      </c>
      <c r="U5" s="9" t="s">
        <v>157</v>
      </c>
      <c r="V5" s="9" t="s">
        <v>153</v>
      </c>
      <c r="W5" s="9" t="s">
        <v>152</v>
      </c>
      <c r="X5" s="9" t="s">
        <v>151</v>
      </c>
      <c r="Y5" s="8" t="s">
        <v>156</v>
      </c>
      <c r="Z5" s="8" t="s">
        <v>155</v>
      </c>
      <c r="AA5" s="8" t="s">
        <v>154</v>
      </c>
      <c r="AB5" s="8" t="s">
        <v>153</v>
      </c>
      <c r="AC5" s="8" t="s">
        <v>152</v>
      </c>
      <c r="AD5" s="8" t="s">
        <v>151</v>
      </c>
    </row>
    <row r="6" spans="1:30" ht="15" customHeight="1" thickBot="1">
      <c r="A6" s="4">
        <v>1</v>
      </c>
      <c r="B6" s="6" t="s">
        <v>150</v>
      </c>
      <c r="C6" s="6" t="s">
        <v>149</v>
      </c>
      <c r="D6" s="6" t="s">
        <v>148</v>
      </c>
      <c r="E6" s="6" t="s">
        <v>5</v>
      </c>
      <c r="F6" s="6" t="s">
        <v>147</v>
      </c>
      <c r="G6" s="4">
        <v>18</v>
      </c>
      <c r="H6" s="4">
        <v>5</v>
      </c>
      <c r="I6" s="4">
        <f>((G6*4)-H6)</f>
        <v>67</v>
      </c>
      <c r="J6" s="4">
        <v>100</v>
      </c>
      <c r="K6" s="5">
        <f>I6/J6</f>
        <v>0.67</v>
      </c>
      <c r="L6" s="4" t="s">
        <v>3</v>
      </c>
      <c r="M6" s="4">
        <v>18</v>
      </c>
      <c r="N6" s="4">
        <v>6</v>
      </c>
      <c r="O6" s="4">
        <f>((M6*4)-N6)</f>
        <v>66</v>
      </c>
      <c r="P6" s="4">
        <v>100</v>
      </c>
      <c r="Q6" s="5">
        <f>O6/P6</f>
        <v>0.66</v>
      </c>
      <c r="R6" s="4" t="s">
        <v>2</v>
      </c>
      <c r="S6" s="4">
        <v>15</v>
      </c>
      <c r="T6" s="4">
        <v>2</v>
      </c>
      <c r="U6" s="4">
        <f>((S6*4)-T6)</f>
        <v>58</v>
      </c>
      <c r="V6" s="4">
        <v>100</v>
      </c>
      <c r="W6" s="5">
        <f>U6/V6</f>
        <v>0.57999999999999996</v>
      </c>
      <c r="X6" s="4" t="s">
        <v>1</v>
      </c>
      <c r="Y6" s="4">
        <v>18</v>
      </c>
      <c r="Z6" s="4">
        <v>5</v>
      </c>
      <c r="AA6" s="4">
        <f>((Y6*4)-Z6)</f>
        <v>67</v>
      </c>
      <c r="AB6" s="4">
        <v>100</v>
      </c>
      <c r="AC6" s="5">
        <f>AA6/AB6</f>
        <v>0.67</v>
      </c>
      <c r="AD6" s="4" t="s">
        <v>0</v>
      </c>
    </row>
    <row r="7" spans="1:30" ht="16.2" thickBot="1">
      <c r="A7" s="4">
        <v>2</v>
      </c>
      <c r="B7" s="6" t="s">
        <v>146</v>
      </c>
      <c r="C7" s="6" t="s">
        <v>145</v>
      </c>
      <c r="D7" s="6" t="s">
        <v>144</v>
      </c>
      <c r="E7" s="6" t="s">
        <v>5</v>
      </c>
      <c r="F7" s="6" t="s">
        <v>143</v>
      </c>
      <c r="G7" s="4">
        <v>24</v>
      </c>
      <c r="H7" s="4">
        <v>1</v>
      </c>
      <c r="I7" s="4">
        <f>((G7*4)-H7)</f>
        <v>95</v>
      </c>
      <c r="J7" s="4">
        <v>100</v>
      </c>
      <c r="K7" s="5">
        <f>I7/J7</f>
        <v>0.95</v>
      </c>
      <c r="L7" s="4" t="s">
        <v>3</v>
      </c>
      <c r="M7" s="4">
        <v>18</v>
      </c>
      <c r="N7" s="4">
        <v>7</v>
      </c>
      <c r="O7" s="4">
        <f>((M7*4)-N7)</f>
        <v>65</v>
      </c>
      <c r="P7" s="4">
        <v>100</v>
      </c>
      <c r="Q7" s="5">
        <f>O7/P7</f>
        <v>0.65</v>
      </c>
      <c r="R7" s="4" t="s">
        <v>2</v>
      </c>
      <c r="S7" s="4">
        <v>23</v>
      </c>
      <c r="T7" s="4">
        <v>2</v>
      </c>
      <c r="U7" s="4">
        <f>((S7*4)-T7)</f>
        <v>90</v>
      </c>
      <c r="V7" s="4">
        <v>100</v>
      </c>
      <c r="W7" s="5">
        <f>U7/V7</f>
        <v>0.9</v>
      </c>
      <c r="X7" s="4" t="s">
        <v>1</v>
      </c>
      <c r="Y7" s="4">
        <v>21</v>
      </c>
      <c r="Z7" s="4">
        <v>4</v>
      </c>
      <c r="AA7" s="4">
        <f>((Y7*4)-Z7)</f>
        <v>80</v>
      </c>
      <c r="AB7" s="4">
        <v>100</v>
      </c>
      <c r="AC7" s="5">
        <f>AA7/AB7</f>
        <v>0.8</v>
      </c>
      <c r="AD7" s="4" t="s">
        <v>0</v>
      </c>
    </row>
    <row r="8" spans="1:30" ht="16.2" thickBot="1">
      <c r="A8" s="4">
        <v>3</v>
      </c>
      <c r="B8" s="6" t="s">
        <v>72</v>
      </c>
      <c r="C8" s="6" t="s">
        <v>142</v>
      </c>
      <c r="D8" s="6" t="s">
        <v>70</v>
      </c>
      <c r="E8" s="6" t="s">
        <v>5</v>
      </c>
      <c r="F8" s="6" t="s">
        <v>141</v>
      </c>
      <c r="G8" s="4">
        <v>11</v>
      </c>
      <c r="H8" s="4">
        <v>6</v>
      </c>
      <c r="I8" s="4">
        <f>((G8*4)-H8)</f>
        <v>38</v>
      </c>
      <c r="J8" s="4">
        <v>100</v>
      </c>
      <c r="K8" s="5">
        <f>I8/J8</f>
        <v>0.38</v>
      </c>
      <c r="L8" s="4" t="s">
        <v>3</v>
      </c>
      <c r="M8" s="4">
        <v>11</v>
      </c>
      <c r="N8" s="4">
        <v>7</v>
      </c>
      <c r="O8" s="4">
        <f>((M8*4)-N8)</f>
        <v>37</v>
      </c>
      <c r="P8" s="4">
        <v>100</v>
      </c>
      <c r="Q8" s="5">
        <f>O8/P8</f>
        <v>0.37</v>
      </c>
      <c r="R8" s="4" t="s">
        <v>2</v>
      </c>
      <c r="S8" s="4">
        <v>7</v>
      </c>
      <c r="T8" s="4">
        <v>9</v>
      </c>
      <c r="U8" s="4">
        <f>((S8*4)-T8)</f>
        <v>19</v>
      </c>
      <c r="V8" s="4">
        <v>100</v>
      </c>
      <c r="W8" s="5">
        <f>U8/V8</f>
        <v>0.19</v>
      </c>
      <c r="X8" s="4" t="s">
        <v>1</v>
      </c>
      <c r="Y8" s="4">
        <v>9</v>
      </c>
      <c r="Z8" s="4">
        <v>6</v>
      </c>
      <c r="AA8" s="4">
        <f>((Y8*4)-Z8)</f>
        <v>30</v>
      </c>
      <c r="AB8" s="4">
        <v>100</v>
      </c>
      <c r="AC8" s="5">
        <f>AA8/AB8</f>
        <v>0.3</v>
      </c>
      <c r="AD8" s="4" t="s">
        <v>0</v>
      </c>
    </row>
    <row r="9" spans="1:30" ht="16.2" thickBot="1">
      <c r="A9" s="4">
        <v>4</v>
      </c>
      <c r="B9" s="6" t="s">
        <v>140</v>
      </c>
      <c r="C9" s="6" t="s">
        <v>139</v>
      </c>
      <c r="D9" s="6" t="s">
        <v>138</v>
      </c>
      <c r="E9" s="6" t="s">
        <v>5</v>
      </c>
      <c r="F9" s="6" t="s">
        <v>137</v>
      </c>
      <c r="G9" s="3">
        <v>15</v>
      </c>
      <c r="H9" s="3">
        <v>6</v>
      </c>
      <c r="I9" s="4">
        <f>((G9*4)-H9)</f>
        <v>54</v>
      </c>
      <c r="J9" s="4">
        <v>100</v>
      </c>
      <c r="K9" s="5">
        <f>I9/J9</f>
        <v>0.54</v>
      </c>
      <c r="L9" s="4" t="s">
        <v>3</v>
      </c>
      <c r="M9" s="3">
        <v>15</v>
      </c>
      <c r="N9" s="3">
        <v>10</v>
      </c>
      <c r="O9" s="4">
        <f>((M9*4)-N9)</f>
        <v>50</v>
      </c>
      <c r="P9" s="4">
        <v>100</v>
      </c>
      <c r="Q9" s="5">
        <f>O9/P9</f>
        <v>0.5</v>
      </c>
      <c r="R9" s="4" t="s">
        <v>2</v>
      </c>
      <c r="S9" s="3">
        <v>13</v>
      </c>
      <c r="T9" s="3">
        <v>8</v>
      </c>
      <c r="U9" s="4">
        <f>((S9*4)-T9)</f>
        <v>44</v>
      </c>
      <c r="V9" s="4">
        <v>100</v>
      </c>
      <c r="W9" s="5">
        <f>U9/V9</f>
        <v>0.44</v>
      </c>
      <c r="X9" s="4" t="s">
        <v>1</v>
      </c>
      <c r="Y9" s="3">
        <v>11</v>
      </c>
      <c r="Z9" s="3">
        <v>12</v>
      </c>
      <c r="AA9" s="4">
        <f>((Y9*4)-Z9)</f>
        <v>32</v>
      </c>
      <c r="AB9" s="4">
        <v>100</v>
      </c>
      <c r="AC9" s="5">
        <f>AA9/AB9</f>
        <v>0.32</v>
      </c>
      <c r="AD9" s="4" t="s">
        <v>0</v>
      </c>
    </row>
    <row r="10" spans="1:30" ht="16.2" thickBot="1">
      <c r="A10" s="4">
        <v>5</v>
      </c>
      <c r="B10" s="6" t="s">
        <v>136</v>
      </c>
      <c r="C10" s="6" t="s">
        <v>135</v>
      </c>
      <c r="D10" s="6" t="s">
        <v>134</v>
      </c>
      <c r="E10" s="6" t="s">
        <v>5</v>
      </c>
      <c r="F10" s="6" t="s">
        <v>133</v>
      </c>
      <c r="G10" s="4">
        <v>22</v>
      </c>
      <c r="H10" s="4">
        <v>1</v>
      </c>
      <c r="I10" s="4">
        <f>((G10*4)-H10)</f>
        <v>87</v>
      </c>
      <c r="J10" s="4">
        <v>100</v>
      </c>
      <c r="K10" s="5">
        <f>I10/J10</f>
        <v>0.87</v>
      </c>
      <c r="L10" s="4" t="s">
        <v>3</v>
      </c>
      <c r="M10" s="4">
        <v>17</v>
      </c>
      <c r="N10" s="4">
        <v>7</v>
      </c>
      <c r="O10" s="4">
        <f>((M10*4)-N10)</f>
        <v>61</v>
      </c>
      <c r="P10" s="4">
        <v>100</v>
      </c>
      <c r="Q10" s="5">
        <f>O10/P10</f>
        <v>0.61</v>
      </c>
      <c r="R10" s="4" t="s">
        <v>2</v>
      </c>
      <c r="S10" s="4">
        <v>16</v>
      </c>
      <c r="T10" s="4">
        <v>7</v>
      </c>
      <c r="U10" s="4">
        <f>((S10*4)-T10)</f>
        <v>57</v>
      </c>
      <c r="V10" s="4">
        <v>100</v>
      </c>
      <c r="W10" s="5">
        <f>U10/V10</f>
        <v>0.56999999999999995</v>
      </c>
      <c r="X10" s="4" t="s">
        <v>1</v>
      </c>
      <c r="Y10" s="4">
        <v>18</v>
      </c>
      <c r="Z10" s="4">
        <v>7</v>
      </c>
      <c r="AA10" s="4">
        <f>((Y10*4)-Z10)</f>
        <v>65</v>
      </c>
      <c r="AB10" s="4">
        <v>100</v>
      </c>
      <c r="AC10" s="5">
        <f>AA10/AB10</f>
        <v>0.65</v>
      </c>
      <c r="AD10" s="4" t="s">
        <v>0</v>
      </c>
    </row>
    <row r="11" spans="1:30" ht="16.2" thickBot="1">
      <c r="A11" s="4">
        <v>6</v>
      </c>
      <c r="B11" s="6" t="s">
        <v>132</v>
      </c>
      <c r="C11" s="6" t="s">
        <v>131</v>
      </c>
      <c r="D11" s="6" t="s">
        <v>130</v>
      </c>
      <c r="E11" s="6" t="s">
        <v>5</v>
      </c>
      <c r="F11" s="6" t="s">
        <v>129</v>
      </c>
      <c r="G11" s="4">
        <v>19</v>
      </c>
      <c r="H11" s="4">
        <v>5</v>
      </c>
      <c r="I11" s="4">
        <f>((G11*4)-H11)</f>
        <v>71</v>
      </c>
      <c r="J11" s="4">
        <v>100</v>
      </c>
      <c r="K11" s="5">
        <f>I11/J11</f>
        <v>0.71</v>
      </c>
      <c r="L11" s="4" t="s">
        <v>3</v>
      </c>
      <c r="M11" s="4">
        <v>18</v>
      </c>
      <c r="N11" s="4">
        <v>6</v>
      </c>
      <c r="O11" s="4">
        <f>((M11*4)-N11)</f>
        <v>66</v>
      </c>
      <c r="P11" s="4">
        <v>100</v>
      </c>
      <c r="Q11" s="5">
        <f>O11/P11</f>
        <v>0.66</v>
      </c>
      <c r="R11" s="4" t="s">
        <v>2</v>
      </c>
      <c r="S11" s="4">
        <v>23</v>
      </c>
      <c r="T11" s="4">
        <v>1</v>
      </c>
      <c r="U11" s="4">
        <f>((S11*4)-T11)</f>
        <v>91</v>
      </c>
      <c r="V11" s="4">
        <v>100</v>
      </c>
      <c r="W11" s="5">
        <f>U11/V11</f>
        <v>0.91</v>
      </c>
      <c r="X11" s="4" t="s">
        <v>1</v>
      </c>
      <c r="Y11" s="4">
        <v>15</v>
      </c>
      <c r="Z11" s="4">
        <v>5</v>
      </c>
      <c r="AA11" s="4">
        <f>((Y11*4)-Z11)</f>
        <v>55</v>
      </c>
      <c r="AB11" s="4">
        <v>100</v>
      </c>
      <c r="AC11" s="5">
        <f>AA11/AB11</f>
        <v>0.55000000000000004</v>
      </c>
      <c r="AD11" s="4" t="s">
        <v>0</v>
      </c>
    </row>
    <row r="12" spans="1:30" ht="16.2" thickBot="1">
      <c r="A12" s="4">
        <v>7</v>
      </c>
      <c r="B12" s="6" t="s">
        <v>128</v>
      </c>
      <c r="C12" s="6" t="s">
        <v>127</v>
      </c>
      <c r="D12" s="6" t="s">
        <v>126</v>
      </c>
      <c r="E12" s="6" t="s">
        <v>5</v>
      </c>
      <c r="F12" s="6" t="s">
        <v>125</v>
      </c>
      <c r="G12" s="4">
        <v>21</v>
      </c>
      <c r="H12" s="4">
        <v>4</v>
      </c>
      <c r="I12" s="4">
        <f>((G12*4)-H12)</f>
        <v>80</v>
      </c>
      <c r="J12" s="4">
        <v>100</v>
      </c>
      <c r="K12" s="5">
        <f>I12/J12</f>
        <v>0.8</v>
      </c>
      <c r="L12" s="4" t="s">
        <v>3</v>
      </c>
      <c r="M12" s="4">
        <v>18</v>
      </c>
      <c r="N12" s="4">
        <v>6</v>
      </c>
      <c r="O12" s="4">
        <f>((M12*4)-N12)</f>
        <v>66</v>
      </c>
      <c r="P12" s="4">
        <v>100</v>
      </c>
      <c r="Q12" s="5">
        <f>O12/P12</f>
        <v>0.66</v>
      </c>
      <c r="R12" s="4" t="s">
        <v>2</v>
      </c>
      <c r="S12" s="4">
        <v>18</v>
      </c>
      <c r="T12" s="4">
        <v>7</v>
      </c>
      <c r="U12" s="4">
        <f>((S12*4)-T12)</f>
        <v>65</v>
      </c>
      <c r="V12" s="4">
        <v>100</v>
      </c>
      <c r="W12" s="5">
        <f>U12/V12</f>
        <v>0.65</v>
      </c>
      <c r="X12" s="4" t="s">
        <v>1</v>
      </c>
      <c r="Y12" s="4" t="s">
        <v>13</v>
      </c>
      <c r="Z12" s="4" t="s">
        <v>13</v>
      </c>
      <c r="AA12" s="4" t="s">
        <v>13</v>
      </c>
      <c r="AB12" s="4" t="s">
        <v>13</v>
      </c>
      <c r="AC12" s="4" t="s">
        <v>13</v>
      </c>
      <c r="AD12" s="4" t="s">
        <v>0</v>
      </c>
    </row>
    <row r="13" spans="1:30" ht="16.2" thickBot="1">
      <c r="A13" s="4">
        <v>8</v>
      </c>
      <c r="B13" s="6" t="s">
        <v>124</v>
      </c>
      <c r="C13" s="6" t="s">
        <v>123</v>
      </c>
      <c r="D13" s="6" t="s">
        <v>122</v>
      </c>
      <c r="E13" s="6" t="s">
        <v>5</v>
      </c>
      <c r="F13" s="6" t="s">
        <v>121</v>
      </c>
      <c r="G13" s="4">
        <v>19</v>
      </c>
      <c r="H13" s="4">
        <v>6</v>
      </c>
      <c r="I13" s="4">
        <f>((G13*4)-H13)</f>
        <v>70</v>
      </c>
      <c r="J13" s="4">
        <v>100</v>
      </c>
      <c r="K13" s="5">
        <f>I13/J13</f>
        <v>0.7</v>
      </c>
      <c r="L13" s="4" t="s">
        <v>3</v>
      </c>
      <c r="M13" s="4">
        <v>17</v>
      </c>
      <c r="N13" s="4">
        <v>5</v>
      </c>
      <c r="O13" s="4">
        <f>((M13*4)-N13)</f>
        <v>63</v>
      </c>
      <c r="P13" s="4">
        <v>100</v>
      </c>
      <c r="Q13" s="5">
        <f>O13/P13</f>
        <v>0.63</v>
      </c>
      <c r="R13" s="4" t="s">
        <v>2</v>
      </c>
      <c r="S13" s="4" t="s">
        <v>13</v>
      </c>
      <c r="T13" s="4" t="s">
        <v>13</v>
      </c>
      <c r="U13" s="4" t="s">
        <v>13</v>
      </c>
      <c r="V13" s="4" t="s">
        <v>13</v>
      </c>
      <c r="W13" s="4" t="s">
        <v>13</v>
      </c>
      <c r="X13" s="4" t="s">
        <v>1</v>
      </c>
      <c r="Y13" s="4">
        <v>10</v>
      </c>
      <c r="Z13" s="4">
        <v>2</v>
      </c>
      <c r="AA13" s="4">
        <f>((Y13*4)-Z13)</f>
        <v>38</v>
      </c>
      <c r="AB13" s="4">
        <v>100</v>
      </c>
      <c r="AC13" s="5">
        <f>AA13/AB13</f>
        <v>0.38</v>
      </c>
      <c r="AD13" s="4" t="s">
        <v>0</v>
      </c>
    </row>
    <row r="14" spans="1:30" ht="16.2" thickBot="1">
      <c r="A14" s="4">
        <v>9</v>
      </c>
      <c r="B14" s="6" t="s">
        <v>120</v>
      </c>
      <c r="C14" s="6" t="s">
        <v>119</v>
      </c>
      <c r="D14" s="6" t="s">
        <v>118</v>
      </c>
      <c r="E14" s="6" t="s">
        <v>5</v>
      </c>
      <c r="F14" s="6" t="s">
        <v>117</v>
      </c>
      <c r="G14" s="4">
        <v>15</v>
      </c>
      <c r="H14" s="4">
        <v>9</v>
      </c>
      <c r="I14" s="4">
        <f>((G14*4)-H14)</f>
        <v>51</v>
      </c>
      <c r="J14" s="4">
        <v>100</v>
      </c>
      <c r="K14" s="5">
        <f>I14/J14</f>
        <v>0.51</v>
      </c>
      <c r="L14" s="4" t="s">
        <v>3</v>
      </c>
      <c r="M14" s="4">
        <v>15</v>
      </c>
      <c r="N14" s="4">
        <v>9</v>
      </c>
      <c r="O14" s="4">
        <f>((M14*4)-N14)</f>
        <v>51</v>
      </c>
      <c r="P14" s="4">
        <v>100</v>
      </c>
      <c r="Q14" s="5">
        <f>O14/P14</f>
        <v>0.51</v>
      </c>
      <c r="R14" s="4" t="s">
        <v>2</v>
      </c>
      <c r="S14" s="4">
        <v>10</v>
      </c>
      <c r="T14" s="4">
        <v>9</v>
      </c>
      <c r="U14" s="4">
        <f>((S14*4)-T14)</f>
        <v>31</v>
      </c>
      <c r="V14" s="4">
        <v>100</v>
      </c>
      <c r="W14" s="5">
        <f>U14/V14</f>
        <v>0.31</v>
      </c>
      <c r="X14" s="4" t="s">
        <v>1</v>
      </c>
      <c r="Y14" s="4" t="s">
        <v>13</v>
      </c>
      <c r="Z14" s="4" t="s">
        <v>13</v>
      </c>
      <c r="AA14" s="4" t="s">
        <v>13</v>
      </c>
      <c r="AB14" s="4" t="s">
        <v>13</v>
      </c>
      <c r="AC14" s="4" t="s">
        <v>13</v>
      </c>
      <c r="AD14" s="4" t="s">
        <v>0</v>
      </c>
    </row>
    <row r="15" spans="1:30" ht="16.2" thickBot="1">
      <c r="A15" s="4">
        <v>10</v>
      </c>
      <c r="B15" s="6" t="s">
        <v>116</v>
      </c>
      <c r="C15" s="6" t="s">
        <v>115</v>
      </c>
      <c r="D15" s="6" t="s">
        <v>114</v>
      </c>
      <c r="E15" s="6" t="s">
        <v>5</v>
      </c>
      <c r="F15" s="6" t="s">
        <v>113</v>
      </c>
      <c r="G15" s="4">
        <v>21</v>
      </c>
      <c r="H15" s="4">
        <v>4</v>
      </c>
      <c r="I15" s="4">
        <f>((G15*4)-H15)</f>
        <v>80</v>
      </c>
      <c r="J15" s="4">
        <v>100</v>
      </c>
      <c r="K15" s="5">
        <f>I15/J15</f>
        <v>0.8</v>
      </c>
      <c r="L15" s="4" t="s">
        <v>3</v>
      </c>
      <c r="M15" s="4">
        <v>21</v>
      </c>
      <c r="N15" s="4">
        <v>4</v>
      </c>
      <c r="O15" s="4">
        <f>((M15*4)-N15)</f>
        <v>80</v>
      </c>
      <c r="P15" s="4">
        <v>100</v>
      </c>
      <c r="Q15" s="5">
        <f>O15/P15</f>
        <v>0.8</v>
      </c>
      <c r="R15" s="4" t="s">
        <v>2</v>
      </c>
      <c r="S15" s="4">
        <v>23</v>
      </c>
      <c r="T15" s="4">
        <v>1</v>
      </c>
      <c r="U15" s="4">
        <f>((S15*4)-T15)</f>
        <v>91</v>
      </c>
      <c r="V15" s="4">
        <v>100</v>
      </c>
      <c r="W15" s="5">
        <f>U15/V15</f>
        <v>0.91</v>
      </c>
      <c r="X15" s="4" t="s">
        <v>1</v>
      </c>
      <c r="Y15" s="4">
        <v>19</v>
      </c>
      <c r="Z15" s="4">
        <v>6</v>
      </c>
      <c r="AA15" s="4">
        <f>((Y15*4)-Z15)</f>
        <v>70</v>
      </c>
      <c r="AB15" s="4">
        <v>100</v>
      </c>
      <c r="AC15" s="5">
        <f>AA15/AB15</f>
        <v>0.7</v>
      </c>
      <c r="AD15" s="4" t="s">
        <v>0</v>
      </c>
    </row>
    <row r="16" spans="1:30" ht="16.2" thickBot="1">
      <c r="A16" s="4">
        <v>11</v>
      </c>
      <c r="B16" s="6" t="s">
        <v>112</v>
      </c>
      <c r="C16" s="6" t="s">
        <v>111</v>
      </c>
      <c r="D16" s="6" t="s">
        <v>110</v>
      </c>
      <c r="E16" s="6" t="s">
        <v>5</v>
      </c>
      <c r="F16" s="6" t="s">
        <v>109</v>
      </c>
      <c r="G16" s="4">
        <v>17</v>
      </c>
      <c r="H16" s="4">
        <v>7</v>
      </c>
      <c r="I16" s="4">
        <f>((G16*4)-H16)</f>
        <v>61</v>
      </c>
      <c r="J16" s="4">
        <v>100</v>
      </c>
      <c r="K16" s="5">
        <f>I16/J16</f>
        <v>0.61</v>
      </c>
      <c r="L16" s="4" t="s">
        <v>3</v>
      </c>
      <c r="M16" s="4">
        <v>19</v>
      </c>
      <c r="N16" s="4">
        <v>4</v>
      </c>
      <c r="O16" s="4">
        <f>((M16*4)-N16)</f>
        <v>72</v>
      </c>
      <c r="P16" s="4">
        <v>100</v>
      </c>
      <c r="Q16" s="5">
        <f>O16/P16</f>
        <v>0.72</v>
      </c>
      <c r="R16" s="4" t="s">
        <v>2</v>
      </c>
      <c r="S16" s="4">
        <v>8</v>
      </c>
      <c r="T16" s="4">
        <v>11</v>
      </c>
      <c r="U16" s="4">
        <f>((S16*4)-T16)</f>
        <v>21</v>
      </c>
      <c r="V16" s="4">
        <v>100</v>
      </c>
      <c r="W16" s="5">
        <f>U16/V16</f>
        <v>0.21</v>
      </c>
      <c r="X16" s="4" t="s">
        <v>1</v>
      </c>
      <c r="Y16" s="4">
        <v>10</v>
      </c>
      <c r="Z16" s="4">
        <v>10</v>
      </c>
      <c r="AA16" s="4">
        <f>((Y16*4)-Z16)</f>
        <v>30</v>
      </c>
      <c r="AB16" s="4">
        <v>100</v>
      </c>
      <c r="AC16" s="5">
        <f>AA16/AB16</f>
        <v>0.3</v>
      </c>
      <c r="AD16" s="4" t="s">
        <v>0</v>
      </c>
    </row>
    <row r="17" spans="1:30" ht="16.2" thickBot="1">
      <c r="A17" s="4">
        <v>12</v>
      </c>
      <c r="B17" s="6" t="s">
        <v>108</v>
      </c>
      <c r="C17" s="6" t="s">
        <v>107</v>
      </c>
      <c r="D17" s="6" t="s">
        <v>106</v>
      </c>
      <c r="E17" s="6" t="s">
        <v>5</v>
      </c>
      <c r="F17" s="6" t="s">
        <v>105</v>
      </c>
      <c r="G17" s="4">
        <v>18</v>
      </c>
      <c r="H17" s="4">
        <v>5</v>
      </c>
      <c r="I17" s="4">
        <f>((G17*4)-H17)</f>
        <v>67</v>
      </c>
      <c r="J17" s="4">
        <v>100</v>
      </c>
      <c r="K17" s="5">
        <f>I17/J17</f>
        <v>0.67</v>
      </c>
      <c r="L17" s="4" t="s">
        <v>3</v>
      </c>
      <c r="M17" s="4">
        <v>15</v>
      </c>
      <c r="N17" s="4">
        <v>5</v>
      </c>
      <c r="O17" s="4">
        <f>((M17*4)-N17)</f>
        <v>55</v>
      </c>
      <c r="P17" s="4">
        <v>100</v>
      </c>
      <c r="Q17" s="5">
        <f>O17/P17</f>
        <v>0.55000000000000004</v>
      </c>
      <c r="R17" s="4" t="s">
        <v>2</v>
      </c>
      <c r="S17" s="4">
        <v>10</v>
      </c>
      <c r="T17" s="4">
        <v>6</v>
      </c>
      <c r="U17" s="4">
        <f>((S17*4)-T17)</f>
        <v>34</v>
      </c>
      <c r="V17" s="4">
        <v>100</v>
      </c>
      <c r="W17" s="5">
        <f>U17/V17</f>
        <v>0.34</v>
      </c>
      <c r="X17" s="4" t="s">
        <v>1</v>
      </c>
      <c r="Y17" s="4">
        <v>7</v>
      </c>
      <c r="Z17" s="4">
        <v>7</v>
      </c>
      <c r="AA17" s="4">
        <f>((Y17*4)-Z17)</f>
        <v>21</v>
      </c>
      <c r="AB17" s="4">
        <v>100</v>
      </c>
      <c r="AC17" s="5">
        <f>AA17/AB17</f>
        <v>0.21</v>
      </c>
      <c r="AD17" s="4" t="s">
        <v>0</v>
      </c>
    </row>
    <row r="18" spans="1:30" ht="16.2" thickBot="1">
      <c r="A18" s="4">
        <v>13</v>
      </c>
      <c r="B18" s="6" t="s">
        <v>104</v>
      </c>
      <c r="C18" s="6" t="s">
        <v>103</v>
      </c>
      <c r="D18" s="6" t="s">
        <v>102</v>
      </c>
      <c r="E18" s="6" t="s">
        <v>5</v>
      </c>
      <c r="F18" s="6" t="s">
        <v>101</v>
      </c>
      <c r="G18" s="4">
        <v>19</v>
      </c>
      <c r="H18" s="4">
        <v>6</v>
      </c>
      <c r="I18" s="4">
        <f>((G18*4)-H18)</f>
        <v>70</v>
      </c>
      <c r="J18" s="4">
        <v>100</v>
      </c>
      <c r="K18" s="5">
        <f>I18/J18</f>
        <v>0.7</v>
      </c>
      <c r="L18" s="4" t="s">
        <v>3</v>
      </c>
      <c r="M18" s="4">
        <v>10</v>
      </c>
      <c r="N18" s="4">
        <v>8</v>
      </c>
      <c r="O18" s="4">
        <f>((M18*4)-N18)</f>
        <v>32</v>
      </c>
      <c r="P18" s="4">
        <v>100</v>
      </c>
      <c r="Q18" s="5">
        <f>O18/P18</f>
        <v>0.32</v>
      </c>
      <c r="R18" s="4" t="s">
        <v>2</v>
      </c>
      <c r="S18" s="4">
        <v>18</v>
      </c>
      <c r="T18" s="4">
        <v>5</v>
      </c>
      <c r="U18" s="4">
        <f>((S18*4)-T18)</f>
        <v>67</v>
      </c>
      <c r="V18" s="4">
        <v>100</v>
      </c>
      <c r="W18" s="5">
        <f>U18/V18</f>
        <v>0.67</v>
      </c>
      <c r="X18" s="4" t="s">
        <v>1</v>
      </c>
      <c r="Y18" s="4">
        <v>13</v>
      </c>
      <c r="Z18" s="4">
        <v>10</v>
      </c>
      <c r="AA18" s="4">
        <f>((Y18*4)-Z18)</f>
        <v>42</v>
      </c>
      <c r="AB18" s="4">
        <v>100</v>
      </c>
      <c r="AC18" s="5">
        <f>AA18/AB18</f>
        <v>0.42</v>
      </c>
      <c r="AD18" s="4" t="s">
        <v>0</v>
      </c>
    </row>
    <row r="19" spans="1:30" ht="16.2" thickBot="1">
      <c r="A19" s="4">
        <v>14</v>
      </c>
      <c r="B19" s="6" t="s">
        <v>100</v>
      </c>
      <c r="C19" s="6" t="s">
        <v>99</v>
      </c>
      <c r="D19" s="6" t="s">
        <v>98</v>
      </c>
      <c r="E19" s="6" t="s">
        <v>5</v>
      </c>
      <c r="F19" s="6" t="s">
        <v>97</v>
      </c>
      <c r="G19" s="4">
        <v>9</v>
      </c>
      <c r="H19" s="4">
        <v>12</v>
      </c>
      <c r="I19" s="4">
        <f>((G19*4)-H19)</f>
        <v>24</v>
      </c>
      <c r="J19" s="4">
        <v>100</v>
      </c>
      <c r="K19" s="5">
        <f>I19/J19</f>
        <v>0.24</v>
      </c>
      <c r="L19" s="4" t="s">
        <v>3</v>
      </c>
      <c r="M19" s="4">
        <v>8</v>
      </c>
      <c r="N19" s="4">
        <v>5</v>
      </c>
      <c r="O19" s="4">
        <f>((M19*4)-N19)</f>
        <v>27</v>
      </c>
      <c r="P19" s="4">
        <v>100</v>
      </c>
      <c r="Q19" s="5">
        <f>O19/P19</f>
        <v>0.27</v>
      </c>
      <c r="R19" s="4" t="s">
        <v>2</v>
      </c>
      <c r="S19" s="4">
        <v>10</v>
      </c>
      <c r="T19" s="4">
        <v>6</v>
      </c>
      <c r="U19" s="4">
        <f>((S19*4)-T19)</f>
        <v>34</v>
      </c>
      <c r="V19" s="4">
        <v>100</v>
      </c>
      <c r="W19" s="5">
        <f>U19/V19</f>
        <v>0.34</v>
      </c>
      <c r="X19" s="4" t="s">
        <v>1</v>
      </c>
      <c r="Y19" s="4" t="s">
        <v>13</v>
      </c>
      <c r="Z19" s="4" t="s">
        <v>13</v>
      </c>
      <c r="AA19" s="4" t="s">
        <v>13</v>
      </c>
      <c r="AB19" s="4" t="s">
        <v>13</v>
      </c>
      <c r="AC19" s="4" t="s">
        <v>13</v>
      </c>
      <c r="AD19" s="4" t="s">
        <v>0</v>
      </c>
    </row>
    <row r="20" spans="1:30" ht="16.2" thickBot="1">
      <c r="A20" s="4">
        <v>15</v>
      </c>
      <c r="B20" s="6" t="s">
        <v>96</v>
      </c>
      <c r="C20" s="6" t="s">
        <v>95</v>
      </c>
      <c r="D20" s="6" t="s">
        <v>94</v>
      </c>
      <c r="E20" s="6" t="s">
        <v>5</v>
      </c>
      <c r="F20" s="6" t="s">
        <v>93</v>
      </c>
      <c r="G20" s="4">
        <v>10</v>
      </c>
      <c r="H20" s="4">
        <v>10</v>
      </c>
      <c r="I20" s="4">
        <f>((G20*4)-H20)</f>
        <v>30</v>
      </c>
      <c r="J20" s="4">
        <v>100</v>
      </c>
      <c r="K20" s="5">
        <f>I20/J20</f>
        <v>0.3</v>
      </c>
      <c r="L20" s="4" t="s">
        <v>3</v>
      </c>
      <c r="M20" s="4">
        <v>16</v>
      </c>
      <c r="N20" s="4">
        <v>6</v>
      </c>
      <c r="O20" s="4">
        <f>((M20*4)-N20)</f>
        <v>58</v>
      </c>
      <c r="P20" s="4">
        <v>100</v>
      </c>
      <c r="Q20" s="5">
        <f>O20/P20</f>
        <v>0.57999999999999996</v>
      </c>
      <c r="R20" s="4" t="s">
        <v>2</v>
      </c>
      <c r="S20" s="4">
        <v>7</v>
      </c>
      <c r="T20" s="4">
        <v>12</v>
      </c>
      <c r="U20" s="4">
        <f>((S20*4)-T20)</f>
        <v>16</v>
      </c>
      <c r="V20" s="4">
        <v>100</v>
      </c>
      <c r="W20" s="5">
        <f>U20/V20</f>
        <v>0.16</v>
      </c>
      <c r="X20" s="4" t="s">
        <v>1</v>
      </c>
      <c r="Y20" s="4">
        <v>11</v>
      </c>
      <c r="Z20" s="4">
        <v>9</v>
      </c>
      <c r="AA20" s="4">
        <f>((Y20*4)-Z20)</f>
        <v>35</v>
      </c>
      <c r="AB20" s="4">
        <v>100</v>
      </c>
      <c r="AC20" s="5">
        <f>AA20/AB20</f>
        <v>0.35</v>
      </c>
      <c r="AD20" s="4" t="s">
        <v>0</v>
      </c>
    </row>
    <row r="21" spans="1:30" ht="16.2" thickBot="1">
      <c r="A21" s="4">
        <v>16</v>
      </c>
      <c r="B21" s="6" t="s">
        <v>92</v>
      </c>
      <c r="C21" s="6" t="s">
        <v>91</v>
      </c>
      <c r="D21" s="6" t="s">
        <v>90</v>
      </c>
      <c r="E21" s="6" t="s">
        <v>5</v>
      </c>
      <c r="F21" s="6" t="s">
        <v>89</v>
      </c>
      <c r="G21" s="4">
        <v>13</v>
      </c>
      <c r="H21" s="4">
        <v>9</v>
      </c>
      <c r="I21" s="4">
        <f>((G21*4)-H21)</f>
        <v>43</v>
      </c>
      <c r="J21" s="4">
        <v>100</v>
      </c>
      <c r="K21" s="5">
        <f>I21/J21</f>
        <v>0.43</v>
      </c>
      <c r="L21" s="4" t="s">
        <v>3</v>
      </c>
      <c r="M21" s="4">
        <v>16</v>
      </c>
      <c r="N21" s="4">
        <v>8</v>
      </c>
      <c r="O21" s="4">
        <f>((M21*4)-N21)</f>
        <v>56</v>
      </c>
      <c r="P21" s="4">
        <v>100</v>
      </c>
      <c r="Q21" s="5">
        <f>O21/P21</f>
        <v>0.56000000000000005</v>
      </c>
      <c r="R21" s="4" t="s">
        <v>2</v>
      </c>
      <c r="S21" s="4">
        <v>8</v>
      </c>
      <c r="T21" s="4">
        <v>11</v>
      </c>
      <c r="U21" s="4">
        <f>((S21*4)-T21)</f>
        <v>21</v>
      </c>
      <c r="V21" s="4">
        <v>100</v>
      </c>
      <c r="W21" s="5">
        <f>U21/V21</f>
        <v>0.21</v>
      </c>
      <c r="X21" s="4" t="s">
        <v>1</v>
      </c>
      <c r="Y21" s="4">
        <v>13</v>
      </c>
      <c r="Z21" s="4">
        <v>7</v>
      </c>
      <c r="AA21" s="4">
        <f>((Y21*4)-Z21)</f>
        <v>45</v>
      </c>
      <c r="AB21" s="4">
        <v>100</v>
      </c>
      <c r="AC21" s="5">
        <f>AA21/AB21</f>
        <v>0.45</v>
      </c>
      <c r="AD21" s="4" t="s">
        <v>0</v>
      </c>
    </row>
    <row r="22" spans="1:30" ht="16.2" thickBot="1">
      <c r="A22" s="4">
        <v>17</v>
      </c>
      <c r="B22" s="6" t="s">
        <v>88</v>
      </c>
      <c r="C22" s="6" t="s">
        <v>87</v>
      </c>
      <c r="D22" s="6" t="s">
        <v>86</v>
      </c>
      <c r="E22" s="6" t="s">
        <v>5</v>
      </c>
      <c r="F22" s="6" t="s">
        <v>85</v>
      </c>
      <c r="G22" s="4">
        <v>7</v>
      </c>
      <c r="H22" s="4">
        <v>8</v>
      </c>
      <c r="I22" s="4">
        <f>((G22*4)-H22)</f>
        <v>20</v>
      </c>
      <c r="J22" s="4">
        <v>100</v>
      </c>
      <c r="K22" s="5">
        <f>I22/J22</f>
        <v>0.2</v>
      </c>
      <c r="L22" s="4" t="s">
        <v>3</v>
      </c>
      <c r="M22" s="4">
        <v>6</v>
      </c>
      <c r="N22" s="4">
        <v>10</v>
      </c>
      <c r="O22" s="4">
        <f>((M22*4)-N22)</f>
        <v>14</v>
      </c>
      <c r="P22" s="4">
        <v>100</v>
      </c>
      <c r="Q22" s="5">
        <f>O22/P22</f>
        <v>0.14000000000000001</v>
      </c>
      <c r="R22" s="4" t="s">
        <v>2</v>
      </c>
      <c r="S22" s="4" t="s">
        <v>13</v>
      </c>
      <c r="T22" s="4" t="s">
        <v>13</v>
      </c>
      <c r="U22" s="4" t="s">
        <v>13</v>
      </c>
      <c r="V22" s="4" t="s">
        <v>13</v>
      </c>
      <c r="W22" s="4" t="s">
        <v>13</v>
      </c>
      <c r="X22" s="4" t="s">
        <v>1</v>
      </c>
      <c r="Y22" s="4" t="s">
        <v>13</v>
      </c>
      <c r="Z22" s="4" t="s">
        <v>13</v>
      </c>
      <c r="AA22" s="4" t="s">
        <v>13</v>
      </c>
      <c r="AB22" s="4" t="s">
        <v>13</v>
      </c>
      <c r="AC22" s="4" t="s">
        <v>13</v>
      </c>
      <c r="AD22" s="4" t="s">
        <v>0</v>
      </c>
    </row>
    <row r="23" spans="1:30" ht="16.2" thickBot="1">
      <c r="A23" s="4">
        <v>18</v>
      </c>
      <c r="B23" s="6" t="s">
        <v>84</v>
      </c>
      <c r="C23" s="6" t="s">
        <v>83</v>
      </c>
      <c r="D23" s="6" t="s">
        <v>82</v>
      </c>
      <c r="E23" s="6" t="s">
        <v>5</v>
      </c>
      <c r="F23" s="6" t="s">
        <v>81</v>
      </c>
      <c r="G23" s="4">
        <v>22</v>
      </c>
      <c r="H23" s="4">
        <v>3</v>
      </c>
      <c r="I23" s="4">
        <f>((G23*4)-H23)</f>
        <v>85</v>
      </c>
      <c r="J23" s="4">
        <v>100</v>
      </c>
      <c r="K23" s="5">
        <f>I23/J23</f>
        <v>0.85</v>
      </c>
      <c r="L23" s="4" t="s">
        <v>3</v>
      </c>
      <c r="M23" s="4">
        <v>19</v>
      </c>
      <c r="N23" s="4">
        <v>6</v>
      </c>
      <c r="O23" s="4">
        <f>((M23*4)-N23)</f>
        <v>70</v>
      </c>
      <c r="P23" s="4">
        <v>100</v>
      </c>
      <c r="Q23" s="5">
        <f>O23/P23</f>
        <v>0.7</v>
      </c>
      <c r="R23" s="4" t="s">
        <v>2</v>
      </c>
      <c r="S23" s="4">
        <v>24</v>
      </c>
      <c r="T23" s="4">
        <v>0</v>
      </c>
      <c r="U23" s="4">
        <f>((S23*4)-T23)</f>
        <v>96</v>
      </c>
      <c r="V23" s="4">
        <v>100</v>
      </c>
      <c r="W23" s="5">
        <f>U23/V23</f>
        <v>0.96</v>
      </c>
      <c r="X23" s="4" t="s">
        <v>1</v>
      </c>
      <c r="Y23" s="4">
        <v>18</v>
      </c>
      <c r="Z23" s="4">
        <v>7</v>
      </c>
      <c r="AA23" s="4">
        <f>((Y23*4)-Z23)</f>
        <v>65</v>
      </c>
      <c r="AB23" s="4">
        <v>100</v>
      </c>
      <c r="AC23" s="5">
        <f>AA23/AB23</f>
        <v>0.65</v>
      </c>
      <c r="AD23" s="4" t="s">
        <v>0</v>
      </c>
    </row>
    <row r="24" spans="1:30" ht="16.2" thickBot="1">
      <c r="A24" s="4">
        <v>19</v>
      </c>
      <c r="B24" s="6" t="s">
        <v>80</v>
      </c>
      <c r="C24" s="6" t="s">
        <v>79</v>
      </c>
      <c r="D24" s="6" t="s">
        <v>78</v>
      </c>
      <c r="E24" s="6" t="s">
        <v>5</v>
      </c>
      <c r="F24" s="6" t="s">
        <v>77</v>
      </c>
      <c r="G24" s="4">
        <v>11</v>
      </c>
      <c r="H24" s="4">
        <v>10</v>
      </c>
      <c r="I24" s="4">
        <f>((G24*4)-H24)</f>
        <v>34</v>
      </c>
      <c r="J24" s="4">
        <v>100</v>
      </c>
      <c r="K24" s="5">
        <f>I24/J24</f>
        <v>0.34</v>
      </c>
      <c r="L24" s="4" t="s">
        <v>3</v>
      </c>
      <c r="M24" s="4">
        <v>8</v>
      </c>
      <c r="N24" s="4">
        <v>8</v>
      </c>
      <c r="O24" s="4">
        <f>((M24*4)-N24)</f>
        <v>24</v>
      </c>
      <c r="P24" s="4">
        <v>100</v>
      </c>
      <c r="Q24" s="5">
        <f>O24/P24</f>
        <v>0.24</v>
      </c>
      <c r="R24" s="4" t="s">
        <v>2</v>
      </c>
      <c r="S24" s="4">
        <v>8</v>
      </c>
      <c r="T24" s="4">
        <v>11</v>
      </c>
      <c r="U24" s="4">
        <f>((S24*4)-T24)</f>
        <v>21</v>
      </c>
      <c r="V24" s="4">
        <v>100</v>
      </c>
      <c r="W24" s="5">
        <f>U24/V24</f>
        <v>0.21</v>
      </c>
      <c r="X24" s="4" t="s">
        <v>1</v>
      </c>
      <c r="Y24" s="4">
        <v>7</v>
      </c>
      <c r="Z24" s="4">
        <v>8</v>
      </c>
      <c r="AA24" s="4">
        <f>((Y24*4)-Z24)</f>
        <v>20</v>
      </c>
      <c r="AB24" s="4">
        <v>100</v>
      </c>
      <c r="AC24" s="5">
        <f>AA24/AB24</f>
        <v>0.2</v>
      </c>
      <c r="AD24" s="4" t="s">
        <v>0</v>
      </c>
    </row>
    <row r="25" spans="1:30" ht="16.2" thickBot="1">
      <c r="A25" s="4">
        <v>20</v>
      </c>
      <c r="B25" s="6" t="s">
        <v>76</v>
      </c>
      <c r="C25" s="6" t="s">
        <v>75</v>
      </c>
      <c r="D25" s="6" t="s">
        <v>74</v>
      </c>
      <c r="E25" s="6" t="s">
        <v>5</v>
      </c>
      <c r="F25" s="6" t="s">
        <v>73</v>
      </c>
      <c r="G25" s="3">
        <v>6</v>
      </c>
      <c r="H25" s="3">
        <v>6</v>
      </c>
      <c r="I25" s="4">
        <f>((G25*4)-H25)</f>
        <v>18</v>
      </c>
      <c r="J25" s="4">
        <v>100</v>
      </c>
      <c r="K25" s="5">
        <f>I25/J25</f>
        <v>0.18</v>
      </c>
      <c r="L25" s="4" t="s">
        <v>3</v>
      </c>
      <c r="M25" s="3">
        <v>4</v>
      </c>
      <c r="N25" s="3">
        <v>8</v>
      </c>
      <c r="O25" s="4">
        <f>((M25*4)-N25)</f>
        <v>8</v>
      </c>
      <c r="P25" s="4">
        <v>100</v>
      </c>
      <c r="Q25" s="5">
        <f>O25/P25</f>
        <v>0.08</v>
      </c>
      <c r="R25" s="4" t="s">
        <v>2</v>
      </c>
      <c r="S25" s="3">
        <v>1</v>
      </c>
      <c r="T25" s="3">
        <v>7</v>
      </c>
      <c r="U25" s="4">
        <f>((S25*4)-T25)</f>
        <v>-3</v>
      </c>
      <c r="V25" s="4">
        <v>100</v>
      </c>
      <c r="W25" s="5">
        <f>U25/V25</f>
        <v>-0.03</v>
      </c>
      <c r="X25" s="4" t="s">
        <v>1</v>
      </c>
      <c r="Y25" s="4" t="s">
        <v>13</v>
      </c>
      <c r="Z25" s="4" t="s">
        <v>13</v>
      </c>
      <c r="AA25" s="4" t="s">
        <v>13</v>
      </c>
      <c r="AB25" s="4" t="s">
        <v>13</v>
      </c>
      <c r="AC25" s="4" t="s">
        <v>13</v>
      </c>
      <c r="AD25" s="4" t="s">
        <v>0</v>
      </c>
    </row>
    <row r="26" spans="1:30" ht="16.2" thickBot="1">
      <c r="A26" s="4">
        <v>21</v>
      </c>
      <c r="B26" s="6" t="s">
        <v>72</v>
      </c>
      <c r="C26" s="6" t="s">
        <v>71</v>
      </c>
      <c r="D26" s="6" t="s">
        <v>70</v>
      </c>
      <c r="E26" s="6" t="s">
        <v>5</v>
      </c>
      <c r="F26" s="6" t="s">
        <v>69</v>
      </c>
      <c r="G26" s="3">
        <v>11</v>
      </c>
      <c r="H26" s="3">
        <v>9</v>
      </c>
      <c r="I26" s="4">
        <f>((G26*4)-H26)</f>
        <v>35</v>
      </c>
      <c r="J26" s="4">
        <v>100</v>
      </c>
      <c r="K26" s="5">
        <f>I26/J26</f>
        <v>0.35</v>
      </c>
      <c r="L26" s="4" t="s">
        <v>3</v>
      </c>
      <c r="M26" s="3">
        <v>13</v>
      </c>
      <c r="N26" s="3">
        <v>4</v>
      </c>
      <c r="O26" s="4">
        <f>((M26*4)-N26)</f>
        <v>48</v>
      </c>
      <c r="P26" s="4">
        <v>100</v>
      </c>
      <c r="Q26" s="5">
        <f>O26/P26</f>
        <v>0.48</v>
      </c>
      <c r="R26" s="4" t="s">
        <v>2</v>
      </c>
      <c r="S26" s="3">
        <v>10</v>
      </c>
      <c r="T26" s="3">
        <v>3</v>
      </c>
      <c r="U26" s="4">
        <f>((S26*4)-T26)</f>
        <v>37</v>
      </c>
      <c r="V26" s="4">
        <v>100</v>
      </c>
      <c r="W26" s="5">
        <f>U26/V26</f>
        <v>0.37</v>
      </c>
      <c r="X26" s="4" t="s">
        <v>1</v>
      </c>
      <c r="Y26" s="3">
        <v>12</v>
      </c>
      <c r="Z26" s="3">
        <v>4</v>
      </c>
      <c r="AA26" s="4">
        <f>((Y26*4)-Z26)</f>
        <v>44</v>
      </c>
      <c r="AB26" s="4">
        <v>100</v>
      </c>
      <c r="AC26" s="5">
        <f>AA26/AB26</f>
        <v>0.44</v>
      </c>
      <c r="AD26" s="4" t="s">
        <v>0</v>
      </c>
    </row>
    <row r="27" spans="1:30" ht="16.2" thickBot="1">
      <c r="A27" s="4">
        <v>22</v>
      </c>
      <c r="B27" s="6" t="s">
        <v>68</v>
      </c>
      <c r="C27" s="6" t="s">
        <v>67</v>
      </c>
      <c r="D27" s="6" t="s">
        <v>66</v>
      </c>
      <c r="E27" s="6" t="s">
        <v>5</v>
      </c>
      <c r="F27" s="6" t="s">
        <v>65</v>
      </c>
      <c r="G27" s="4">
        <v>12</v>
      </c>
      <c r="H27" s="4">
        <v>10</v>
      </c>
      <c r="I27" s="4">
        <f>((G27*4)-H27)</f>
        <v>38</v>
      </c>
      <c r="J27" s="4">
        <v>100</v>
      </c>
      <c r="K27" s="5">
        <f>I27/J27</f>
        <v>0.38</v>
      </c>
      <c r="L27" s="4" t="s">
        <v>3</v>
      </c>
      <c r="M27" s="4">
        <v>10</v>
      </c>
      <c r="N27" s="4">
        <v>5</v>
      </c>
      <c r="O27" s="4">
        <f>((M27*4)-N27)</f>
        <v>35</v>
      </c>
      <c r="P27" s="4">
        <v>100</v>
      </c>
      <c r="Q27" s="5">
        <f>O27/P27</f>
        <v>0.35</v>
      </c>
      <c r="R27" s="4" t="s">
        <v>2</v>
      </c>
      <c r="S27" s="4">
        <v>3</v>
      </c>
      <c r="T27" s="4">
        <v>5</v>
      </c>
      <c r="U27" s="4">
        <f>((S27*4)-T27)</f>
        <v>7</v>
      </c>
      <c r="V27" s="4">
        <v>100</v>
      </c>
      <c r="W27" s="5">
        <f>U27/V27</f>
        <v>7.0000000000000007E-2</v>
      </c>
      <c r="X27" s="4" t="s">
        <v>1</v>
      </c>
      <c r="Y27" s="4">
        <v>12</v>
      </c>
      <c r="Z27" s="4">
        <v>8</v>
      </c>
      <c r="AA27" s="4">
        <f>((Y27*4)-Z27)</f>
        <v>40</v>
      </c>
      <c r="AB27" s="4">
        <v>100</v>
      </c>
      <c r="AC27" s="5">
        <f>AA27/AB27</f>
        <v>0.4</v>
      </c>
      <c r="AD27" s="4" t="s">
        <v>0</v>
      </c>
    </row>
    <row r="28" spans="1:30" ht="16.2" thickBot="1">
      <c r="A28" s="4">
        <v>23</v>
      </c>
      <c r="B28" s="6" t="s">
        <v>64</v>
      </c>
      <c r="C28" s="6" t="s">
        <v>63</v>
      </c>
      <c r="D28" s="6" t="s">
        <v>62</v>
      </c>
      <c r="E28" s="6" t="s">
        <v>5</v>
      </c>
      <c r="F28" s="6" t="s">
        <v>61</v>
      </c>
      <c r="G28" s="3">
        <v>12</v>
      </c>
      <c r="H28" s="3">
        <v>10</v>
      </c>
      <c r="I28" s="4">
        <f>((G28*4)-H28)</f>
        <v>38</v>
      </c>
      <c r="J28" s="4">
        <v>100</v>
      </c>
      <c r="K28" s="5">
        <f>I28/J28</f>
        <v>0.38</v>
      </c>
      <c r="L28" s="4" t="s">
        <v>3</v>
      </c>
      <c r="M28" s="3">
        <v>9</v>
      </c>
      <c r="N28" s="3">
        <v>13</v>
      </c>
      <c r="O28" s="4">
        <f>((M28*4)-N28)</f>
        <v>23</v>
      </c>
      <c r="P28" s="4">
        <v>100</v>
      </c>
      <c r="Q28" s="5">
        <f>O28/P28</f>
        <v>0.23</v>
      </c>
      <c r="R28" s="4" t="s">
        <v>2</v>
      </c>
      <c r="S28" s="3">
        <v>6</v>
      </c>
      <c r="T28" s="3">
        <v>13</v>
      </c>
      <c r="U28" s="4">
        <f>((S28*4)-T28)</f>
        <v>11</v>
      </c>
      <c r="V28" s="4">
        <v>100</v>
      </c>
      <c r="W28" s="5">
        <f>U28/V28</f>
        <v>0.11</v>
      </c>
      <c r="X28" s="4" t="s">
        <v>1</v>
      </c>
      <c r="Y28" s="3">
        <v>8</v>
      </c>
      <c r="Z28" s="3">
        <v>11</v>
      </c>
      <c r="AA28" s="4">
        <f>((Y28*4)-Z28)</f>
        <v>21</v>
      </c>
      <c r="AB28" s="4">
        <v>100</v>
      </c>
      <c r="AC28" s="5">
        <f>AA28/AB28</f>
        <v>0.21</v>
      </c>
      <c r="AD28" s="4" t="s">
        <v>0</v>
      </c>
    </row>
    <row r="29" spans="1:30" ht="16.2" thickBot="1">
      <c r="A29" s="4">
        <v>24</v>
      </c>
      <c r="B29" s="6" t="s">
        <v>60</v>
      </c>
      <c r="C29" s="6" t="s">
        <v>59</v>
      </c>
      <c r="D29" s="6" t="s">
        <v>58</v>
      </c>
      <c r="E29" s="6" t="s">
        <v>5</v>
      </c>
      <c r="F29" s="6" t="s">
        <v>57</v>
      </c>
      <c r="G29" s="3" t="s">
        <v>13</v>
      </c>
      <c r="H29" s="3" t="s">
        <v>13</v>
      </c>
      <c r="I29" s="3" t="s">
        <v>13</v>
      </c>
      <c r="J29" s="3" t="s">
        <v>13</v>
      </c>
      <c r="K29" s="3" t="s">
        <v>13</v>
      </c>
      <c r="L29" s="4" t="s">
        <v>3</v>
      </c>
      <c r="M29" s="3">
        <v>13</v>
      </c>
      <c r="N29" s="3">
        <v>3</v>
      </c>
      <c r="O29" s="4">
        <f>((M29*4)-N29)</f>
        <v>49</v>
      </c>
      <c r="P29" s="4">
        <v>100</v>
      </c>
      <c r="Q29" s="5">
        <f>O29/P29</f>
        <v>0.49</v>
      </c>
      <c r="R29" s="4" t="s">
        <v>2</v>
      </c>
      <c r="S29" s="3">
        <v>12</v>
      </c>
      <c r="T29" s="3">
        <v>4</v>
      </c>
      <c r="U29" s="4">
        <f>((S29*4)-T29)</f>
        <v>44</v>
      </c>
      <c r="V29" s="4">
        <v>100</v>
      </c>
      <c r="W29" s="5">
        <f>U29/V29</f>
        <v>0.44</v>
      </c>
      <c r="X29" s="4" t="s">
        <v>1</v>
      </c>
      <c r="Y29" s="3">
        <v>11</v>
      </c>
      <c r="Z29" s="3">
        <v>5</v>
      </c>
      <c r="AA29" s="4">
        <f>((Y29*4)-Z29)</f>
        <v>39</v>
      </c>
      <c r="AB29" s="4">
        <v>100</v>
      </c>
      <c r="AC29" s="5">
        <f>AA29/AB29</f>
        <v>0.39</v>
      </c>
      <c r="AD29" s="4" t="s">
        <v>0</v>
      </c>
    </row>
    <row r="30" spans="1:30" ht="16.2" thickBot="1">
      <c r="A30" s="4">
        <v>25</v>
      </c>
      <c r="B30" s="7">
        <v>917667730269</v>
      </c>
      <c r="C30" s="6" t="s">
        <v>56</v>
      </c>
      <c r="D30" s="6" t="s">
        <v>55</v>
      </c>
      <c r="E30" s="6" t="s">
        <v>5</v>
      </c>
      <c r="F30" s="6" t="s">
        <v>54</v>
      </c>
      <c r="G30" s="3">
        <v>21</v>
      </c>
      <c r="H30" s="3">
        <v>1</v>
      </c>
      <c r="I30" s="4">
        <f>((G30*4)-H30)</f>
        <v>83</v>
      </c>
      <c r="J30" s="4">
        <v>100</v>
      </c>
      <c r="K30" s="5">
        <f>I30/J30</f>
        <v>0.83</v>
      </c>
      <c r="L30" s="4" t="s">
        <v>3</v>
      </c>
      <c r="M30" s="3" t="s">
        <v>13</v>
      </c>
      <c r="N30" s="3" t="s">
        <v>13</v>
      </c>
      <c r="O30" s="3" t="s">
        <v>13</v>
      </c>
      <c r="P30" s="3" t="s">
        <v>13</v>
      </c>
      <c r="Q30" s="3" t="s">
        <v>13</v>
      </c>
      <c r="R30" s="4" t="s">
        <v>2</v>
      </c>
      <c r="S30" s="3">
        <v>23</v>
      </c>
      <c r="T30" s="3">
        <v>1</v>
      </c>
      <c r="U30" s="4">
        <f>((S30*4)-T30)</f>
        <v>91</v>
      </c>
      <c r="V30" s="4">
        <v>100</v>
      </c>
      <c r="W30" s="5">
        <f>U30/V30</f>
        <v>0.91</v>
      </c>
      <c r="X30" s="4" t="s">
        <v>1</v>
      </c>
      <c r="Y30" s="3">
        <v>18</v>
      </c>
      <c r="Z30" s="3">
        <v>7</v>
      </c>
      <c r="AA30" s="4">
        <f>((Y30*4)-Z30)</f>
        <v>65</v>
      </c>
      <c r="AB30" s="4">
        <v>100</v>
      </c>
      <c r="AC30" s="5">
        <f>AA30/AB30</f>
        <v>0.65</v>
      </c>
      <c r="AD30" s="4" t="s">
        <v>0</v>
      </c>
    </row>
    <row r="31" spans="1:30" ht="16.2" thickBot="1">
      <c r="A31" s="4">
        <v>26</v>
      </c>
      <c r="B31" s="6" t="s">
        <v>53</v>
      </c>
      <c r="C31" s="6" t="s">
        <v>52</v>
      </c>
      <c r="D31" s="6" t="s">
        <v>51</v>
      </c>
      <c r="E31" s="6" t="s">
        <v>5</v>
      </c>
      <c r="F31" s="6" t="s">
        <v>50</v>
      </c>
      <c r="G31" s="3">
        <v>24</v>
      </c>
      <c r="H31" s="3">
        <v>1</v>
      </c>
      <c r="I31" s="4">
        <f>((G31*4)-H31)</f>
        <v>95</v>
      </c>
      <c r="J31" s="4">
        <v>100</v>
      </c>
      <c r="K31" s="5">
        <f>I31/J31</f>
        <v>0.95</v>
      </c>
      <c r="L31" s="4" t="s">
        <v>3</v>
      </c>
      <c r="M31" s="3">
        <v>8</v>
      </c>
      <c r="N31" s="3">
        <v>12</v>
      </c>
      <c r="O31" s="4">
        <f>((M31*4)-N31)</f>
        <v>20</v>
      </c>
      <c r="P31" s="4">
        <v>100</v>
      </c>
      <c r="Q31" s="5">
        <f>O31/P31</f>
        <v>0.2</v>
      </c>
      <c r="R31" s="4" t="s">
        <v>2</v>
      </c>
      <c r="S31" s="3">
        <v>12</v>
      </c>
      <c r="T31" s="3">
        <v>7</v>
      </c>
      <c r="U31" s="4">
        <f>((S31*4)-T31)</f>
        <v>41</v>
      </c>
      <c r="V31" s="4">
        <v>100</v>
      </c>
      <c r="W31" s="5">
        <f>U31/V31</f>
        <v>0.41</v>
      </c>
      <c r="X31" s="4" t="s">
        <v>1</v>
      </c>
      <c r="Y31" s="3">
        <v>16</v>
      </c>
      <c r="Z31" s="3">
        <v>7</v>
      </c>
      <c r="AA31" s="4">
        <f>((Y31*4)-Z31)</f>
        <v>57</v>
      </c>
      <c r="AB31" s="4">
        <v>100</v>
      </c>
      <c r="AC31" s="5">
        <f>AA31/AB31</f>
        <v>0.56999999999999995</v>
      </c>
      <c r="AD31" s="4" t="s">
        <v>0</v>
      </c>
    </row>
    <row r="32" spans="1:30" ht="16.2" thickBot="1">
      <c r="A32" s="4">
        <v>27</v>
      </c>
      <c r="B32" s="6" t="s">
        <v>49</v>
      </c>
      <c r="C32" s="6" t="s">
        <v>48</v>
      </c>
      <c r="D32" s="6" t="s">
        <v>47</v>
      </c>
      <c r="E32" s="6" t="s">
        <v>5</v>
      </c>
      <c r="F32" s="6" t="s">
        <v>46</v>
      </c>
      <c r="G32" s="3">
        <v>19</v>
      </c>
      <c r="H32" s="3">
        <v>6</v>
      </c>
      <c r="I32" s="4">
        <f>((G32*4)-H32)</f>
        <v>70</v>
      </c>
      <c r="J32" s="4">
        <v>100</v>
      </c>
      <c r="K32" s="5">
        <f>I32/J32</f>
        <v>0.7</v>
      </c>
      <c r="L32" s="4" t="s">
        <v>3</v>
      </c>
      <c r="M32" s="3">
        <v>17</v>
      </c>
      <c r="N32" s="3">
        <v>6</v>
      </c>
      <c r="O32" s="4">
        <f>((M32*4)-N32)</f>
        <v>62</v>
      </c>
      <c r="P32" s="4">
        <v>100</v>
      </c>
      <c r="Q32" s="5">
        <f>O32/P32</f>
        <v>0.62</v>
      </c>
      <c r="R32" s="4" t="s">
        <v>2</v>
      </c>
      <c r="S32" s="4" t="s">
        <v>13</v>
      </c>
      <c r="T32" s="4" t="s">
        <v>13</v>
      </c>
      <c r="U32" s="4" t="s">
        <v>13</v>
      </c>
      <c r="V32" s="4" t="s">
        <v>13</v>
      </c>
      <c r="W32" s="4" t="s">
        <v>13</v>
      </c>
      <c r="X32" s="4" t="s">
        <v>1</v>
      </c>
      <c r="Y32" s="4" t="s">
        <v>13</v>
      </c>
      <c r="Z32" s="4" t="s">
        <v>13</v>
      </c>
      <c r="AA32" s="4" t="s">
        <v>13</v>
      </c>
      <c r="AB32" s="4" t="s">
        <v>13</v>
      </c>
      <c r="AC32" s="4" t="s">
        <v>13</v>
      </c>
      <c r="AD32" s="4" t="s">
        <v>0</v>
      </c>
    </row>
    <row r="33" spans="1:30" ht="16.2" thickBot="1">
      <c r="A33" s="4">
        <v>28</v>
      </c>
      <c r="B33" s="6" t="s">
        <v>45</v>
      </c>
      <c r="C33" s="6" t="s">
        <v>44</v>
      </c>
      <c r="D33" s="6" t="s">
        <v>43</v>
      </c>
      <c r="E33" s="6" t="s">
        <v>5</v>
      </c>
      <c r="F33" s="6" t="s">
        <v>42</v>
      </c>
      <c r="G33" s="3">
        <v>17</v>
      </c>
      <c r="H33" s="3">
        <v>8</v>
      </c>
      <c r="I33" s="4">
        <f>((G33*4)-H33)</f>
        <v>60</v>
      </c>
      <c r="J33" s="4">
        <v>100</v>
      </c>
      <c r="K33" s="5">
        <f>I33/J33</f>
        <v>0.6</v>
      </c>
      <c r="L33" s="4" t="s">
        <v>3</v>
      </c>
      <c r="M33" s="3">
        <v>12</v>
      </c>
      <c r="N33" s="3">
        <v>10</v>
      </c>
      <c r="O33" s="4">
        <f>((M33*4)-N33)</f>
        <v>38</v>
      </c>
      <c r="P33" s="4">
        <v>100</v>
      </c>
      <c r="Q33" s="5">
        <f>O33/P33</f>
        <v>0.38</v>
      </c>
      <c r="R33" s="4" t="s">
        <v>2</v>
      </c>
      <c r="S33" s="3">
        <v>15</v>
      </c>
      <c r="T33" s="3">
        <v>5</v>
      </c>
      <c r="U33" s="4">
        <f>((S33*4)-T33)</f>
        <v>55</v>
      </c>
      <c r="V33" s="4">
        <v>100</v>
      </c>
      <c r="W33" s="5">
        <f>U33/V33</f>
        <v>0.55000000000000004</v>
      </c>
      <c r="X33" s="4" t="s">
        <v>1</v>
      </c>
      <c r="Y33" s="3">
        <v>7</v>
      </c>
      <c r="Z33" s="3">
        <v>15</v>
      </c>
      <c r="AA33" s="4">
        <f>((Y33*4)-Z33)</f>
        <v>13</v>
      </c>
      <c r="AB33" s="4">
        <v>100</v>
      </c>
      <c r="AC33" s="5">
        <f>AA33/AB33</f>
        <v>0.13</v>
      </c>
      <c r="AD33" s="4" t="s">
        <v>0</v>
      </c>
    </row>
    <row r="34" spans="1:30" ht="16.2" thickBot="1">
      <c r="A34" s="4">
        <v>29</v>
      </c>
      <c r="B34" s="6" t="s">
        <v>41</v>
      </c>
      <c r="C34" s="6" t="s">
        <v>40</v>
      </c>
      <c r="D34" s="6" t="s">
        <v>39</v>
      </c>
      <c r="E34" s="6" t="s">
        <v>5</v>
      </c>
      <c r="F34" s="6" t="s">
        <v>38</v>
      </c>
      <c r="G34" s="3">
        <v>24</v>
      </c>
      <c r="H34" s="3">
        <v>1</v>
      </c>
      <c r="I34" s="4">
        <f>((G34*4)-H34)</f>
        <v>95</v>
      </c>
      <c r="J34" s="4">
        <v>100</v>
      </c>
      <c r="K34" s="5">
        <f>I34/J34</f>
        <v>0.95</v>
      </c>
      <c r="L34" s="4" t="s">
        <v>3</v>
      </c>
      <c r="M34" s="3">
        <v>21</v>
      </c>
      <c r="N34" s="3">
        <v>4</v>
      </c>
      <c r="O34" s="4">
        <f>((M34*4)-N34)</f>
        <v>80</v>
      </c>
      <c r="P34" s="4">
        <v>100</v>
      </c>
      <c r="Q34" s="5">
        <f>O34/P34</f>
        <v>0.8</v>
      </c>
      <c r="R34" s="4" t="s">
        <v>2</v>
      </c>
      <c r="S34" s="3">
        <v>23</v>
      </c>
      <c r="T34" s="3">
        <v>2</v>
      </c>
      <c r="U34" s="4">
        <f>((S34*4)-T34)</f>
        <v>90</v>
      </c>
      <c r="V34" s="4">
        <v>100</v>
      </c>
      <c r="W34" s="5">
        <f>U34/V34</f>
        <v>0.9</v>
      </c>
      <c r="X34" s="4" t="s">
        <v>1</v>
      </c>
      <c r="Y34" s="3">
        <v>24</v>
      </c>
      <c r="Z34" s="3">
        <v>1</v>
      </c>
      <c r="AA34" s="4">
        <f>((Y34*4)-Z34)</f>
        <v>95</v>
      </c>
      <c r="AB34" s="4">
        <v>100</v>
      </c>
      <c r="AC34" s="5">
        <f>AA34/AB34</f>
        <v>0.95</v>
      </c>
      <c r="AD34" s="4" t="s">
        <v>0</v>
      </c>
    </row>
    <row r="35" spans="1:30" ht="16.2" thickBot="1">
      <c r="A35" s="4">
        <v>30</v>
      </c>
      <c r="B35" s="6" t="s">
        <v>37</v>
      </c>
      <c r="C35" s="6" t="s">
        <v>36</v>
      </c>
      <c r="D35" s="6" t="s">
        <v>35</v>
      </c>
      <c r="E35" s="6" t="s">
        <v>5</v>
      </c>
      <c r="F35" s="6" t="s">
        <v>34</v>
      </c>
      <c r="G35" s="3">
        <v>21</v>
      </c>
      <c r="H35" s="3">
        <v>4</v>
      </c>
      <c r="I35" s="4">
        <f>((G35*4)-H35)</f>
        <v>80</v>
      </c>
      <c r="J35" s="4">
        <v>100</v>
      </c>
      <c r="K35" s="5">
        <f>I35/J35</f>
        <v>0.8</v>
      </c>
      <c r="L35" s="4" t="s">
        <v>3</v>
      </c>
      <c r="M35" s="3">
        <v>17</v>
      </c>
      <c r="N35" s="3">
        <v>8</v>
      </c>
      <c r="O35" s="4">
        <f>((M35*4)-N35)</f>
        <v>60</v>
      </c>
      <c r="P35" s="4">
        <v>100</v>
      </c>
      <c r="Q35" s="5">
        <f>O35/P35</f>
        <v>0.6</v>
      </c>
      <c r="R35" s="4" t="s">
        <v>2</v>
      </c>
      <c r="S35" s="3">
        <v>12</v>
      </c>
      <c r="T35" s="3">
        <v>10</v>
      </c>
      <c r="U35" s="4">
        <f>((S35*4)-T35)</f>
        <v>38</v>
      </c>
      <c r="V35" s="4">
        <v>100</v>
      </c>
      <c r="W35" s="5">
        <f>U35/V35</f>
        <v>0.38</v>
      </c>
      <c r="X35" s="4" t="s">
        <v>1</v>
      </c>
      <c r="Y35" s="4" t="s">
        <v>13</v>
      </c>
      <c r="Z35" s="4" t="s">
        <v>13</v>
      </c>
      <c r="AA35" s="4" t="s">
        <v>13</v>
      </c>
      <c r="AB35" s="4" t="s">
        <v>13</v>
      </c>
      <c r="AC35" s="4" t="s">
        <v>13</v>
      </c>
      <c r="AD35" s="4" t="s">
        <v>0</v>
      </c>
    </row>
    <row r="36" spans="1:30" ht="16.2" thickBot="1">
      <c r="A36" s="4">
        <v>31</v>
      </c>
      <c r="B36" s="6" t="s">
        <v>33</v>
      </c>
      <c r="C36" s="6" t="s">
        <v>32</v>
      </c>
      <c r="D36" s="6" t="s">
        <v>31</v>
      </c>
      <c r="E36" s="6" t="s">
        <v>5</v>
      </c>
      <c r="F36" s="6" t="s">
        <v>30</v>
      </c>
      <c r="G36" s="3">
        <v>23</v>
      </c>
      <c r="H36" s="3">
        <v>2</v>
      </c>
      <c r="I36" s="4">
        <f>((G36*4)-H36)</f>
        <v>90</v>
      </c>
      <c r="J36" s="4">
        <v>100</v>
      </c>
      <c r="K36" s="5">
        <f>I36/J36</f>
        <v>0.9</v>
      </c>
      <c r="L36" s="4" t="s">
        <v>3</v>
      </c>
      <c r="M36" s="3">
        <v>23</v>
      </c>
      <c r="N36" s="3">
        <v>2</v>
      </c>
      <c r="O36" s="4">
        <f>((M36*4)-N36)</f>
        <v>90</v>
      </c>
      <c r="P36" s="4">
        <v>100</v>
      </c>
      <c r="Q36" s="5">
        <f>O36/P36</f>
        <v>0.9</v>
      </c>
      <c r="R36" s="4" t="s">
        <v>2</v>
      </c>
      <c r="S36" s="3">
        <v>23</v>
      </c>
      <c r="T36" s="3">
        <v>2</v>
      </c>
      <c r="U36" s="4">
        <f>((S36*4)-T36)</f>
        <v>90</v>
      </c>
      <c r="V36" s="4">
        <v>100</v>
      </c>
      <c r="W36" s="5">
        <f>U36/V36</f>
        <v>0.9</v>
      </c>
      <c r="X36" s="4" t="s">
        <v>1</v>
      </c>
      <c r="Y36" s="3">
        <v>22</v>
      </c>
      <c r="Z36" s="3">
        <v>3</v>
      </c>
      <c r="AA36" s="4">
        <f>((Y36*4)-Z36)</f>
        <v>85</v>
      </c>
      <c r="AB36" s="4">
        <v>100</v>
      </c>
      <c r="AC36" s="5">
        <f>AA36/AB36</f>
        <v>0.85</v>
      </c>
      <c r="AD36" s="4" t="s">
        <v>0</v>
      </c>
    </row>
    <row r="37" spans="1:30" ht="16.2" thickBot="1">
      <c r="A37" s="4">
        <v>32</v>
      </c>
      <c r="B37" s="6" t="s">
        <v>29</v>
      </c>
      <c r="C37" s="6" t="s">
        <v>28</v>
      </c>
      <c r="D37" s="6" t="s">
        <v>27</v>
      </c>
      <c r="E37" s="6" t="s">
        <v>5</v>
      </c>
      <c r="F37" s="6" t="s">
        <v>26</v>
      </c>
      <c r="G37" s="3">
        <v>13</v>
      </c>
      <c r="H37" s="3">
        <v>9</v>
      </c>
      <c r="I37" s="4">
        <f>((G37*4)-H37)</f>
        <v>43</v>
      </c>
      <c r="J37" s="4">
        <v>100</v>
      </c>
      <c r="K37" s="5">
        <f>I37/J37</f>
        <v>0.43</v>
      </c>
      <c r="L37" s="4" t="s">
        <v>3</v>
      </c>
      <c r="M37" s="3" t="s">
        <v>13</v>
      </c>
      <c r="N37" s="3" t="s">
        <v>13</v>
      </c>
      <c r="O37" s="3" t="s">
        <v>13</v>
      </c>
      <c r="P37" s="3" t="s">
        <v>13</v>
      </c>
      <c r="Q37" s="3" t="s">
        <v>13</v>
      </c>
      <c r="R37" s="4" t="s">
        <v>2</v>
      </c>
      <c r="S37" s="3">
        <v>11</v>
      </c>
      <c r="T37" s="3">
        <v>12</v>
      </c>
      <c r="U37" s="4">
        <f>((S37*4)-T37)</f>
        <v>32</v>
      </c>
      <c r="V37" s="4">
        <v>100</v>
      </c>
      <c r="W37" s="5">
        <f>U37/V37</f>
        <v>0.32</v>
      </c>
      <c r="X37" s="4" t="s">
        <v>1</v>
      </c>
      <c r="Y37" s="3">
        <v>20</v>
      </c>
      <c r="Z37" s="3">
        <v>5</v>
      </c>
      <c r="AA37" s="4">
        <f>((Y37*4)-Z37)</f>
        <v>75</v>
      </c>
      <c r="AB37" s="4">
        <v>100</v>
      </c>
      <c r="AC37" s="5">
        <f>AA37/AB37</f>
        <v>0.75</v>
      </c>
      <c r="AD37" s="4" t="s">
        <v>0</v>
      </c>
    </row>
    <row r="38" spans="1:30" ht="16.2" thickBot="1">
      <c r="A38" s="4">
        <v>33</v>
      </c>
      <c r="B38" s="6" t="s">
        <v>25</v>
      </c>
      <c r="C38" s="6" t="s">
        <v>24</v>
      </c>
      <c r="D38" s="6" t="s">
        <v>23</v>
      </c>
      <c r="E38" s="6" t="s">
        <v>5</v>
      </c>
      <c r="F38" s="6" t="s">
        <v>22</v>
      </c>
      <c r="G38" s="3">
        <v>15</v>
      </c>
      <c r="H38" s="3">
        <v>8</v>
      </c>
      <c r="I38" s="4">
        <f>((G38*4)-H38)</f>
        <v>52</v>
      </c>
      <c r="J38" s="4">
        <v>100</v>
      </c>
      <c r="K38" s="5">
        <f>I38/J38</f>
        <v>0.52</v>
      </c>
      <c r="L38" s="4" t="s">
        <v>3</v>
      </c>
      <c r="M38" s="3">
        <v>20</v>
      </c>
      <c r="N38" s="3">
        <v>4</v>
      </c>
      <c r="O38" s="4">
        <f>((M38*4)-N38)</f>
        <v>76</v>
      </c>
      <c r="P38" s="4">
        <v>100</v>
      </c>
      <c r="Q38" s="5">
        <f>O38/P38</f>
        <v>0.76</v>
      </c>
      <c r="R38" s="4" t="s">
        <v>2</v>
      </c>
      <c r="S38" s="3">
        <v>16</v>
      </c>
      <c r="T38" s="3">
        <v>4</v>
      </c>
      <c r="U38" s="4">
        <f>((S38*4)-T38)</f>
        <v>60</v>
      </c>
      <c r="V38" s="4">
        <v>100</v>
      </c>
      <c r="W38" s="5">
        <f>U38/V38</f>
        <v>0.6</v>
      </c>
      <c r="X38" s="4" t="s">
        <v>1</v>
      </c>
      <c r="Y38" s="4" t="s">
        <v>13</v>
      </c>
      <c r="Z38" s="4" t="s">
        <v>13</v>
      </c>
      <c r="AA38" s="4" t="s">
        <v>13</v>
      </c>
      <c r="AB38" s="4" t="s">
        <v>13</v>
      </c>
      <c r="AC38" s="4" t="s">
        <v>13</v>
      </c>
      <c r="AD38" s="4" t="s">
        <v>0</v>
      </c>
    </row>
    <row r="39" spans="1:30" ht="16.2" thickBot="1">
      <c r="A39" s="4">
        <v>34</v>
      </c>
      <c r="B39" s="6" t="s">
        <v>21</v>
      </c>
      <c r="C39" s="6" t="s">
        <v>20</v>
      </c>
      <c r="D39" s="6" t="s">
        <v>19</v>
      </c>
      <c r="E39" s="6" t="s">
        <v>5</v>
      </c>
      <c r="F39" s="6" t="s">
        <v>18</v>
      </c>
      <c r="G39" s="3">
        <v>15</v>
      </c>
      <c r="H39" s="3">
        <v>5</v>
      </c>
      <c r="I39" s="4">
        <f>((G39*4)-H39)</f>
        <v>55</v>
      </c>
      <c r="J39" s="4">
        <v>100</v>
      </c>
      <c r="K39" s="5">
        <f>I39/J39</f>
        <v>0.55000000000000004</v>
      </c>
      <c r="L39" s="4" t="s">
        <v>3</v>
      </c>
      <c r="M39" s="3">
        <v>5</v>
      </c>
      <c r="N39" s="3">
        <v>12</v>
      </c>
      <c r="O39" s="4">
        <f>((M39*4)-N39)</f>
        <v>8</v>
      </c>
      <c r="P39" s="4">
        <v>100</v>
      </c>
      <c r="Q39" s="5">
        <f>O39/P39</f>
        <v>0.08</v>
      </c>
      <c r="R39" s="4" t="s">
        <v>2</v>
      </c>
      <c r="S39" s="4" t="s">
        <v>13</v>
      </c>
      <c r="T39" s="4" t="s">
        <v>13</v>
      </c>
      <c r="U39" s="4" t="s">
        <v>13</v>
      </c>
      <c r="V39" s="4" t="s">
        <v>13</v>
      </c>
      <c r="W39" s="4" t="s">
        <v>13</v>
      </c>
      <c r="X39" s="4" t="s">
        <v>1</v>
      </c>
      <c r="Y39" s="3">
        <v>2</v>
      </c>
      <c r="Z39" s="3">
        <v>8</v>
      </c>
      <c r="AA39" s="4">
        <f>((Y39*4)-Z39)</f>
        <v>0</v>
      </c>
      <c r="AB39" s="4">
        <v>100</v>
      </c>
      <c r="AC39" s="5">
        <f>AA39/AB39</f>
        <v>0</v>
      </c>
      <c r="AD39" s="4" t="s">
        <v>0</v>
      </c>
    </row>
    <row r="40" spans="1:30" ht="16.2" thickBot="1">
      <c r="A40" s="4">
        <v>35</v>
      </c>
      <c r="B40" s="6" t="s">
        <v>17</v>
      </c>
      <c r="C40" s="6" t="s">
        <v>16</v>
      </c>
      <c r="D40" s="6" t="s">
        <v>15</v>
      </c>
      <c r="E40" s="6" t="s">
        <v>5</v>
      </c>
      <c r="F40" s="6" t="s">
        <v>14</v>
      </c>
      <c r="G40" s="3" t="s">
        <v>13</v>
      </c>
      <c r="H40" s="3" t="s">
        <v>13</v>
      </c>
      <c r="I40" s="3" t="s">
        <v>13</v>
      </c>
      <c r="J40" s="3" t="s">
        <v>13</v>
      </c>
      <c r="K40" s="3" t="s">
        <v>13</v>
      </c>
      <c r="L40" s="4" t="s">
        <v>3</v>
      </c>
      <c r="M40" s="3" t="s">
        <v>13</v>
      </c>
      <c r="N40" s="3" t="s">
        <v>13</v>
      </c>
      <c r="O40" s="3" t="s">
        <v>13</v>
      </c>
      <c r="P40" s="3" t="s">
        <v>13</v>
      </c>
      <c r="Q40" s="3" t="s">
        <v>13</v>
      </c>
      <c r="R40" s="4" t="s">
        <v>2</v>
      </c>
      <c r="S40" s="4" t="s">
        <v>13</v>
      </c>
      <c r="T40" s="4" t="s">
        <v>13</v>
      </c>
      <c r="U40" s="4" t="s">
        <v>13</v>
      </c>
      <c r="V40" s="4" t="s">
        <v>13</v>
      </c>
      <c r="W40" s="4" t="s">
        <v>13</v>
      </c>
      <c r="X40" s="4" t="s">
        <v>1</v>
      </c>
      <c r="Y40" s="4" t="s">
        <v>13</v>
      </c>
      <c r="Z40" s="4" t="s">
        <v>13</v>
      </c>
      <c r="AA40" s="4" t="s">
        <v>13</v>
      </c>
      <c r="AB40" s="4" t="s">
        <v>13</v>
      </c>
      <c r="AC40" s="4" t="s">
        <v>13</v>
      </c>
      <c r="AD40" s="4" t="s">
        <v>0</v>
      </c>
    </row>
    <row r="41" spans="1:30" ht="16.2" thickBot="1">
      <c r="A41" s="4">
        <v>36</v>
      </c>
      <c r="B41" s="6" t="s">
        <v>12</v>
      </c>
      <c r="C41" s="6" t="s">
        <v>11</v>
      </c>
      <c r="D41" s="6" t="s">
        <v>10</v>
      </c>
      <c r="E41" s="6" t="s">
        <v>5</v>
      </c>
      <c r="F41" s="6" t="s">
        <v>9</v>
      </c>
      <c r="G41" s="3">
        <v>15</v>
      </c>
      <c r="H41" s="3">
        <v>8</v>
      </c>
      <c r="I41" s="4">
        <f>((G41*4)-H41)</f>
        <v>52</v>
      </c>
      <c r="J41" s="4">
        <v>100</v>
      </c>
      <c r="K41" s="5">
        <f>I41/J41</f>
        <v>0.52</v>
      </c>
      <c r="L41" s="4" t="s">
        <v>3</v>
      </c>
      <c r="M41" s="3">
        <v>12</v>
      </c>
      <c r="N41" s="3">
        <v>4</v>
      </c>
      <c r="O41" s="4">
        <f>((M41*4)-N41)</f>
        <v>44</v>
      </c>
      <c r="P41" s="4">
        <v>100</v>
      </c>
      <c r="Q41" s="5">
        <f>O41/P41</f>
        <v>0.44</v>
      </c>
      <c r="R41" s="4" t="s">
        <v>2</v>
      </c>
      <c r="S41" s="3">
        <v>17</v>
      </c>
      <c r="T41" s="3">
        <v>4</v>
      </c>
      <c r="U41" s="4">
        <f>((S41*4)-T41)</f>
        <v>64</v>
      </c>
      <c r="V41" s="4">
        <v>100</v>
      </c>
      <c r="W41" s="5">
        <f>U41/V41</f>
        <v>0.64</v>
      </c>
      <c r="X41" s="4" t="s">
        <v>1</v>
      </c>
      <c r="Y41" s="3">
        <v>10</v>
      </c>
      <c r="Z41" s="3">
        <v>11</v>
      </c>
      <c r="AA41" s="4">
        <f>((Y41*4)-Z41)</f>
        <v>29</v>
      </c>
      <c r="AB41" s="4">
        <v>100</v>
      </c>
      <c r="AC41" s="5">
        <f>AA41/AB41</f>
        <v>0.28999999999999998</v>
      </c>
      <c r="AD41" s="4" t="s">
        <v>0</v>
      </c>
    </row>
    <row r="42" spans="1:30" ht="16.2" thickBot="1">
      <c r="A42" s="4">
        <v>37</v>
      </c>
      <c r="B42" s="6" t="s">
        <v>8</v>
      </c>
      <c r="C42" s="6" t="s">
        <v>7</v>
      </c>
      <c r="D42" s="6" t="s">
        <v>6</v>
      </c>
      <c r="E42" s="6" t="s">
        <v>5</v>
      </c>
      <c r="F42" s="6" t="s">
        <v>4</v>
      </c>
      <c r="G42" s="3">
        <v>13</v>
      </c>
      <c r="H42" s="3">
        <v>11</v>
      </c>
      <c r="I42" s="4">
        <f>((G42*4)-H42)</f>
        <v>41</v>
      </c>
      <c r="J42" s="4">
        <v>100</v>
      </c>
      <c r="K42" s="5">
        <f>I42/J42</f>
        <v>0.41</v>
      </c>
      <c r="L42" s="4" t="s">
        <v>3</v>
      </c>
      <c r="M42" s="3">
        <v>16</v>
      </c>
      <c r="N42" s="3">
        <v>6</v>
      </c>
      <c r="O42" s="4">
        <f>((M42*4)-N42)</f>
        <v>58</v>
      </c>
      <c r="P42" s="4">
        <v>100</v>
      </c>
      <c r="Q42" s="5">
        <f>O42/P42</f>
        <v>0.57999999999999996</v>
      </c>
      <c r="R42" s="4" t="s">
        <v>2</v>
      </c>
      <c r="S42" s="3">
        <v>15</v>
      </c>
      <c r="T42" s="3">
        <v>5</v>
      </c>
      <c r="U42" s="4">
        <f>((S42*4)-T42)</f>
        <v>55</v>
      </c>
      <c r="V42" s="4">
        <v>100</v>
      </c>
      <c r="W42" s="5">
        <f>U42/V42</f>
        <v>0.55000000000000004</v>
      </c>
      <c r="X42" s="4" t="s">
        <v>1</v>
      </c>
      <c r="Y42" s="3">
        <v>19</v>
      </c>
      <c r="Z42" s="3">
        <v>6</v>
      </c>
      <c r="AA42" s="4">
        <f>((Y42*4)-Z42)</f>
        <v>70</v>
      </c>
      <c r="AB42" s="4">
        <v>100</v>
      </c>
      <c r="AC42" s="5">
        <f>AA42/AB42</f>
        <v>0.7</v>
      </c>
      <c r="AD42" s="4" t="s">
        <v>0</v>
      </c>
    </row>
    <row r="43" spans="1:30" ht="15" thickBo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</sheetData>
  <autoFilter ref="A5:AD42" xr:uid="{00000000-0001-0000-0000-000000000000}"/>
  <mergeCells count="14">
    <mergeCell ref="G4:L4"/>
    <mergeCell ref="M4:R4"/>
    <mergeCell ref="S4:X4"/>
    <mergeCell ref="Y4:AD4"/>
    <mergeCell ref="A1:AD1"/>
    <mergeCell ref="A2:F4"/>
    <mergeCell ref="G2:L2"/>
    <mergeCell ref="M2:R2"/>
    <mergeCell ref="S2:X2"/>
    <mergeCell ref="Y2:AD2"/>
    <mergeCell ref="G3:L3"/>
    <mergeCell ref="M3:R3"/>
    <mergeCell ref="S3:X3"/>
    <mergeCell ref="Y3:AD3"/>
  </mergeCells>
  <printOptions horizontalCentered="1"/>
  <pageMargins left="0" right="0" top="0" bottom="0" header="0" footer="0"/>
  <pageSetup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FOUNDATION_PHYSICS (2)</vt:lpstr>
      <vt:lpstr>'FOUNDATION_PHYSICS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Kumar</dc:creator>
  <cp:lastModifiedBy>Ayush Kumar</cp:lastModifiedBy>
  <dcterms:created xsi:type="dcterms:W3CDTF">2025-07-12T14:34:14Z</dcterms:created>
  <dcterms:modified xsi:type="dcterms:W3CDTF">2025-07-12T14:44:51Z</dcterms:modified>
</cp:coreProperties>
</file>