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2vec_output" sheetId="1" r:id="rId4"/>
    <sheet state="visible" name="Ontology_output" sheetId="2" r:id="rId5"/>
    <sheet state="visible" name="prf_output" sheetId="3" r:id="rId6"/>
    <sheet state="visible" name="k-shot TREC output" sheetId="4" r:id="rId7"/>
    <sheet state="visible" name="k-shot NF output" sheetId="5" r:id="rId8"/>
    <sheet state="visible" name="zero-shot TREC output" sheetId="6" r:id="rId9"/>
    <sheet state="visible" name="zero-shot NF output" sheetId="7" r:id="rId10"/>
    <sheet state="visible" name="overall_trec_output" sheetId="8" r:id="rId11"/>
    <sheet state="visible" name="overall_nf_output" sheetId="9" r:id="rId12"/>
  </sheets>
  <definedNames/>
  <calcPr/>
</workbook>
</file>

<file path=xl/sharedStrings.xml><?xml version="1.0" encoding="utf-8"?>
<sst xmlns="http://schemas.openxmlformats.org/spreadsheetml/2006/main" count="294" uniqueCount="55">
  <si>
    <t>name</t>
  </si>
  <si>
    <t>P.5</t>
  </si>
  <si>
    <t>P.10</t>
  </si>
  <si>
    <t>ndcg_cut.10</t>
  </si>
  <si>
    <t>map</t>
  </si>
  <si>
    <t>recip_rank</t>
  </si>
  <si>
    <t>recall_5</t>
  </si>
  <si>
    <t>recall_10</t>
  </si>
  <si>
    <t>recall_100</t>
  </si>
  <si>
    <t>IPrec@0.0</t>
  </si>
  <si>
    <t>IPrec@0.1</t>
  </si>
  <si>
    <t>IPrec@0.2</t>
  </si>
  <si>
    <t>IPrec@0.3</t>
  </si>
  <si>
    <t>IPrec@0.4</t>
  </si>
  <si>
    <t>IPrec@0.5</t>
  </si>
  <si>
    <t>IPrec@0.6</t>
  </si>
  <si>
    <t>IPrec@0.7</t>
  </si>
  <si>
    <t>IPrec@0.8</t>
  </si>
  <si>
    <t>IPrec@0.9</t>
  </si>
  <si>
    <t>IPrec@1.0</t>
  </si>
  <si>
    <t>NF on glove</t>
  </si>
  <si>
    <t>TerrierRetr(DPH)</t>
  </si>
  <si>
    <t>TerrierRetr(BM25)</t>
  </si>
  <si>
    <t>TREC on glove</t>
  </si>
  <si>
    <t>errierRetr(DPH)</t>
  </si>
  <si>
    <t>NF on NF</t>
  </si>
  <si>
    <t>TREC on TREC</t>
  </si>
  <si>
    <t>Dataset</t>
  </si>
  <si>
    <t>NF</t>
  </si>
  <si>
    <t>UMLS DPH</t>
  </si>
  <si>
    <t>UMLS BM25</t>
  </si>
  <si>
    <t>BioPortal DPH</t>
  </si>
  <si>
    <t>BioPortal BM25</t>
  </si>
  <si>
    <t>Ontology DPH</t>
  </si>
  <si>
    <t>Ontology BM25</t>
  </si>
  <si>
    <t>TREC</t>
  </si>
  <si>
    <t>nf</t>
  </si>
  <si>
    <t>(pt.apply.generic() &gt;&gt; TerrierRetr(BM25))</t>
  </si>
  <si>
    <t>(pt.apply.generic() &gt;&gt; TerrierRetr(DPH))</t>
  </si>
  <si>
    <t>trec</t>
  </si>
  <si>
    <t>Avg TerrierRetr(DPH)</t>
  </si>
  <si>
    <t>Avg TerrierRetr(BM25)</t>
  </si>
  <si>
    <t>Baseline DPH</t>
  </si>
  <si>
    <t>Similarity DPH</t>
  </si>
  <si>
    <t>K Shot DPH</t>
  </si>
  <si>
    <t>Zero shot DPH</t>
  </si>
  <si>
    <t>word2vec DPH</t>
  </si>
  <si>
    <t>prf DPH</t>
  </si>
  <si>
    <t>Baseline BM25</t>
  </si>
  <si>
    <t>Similarity BM25</t>
  </si>
  <si>
    <t>K Shot BM25</t>
  </si>
  <si>
    <t>Zero shot BM25</t>
  </si>
  <si>
    <t>word2vec BM25</t>
  </si>
  <si>
    <t>prf BM25</t>
  </si>
  <si>
    <t>Zero Shot DPH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</si>
</sst>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Inherit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center" readingOrder="0" shrinkToFit="0" vertical="top" wrapText="0"/>
    </xf>
    <xf borderId="1" fillId="0" fontId="4" numFmtId="0" xfId="0" applyAlignment="1" applyBorder="1" applyFont="1">
      <alignment horizontal="center" readingOrder="0" shrinkToFit="0" vertical="top" wrapText="0"/>
    </xf>
    <xf borderId="2" fillId="0" fontId="4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horizontal="left"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2" numFmtId="0" xfId="0" applyFont="1"/>
    <xf borderId="0" fillId="2" fontId="2" numFmtId="0" xfId="0" applyFont="1"/>
    <xf borderId="0" fillId="2" fontId="5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6" numFmtId="0" xfId="0" applyAlignment="1" applyFont="1">
      <alignment horizontal="right" vertical="bottom"/>
    </xf>
    <xf borderId="0" fillId="3" fontId="2" numFmtId="0" xfId="0" applyFont="1"/>
    <xf borderId="0" fillId="3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6.63"/>
  </cols>
  <sheetData>
    <row r="6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</row>
    <row r="7">
      <c r="A7" s="2" t="s">
        <v>20</v>
      </c>
      <c r="B7" s="3" t="s">
        <v>21</v>
      </c>
      <c r="C7" s="3">
        <v>0.198769</v>
      </c>
      <c r="D7" s="3">
        <v>0.156</v>
      </c>
      <c r="E7" s="3">
        <v>0.213378</v>
      </c>
      <c r="F7" s="3">
        <v>0.095514</v>
      </c>
      <c r="G7" s="3">
        <v>0.405238</v>
      </c>
      <c r="H7" s="3">
        <v>0.081408</v>
      </c>
      <c r="I7" s="3">
        <v>0.103774</v>
      </c>
      <c r="J7" s="3">
        <v>0.196348</v>
      </c>
      <c r="K7" s="3">
        <v>0.426883</v>
      </c>
      <c r="L7" s="3">
        <v>0.234519</v>
      </c>
      <c r="M7" s="3">
        <v>0.161808</v>
      </c>
      <c r="N7" s="3">
        <v>0.114696</v>
      </c>
      <c r="O7" s="3">
        <v>0.077257</v>
      </c>
      <c r="P7" s="3">
        <v>0.064672</v>
      </c>
      <c r="Q7" s="3">
        <v>0.043756</v>
      </c>
      <c r="R7" s="3">
        <v>0.040695</v>
      </c>
      <c r="S7" s="3">
        <v>0.032312</v>
      </c>
      <c r="T7" s="3">
        <v>0.029759</v>
      </c>
      <c r="U7" s="3">
        <v>0.029432</v>
      </c>
    </row>
    <row r="8">
      <c r="A8" s="2" t="s">
        <v>20</v>
      </c>
      <c r="B8" s="3" t="s">
        <v>22</v>
      </c>
      <c r="C8" s="3">
        <v>0.208615</v>
      </c>
      <c r="D8" s="3">
        <v>0.163385</v>
      </c>
      <c r="E8" s="3">
        <v>0.221762</v>
      </c>
      <c r="F8" s="3">
        <v>0.09993</v>
      </c>
      <c r="G8" s="3">
        <v>0.418076</v>
      </c>
      <c r="H8" s="3">
        <v>0.086687</v>
      </c>
      <c r="I8" s="3">
        <v>0.107105</v>
      </c>
      <c r="J8" s="3">
        <v>0.199768</v>
      </c>
      <c r="K8" s="3">
        <v>0.440279</v>
      </c>
      <c r="L8" s="3">
        <v>0.243391</v>
      </c>
      <c r="M8" s="3">
        <v>0.170854</v>
      </c>
      <c r="N8" s="3">
        <v>0.118315</v>
      </c>
      <c r="O8" s="3">
        <v>0.078847</v>
      </c>
      <c r="P8" s="3">
        <v>0.067483</v>
      </c>
      <c r="Q8" s="3">
        <v>0.048376</v>
      </c>
      <c r="R8" s="3">
        <v>0.043668</v>
      </c>
      <c r="S8" s="3">
        <v>0.034462</v>
      </c>
      <c r="T8" s="3">
        <v>0.031844</v>
      </c>
      <c r="U8" s="3">
        <v>0.031568</v>
      </c>
    </row>
    <row r="9">
      <c r="A9" s="2" t="s">
        <v>23</v>
      </c>
      <c r="B9" s="3" t="s">
        <v>24</v>
      </c>
      <c r="C9" s="3">
        <v>0.464</v>
      </c>
      <c r="D9" s="3">
        <v>0.468</v>
      </c>
      <c r="E9" s="3">
        <v>0.396723</v>
      </c>
      <c r="F9" s="3">
        <v>0.139178</v>
      </c>
      <c r="G9" s="3">
        <v>0.554398</v>
      </c>
      <c r="H9" s="3">
        <v>0.005158</v>
      </c>
      <c r="I9" s="3">
        <v>0.010622</v>
      </c>
      <c r="J9" s="3">
        <v>0.076297</v>
      </c>
      <c r="K9" s="3">
        <v>0.649233</v>
      </c>
      <c r="L9" s="3">
        <v>0.378393</v>
      </c>
      <c r="M9" s="3">
        <v>0.292884</v>
      </c>
      <c r="N9" s="3">
        <v>0.217261</v>
      </c>
      <c r="O9" s="3">
        <v>0.14814</v>
      </c>
      <c r="P9" s="3">
        <v>0.089298</v>
      </c>
      <c r="Q9" s="3">
        <v>0.040918</v>
      </c>
      <c r="R9" s="3">
        <v>0.008626</v>
      </c>
      <c r="S9" s="3">
        <v>0.007811</v>
      </c>
      <c r="T9" s="3">
        <v>0.0</v>
      </c>
      <c r="U9" s="3">
        <v>0.0</v>
      </c>
    </row>
    <row r="10">
      <c r="A10" s="2" t="s">
        <v>23</v>
      </c>
      <c r="B10" s="3" t="s">
        <v>22</v>
      </c>
      <c r="C10" s="3">
        <v>0.432</v>
      </c>
      <c r="D10" s="3">
        <v>0.428</v>
      </c>
      <c r="E10" s="3">
        <v>0.368658</v>
      </c>
      <c r="F10" s="3">
        <v>0.138476</v>
      </c>
      <c r="G10" s="3">
        <v>0.512736</v>
      </c>
      <c r="H10" s="3">
        <v>0.005226</v>
      </c>
      <c r="I10" s="3">
        <v>0.009961</v>
      </c>
      <c r="J10" s="3">
        <v>0.073606</v>
      </c>
      <c r="K10" s="3">
        <v>0.621747</v>
      </c>
      <c r="L10" s="3">
        <v>0.367306</v>
      </c>
      <c r="M10" s="3">
        <v>0.277086</v>
      </c>
      <c r="N10" s="3">
        <v>0.22015</v>
      </c>
      <c r="O10" s="3">
        <v>0.155036</v>
      </c>
      <c r="P10" s="3">
        <v>0.102234</v>
      </c>
      <c r="Q10" s="3">
        <v>0.059727</v>
      </c>
      <c r="R10" s="3">
        <v>0.016944</v>
      </c>
      <c r="S10" s="3">
        <v>0.007125</v>
      </c>
      <c r="T10" s="3">
        <v>0.0</v>
      </c>
      <c r="U10" s="3">
        <v>0.0</v>
      </c>
    </row>
    <row r="11">
      <c r="A11" s="2" t="s">
        <v>25</v>
      </c>
      <c r="B11" s="3" t="s">
        <v>21</v>
      </c>
      <c r="C11" s="3">
        <v>0.160615</v>
      </c>
      <c r="D11" s="3">
        <v>0.138769</v>
      </c>
      <c r="E11" s="3">
        <v>0.182629</v>
      </c>
      <c r="F11" s="3">
        <v>0.077998</v>
      </c>
      <c r="G11" s="3">
        <v>0.352969</v>
      </c>
      <c r="H11" s="3">
        <v>0.067584</v>
      </c>
      <c r="I11" s="3">
        <v>0.089474</v>
      </c>
      <c r="J11" s="3">
        <v>0.185283</v>
      </c>
      <c r="K11" s="3">
        <v>0.380622</v>
      </c>
      <c r="L11" s="3">
        <v>0.201167</v>
      </c>
      <c r="M11" s="3">
        <v>0.137158</v>
      </c>
      <c r="N11" s="3">
        <v>0.097858</v>
      </c>
      <c r="O11" s="3">
        <v>0.064437</v>
      </c>
      <c r="P11" s="3">
        <v>0.053193</v>
      </c>
      <c r="Q11" s="3">
        <v>0.033791</v>
      </c>
      <c r="R11" s="3">
        <v>0.029431</v>
      </c>
      <c r="S11" s="3">
        <v>0.023252</v>
      </c>
      <c r="T11" s="3">
        <v>0.018778</v>
      </c>
      <c r="U11" s="3">
        <v>0.018517</v>
      </c>
    </row>
    <row r="12">
      <c r="A12" s="2" t="s">
        <v>25</v>
      </c>
      <c r="B12" s="3" t="s">
        <v>22</v>
      </c>
      <c r="C12" s="3">
        <v>0.168</v>
      </c>
      <c r="D12" s="3">
        <v>0.139077</v>
      </c>
      <c r="E12" s="3">
        <v>0.188206</v>
      </c>
      <c r="F12" s="3">
        <v>0.083883</v>
      </c>
      <c r="G12" s="3">
        <v>0.362921</v>
      </c>
      <c r="H12" s="3">
        <v>0.072988</v>
      </c>
      <c r="I12" s="3">
        <v>0.094665</v>
      </c>
      <c r="J12" s="3">
        <v>0.187025</v>
      </c>
      <c r="K12" s="3">
        <v>0.385777</v>
      </c>
      <c r="L12" s="3">
        <v>0.211721</v>
      </c>
      <c r="M12" s="3">
        <v>0.147631</v>
      </c>
      <c r="N12" s="3">
        <v>0.105426</v>
      </c>
      <c r="O12" s="3">
        <v>0.070772</v>
      </c>
      <c r="P12" s="3">
        <v>0.060098</v>
      </c>
      <c r="Q12" s="3">
        <v>0.038235</v>
      </c>
      <c r="R12" s="3">
        <v>0.033697</v>
      </c>
      <c r="S12" s="3">
        <v>0.02707</v>
      </c>
      <c r="T12" s="3">
        <v>0.022438</v>
      </c>
      <c r="U12" s="3">
        <v>0.022153</v>
      </c>
    </row>
    <row r="13">
      <c r="A13" s="2" t="s">
        <v>26</v>
      </c>
      <c r="B13" s="3" t="s">
        <v>21</v>
      </c>
      <c r="C13" s="3">
        <v>0.512</v>
      </c>
      <c r="D13" s="3">
        <v>0.46</v>
      </c>
      <c r="E13" s="3">
        <v>0.421819</v>
      </c>
      <c r="F13" s="3">
        <v>0.142723</v>
      </c>
      <c r="G13" s="3">
        <v>0.653164</v>
      </c>
      <c r="H13" s="3">
        <v>0.006288</v>
      </c>
      <c r="I13" s="3">
        <v>0.010708</v>
      </c>
      <c r="J13" s="3">
        <v>0.080888</v>
      </c>
      <c r="K13" s="3">
        <v>0.715249</v>
      </c>
      <c r="L13" s="3">
        <v>0.390866</v>
      </c>
      <c r="M13" s="3">
        <v>0.31573</v>
      </c>
      <c r="N13" s="3">
        <v>0.225064</v>
      </c>
      <c r="O13" s="3">
        <v>0.138131</v>
      </c>
      <c r="P13" s="3">
        <v>0.073499</v>
      </c>
      <c r="Q13" s="3">
        <v>0.039466</v>
      </c>
      <c r="R13" s="3">
        <v>0.010078</v>
      </c>
      <c r="S13" s="3">
        <v>0.008577</v>
      </c>
      <c r="T13" s="3">
        <v>0.0</v>
      </c>
      <c r="U13" s="3">
        <v>0.0</v>
      </c>
    </row>
    <row r="14">
      <c r="A14" s="2" t="s">
        <v>26</v>
      </c>
      <c r="B14" s="3" t="s">
        <v>22</v>
      </c>
      <c r="C14" s="3">
        <v>0.432</v>
      </c>
      <c r="D14" s="3">
        <v>0.416</v>
      </c>
      <c r="E14" s="3">
        <v>0.37271</v>
      </c>
      <c r="F14" s="3">
        <v>0.142956</v>
      </c>
      <c r="G14" s="3">
        <v>0.578392</v>
      </c>
      <c r="H14" s="3">
        <v>0.005247</v>
      </c>
      <c r="I14" s="3">
        <v>0.009735</v>
      </c>
      <c r="J14" s="3">
        <v>0.079342</v>
      </c>
      <c r="K14" s="3">
        <v>0.673231</v>
      </c>
      <c r="L14" s="3">
        <v>0.382934</v>
      </c>
      <c r="M14" s="3">
        <v>0.298794</v>
      </c>
      <c r="N14" s="3">
        <v>0.220101</v>
      </c>
      <c r="O14" s="3">
        <v>0.148558</v>
      </c>
      <c r="P14" s="3">
        <v>0.091869</v>
      </c>
      <c r="Q14" s="3">
        <v>0.067689</v>
      </c>
      <c r="R14" s="3">
        <v>0.018111</v>
      </c>
      <c r="S14" s="3">
        <v>0.007663</v>
      </c>
      <c r="T14" s="3">
        <v>0.0</v>
      </c>
      <c r="U14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27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>
      <c r="A2" s="7" t="s">
        <v>28</v>
      </c>
      <c r="B2" s="7" t="s">
        <v>29</v>
      </c>
      <c r="C2" s="8">
        <v>0.182769</v>
      </c>
      <c r="D2" s="8">
        <v>0.142769</v>
      </c>
      <c r="E2" s="8">
        <v>0.195601</v>
      </c>
      <c r="F2" s="8">
        <v>0.083731</v>
      </c>
      <c r="G2" s="8">
        <v>0.364765</v>
      </c>
      <c r="H2" s="8">
        <v>0.069977</v>
      </c>
      <c r="I2" s="8">
        <v>0.088582</v>
      </c>
      <c r="J2" s="8">
        <v>0.176315</v>
      </c>
    </row>
    <row r="3">
      <c r="A3" s="7" t="s">
        <v>28</v>
      </c>
      <c r="B3" s="7" t="s">
        <v>30</v>
      </c>
      <c r="C3" s="8">
        <v>0.203692</v>
      </c>
      <c r="D3" s="8">
        <v>0.158154</v>
      </c>
      <c r="E3" s="8">
        <v>0.211318</v>
      </c>
      <c r="F3" s="8">
        <v>0.090646</v>
      </c>
      <c r="G3" s="8">
        <v>0.387164</v>
      </c>
      <c r="H3" s="8">
        <v>0.076541</v>
      </c>
      <c r="I3" s="8">
        <v>0.095414</v>
      </c>
      <c r="J3" s="8">
        <v>0.181224</v>
      </c>
    </row>
    <row r="4">
      <c r="A4" s="7" t="s">
        <v>28</v>
      </c>
      <c r="B4" s="7" t="s">
        <v>31</v>
      </c>
      <c r="C4" s="8">
        <v>0.208</v>
      </c>
      <c r="D4" s="8">
        <v>0.158462</v>
      </c>
      <c r="E4" s="8">
        <v>0.226358</v>
      </c>
      <c r="F4" s="8">
        <v>0.099035</v>
      </c>
      <c r="G4" s="8">
        <v>0.427523</v>
      </c>
      <c r="H4" s="8">
        <v>0.08502</v>
      </c>
      <c r="I4" s="8">
        <v>0.101976</v>
      </c>
      <c r="J4" s="8">
        <v>0.18008</v>
      </c>
    </row>
    <row r="5">
      <c r="A5" s="7" t="s">
        <v>28</v>
      </c>
      <c r="B5" s="7" t="s">
        <v>32</v>
      </c>
      <c r="C5" s="8">
        <v>0.216615</v>
      </c>
      <c r="D5" s="8">
        <v>0.162462</v>
      </c>
      <c r="E5" s="8">
        <v>0.231611</v>
      </c>
      <c r="F5" s="8">
        <v>0.101718</v>
      </c>
      <c r="G5" s="8">
        <v>0.440484</v>
      </c>
      <c r="H5" s="8">
        <v>0.088025</v>
      </c>
      <c r="I5" s="8">
        <v>0.104253</v>
      </c>
      <c r="J5" s="8">
        <v>0.183285</v>
      </c>
    </row>
    <row r="6">
      <c r="A6" s="7" t="s">
        <v>28</v>
      </c>
      <c r="B6" s="7" t="s">
        <v>33</v>
      </c>
      <c r="C6" s="8">
        <v>0.194462</v>
      </c>
      <c r="D6" s="8">
        <v>0.149846</v>
      </c>
      <c r="E6" s="8">
        <v>0.212947</v>
      </c>
      <c r="F6" s="8">
        <v>0.091909</v>
      </c>
      <c r="G6" s="8">
        <v>0.39946</v>
      </c>
      <c r="H6" s="8">
        <v>0.082647</v>
      </c>
      <c r="I6" s="8">
        <v>0.097978</v>
      </c>
      <c r="J6" s="8">
        <v>0.164747</v>
      </c>
    </row>
    <row r="7">
      <c r="A7" s="7" t="s">
        <v>28</v>
      </c>
      <c r="B7" s="7" t="s">
        <v>34</v>
      </c>
      <c r="C7" s="8">
        <v>0.210462</v>
      </c>
      <c r="D7" s="8">
        <v>0.162462</v>
      </c>
      <c r="E7" s="8">
        <v>0.226713</v>
      </c>
      <c r="F7" s="8">
        <v>0.096223</v>
      </c>
      <c r="G7" s="8">
        <v>0.421173</v>
      </c>
      <c r="H7" s="8">
        <v>0.085767</v>
      </c>
      <c r="I7" s="8">
        <v>0.101125</v>
      </c>
      <c r="J7" s="8">
        <v>0.173784</v>
      </c>
    </row>
    <row r="8">
      <c r="A8" s="2" t="s">
        <v>35</v>
      </c>
      <c r="B8" s="7" t="s">
        <v>29</v>
      </c>
      <c r="C8" s="8">
        <v>0.173333</v>
      </c>
      <c r="D8" s="8">
        <v>0.182222</v>
      </c>
      <c r="E8" s="8">
        <v>0.153823</v>
      </c>
      <c r="F8" s="8">
        <v>0.031497</v>
      </c>
      <c r="G8" s="8">
        <v>0.273518</v>
      </c>
      <c r="H8" s="8">
        <v>0.001712</v>
      </c>
      <c r="I8" s="8">
        <v>0.00359</v>
      </c>
      <c r="J8" s="8">
        <v>0.023569</v>
      </c>
    </row>
    <row r="9">
      <c r="A9" s="2" t="s">
        <v>35</v>
      </c>
      <c r="B9" s="7" t="s">
        <v>30</v>
      </c>
      <c r="C9" s="8">
        <v>0.213333</v>
      </c>
      <c r="D9" s="8">
        <v>0.215556</v>
      </c>
      <c r="E9" s="8">
        <v>0.193032</v>
      </c>
      <c r="F9" s="8">
        <v>0.046231</v>
      </c>
      <c r="G9" s="8">
        <v>0.352879</v>
      </c>
      <c r="H9" s="8">
        <v>0.002105</v>
      </c>
      <c r="I9" s="8">
        <v>0.004469</v>
      </c>
      <c r="J9" s="8">
        <v>0.032126</v>
      </c>
    </row>
    <row r="10">
      <c r="A10" s="2" t="s">
        <v>35</v>
      </c>
      <c r="B10" s="7" t="s">
        <v>31</v>
      </c>
      <c r="C10" s="8">
        <v>0.586667</v>
      </c>
      <c r="D10" s="8">
        <v>0.595556</v>
      </c>
      <c r="E10" s="8">
        <v>0.530916</v>
      </c>
      <c r="F10" s="8">
        <v>0.185983</v>
      </c>
      <c r="G10" s="8">
        <v>0.731798</v>
      </c>
      <c r="H10" s="8">
        <v>0.006665</v>
      </c>
      <c r="I10" s="8">
        <v>0.013603</v>
      </c>
      <c r="J10" s="8">
        <v>0.097582</v>
      </c>
    </row>
    <row r="11">
      <c r="A11" s="2" t="s">
        <v>35</v>
      </c>
      <c r="B11" s="7" t="s">
        <v>32</v>
      </c>
      <c r="C11" s="8">
        <v>0.577778</v>
      </c>
      <c r="D11" s="8">
        <v>0.582222</v>
      </c>
      <c r="E11" s="8">
        <v>0.517208</v>
      </c>
      <c r="F11" s="8">
        <v>0.184746</v>
      </c>
      <c r="G11" s="8">
        <v>0.729126</v>
      </c>
      <c r="H11" s="8">
        <v>0.006749</v>
      </c>
      <c r="I11" s="8">
        <v>0.013672</v>
      </c>
      <c r="J11" s="8">
        <v>0.094082</v>
      </c>
    </row>
    <row r="12">
      <c r="A12" s="2" t="s">
        <v>35</v>
      </c>
      <c r="B12" s="7" t="s">
        <v>33</v>
      </c>
      <c r="C12" s="8">
        <v>0.555556</v>
      </c>
      <c r="D12" s="8">
        <v>0.557778</v>
      </c>
      <c r="E12" s="8">
        <v>0.491787</v>
      </c>
      <c r="F12" s="8">
        <v>0.160922</v>
      </c>
      <c r="G12" s="8">
        <v>0.688636</v>
      </c>
      <c r="H12" s="8">
        <v>0.006618</v>
      </c>
      <c r="I12" s="8">
        <v>0.012967</v>
      </c>
      <c r="J12" s="8">
        <v>0.091643</v>
      </c>
    </row>
    <row r="13">
      <c r="A13" s="2" t="s">
        <v>35</v>
      </c>
      <c r="B13" s="7" t="s">
        <v>34</v>
      </c>
      <c r="C13" s="8">
        <v>0.528889</v>
      </c>
      <c r="D13" s="8">
        <v>0.542222</v>
      </c>
      <c r="E13" s="8">
        <v>0.469371</v>
      </c>
      <c r="F13" s="8">
        <v>0.163093</v>
      </c>
      <c r="G13" s="8">
        <v>0.627205</v>
      </c>
      <c r="H13" s="8">
        <v>0.006638</v>
      </c>
      <c r="I13" s="8">
        <v>0.013026</v>
      </c>
      <c r="J13" s="8">
        <v>0.09087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  <c r="M7" s="1" t="s">
        <v>9</v>
      </c>
      <c r="N7" s="1" t="s">
        <v>10</v>
      </c>
      <c r="O7" s="1" t="s">
        <v>11</v>
      </c>
      <c r="P7" s="1" t="s">
        <v>12</v>
      </c>
      <c r="Q7" s="1" t="s">
        <v>13</v>
      </c>
      <c r="R7" s="1" t="s">
        <v>14</v>
      </c>
      <c r="S7" s="1" t="s">
        <v>15</v>
      </c>
      <c r="T7" s="1" t="s">
        <v>16</v>
      </c>
      <c r="U7" s="1" t="s">
        <v>17</v>
      </c>
      <c r="V7" s="1" t="s">
        <v>18</v>
      </c>
      <c r="W7" s="1" t="s">
        <v>19</v>
      </c>
    </row>
    <row r="8">
      <c r="A8" s="2" t="s">
        <v>36</v>
      </c>
      <c r="D8" s="3" t="s">
        <v>37</v>
      </c>
      <c r="E8" s="3">
        <v>0.241846</v>
      </c>
      <c r="F8" s="3">
        <v>0.177231</v>
      </c>
      <c r="G8" s="3">
        <v>0.252391</v>
      </c>
      <c r="H8" s="3">
        <v>0.108649</v>
      </c>
      <c r="I8" s="3">
        <v>0.499317</v>
      </c>
      <c r="J8" s="3">
        <v>0.090287</v>
      </c>
      <c r="K8" s="3">
        <v>0.1122</v>
      </c>
      <c r="L8" s="3">
        <v>0.203644</v>
      </c>
      <c r="M8" s="3">
        <v>0.512665</v>
      </c>
      <c r="N8" s="3">
        <v>0.261759</v>
      </c>
      <c r="O8" s="3">
        <v>0.183474</v>
      </c>
      <c r="P8" s="3">
        <v>0.127881</v>
      </c>
      <c r="Q8" s="3">
        <v>0.085787</v>
      </c>
      <c r="R8" s="3">
        <v>0.067219</v>
      </c>
      <c r="S8" s="3">
        <v>0.048896</v>
      </c>
      <c r="T8" s="3">
        <v>0.042299</v>
      </c>
      <c r="U8" s="3">
        <v>0.035446</v>
      </c>
      <c r="V8" s="3">
        <v>0.032284</v>
      </c>
      <c r="W8" s="3">
        <v>0.032202</v>
      </c>
    </row>
    <row r="9">
      <c r="A9" s="2" t="s">
        <v>36</v>
      </c>
      <c r="D9" s="3" t="s">
        <v>38</v>
      </c>
      <c r="E9" s="3">
        <v>0.222769</v>
      </c>
      <c r="F9" s="3">
        <v>0.162154</v>
      </c>
      <c r="G9" s="3">
        <v>0.23575</v>
      </c>
      <c r="H9" s="3">
        <v>0.099311</v>
      </c>
      <c r="I9" s="3">
        <v>0.47645</v>
      </c>
      <c r="J9" s="3">
        <v>0.084814</v>
      </c>
      <c r="K9" s="3">
        <v>0.102457</v>
      </c>
      <c r="L9" s="3">
        <v>0.192964</v>
      </c>
      <c r="M9" s="3">
        <v>0.492047</v>
      </c>
      <c r="N9" s="3">
        <v>0.237982</v>
      </c>
      <c r="O9" s="3">
        <v>0.171613</v>
      </c>
      <c r="P9" s="3">
        <v>0.11813</v>
      </c>
      <c r="Q9" s="3">
        <v>0.074889</v>
      </c>
      <c r="R9" s="3">
        <v>0.05567</v>
      </c>
      <c r="S9" s="3">
        <v>0.041011</v>
      </c>
      <c r="T9" s="3">
        <v>0.037428</v>
      </c>
      <c r="U9" s="3">
        <v>0.032698</v>
      </c>
      <c r="V9" s="3">
        <v>0.03166</v>
      </c>
      <c r="W9" s="3">
        <v>0.031531</v>
      </c>
    </row>
    <row r="10">
      <c r="A10" s="2" t="s">
        <v>39</v>
      </c>
      <c r="D10" s="3" t="s">
        <v>37</v>
      </c>
      <c r="E10" s="3">
        <v>0.492</v>
      </c>
      <c r="F10" s="3">
        <v>0.428</v>
      </c>
      <c r="G10" s="3">
        <v>0.408816</v>
      </c>
      <c r="H10" s="3">
        <v>0.115184</v>
      </c>
      <c r="I10" s="3">
        <v>0.716674</v>
      </c>
      <c r="J10" s="3">
        <v>0.005709</v>
      </c>
      <c r="K10" s="3">
        <v>0.010166</v>
      </c>
      <c r="L10" s="3">
        <v>0.06833</v>
      </c>
      <c r="M10" s="3">
        <v>0.747206</v>
      </c>
      <c r="N10" s="3">
        <v>0.325447</v>
      </c>
      <c r="O10" s="3">
        <v>0.2468</v>
      </c>
      <c r="P10" s="3">
        <v>0.161881</v>
      </c>
      <c r="Q10" s="3">
        <v>0.11002</v>
      </c>
      <c r="R10" s="3">
        <v>0.071469</v>
      </c>
      <c r="S10" s="3">
        <v>0.02695</v>
      </c>
      <c r="T10" s="3">
        <v>0.007263</v>
      </c>
      <c r="U10" s="3">
        <v>0.0</v>
      </c>
      <c r="V10" s="3">
        <v>0.0</v>
      </c>
      <c r="W10" s="3">
        <v>0.0</v>
      </c>
    </row>
    <row r="11">
      <c r="A11" s="2" t="s">
        <v>39</v>
      </c>
      <c r="D11" s="3" t="s">
        <v>38</v>
      </c>
      <c r="E11" s="3">
        <v>0.52</v>
      </c>
      <c r="F11" s="3">
        <v>0.452</v>
      </c>
      <c r="G11" s="3">
        <v>0.437006</v>
      </c>
      <c r="H11" s="3">
        <v>0.102111</v>
      </c>
      <c r="I11" s="3">
        <v>0.748484</v>
      </c>
      <c r="J11" s="3">
        <v>0.005873</v>
      </c>
      <c r="K11" s="3">
        <v>0.010381</v>
      </c>
      <c r="L11" s="3">
        <v>0.066504</v>
      </c>
      <c r="M11" s="3">
        <v>0.775864</v>
      </c>
      <c r="N11" s="3">
        <v>0.327375</v>
      </c>
      <c r="O11" s="3">
        <v>0.23554</v>
      </c>
      <c r="P11" s="3">
        <v>0.141647</v>
      </c>
      <c r="Q11" s="3">
        <v>0.074608</v>
      </c>
      <c r="R11" s="3">
        <v>0.03099</v>
      </c>
      <c r="S11" s="3">
        <v>0.008293</v>
      </c>
      <c r="T11" s="3">
        <v>0.0</v>
      </c>
      <c r="U11" s="3">
        <v>0.0</v>
      </c>
      <c r="V11" s="3">
        <v>0.0</v>
      </c>
      <c r="W11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/>
      <c r="V1" s="9"/>
      <c r="W1" s="9"/>
      <c r="X1" s="9"/>
      <c r="Y1" s="9"/>
      <c r="Z1" s="9"/>
    </row>
    <row r="2">
      <c r="A2" s="2" t="s">
        <v>21</v>
      </c>
      <c r="B2" s="2">
        <v>0.448888888888888</v>
      </c>
      <c r="C2" s="2">
        <v>0.442222222222222</v>
      </c>
      <c r="D2" s="2">
        <v>0.368524587168183</v>
      </c>
      <c r="E2" s="2">
        <v>0.0826789485030149</v>
      </c>
      <c r="F2" s="2">
        <v>0.608767208292196</v>
      </c>
      <c r="G2" s="2">
        <v>0.00479014485761421</v>
      </c>
      <c r="H2" s="2">
        <v>0.00917577920651027</v>
      </c>
      <c r="I2" s="2">
        <v>0.0573765119393415</v>
      </c>
      <c r="J2" s="2">
        <v>0.649710000803713</v>
      </c>
      <c r="K2" s="2">
        <v>0.218247100818855</v>
      </c>
      <c r="L2" s="2">
        <v>0.156220013547918</v>
      </c>
      <c r="M2" s="2">
        <v>0.114421361978374</v>
      </c>
      <c r="N2" s="2">
        <v>0.0643178864587458</v>
      </c>
      <c r="O2" s="2">
        <v>0.0439320958024854</v>
      </c>
      <c r="P2" s="2">
        <v>0.0335678742481865</v>
      </c>
      <c r="Q2" s="2">
        <v>0.0</v>
      </c>
      <c r="R2" s="2">
        <v>0.0</v>
      </c>
      <c r="S2" s="2">
        <v>0.0</v>
      </c>
      <c r="T2" s="2">
        <v>0.0</v>
      </c>
    </row>
    <row r="3">
      <c r="A3" s="2" t="s">
        <v>21</v>
      </c>
      <c r="B3" s="2">
        <v>0.515555555555555</v>
      </c>
      <c r="C3" s="2">
        <v>0.508888888888888</v>
      </c>
      <c r="D3" s="2">
        <v>0.44722139582737</v>
      </c>
      <c r="E3" s="2">
        <v>0.131905464572646</v>
      </c>
      <c r="F3" s="2">
        <v>0.693755937059771</v>
      </c>
      <c r="G3" s="2">
        <v>0.00590353266002152</v>
      </c>
      <c r="H3" s="2">
        <v>0.0125117464061077</v>
      </c>
      <c r="I3" s="2">
        <v>0.0801312248827405</v>
      </c>
      <c r="J3" s="2">
        <v>0.733460684586987</v>
      </c>
      <c r="K3" s="2">
        <v>0.328884687497157</v>
      </c>
      <c r="L3" s="2">
        <v>0.261180479428981</v>
      </c>
      <c r="M3" s="2">
        <v>0.210181837511506</v>
      </c>
      <c r="N3" s="2">
        <v>0.150193926939118</v>
      </c>
      <c r="O3" s="2">
        <v>0.0883679586638967</v>
      </c>
      <c r="P3" s="2">
        <v>0.0471778411253859</v>
      </c>
      <c r="Q3" s="2">
        <v>0.00602428154295374</v>
      </c>
      <c r="R3" s="2">
        <v>0.0</v>
      </c>
      <c r="S3" s="2">
        <v>0.0</v>
      </c>
      <c r="T3" s="2">
        <v>0.0</v>
      </c>
    </row>
    <row r="4">
      <c r="A4" s="2" t="s">
        <v>21</v>
      </c>
      <c r="B4" s="2">
        <v>0.475555555555555</v>
      </c>
      <c r="C4" s="2">
        <v>0.448888888888888</v>
      </c>
      <c r="D4" s="2">
        <v>0.37673433243082</v>
      </c>
      <c r="E4" s="2">
        <v>0.09240574688339</v>
      </c>
      <c r="F4" s="2">
        <v>0.543315349425653</v>
      </c>
      <c r="G4" s="2">
        <v>0.00600406235133553</v>
      </c>
      <c r="H4" s="2">
        <v>0.0110018565742402</v>
      </c>
      <c r="I4" s="2">
        <v>0.062895811037591</v>
      </c>
      <c r="J4" s="2">
        <v>0.616888958256175</v>
      </c>
      <c r="K4" s="2">
        <v>0.268204830302699</v>
      </c>
      <c r="L4" s="2">
        <v>0.174090291395049</v>
      </c>
      <c r="M4" s="2">
        <v>0.123193220249945</v>
      </c>
      <c r="N4" s="2">
        <v>0.0853659235620263</v>
      </c>
      <c r="O4" s="2">
        <v>0.0526521161687395</v>
      </c>
      <c r="P4" s="2">
        <v>0.014350323921281</v>
      </c>
      <c r="Q4" s="2">
        <v>0.0</v>
      </c>
      <c r="R4" s="2">
        <v>0.0</v>
      </c>
      <c r="S4" s="2">
        <v>0.0</v>
      </c>
      <c r="T4" s="2">
        <v>0.0</v>
      </c>
    </row>
    <row r="5">
      <c r="A5" s="2" t="s">
        <v>21</v>
      </c>
      <c r="B5" s="2">
        <v>0.671111111111111</v>
      </c>
      <c r="C5" s="2">
        <v>0.671111111111111</v>
      </c>
      <c r="D5" s="2">
        <v>0.595190310343674</v>
      </c>
      <c r="E5" s="2">
        <v>0.205375008818343</v>
      </c>
      <c r="F5" s="2">
        <v>0.790410628019323</v>
      </c>
      <c r="G5" s="2">
        <v>0.0081546805468107</v>
      </c>
      <c r="H5" s="2">
        <v>0.0159707369808319</v>
      </c>
      <c r="I5" s="2">
        <v>0.112591822069826</v>
      </c>
      <c r="J5" s="2">
        <v>0.82776624507289</v>
      </c>
      <c r="K5" s="2">
        <v>0.514421909399884</v>
      </c>
      <c r="L5" s="2">
        <v>0.426883186458055</v>
      </c>
      <c r="M5" s="2">
        <v>0.316339427147887</v>
      </c>
      <c r="N5" s="2">
        <v>0.222998973813356</v>
      </c>
      <c r="O5" s="2">
        <v>0.144785890783001</v>
      </c>
      <c r="P5" s="2">
        <v>0.0840406926184801</v>
      </c>
      <c r="Q5" s="2">
        <v>0.0130065359477124</v>
      </c>
      <c r="R5" s="2">
        <v>0.0</v>
      </c>
      <c r="S5" s="2">
        <v>0.0</v>
      </c>
      <c r="T5" s="2">
        <v>0.0</v>
      </c>
    </row>
    <row r="6">
      <c r="A6" s="2" t="s">
        <v>21</v>
      </c>
      <c r="B6" s="2">
        <v>0.68</v>
      </c>
      <c r="C6" s="2">
        <v>0.688888888888889</v>
      </c>
      <c r="D6" s="2">
        <v>0.607730857823606</v>
      </c>
      <c r="E6" s="2">
        <v>0.21360879243016</v>
      </c>
      <c r="F6" s="2">
        <v>0.811666666666666</v>
      </c>
      <c r="G6" s="2">
        <v>0.00762377366695551</v>
      </c>
      <c r="H6" s="2">
        <v>0.0155020850935324</v>
      </c>
      <c r="I6" s="2">
        <v>0.114747241327474</v>
      </c>
      <c r="J6" s="2">
        <v>0.840718626025271</v>
      </c>
      <c r="K6" s="2">
        <v>0.547610100141577</v>
      </c>
      <c r="L6" s="2">
        <v>0.453873519643461</v>
      </c>
      <c r="M6" s="2">
        <v>0.332695786889458</v>
      </c>
      <c r="N6" s="2">
        <v>0.222713693566418</v>
      </c>
      <c r="O6" s="2">
        <v>0.150282719535643</v>
      </c>
      <c r="P6" s="2">
        <v>0.0840406926184801</v>
      </c>
      <c r="Q6" s="2">
        <v>0.0130065359477124</v>
      </c>
      <c r="R6" s="2">
        <v>0.0</v>
      </c>
      <c r="S6" s="2">
        <v>0.0</v>
      </c>
      <c r="T6" s="2">
        <v>0.0</v>
      </c>
    </row>
    <row r="8">
      <c r="A8" s="10" t="s">
        <v>22</v>
      </c>
      <c r="B8" s="11">
        <v>0.448888888888888</v>
      </c>
      <c r="C8" s="11">
        <v>0.422222222222222</v>
      </c>
      <c r="D8" s="11">
        <v>0.359091488500958</v>
      </c>
      <c r="E8" s="11">
        <v>0.0867052625050541</v>
      </c>
      <c r="F8" s="11">
        <v>0.603758426045444</v>
      </c>
      <c r="G8" s="11">
        <v>0.00475752724060365</v>
      </c>
      <c r="H8" s="11">
        <v>0.00883907184241486</v>
      </c>
      <c r="I8" s="11">
        <v>0.0595915211565766</v>
      </c>
      <c r="J8" s="11">
        <v>0.656803365365413</v>
      </c>
      <c r="K8" s="11">
        <v>0.225747007265087</v>
      </c>
      <c r="L8" s="11">
        <v>0.160633847838884</v>
      </c>
      <c r="M8" s="11">
        <v>0.121936610641193</v>
      </c>
      <c r="N8" s="11">
        <v>0.0816535257018055</v>
      </c>
      <c r="O8" s="11">
        <v>0.0559220559230453</v>
      </c>
      <c r="P8" s="11">
        <v>0.0336356294062412</v>
      </c>
      <c r="Q8" s="11">
        <v>0.0</v>
      </c>
      <c r="R8" s="11">
        <v>0.0</v>
      </c>
      <c r="S8" s="11">
        <v>0.0</v>
      </c>
      <c r="T8" s="11">
        <v>0.0</v>
      </c>
      <c r="U8" s="10"/>
      <c r="V8" s="10"/>
      <c r="W8" s="10"/>
      <c r="X8" s="10"/>
      <c r="Y8" s="10"/>
      <c r="Z8" s="10"/>
    </row>
    <row r="9">
      <c r="A9" s="10" t="s">
        <v>22</v>
      </c>
      <c r="B9" s="11">
        <v>0.493333333333333</v>
      </c>
      <c r="C9" s="11">
        <v>0.488888888888888</v>
      </c>
      <c r="D9" s="11">
        <v>0.421534183042072</v>
      </c>
      <c r="E9" s="11">
        <v>0.140228080398772</v>
      </c>
      <c r="F9" s="11">
        <v>0.645251984507303</v>
      </c>
      <c r="G9" s="11">
        <v>0.00630015657017002</v>
      </c>
      <c r="H9" s="11">
        <v>0.0125058727629489</v>
      </c>
      <c r="I9" s="11">
        <v>0.0805477716413853</v>
      </c>
      <c r="J9" s="11">
        <v>0.712185114729907</v>
      </c>
      <c r="K9" s="11">
        <v>0.32202616703744</v>
      </c>
      <c r="L9" s="11">
        <v>0.256836939831238</v>
      </c>
      <c r="M9" s="11">
        <v>0.210746690512462</v>
      </c>
      <c r="N9" s="11">
        <v>0.159071993961235</v>
      </c>
      <c r="O9" s="11">
        <v>0.112864117522157</v>
      </c>
      <c r="P9" s="11">
        <v>0.0771056996487033</v>
      </c>
      <c r="Q9" s="11">
        <v>0.0286775749944694</v>
      </c>
      <c r="R9" s="11">
        <v>0.00786596119929453</v>
      </c>
      <c r="S9" s="11">
        <v>0.0</v>
      </c>
      <c r="T9" s="11">
        <v>0.0</v>
      </c>
      <c r="U9" s="10"/>
      <c r="V9" s="10"/>
      <c r="W9" s="10"/>
      <c r="X9" s="10"/>
      <c r="Y9" s="10"/>
      <c r="Z9" s="10"/>
    </row>
    <row r="10">
      <c r="A10" s="10" t="s">
        <v>22</v>
      </c>
      <c r="B10" s="11">
        <v>0.453333333333333</v>
      </c>
      <c r="C10" s="11">
        <v>0.435555555555555</v>
      </c>
      <c r="D10" s="11">
        <v>0.370725418379152</v>
      </c>
      <c r="E10" s="11">
        <v>0.0955099088623333</v>
      </c>
      <c r="F10" s="11">
        <v>0.561344965271615</v>
      </c>
      <c r="G10" s="11">
        <v>0.00584438291857905</v>
      </c>
      <c r="H10" s="11">
        <v>0.0105954280465066</v>
      </c>
      <c r="I10" s="11">
        <v>0.0665872205184573</v>
      </c>
      <c r="J10" s="11">
        <v>0.649360971390652</v>
      </c>
      <c r="K10" s="11">
        <v>0.282875641944418</v>
      </c>
      <c r="L10" s="11">
        <v>0.179881542611652</v>
      </c>
      <c r="M10" s="11">
        <v>0.122812335676081</v>
      </c>
      <c r="N10" s="11">
        <v>0.0874956165090802</v>
      </c>
      <c r="O10" s="11">
        <v>0.0625991625426954</v>
      </c>
      <c r="P10" s="11">
        <v>0.0224957932566332</v>
      </c>
      <c r="Q10" s="11">
        <v>0.0</v>
      </c>
      <c r="R10" s="11">
        <v>0.0</v>
      </c>
      <c r="S10" s="11">
        <v>0.0</v>
      </c>
      <c r="T10" s="11">
        <v>0.0</v>
      </c>
      <c r="U10" s="10"/>
      <c r="V10" s="10"/>
      <c r="W10" s="10"/>
      <c r="X10" s="10"/>
      <c r="Y10" s="10"/>
      <c r="Z10" s="10"/>
    </row>
    <row r="11">
      <c r="A11" s="10" t="s">
        <v>22</v>
      </c>
      <c r="B11" s="11">
        <v>0.662222222222222</v>
      </c>
      <c r="C11" s="11">
        <v>0.664444444444444</v>
      </c>
      <c r="D11" s="11">
        <v>0.594213657465194</v>
      </c>
      <c r="E11" s="11">
        <v>0.210673049176906</v>
      </c>
      <c r="F11" s="11">
        <v>0.811585944919278</v>
      </c>
      <c r="G11" s="11">
        <v>0.00816807376581643</v>
      </c>
      <c r="H11" s="11">
        <v>0.016096471857752</v>
      </c>
      <c r="I11" s="11">
        <v>0.108532246204134</v>
      </c>
      <c r="J11" s="11">
        <v>0.840770587437254</v>
      </c>
      <c r="K11" s="11">
        <v>0.514980734204054</v>
      </c>
      <c r="L11" s="11">
        <v>0.420218956469041</v>
      </c>
      <c r="M11" s="11">
        <v>0.324148136180384</v>
      </c>
      <c r="N11" s="11">
        <v>0.232593622137376</v>
      </c>
      <c r="O11" s="11">
        <v>0.175695046027313</v>
      </c>
      <c r="P11" s="11">
        <v>0.113398292504774</v>
      </c>
      <c r="Q11" s="11">
        <v>0.0308932874506134</v>
      </c>
      <c r="R11" s="11">
        <v>0.00904298459042984</v>
      </c>
      <c r="S11" s="11">
        <v>0.0</v>
      </c>
      <c r="T11" s="11">
        <v>0.0</v>
      </c>
      <c r="U11" s="10"/>
      <c r="V11" s="10"/>
      <c r="W11" s="10"/>
      <c r="X11" s="10"/>
      <c r="Y11" s="10"/>
      <c r="Z11" s="10"/>
    </row>
    <row r="12">
      <c r="A12" s="10" t="s">
        <v>22</v>
      </c>
      <c r="B12" s="11">
        <v>0.675555555555555</v>
      </c>
      <c r="C12" s="11">
        <v>0.688888888888888</v>
      </c>
      <c r="D12" s="11">
        <v>0.611608859271599</v>
      </c>
      <c r="E12" s="11">
        <v>0.215561238812783</v>
      </c>
      <c r="F12" s="11">
        <v>0.820987654320987</v>
      </c>
      <c r="G12" s="11">
        <v>0.00778630931698287</v>
      </c>
      <c r="H12" s="11">
        <v>0.0158616650137379</v>
      </c>
      <c r="I12" s="11">
        <v>0.108738352915146</v>
      </c>
      <c r="J12" s="11">
        <v>0.850523673857007</v>
      </c>
      <c r="K12" s="11">
        <v>0.530629720435764</v>
      </c>
      <c r="L12" s="11">
        <v>0.435785756412689</v>
      </c>
      <c r="M12" s="11">
        <v>0.325408310275525</v>
      </c>
      <c r="N12" s="11">
        <v>0.230155036795168</v>
      </c>
      <c r="O12" s="11">
        <v>0.182376049611542</v>
      </c>
      <c r="P12" s="11">
        <v>0.113398292504774</v>
      </c>
      <c r="Q12" s="11">
        <v>0.0308932874506134</v>
      </c>
      <c r="R12" s="11">
        <v>0.00904298459042984</v>
      </c>
      <c r="S12" s="11">
        <v>0.0</v>
      </c>
      <c r="T12" s="11">
        <v>0.0</v>
      </c>
      <c r="U12" s="10"/>
      <c r="V12" s="10"/>
      <c r="W12" s="10"/>
      <c r="X12" s="10"/>
      <c r="Y12" s="10"/>
      <c r="Z12" s="10"/>
    </row>
    <row r="14">
      <c r="A14" s="1" t="s">
        <v>40</v>
      </c>
      <c r="B14" s="9">
        <f t="shared" ref="B14:T14" si="1">AVERAGE(B2:B6)</f>
        <v>0.5582222222</v>
      </c>
      <c r="C14" s="9">
        <f t="shared" si="1"/>
        <v>0.552</v>
      </c>
      <c r="D14" s="9">
        <f t="shared" si="1"/>
        <v>0.4790802967</v>
      </c>
      <c r="E14" s="9">
        <f t="shared" si="1"/>
        <v>0.1451947922</v>
      </c>
      <c r="F14" s="9">
        <f t="shared" si="1"/>
        <v>0.6895831579</v>
      </c>
      <c r="G14" s="9">
        <f t="shared" si="1"/>
        <v>0.006495238817</v>
      </c>
      <c r="H14" s="9">
        <f t="shared" si="1"/>
        <v>0.01283244085</v>
      </c>
      <c r="I14" s="9">
        <f t="shared" si="1"/>
        <v>0.08554852225</v>
      </c>
      <c r="J14" s="9">
        <f t="shared" si="1"/>
        <v>0.7337089029</v>
      </c>
      <c r="K14" s="9">
        <f t="shared" si="1"/>
        <v>0.3754737256</v>
      </c>
      <c r="L14" s="9">
        <f t="shared" si="1"/>
        <v>0.2944494981</v>
      </c>
      <c r="M14" s="9">
        <f t="shared" si="1"/>
        <v>0.2193663268</v>
      </c>
      <c r="N14" s="9">
        <f t="shared" si="1"/>
        <v>0.1491180809</v>
      </c>
      <c r="O14" s="9">
        <f t="shared" si="1"/>
        <v>0.09600415619</v>
      </c>
      <c r="P14" s="9">
        <f t="shared" si="1"/>
        <v>0.05263548491</v>
      </c>
      <c r="Q14" s="9">
        <f t="shared" si="1"/>
        <v>0.006407470688</v>
      </c>
      <c r="R14" s="9">
        <f t="shared" si="1"/>
        <v>0</v>
      </c>
      <c r="S14" s="9">
        <f t="shared" si="1"/>
        <v>0</v>
      </c>
      <c r="T14" s="9">
        <f t="shared" si="1"/>
        <v>0</v>
      </c>
      <c r="U14" s="9"/>
      <c r="V14" s="9"/>
      <c r="W14" s="9"/>
      <c r="X14" s="9"/>
      <c r="Y14" s="9"/>
      <c r="Z14" s="9"/>
    </row>
    <row r="15">
      <c r="A15" s="1" t="s">
        <v>41</v>
      </c>
      <c r="B15" s="9">
        <f t="shared" ref="B15:T15" si="2">AVERAGE(B8:B12)</f>
        <v>0.5466666667</v>
      </c>
      <c r="C15" s="9">
        <f t="shared" si="2"/>
        <v>0.54</v>
      </c>
      <c r="D15" s="9">
        <f t="shared" si="2"/>
        <v>0.4714347213</v>
      </c>
      <c r="E15" s="9">
        <f t="shared" si="2"/>
        <v>0.149735508</v>
      </c>
      <c r="F15" s="9">
        <f t="shared" si="2"/>
        <v>0.688585795</v>
      </c>
      <c r="G15" s="9">
        <f t="shared" si="2"/>
        <v>0.006571289962</v>
      </c>
      <c r="H15" s="9">
        <f t="shared" si="2"/>
        <v>0.0127797019</v>
      </c>
      <c r="I15" s="9">
        <f t="shared" si="2"/>
        <v>0.08479942249</v>
      </c>
      <c r="J15" s="9">
        <f t="shared" si="2"/>
        <v>0.7419287426</v>
      </c>
      <c r="K15" s="9">
        <f t="shared" si="2"/>
        <v>0.3752518542</v>
      </c>
      <c r="L15" s="9">
        <f t="shared" si="2"/>
        <v>0.2906714086</v>
      </c>
      <c r="M15" s="9">
        <f t="shared" si="2"/>
        <v>0.2210104167</v>
      </c>
      <c r="N15" s="9">
        <f t="shared" si="2"/>
        <v>0.158193959</v>
      </c>
      <c r="O15" s="9">
        <f t="shared" si="2"/>
        <v>0.1178912863</v>
      </c>
      <c r="P15" s="9">
        <f t="shared" si="2"/>
        <v>0.07200674146</v>
      </c>
      <c r="Q15" s="9">
        <f t="shared" si="2"/>
        <v>0.01809282998</v>
      </c>
      <c r="R15" s="9">
        <f t="shared" si="2"/>
        <v>0.005190386076</v>
      </c>
      <c r="S15" s="9">
        <f t="shared" si="2"/>
        <v>0</v>
      </c>
      <c r="T15" s="9">
        <f t="shared" si="2"/>
        <v>0</v>
      </c>
      <c r="U15" s="9"/>
      <c r="V15" s="9"/>
      <c r="W15" s="9"/>
      <c r="X15" s="9"/>
      <c r="Y15" s="9"/>
      <c r="Z1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/>
      <c r="V1" s="9"/>
      <c r="W1" s="9"/>
      <c r="X1" s="9"/>
      <c r="Y1" s="9"/>
      <c r="Z1" s="9"/>
    </row>
    <row r="2">
      <c r="A2" s="2" t="s">
        <v>21</v>
      </c>
      <c r="B2" s="2">
        <v>0.0996923076923075</v>
      </c>
      <c r="C2" s="2">
        <v>0.0846153846153847</v>
      </c>
      <c r="D2" s="2">
        <v>0.112081153618033</v>
      </c>
      <c r="E2" s="2">
        <v>0.0483726134997215</v>
      </c>
      <c r="F2" s="2">
        <v>0.236540883536331</v>
      </c>
      <c r="G2" s="2">
        <v>0.040871327338373</v>
      </c>
      <c r="H2" s="2">
        <v>0.0594716434381516</v>
      </c>
      <c r="I2" s="2">
        <v>0.15095172291533</v>
      </c>
      <c r="J2" s="2">
        <v>0.251305324345489</v>
      </c>
      <c r="K2" s="2">
        <v>0.117038424122308</v>
      </c>
      <c r="L2" s="2">
        <v>0.0770392609021089</v>
      </c>
      <c r="M2" s="2">
        <v>0.0512437529201987</v>
      </c>
      <c r="N2" s="2">
        <v>0.0385127206697058</v>
      </c>
      <c r="O2" s="2">
        <v>0.0296173812201697</v>
      </c>
      <c r="P2" s="2">
        <v>0.0225638603369155</v>
      </c>
      <c r="Q2" s="2">
        <v>0.0204681048962278</v>
      </c>
      <c r="R2" s="2">
        <v>0.0176318490157756</v>
      </c>
      <c r="S2" s="2">
        <v>0.0167537893634754</v>
      </c>
      <c r="T2" s="2">
        <v>0.0167028362592847</v>
      </c>
    </row>
    <row r="3">
      <c r="A3" s="2" t="s">
        <v>21</v>
      </c>
      <c r="B3" s="2">
        <v>0.11876923076923</v>
      </c>
      <c r="C3" s="2">
        <v>0.0981538461538461</v>
      </c>
      <c r="D3" s="2">
        <v>0.132572239863898</v>
      </c>
      <c r="E3" s="2">
        <v>0.0604518986130912</v>
      </c>
      <c r="F3" s="2">
        <v>0.252446869245832</v>
      </c>
      <c r="G3" s="2">
        <v>0.0517493699631998</v>
      </c>
      <c r="H3" s="2">
        <v>0.0669297301304278</v>
      </c>
      <c r="I3" s="2">
        <v>0.15778599260606</v>
      </c>
      <c r="J3" s="2">
        <v>0.27233304854688</v>
      </c>
      <c r="K3" s="2">
        <v>0.144378303648283</v>
      </c>
      <c r="L3" s="2">
        <v>0.0955307892770254</v>
      </c>
      <c r="M3" s="2">
        <v>0.0659300073155599</v>
      </c>
      <c r="N3" s="2">
        <v>0.0526357867858831</v>
      </c>
      <c r="O3" s="2">
        <v>0.0440913479708532</v>
      </c>
      <c r="P3" s="2">
        <v>0.0314323583037554</v>
      </c>
      <c r="Q3" s="2">
        <v>0.0293682401074563</v>
      </c>
      <c r="R3" s="2">
        <v>0.0221679548763717</v>
      </c>
      <c r="S3" s="2">
        <v>0.0210129363643828</v>
      </c>
      <c r="T3" s="2">
        <v>0.0209339342853807</v>
      </c>
    </row>
    <row r="4">
      <c r="A4" s="2" t="s">
        <v>21</v>
      </c>
      <c r="B4" s="2">
        <v>0.14276923076923</v>
      </c>
      <c r="C4" s="2">
        <v>0.117230769230769</v>
      </c>
      <c r="D4" s="2">
        <v>0.1550695458908</v>
      </c>
      <c r="E4" s="2">
        <v>0.068621453202537</v>
      </c>
      <c r="F4" s="2">
        <v>0.295232715606267</v>
      </c>
      <c r="G4" s="2">
        <v>0.057003774823859</v>
      </c>
      <c r="H4" s="2">
        <v>0.0753393060968602</v>
      </c>
      <c r="I4" s="2">
        <v>0.156739529097057</v>
      </c>
      <c r="J4" s="2">
        <v>0.313733165414031</v>
      </c>
      <c r="K4" s="2">
        <v>0.158421454316776</v>
      </c>
      <c r="L4" s="2">
        <v>0.116344702045816</v>
      </c>
      <c r="M4" s="2">
        <v>0.0819324339986401</v>
      </c>
      <c r="N4" s="2">
        <v>0.0554787253377936</v>
      </c>
      <c r="O4" s="2">
        <v>0.0470851042614864</v>
      </c>
      <c r="P4" s="2">
        <v>0.0319951366459461</v>
      </c>
      <c r="Q4" s="2">
        <v>0.0297753802594473</v>
      </c>
      <c r="R4" s="2">
        <v>0.021842220372024</v>
      </c>
      <c r="S4" s="2">
        <v>0.0213173962949768</v>
      </c>
      <c r="T4" s="2">
        <v>0.0213173962949768</v>
      </c>
    </row>
    <row r="5">
      <c r="A5" s="2" t="s">
        <v>21</v>
      </c>
      <c r="B5" s="2">
        <v>0.252307692307692</v>
      </c>
      <c r="C5" s="2">
        <v>0.192615384615384</v>
      </c>
      <c r="D5" s="2">
        <v>0.262753966816057</v>
      </c>
      <c r="E5" s="2">
        <v>0.110581826644403</v>
      </c>
      <c r="F5" s="2">
        <v>0.47875359721844</v>
      </c>
      <c r="G5" s="2">
        <v>0.0953765313594873</v>
      </c>
      <c r="H5" s="2">
        <v>0.117495010769937</v>
      </c>
      <c r="I5" s="2">
        <v>0.200592200773224</v>
      </c>
      <c r="J5" s="2">
        <v>0.501838910525161</v>
      </c>
      <c r="K5" s="2">
        <v>0.271047901558498</v>
      </c>
      <c r="L5" s="2">
        <v>0.18844329702806</v>
      </c>
      <c r="M5" s="2">
        <v>0.126374448425567</v>
      </c>
      <c r="N5" s="2">
        <v>0.0916429091450549</v>
      </c>
      <c r="O5" s="2">
        <v>0.0735799574514262</v>
      </c>
      <c r="P5" s="2">
        <v>0.0498804673889018</v>
      </c>
      <c r="Q5" s="2">
        <v>0.0467827315429226</v>
      </c>
      <c r="R5" s="2">
        <v>0.0359788873919976</v>
      </c>
      <c r="S5" s="2">
        <v>0.0323899896399049</v>
      </c>
      <c r="T5" s="2">
        <v>0.0322139006686352</v>
      </c>
    </row>
    <row r="6">
      <c r="A6" s="2" t="s">
        <v>21</v>
      </c>
      <c r="B6" s="2">
        <v>0.251692307692308</v>
      </c>
      <c r="C6" s="2">
        <v>0.192</v>
      </c>
      <c r="D6" s="2">
        <v>0.261835535938283</v>
      </c>
      <c r="E6" s="2">
        <v>0.110434512592048</v>
      </c>
      <c r="F6" s="2">
        <v>0.476061289526133</v>
      </c>
      <c r="G6" s="2">
        <v>0.0953515157247155</v>
      </c>
      <c r="H6" s="2">
        <v>0.117444979500394</v>
      </c>
      <c r="I6" s="2">
        <v>0.200266997521192</v>
      </c>
      <c r="J6" s="2">
        <v>0.499461288147538</v>
      </c>
      <c r="K6" s="2">
        <v>0.270510052640008</v>
      </c>
      <c r="L6" s="2">
        <v>0.18802856740477</v>
      </c>
      <c r="M6" s="2">
        <v>0.126137380163444</v>
      </c>
      <c r="N6" s="2">
        <v>0.0916429091450549</v>
      </c>
      <c r="O6" s="2">
        <v>0.0735799574514262</v>
      </c>
      <c r="P6" s="2">
        <v>0.0498804673889018</v>
      </c>
      <c r="Q6" s="2">
        <v>0.0467827315429226</v>
      </c>
      <c r="R6" s="2">
        <v>0.0359788873919976</v>
      </c>
      <c r="S6" s="2">
        <v>0.0323899896399049</v>
      </c>
      <c r="T6" s="2">
        <v>0.0322139006686352</v>
      </c>
    </row>
    <row r="8">
      <c r="A8" s="10" t="s">
        <v>22</v>
      </c>
      <c r="B8" s="11">
        <v>0.129230769230769</v>
      </c>
      <c r="C8" s="11">
        <v>0.104307692307692</v>
      </c>
      <c r="D8" s="11">
        <v>0.146076747360005</v>
      </c>
      <c r="E8" s="11">
        <v>0.0643234308525143</v>
      </c>
      <c r="F8" s="11">
        <v>0.3083877160356</v>
      </c>
      <c r="G8" s="11">
        <v>0.0545832268117682</v>
      </c>
      <c r="H8" s="11">
        <v>0.0760977853653378</v>
      </c>
      <c r="I8" s="11">
        <v>0.16972577076569</v>
      </c>
      <c r="J8" s="11">
        <v>0.324124997795189</v>
      </c>
      <c r="K8" s="11">
        <v>0.161706029079365</v>
      </c>
      <c r="L8" s="11">
        <v>0.108614404060675</v>
      </c>
      <c r="M8" s="11">
        <v>0.0751256343382855</v>
      </c>
      <c r="N8" s="11">
        <v>0.0526358235946807</v>
      </c>
      <c r="O8" s="11">
        <v>0.0400626813820416</v>
      </c>
      <c r="P8" s="11">
        <v>0.0266596368878075</v>
      </c>
      <c r="Q8" s="11">
        <v>0.0233147056265534</v>
      </c>
      <c r="R8" s="11">
        <v>0.0211037861229939</v>
      </c>
      <c r="S8" s="11">
        <v>0.0192514971941633</v>
      </c>
      <c r="T8" s="11">
        <v>0.0191761481197867</v>
      </c>
      <c r="U8" s="10"/>
      <c r="V8" s="10"/>
      <c r="W8" s="10"/>
      <c r="X8" s="10"/>
      <c r="Y8" s="10"/>
      <c r="Z8" s="10"/>
    </row>
    <row r="9">
      <c r="A9" s="10" t="s">
        <v>22</v>
      </c>
      <c r="B9" s="11">
        <v>0.140307692307692</v>
      </c>
      <c r="C9" s="11">
        <v>0.113846153846153</v>
      </c>
      <c r="D9" s="11">
        <v>0.158541832345992</v>
      </c>
      <c r="E9" s="11">
        <v>0.0727680138594116</v>
      </c>
      <c r="F9" s="11">
        <v>0.30651154378514</v>
      </c>
      <c r="G9" s="11">
        <v>0.0627586961350627</v>
      </c>
      <c r="H9" s="11">
        <v>0.0790129399719976</v>
      </c>
      <c r="I9" s="11">
        <v>0.172731462442642</v>
      </c>
      <c r="J9" s="11">
        <v>0.327707106211381</v>
      </c>
      <c r="K9" s="11">
        <v>0.17543182612241</v>
      </c>
      <c r="L9" s="11">
        <v>0.117824928649718</v>
      </c>
      <c r="M9" s="11">
        <v>0.0840060716872318</v>
      </c>
      <c r="N9" s="11">
        <v>0.0647251676685932</v>
      </c>
      <c r="O9" s="11">
        <v>0.0537377262839966</v>
      </c>
      <c r="P9" s="11">
        <v>0.0351323656889881</v>
      </c>
      <c r="Q9" s="11">
        <v>0.0311948975682753</v>
      </c>
      <c r="R9" s="11">
        <v>0.0250273183039331</v>
      </c>
      <c r="S9" s="11">
        <v>0.0240293993444749</v>
      </c>
      <c r="T9" s="11">
        <v>0.023863539170408</v>
      </c>
      <c r="U9" s="10"/>
      <c r="V9" s="10"/>
      <c r="W9" s="10"/>
      <c r="X9" s="10"/>
      <c r="Y9" s="10"/>
      <c r="Z9" s="10"/>
    </row>
    <row r="10">
      <c r="A10" s="10" t="s">
        <v>22</v>
      </c>
      <c r="B10" s="11">
        <v>0.165538461538461</v>
      </c>
      <c r="C10" s="11">
        <v>0.131076923076923</v>
      </c>
      <c r="D10" s="11">
        <v>0.176712029003587</v>
      </c>
      <c r="E10" s="11">
        <v>0.0757705555033307</v>
      </c>
      <c r="F10" s="11">
        <v>0.332748796448279</v>
      </c>
      <c r="G10" s="11">
        <v>0.0672689785067619</v>
      </c>
      <c r="H10" s="11">
        <v>0.0902572694363951</v>
      </c>
      <c r="I10" s="11">
        <v>0.171209846298272</v>
      </c>
      <c r="J10" s="11">
        <v>0.355438482604421</v>
      </c>
      <c r="K10" s="11">
        <v>0.183153712191416</v>
      </c>
      <c r="L10" s="11">
        <v>0.128432980770697</v>
      </c>
      <c r="M10" s="11">
        <v>0.0892467197572359</v>
      </c>
      <c r="N10" s="11">
        <v>0.0618708731781743</v>
      </c>
      <c r="O10" s="11">
        <v>0.0521302900165168</v>
      </c>
      <c r="P10" s="11">
        <v>0.0356308296561524</v>
      </c>
      <c r="Q10" s="11">
        <v>0.0330766148938437</v>
      </c>
      <c r="R10" s="11">
        <v>0.0229218834053478</v>
      </c>
      <c r="S10" s="11">
        <v>0.0220903373647321</v>
      </c>
      <c r="T10" s="11">
        <v>0.022087142745144</v>
      </c>
      <c r="U10" s="10"/>
      <c r="V10" s="10"/>
      <c r="W10" s="10"/>
      <c r="X10" s="10"/>
      <c r="Y10" s="10"/>
      <c r="Z10" s="10"/>
    </row>
    <row r="11">
      <c r="A11" s="10" t="s">
        <v>22</v>
      </c>
      <c r="B11" s="11">
        <v>0.257846153846154</v>
      </c>
      <c r="C11" s="11">
        <v>0.196307692307692</v>
      </c>
      <c r="D11" s="11">
        <v>0.267610745674978</v>
      </c>
      <c r="E11" s="11">
        <v>0.113328604126611</v>
      </c>
      <c r="F11" s="11">
        <v>0.488544341793601</v>
      </c>
      <c r="G11" s="11">
        <v>0.0989983119663359</v>
      </c>
      <c r="H11" s="11">
        <v>0.119202228536685</v>
      </c>
      <c r="I11" s="11">
        <v>0.201032606095715</v>
      </c>
      <c r="J11" s="11">
        <v>0.510545658155436</v>
      </c>
      <c r="K11" s="11">
        <v>0.275141751302067</v>
      </c>
      <c r="L11" s="11">
        <v>0.19175562718927</v>
      </c>
      <c r="M11" s="11">
        <v>0.131521182463011</v>
      </c>
      <c r="N11" s="11">
        <v>0.0952638104162474</v>
      </c>
      <c r="O11" s="11">
        <v>0.0782371502674618</v>
      </c>
      <c r="P11" s="11">
        <v>0.052418599639856</v>
      </c>
      <c r="Q11" s="11">
        <v>0.0473597902463833</v>
      </c>
      <c r="R11" s="11">
        <v>0.0365858881167044</v>
      </c>
      <c r="S11" s="11">
        <v>0.0333004660761259</v>
      </c>
      <c r="T11" s="11">
        <v>0.0331238451140064</v>
      </c>
      <c r="U11" s="10"/>
      <c r="V11" s="10"/>
      <c r="W11" s="10"/>
      <c r="X11" s="10"/>
      <c r="Y11" s="10"/>
      <c r="Z11" s="10"/>
    </row>
    <row r="12">
      <c r="A12" s="10" t="s">
        <v>22</v>
      </c>
      <c r="B12" s="11">
        <v>0.257846153846154</v>
      </c>
      <c r="C12" s="11">
        <v>0.195692307692307</v>
      </c>
      <c r="D12" s="11">
        <v>0.266825581325495</v>
      </c>
      <c r="E12" s="11">
        <v>0.113193400135028</v>
      </c>
      <c r="F12" s="11">
        <v>0.486236649485908</v>
      </c>
      <c r="G12" s="11">
        <v>0.0989983119663359</v>
      </c>
      <c r="H12" s="11">
        <v>0.119152197267142</v>
      </c>
      <c r="I12" s="11">
        <v>0.200757434113226</v>
      </c>
      <c r="J12" s="11">
        <v>0.508237965847744</v>
      </c>
      <c r="K12" s="11">
        <v>0.274703714265789</v>
      </c>
      <c r="L12" s="11">
        <v>0.191324279690615</v>
      </c>
      <c r="M12" s="11">
        <v>0.131275253487985</v>
      </c>
      <c r="N12" s="11">
        <v>0.0952638104162474</v>
      </c>
      <c r="O12" s="11">
        <v>0.0782371502674618</v>
      </c>
      <c r="P12" s="11">
        <v>0.052418599639856</v>
      </c>
      <c r="Q12" s="11">
        <v>0.0473597902463833</v>
      </c>
      <c r="R12" s="11">
        <v>0.0365858881167044</v>
      </c>
      <c r="S12" s="11">
        <v>0.0333004660761259</v>
      </c>
      <c r="T12" s="11">
        <v>0.0331238451140064</v>
      </c>
      <c r="U12" s="10"/>
      <c r="V12" s="10"/>
      <c r="W12" s="10"/>
      <c r="X12" s="10"/>
      <c r="Y12" s="10"/>
      <c r="Z12" s="10"/>
    </row>
    <row r="13" ht="16.5" customHeight="1"/>
    <row r="14">
      <c r="A14" s="1" t="s">
        <v>40</v>
      </c>
      <c r="B14" s="9">
        <f t="shared" ref="B14:T14" si="1">AVERAGE(B2:B6)</f>
        <v>0.1730461538</v>
      </c>
      <c r="C14" s="9">
        <f t="shared" si="1"/>
        <v>0.1369230769</v>
      </c>
      <c r="D14" s="9">
        <f t="shared" si="1"/>
        <v>0.1848624884</v>
      </c>
      <c r="E14" s="9">
        <f t="shared" si="1"/>
        <v>0.07969246091</v>
      </c>
      <c r="F14" s="9">
        <f t="shared" si="1"/>
        <v>0.347807071</v>
      </c>
      <c r="G14" s="9">
        <f t="shared" si="1"/>
        <v>0.06807050384</v>
      </c>
      <c r="H14" s="9">
        <f t="shared" si="1"/>
        <v>0.08733613399</v>
      </c>
      <c r="I14" s="9">
        <f t="shared" si="1"/>
        <v>0.1732672886</v>
      </c>
      <c r="J14" s="9">
        <f t="shared" si="1"/>
        <v>0.3677343474</v>
      </c>
      <c r="K14" s="9">
        <f t="shared" si="1"/>
        <v>0.1922792273</v>
      </c>
      <c r="L14" s="9">
        <f t="shared" si="1"/>
        <v>0.1330773233</v>
      </c>
      <c r="M14" s="9">
        <f t="shared" si="1"/>
        <v>0.09032360456</v>
      </c>
      <c r="N14" s="9">
        <f t="shared" si="1"/>
        <v>0.06598261022</v>
      </c>
      <c r="O14" s="9">
        <f t="shared" si="1"/>
        <v>0.05359074967</v>
      </c>
      <c r="P14" s="9">
        <f t="shared" si="1"/>
        <v>0.03715045801</v>
      </c>
      <c r="Q14" s="9">
        <f t="shared" si="1"/>
        <v>0.03463543767</v>
      </c>
      <c r="R14" s="9">
        <f t="shared" si="1"/>
        <v>0.02671995981</v>
      </c>
      <c r="S14" s="9">
        <f t="shared" si="1"/>
        <v>0.02477282026</v>
      </c>
      <c r="T14" s="9">
        <f t="shared" si="1"/>
        <v>0.02467639364</v>
      </c>
      <c r="U14" s="9"/>
      <c r="V14" s="9"/>
      <c r="W14" s="9"/>
      <c r="X14" s="9"/>
      <c r="Y14" s="9"/>
      <c r="Z14" s="9"/>
    </row>
    <row r="15">
      <c r="A15" s="1" t="s">
        <v>41</v>
      </c>
      <c r="B15" s="9">
        <f t="shared" ref="B15:T15" si="2">AVERAGE(B8:B12)</f>
        <v>0.1901538462</v>
      </c>
      <c r="C15" s="9">
        <f t="shared" si="2"/>
        <v>0.1482461538</v>
      </c>
      <c r="D15" s="9">
        <f t="shared" si="2"/>
        <v>0.2031533871</v>
      </c>
      <c r="E15" s="9">
        <f t="shared" si="2"/>
        <v>0.0878768009</v>
      </c>
      <c r="F15" s="9">
        <f t="shared" si="2"/>
        <v>0.3844858095</v>
      </c>
      <c r="G15" s="9">
        <f t="shared" si="2"/>
        <v>0.07652150508</v>
      </c>
      <c r="H15" s="9">
        <f t="shared" si="2"/>
        <v>0.09674448412</v>
      </c>
      <c r="I15" s="9">
        <f t="shared" si="2"/>
        <v>0.1830914239</v>
      </c>
      <c r="J15" s="9">
        <f t="shared" si="2"/>
        <v>0.4052108421</v>
      </c>
      <c r="K15" s="9">
        <f t="shared" si="2"/>
        <v>0.2140274066</v>
      </c>
      <c r="L15" s="9">
        <f t="shared" si="2"/>
        <v>0.1475904441</v>
      </c>
      <c r="M15" s="9">
        <f t="shared" si="2"/>
        <v>0.1022349723</v>
      </c>
      <c r="N15" s="9">
        <f t="shared" si="2"/>
        <v>0.07395189705</v>
      </c>
      <c r="O15" s="9">
        <f t="shared" si="2"/>
        <v>0.06048099964</v>
      </c>
      <c r="P15" s="9">
        <f t="shared" si="2"/>
        <v>0.0404520063</v>
      </c>
      <c r="Q15" s="9">
        <f t="shared" si="2"/>
        <v>0.03646115972</v>
      </c>
      <c r="R15" s="9">
        <f t="shared" si="2"/>
        <v>0.02844495281</v>
      </c>
      <c r="S15" s="9">
        <f t="shared" si="2"/>
        <v>0.02639443321</v>
      </c>
      <c r="T15" s="9">
        <f t="shared" si="2"/>
        <v>0.02627490405</v>
      </c>
      <c r="U15" s="9"/>
      <c r="V15" s="9"/>
      <c r="W15" s="9"/>
      <c r="X15" s="9"/>
      <c r="Y15" s="9"/>
      <c r="Z15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>
      <c r="A2" s="12" t="s">
        <v>21</v>
      </c>
      <c r="B2" s="13">
        <v>0.715555555555556</v>
      </c>
      <c r="C2" s="13">
        <v>0.664444444444444</v>
      </c>
      <c r="D2" s="13">
        <v>0.605276874346909</v>
      </c>
      <c r="E2" s="13">
        <v>0.201025140587045</v>
      </c>
      <c r="F2" s="13">
        <v>0.846430976430976</v>
      </c>
      <c r="G2" s="13">
        <v>0.008348335738691</v>
      </c>
      <c r="H2" s="13">
        <v>0.015130279521082</v>
      </c>
      <c r="I2" s="13">
        <v>0.107045999891315</v>
      </c>
      <c r="J2" s="13">
        <v>0.885400477999217</v>
      </c>
      <c r="K2" s="13">
        <v>0.521593321118849</v>
      </c>
      <c r="L2" s="13">
        <v>0.429636997577436</v>
      </c>
      <c r="M2" s="13">
        <v>0.32476623796517</v>
      </c>
      <c r="N2" s="13">
        <v>0.208587181820885</v>
      </c>
      <c r="O2" s="13">
        <v>0.128895169496452</v>
      </c>
      <c r="P2" s="13">
        <v>0.067659956454161</v>
      </c>
      <c r="Q2" s="13">
        <v>0.006307617661329</v>
      </c>
      <c r="R2" s="13">
        <v>0.0</v>
      </c>
      <c r="S2" s="13">
        <v>0.0</v>
      </c>
      <c r="T2" s="13">
        <v>0.0</v>
      </c>
    </row>
    <row r="3">
      <c r="A3" s="12" t="s">
        <v>21</v>
      </c>
      <c r="B3" s="13">
        <v>0.724444444444444</v>
      </c>
      <c r="C3" s="13">
        <v>0.677777777777778</v>
      </c>
      <c r="D3" s="13">
        <v>0.605505369467842</v>
      </c>
      <c r="E3" s="13">
        <v>0.209965814306828</v>
      </c>
      <c r="F3" s="13">
        <v>0.827171717171717</v>
      </c>
      <c r="G3" s="13">
        <v>0.00784919956571</v>
      </c>
      <c r="H3" s="13">
        <v>0.014421045863526</v>
      </c>
      <c r="I3" s="13">
        <v>0.104466027263747</v>
      </c>
      <c r="J3" s="13">
        <v>0.905646317023622</v>
      </c>
      <c r="K3" s="13">
        <v>0.526549514737648</v>
      </c>
      <c r="L3" s="13">
        <v>0.426370100709441</v>
      </c>
      <c r="M3" s="13">
        <v>0.332651584493504</v>
      </c>
      <c r="N3" s="13">
        <v>0.234347485666532</v>
      </c>
      <c r="O3" s="13">
        <v>0.152533945697331</v>
      </c>
      <c r="P3" s="13">
        <v>0.084698552755113</v>
      </c>
      <c r="Q3" s="13">
        <v>0.020809127621272</v>
      </c>
      <c r="R3" s="13">
        <v>0.0</v>
      </c>
      <c r="S3" s="13">
        <v>0.0</v>
      </c>
      <c r="T3" s="13">
        <v>0.0</v>
      </c>
    </row>
    <row r="4">
      <c r="A4" s="12" t="s">
        <v>21</v>
      </c>
      <c r="B4" s="13">
        <v>0.742222222222223</v>
      </c>
      <c r="C4" s="13">
        <v>0.722222222222222</v>
      </c>
      <c r="D4" s="13">
        <v>0.645939576567226</v>
      </c>
      <c r="E4" s="13">
        <v>0.213106308888232</v>
      </c>
      <c r="F4" s="13">
        <v>0.798236531986532</v>
      </c>
      <c r="G4" s="13">
        <v>0.007935701744547</v>
      </c>
      <c r="H4" s="13">
        <v>0.016287316456001</v>
      </c>
      <c r="I4" s="13">
        <v>0.115537619243583</v>
      </c>
      <c r="J4" s="13">
        <v>0.874425963229157</v>
      </c>
      <c r="K4" s="13">
        <v>0.547669520765036</v>
      </c>
      <c r="L4" s="13">
        <v>0.443179229690657</v>
      </c>
      <c r="M4" s="13">
        <v>0.336735041251975</v>
      </c>
      <c r="N4" s="13">
        <v>0.221110378770149</v>
      </c>
      <c r="O4" s="13">
        <v>0.162387481220697</v>
      </c>
      <c r="P4" s="13">
        <v>0.07999840460536</v>
      </c>
      <c r="Q4" s="13">
        <v>0.013006535947713</v>
      </c>
      <c r="R4" s="13">
        <v>0.0</v>
      </c>
      <c r="S4" s="13">
        <v>0.0</v>
      </c>
      <c r="T4" s="13">
        <v>0.0</v>
      </c>
    </row>
    <row r="5">
      <c r="A5" s="12" t="s">
        <v>21</v>
      </c>
      <c r="B5" s="13">
        <v>0.733333333333333</v>
      </c>
      <c r="C5" s="13">
        <v>0.695555555555556</v>
      </c>
      <c r="D5" s="13">
        <v>0.621881829157207</v>
      </c>
      <c r="E5" s="13">
        <v>0.208846438083447</v>
      </c>
      <c r="F5" s="13">
        <v>0.813373590982286</v>
      </c>
      <c r="G5" s="13">
        <v>0.008357606326185</v>
      </c>
      <c r="H5" s="13">
        <v>0.016268816647899</v>
      </c>
      <c r="I5" s="13">
        <v>0.111356205911081</v>
      </c>
      <c r="J5" s="13">
        <v>0.857281705948373</v>
      </c>
      <c r="K5" s="13">
        <v>0.543307322842532</v>
      </c>
      <c r="L5" s="13">
        <v>0.437447611822135</v>
      </c>
      <c r="M5" s="13">
        <v>0.32828241569304</v>
      </c>
      <c r="N5" s="13">
        <v>0.216576756225655</v>
      </c>
      <c r="O5" s="13">
        <v>0.142596464286859</v>
      </c>
      <c r="P5" s="13">
        <v>0.076076564706226</v>
      </c>
      <c r="Q5" s="13">
        <v>0.010119501652683</v>
      </c>
      <c r="R5" s="13">
        <v>0.005140617796219</v>
      </c>
      <c r="S5" s="13">
        <v>0.0</v>
      </c>
      <c r="T5" s="13">
        <v>0.0</v>
      </c>
    </row>
    <row r="6">
      <c r="A6" s="12" t="s">
        <v>21</v>
      </c>
      <c r="B6" s="13">
        <v>0.706666666666667</v>
      </c>
      <c r="C6" s="13">
        <v>0.677777777777778</v>
      </c>
      <c r="D6" s="13">
        <v>0.622699791439392</v>
      </c>
      <c r="E6" s="13">
        <v>0.205967144509693</v>
      </c>
      <c r="F6" s="13">
        <v>0.812562663673775</v>
      </c>
      <c r="G6" s="13">
        <v>0.008132851214426</v>
      </c>
      <c r="H6" s="13">
        <v>0.014988102676888</v>
      </c>
      <c r="I6" s="13">
        <v>0.107696158195567</v>
      </c>
      <c r="J6" s="13">
        <v>0.878736939065857</v>
      </c>
      <c r="K6" s="13">
        <v>0.533528256810667</v>
      </c>
      <c r="L6" s="13">
        <v>0.426687043619037</v>
      </c>
      <c r="M6" s="13">
        <v>0.31528946280835</v>
      </c>
      <c r="N6" s="13">
        <v>0.218191397311311</v>
      </c>
      <c r="O6" s="13">
        <v>0.140790027229134</v>
      </c>
      <c r="P6" s="13">
        <v>0.06399407569929</v>
      </c>
      <c r="Q6" s="13">
        <v>0.017922093326242</v>
      </c>
      <c r="R6" s="13">
        <v>0.005140617796219</v>
      </c>
      <c r="S6" s="13">
        <v>0.0</v>
      </c>
      <c r="T6" s="13">
        <v>0.0</v>
      </c>
    </row>
    <row r="8">
      <c r="A8" s="14" t="s">
        <v>22</v>
      </c>
      <c r="B8" s="13">
        <v>0.626666666666667</v>
      </c>
      <c r="C8" s="13">
        <v>0.586666666666667</v>
      </c>
      <c r="D8" s="13">
        <v>0.526790226291779</v>
      </c>
      <c r="E8" s="13">
        <v>0.197043632572834</v>
      </c>
      <c r="F8" s="13">
        <v>0.78979797979798</v>
      </c>
      <c r="G8" s="13">
        <v>0.007342087331144</v>
      </c>
      <c r="H8" s="13">
        <v>0.01401851661612</v>
      </c>
      <c r="I8" s="13">
        <v>0.102642215535398</v>
      </c>
      <c r="J8" s="13">
        <v>0.846851975185308</v>
      </c>
      <c r="K8" s="13">
        <v>0.49079758524156</v>
      </c>
      <c r="L8" s="13">
        <v>0.410072061715962</v>
      </c>
      <c r="M8" s="13">
        <v>0.306523746939513</v>
      </c>
      <c r="N8" s="13">
        <v>0.208987658339268</v>
      </c>
      <c r="O8" s="13">
        <v>0.149384433741141</v>
      </c>
      <c r="P8" s="13">
        <v>0.085351817318226</v>
      </c>
      <c r="Q8" s="13">
        <v>0.020423341716338</v>
      </c>
      <c r="R8" s="13">
        <v>0.005702595576013</v>
      </c>
      <c r="S8" s="13">
        <v>0.0</v>
      </c>
      <c r="T8" s="13">
        <v>0.0</v>
      </c>
    </row>
    <row r="9">
      <c r="A9" s="12" t="s">
        <v>22</v>
      </c>
      <c r="B9" s="13">
        <v>0.631111111111111</v>
      </c>
      <c r="C9" s="13">
        <v>0.582222222222222</v>
      </c>
      <c r="D9" s="13">
        <v>0.505035618259759</v>
      </c>
      <c r="E9" s="13">
        <v>0.207800969264875</v>
      </c>
      <c r="F9" s="13">
        <v>0.72016835016835</v>
      </c>
      <c r="G9" s="13">
        <v>0.006872712125308</v>
      </c>
      <c r="H9" s="13">
        <v>0.012497124539583</v>
      </c>
      <c r="I9" s="13">
        <v>0.101489810528028</v>
      </c>
      <c r="J9" s="13">
        <v>0.824715444801614</v>
      </c>
      <c r="K9" s="13">
        <v>0.507121027767892</v>
      </c>
      <c r="L9" s="13">
        <v>0.412239908020919</v>
      </c>
      <c r="M9" s="13">
        <v>0.316916496140044</v>
      </c>
      <c r="N9" s="13">
        <v>0.242723703956641</v>
      </c>
      <c r="O9" s="13">
        <v>0.180377451037309</v>
      </c>
      <c r="P9" s="13">
        <v>0.107246028497466</v>
      </c>
      <c r="Q9" s="13">
        <v>0.029021799386634</v>
      </c>
      <c r="R9" s="13">
        <v>0.00904298459043</v>
      </c>
      <c r="S9" s="13">
        <v>0.0</v>
      </c>
      <c r="T9" s="13">
        <v>0.0</v>
      </c>
    </row>
    <row r="10">
      <c r="A10" s="12" t="s">
        <v>22</v>
      </c>
      <c r="B10" s="13">
        <v>0.675555555555556</v>
      </c>
      <c r="C10" s="13">
        <v>0.651111111111111</v>
      </c>
      <c r="D10" s="13">
        <v>0.586411880940307</v>
      </c>
      <c r="E10" s="13">
        <v>0.214199933289097</v>
      </c>
      <c r="F10" s="13">
        <v>0.779414059292108</v>
      </c>
      <c r="G10" s="13">
        <v>0.007473050879657</v>
      </c>
      <c r="H10" s="13">
        <v>0.014464633623636</v>
      </c>
      <c r="I10" s="13">
        <v>0.111999658670349</v>
      </c>
      <c r="J10" s="13">
        <v>0.844837597552367</v>
      </c>
      <c r="K10" s="13">
        <v>0.532018262969993</v>
      </c>
      <c r="L10" s="13">
        <v>0.428236591403652</v>
      </c>
      <c r="M10" s="13">
        <v>0.320207566709298</v>
      </c>
      <c r="N10" s="13">
        <v>0.239775365567016</v>
      </c>
      <c r="O10" s="13">
        <v>0.173305198826328</v>
      </c>
      <c r="P10" s="13">
        <v>0.10496331701079</v>
      </c>
      <c r="Q10" s="13">
        <v>0.049316362491798</v>
      </c>
      <c r="R10" s="13">
        <v>0.00904298459043</v>
      </c>
      <c r="S10" s="13">
        <v>0.0</v>
      </c>
      <c r="T10" s="13">
        <v>0.0</v>
      </c>
    </row>
    <row r="11">
      <c r="A11" s="12" t="s">
        <v>22</v>
      </c>
      <c r="B11" s="13">
        <v>0.675555555555556</v>
      </c>
      <c r="C11" s="13">
        <v>0.646666666666667</v>
      </c>
      <c r="D11" s="13">
        <v>0.583365166208087</v>
      </c>
      <c r="E11" s="13">
        <v>0.214860856569495</v>
      </c>
      <c r="F11" s="13">
        <v>0.805413105413105</v>
      </c>
      <c r="G11" s="13">
        <v>0.008264081107843</v>
      </c>
      <c r="H11" s="13">
        <v>0.015439338786542</v>
      </c>
      <c r="I11" s="13">
        <v>0.111446763333434</v>
      </c>
      <c r="J11" s="13">
        <v>0.849958498291832</v>
      </c>
      <c r="K11" s="13">
        <v>0.532768164290599</v>
      </c>
      <c r="L11" s="13">
        <v>0.436435607326076</v>
      </c>
      <c r="M11" s="13">
        <v>0.331507301819472</v>
      </c>
      <c r="N11" s="13">
        <v>0.231543747235616</v>
      </c>
      <c r="O11" s="13">
        <v>0.174770923307523</v>
      </c>
      <c r="P11" s="13">
        <v>0.107784088442684</v>
      </c>
      <c r="Q11" s="13">
        <v>0.040840472524732</v>
      </c>
      <c r="R11" s="13">
        <v>0.007903597377282</v>
      </c>
      <c r="S11" s="13">
        <v>0.0</v>
      </c>
      <c r="T11" s="13">
        <v>0.0</v>
      </c>
    </row>
    <row r="12">
      <c r="A12" s="12" t="s">
        <v>22</v>
      </c>
      <c r="B12" s="13">
        <v>0.68</v>
      </c>
      <c r="C12" s="13">
        <v>0.64</v>
      </c>
      <c r="D12" s="13">
        <v>0.572028551109824</v>
      </c>
      <c r="E12" s="13">
        <v>0.20516669589199</v>
      </c>
      <c r="F12" s="13">
        <v>0.734719416386083</v>
      </c>
      <c r="G12" s="13">
        <v>0.008071651331954</v>
      </c>
      <c r="H12" s="13">
        <v>0.014811492687641</v>
      </c>
      <c r="I12" s="13">
        <v>0.106209172468789</v>
      </c>
      <c r="J12" s="13">
        <v>0.819086612837623</v>
      </c>
      <c r="K12" s="13">
        <v>0.512977127308064</v>
      </c>
      <c r="L12" s="13">
        <v>0.414993897841916</v>
      </c>
      <c r="M12" s="13">
        <v>0.308494038187031</v>
      </c>
      <c r="N12" s="13">
        <v>0.226622073136277</v>
      </c>
      <c r="O12" s="13">
        <v>0.164426666834736</v>
      </c>
      <c r="P12" s="13">
        <v>0.107465513377596</v>
      </c>
      <c r="Q12" s="13">
        <v>0.030262335028841</v>
      </c>
      <c r="R12" s="13">
        <v>0.007903597377282</v>
      </c>
      <c r="S12" s="13">
        <v>0.0</v>
      </c>
      <c r="T12" s="13">
        <v>0.0</v>
      </c>
    </row>
    <row r="14">
      <c r="A14" s="1" t="s">
        <v>40</v>
      </c>
      <c r="B14" s="9">
        <f t="shared" ref="B14:T14" si="1">AVERAGE(B2:B6)</f>
        <v>0.7244444444</v>
      </c>
      <c r="C14" s="9">
        <f t="shared" si="1"/>
        <v>0.6875555556</v>
      </c>
      <c r="D14" s="9">
        <f t="shared" si="1"/>
        <v>0.6202606882</v>
      </c>
      <c r="E14" s="9">
        <f t="shared" si="1"/>
        <v>0.2077821693</v>
      </c>
      <c r="F14" s="9">
        <f t="shared" si="1"/>
        <v>0.819555096</v>
      </c>
      <c r="G14" s="9">
        <f t="shared" si="1"/>
        <v>0.008124738918</v>
      </c>
      <c r="H14" s="9">
        <f t="shared" si="1"/>
        <v>0.01541911223</v>
      </c>
      <c r="I14" s="9">
        <f t="shared" si="1"/>
        <v>0.1092204021</v>
      </c>
      <c r="J14" s="9">
        <f t="shared" si="1"/>
        <v>0.8802982807</v>
      </c>
      <c r="K14" s="9">
        <f t="shared" si="1"/>
        <v>0.5345295873</v>
      </c>
      <c r="L14" s="9">
        <f t="shared" si="1"/>
        <v>0.4326641967</v>
      </c>
      <c r="M14" s="9">
        <f t="shared" si="1"/>
        <v>0.3275449484</v>
      </c>
      <c r="N14" s="9">
        <f t="shared" si="1"/>
        <v>0.21976264</v>
      </c>
      <c r="O14" s="9">
        <f t="shared" si="1"/>
        <v>0.1454406176</v>
      </c>
      <c r="P14" s="9">
        <f t="shared" si="1"/>
        <v>0.07448551084</v>
      </c>
      <c r="Q14" s="9">
        <f t="shared" si="1"/>
        <v>0.01363297524</v>
      </c>
      <c r="R14" s="9">
        <f t="shared" si="1"/>
        <v>0.002056247118</v>
      </c>
      <c r="S14" s="9">
        <f t="shared" si="1"/>
        <v>0</v>
      </c>
      <c r="T14" s="9">
        <f t="shared" si="1"/>
        <v>0</v>
      </c>
    </row>
    <row r="15">
      <c r="A15" s="1" t="s">
        <v>41</v>
      </c>
      <c r="B15" s="9">
        <f t="shared" ref="B15:T15" si="2">AVERAGE(B8:B12)</f>
        <v>0.6577777778</v>
      </c>
      <c r="C15" s="9">
        <f t="shared" si="2"/>
        <v>0.6213333333</v>
      </c>
      <c r="D15" s="9">
        <f t="shared" si="2"/>
        <v>0.5547262886</v>
      </c>
      <c r="E15" s="9">
        <f t="shared" si="2"/>
        <v>0.2078144175</v>
      </c>
      <c r="F15" s="9">
        <f t="shared" si="2"/>
        <v>0.7659025822</v>
      </c>
      <c r="G15" s="9">
        <f t="shared" si="2"/>
        <v>0.007604716555</v>
      </c>
      <c r="H15" s="9">
        <f t="shared" si="2"/>
        <v>0.01424622125</v>
      </c>
      <c r="I15" s="9">
        <f t="shared" si="2"/>
        <v>0.1067575241</v>
      </c>
      <c r="J15" s="9">
        <f t="shared" si="2"/>
        <v>0.8370900257</v>
      </c>
      <c r="K15" s="9">
        <f t="shared" si="2"/>
        <v>0.5151364335</v>
      </c>
      <c r="L15" s="9">
        <f t="shared" si="2"/>
        <v>0.4203956133</v>
      </c>
      <c r="M15" s="9">
        <f t="shared" si="2"/>
        <v>0.31672983</v>
      </c>
      <c r="N15" s="9">
        <f t="shared" si="2"/>
        <v>0.2299305096</v>
      </c>
      <c r="O15" s="9">
        <f t="shared" si="2"/>
        <v>0.1684529347</v>
      </c>
      <c r="P15" s="9">
        <f t="shared" si="2"/>
        <v>0.1025621529</v>
      </c>
      <c r="Q15" s="9">
        <f t="shared" si="2"/>
        <v>0.03397286223</v>
      </c>
      <c r="R15" s="9">
        <f t="shared" si="2"/>
        <v>0.007919151902</v>
      </c>
      <c r="S15" s="9">
        <f t="shared" si="2"/>
        <v>0</v>
      </c>
      <c r="T15" s="9">
        <f t="shared" si="2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>
      <c r="A2" s="12" t="s">
        <v>21</v>
      </c>
      <c r="B2" s="13">
        <v>0.250461538461539</v>
      </c>
      <c r="C2" s="13">
        <v>0.188923076923077</v>
      </c>
      <c r="D2" s="13">
        <v>0.262832398000632</v>
      </c>
      <c r="E2" s="13">
        <v>0.114024672673983</v>
      </c>
      <c r="F2" s="13">
        <v>0.481102205107069</v>
      </c>
      <c r="G2" s="13">
        <v>0.098956777560217</v>
      </c>
      <c r="H2" s="13">
        <v>0.120253510265184</v>
      </c>
      <c r="I2" s="13">
        <v>0.208500382966975</v>
      </c>
      <c r="J2" s="13">
        <v>0.505247080145809</v>
      </c>
      <c r="K2" s="13">
        <v>0.283474966400027</v>
      </c>
      <c r="L2" s="13">
        <v>0.198141383862662</v>
      </c>
      <c r="M2" s="13">
        <v>0.134369599495672</v>
      </c>
      <c r="N2" s="13">
        <v>0.094021664173553</v>
      </c>
      <c r="O2" s="13">
        <v>0.073421231710907</v>
      </c>
      <c r="P2" s="13">
        <v>0.049363778416886</v>
      </c>
      <c r="Q2" s="13">
        <v>0.045159707287264</v>
      </c>
      <c r="R2" s="13">
        <v>0.038544082084551</v>
      </c>
      <c r="S2" s="13">
        <v>0.034962442560716</v>
      </c>
      <c r="T2" s="13">
        <v>0.034786353589446</v>
      </c>
    </row>
    <row r="3">
      <c r="A3" s="12" t="s">
        <v>21</v>
      </c>
      <c r="B3" s="13">
        <v>0.251692307692308</v>
      </c>
      <c r="C3" s="13">
        <v>0.190153846153847</v>
      </c>
      <c r="D3" s="13">
        <v>0.270028884388527</v>
      </c>
      <c r="E3" s="13">
        <v>0.118258531585713</v>
      </c>
      <c r="F3" s="13">
        <v>0.50917144457457</v>
      </c>
      <c r="G3" s="13">
        <v>0.099616185622042</v>
      </c>
      <c r="H3" s="13">
        <v>0.12226340473118</v>
      </c>
      <c r="I3" s="13">
        <v>0.211320556603184</v>
      </c>
      <c r="J3" s="13">
        <v>0.528115686528242</v>
      </c>
      <c r="K3" s="13">
        <v>0.289029556734699</v>
      </c>
      <c r="L3" s="13">
        <v>0.206066423575059</v>
      </c>
      <c r="M3" s="13">
        <v>0.142911119221513</v>
      </c>
      <c r="N3" s="13">
        <v>0.098097008127674</v>
      </c>
      <c r="O3" s="13">
        <v>0.077951076388678</v>
      </c>
      <c r="P3" s="13">
        <v>0.051454223350534</v>
      </c>
      <c r="Q3" s="13">
        <v>0.04890100397736</v>
      </c>
      <c r="R3" s="13">
        <v>0.038769431618986</v>
      </c>
      <c r="S3" s="13">
        <v>0.035460983431412</v>
      </c>
      <c r="T3" s="13">
        <v>0.035149241536389</v>
      </c>
    </row>
    <row r="4">
      <c r="A4" s="12" t="s">
        <v>21</v>
      </c>
      <c r="B4" s="13">
        <v>0.264615384615385</v>
      </c>
      <c r="C4" s="13">
        <v>0.203076923076923</v>
      </c>
      <c r="D4" s="13">
        <v>0.281925395516885</v>
      </c>
      <c r="E4" s="13">
        <v>0.12170840973155</v>
      </c>
      <c r="F4" s="13">
        <v>0.519952006358023</v>
      </c>
      <c r="G4" s="13">
        <v>0.100769238395773</v>
      </c>
      <c r="H4" s="13">
        <v>0.125600215373798</v>
      </c>
      <c r="I4" s="13">
        <v>0.216800692297492</v>
      </c>
      <c r="J4" s="13">
        <v>0.537985342923531</v>
      </c>
      <c r="K4" s="13">
        <v>0.301735127047135</v>
      </c>
      <c r="L4" s="13">
        <v>0.213612153853734</v>
      </c>
      <c r="M4" s="13">
        <v>0.145363443868175</v>
      </c>
      <c r="N4" s="13">
        <v>0.100063018223015</v>
      </c>
      <c r="O4" s="13">
        <v>0.078336995316592</v>
      </c>
      <c r="P4" s="13">
        <v>0.05278459042593</v>
      </c>
      <c r="Q4" s="13">
        <v>0.048021039108305</v>
      </c>
      <c r="R4" s="13">
        <v>0.040127275670284</v>
      </c>
      <c r="S4" s="13">
        <v>0.036126403090954</v>
      </c>
      <c r="T4" s="13">
        <v>0.035827787600692</v>
      </c>
    </row>
    <row r="5">
      <c r="A5" s="12" t="s">
        <v>21</v>
      </c>
      <c r="B5" s="13">
        <v>0.266461538461539</v>
      </c>
      <c r="C5" s="13">
        <v>0.192615384615385</v>
      </c>
      <c r="D5" s="13">
        <v>0.27474525541422</v>
      </c>
      <c r="E5" s="13">
        <v>0.119881120898882</v>
      </c>
      <c r="F5" s="13">
        <v>0.521073075828454</v>
      </c>
      <c r="G5" s="13">
        <v>0.102987223522478</v>
      </c>
      <c r="H5" s="13">
        <v>0.120980864866501</v>
      </c>
      <c r="I5" s="13">
        <v>0.21854140144829</v>
      </c>
      <c r="J5" s="13">
        <v>0.537482149353738</v>
      </c>
      <c r="K5" s="13">
        <v>0.295725713204722</v>
      </c>
      <c r="L5" s="13">
        <v>0.210916520714009</v>
      </c>
      <c r="M5" s="13">
        <v>0.145407323353315</v>
      </c>
      <c r="N5" s="13">
        <v>0.099943474804382</v>
      </c>
      <c r="O5" s="13">
        <v>0.079423878612452</v>
      </c>
      <c r="P5" s="13">
        <v>0.051682793756826</v>
      </c>
      <c r="Q5" s="13">
        <v>0.046578282349869</v>
      </c>
      <c r="R5" s="13">
        <v>0.037565033999513</v>
      </c>
      <c r="S5" s="13">
        <v>0.034272877202358</v>
      </c>
      <c r="T5" s="13">
        <v>0.034004212340162</v>
      </c>
    </row>
    <row r="6">
      <c r="A6" s="12" t="s">
        <v>21</v>
      </c>
      <c r="B6" s="13">
        <v>0.260923076923077</v>
      </c>
      <c r="C6" s="13">
        <v>0.2</v>
      </c>
      <c r="D6" s="13">
        <v>0.278599072128931</v>
      </c>
      <c r="E6" s="13">
        <v>0.121391112309377</v>
      </c>
      <c r="F6" s="13">
        <v>0.512076889082614</v>
      </c>
      <c r="G6" s="13">
        <v>0.101962367796057</v>
      </c>
      <c r="H6" s="13">
        <v>0.126332217075288</v>
      </c>
      <c r="I6" s="13">
        <v>0.218055298068338</v>
      </c>
      <c r="J6" s="13">
        <v>0.530577809672653</v>
      </c>
      <c r="K6" s="13">
        <v>0.295458991179471</v>
      </c>
      <c r="L6" s="13">
        <v>0.20869764865666</v>
      </c>
      <c r="M6" s="13">
        <v>0.146183944770108</v>
      </c>
      <c r="N6" s="13">
        <v>0.101866002022575</v>
      </c>
      <c r="O6" s="13">
        <v>0.081238886754103</v>
      </c>
      <c r="P6" s="13">
        <v>0.055651920116742</v>
      </c>
      <c r="Q6" s="13">
        <v>0.051660917051641</v>
      </c>
      <c r="R6" s="13">
        <v>0.040574469934891</v>
      </c>
      <c r="S6" s="13">
        <v>0.035958947894022</v>
      </c>
      <c r="T6" s="13">
        <v>0.035487261583974</v>
      </c>
    </row>
    <row r="8">
      <c r="A8" s="12" t="s">
        <v>22</v>
      </c>
      <c r="B8" s="13">
        <v>0.25723076923077</v>
      </c>
      <c r="C8" s="13">
        <v>0.195384615384616</v>
      </c>
      <c r="D8" s="13">
        <v>0.270089452757736</v>
      </c>
      <c r="E8" s="13">
        <v>0.118007686917879</v>
      </c>
      <c r="F8" s="13">
        <v>0.49061134874185</v>
      </c>
      <c r="G8" s="13">
        <v>0.102447064482831</v>
      </c>
      <c r="H8" s="13">
        <v>0.126269010887205</v>
      </c>
      <c r="I8" s="13">
        <v>0.211951973609091</v>
      </c>
      <c r="J8" s="13">
        <v>0.514362431219933</v>
      </c>
      <c r="K8" s="13">
        <v>0.291222774536731</v>
      </c>
      <c r="L8" s="13">
        <v>0.20477866007204</v>
      </c>
      <c r="M8" s="13">
        <v>0.140802999943012</v>
      </c>
      <c r="N8" s="13">
        <v>0.098792038915289</v>
      </c>
      <c r="O8" s="13">
        <v>0.079051047104961</v>
      </c>
      <c r="P8" s="13">
        <v>0.051777379656272</v>
      </c>
      <c r="Q8" s="13">
        <v>0.04793879475237</v>
      </c>
      <c r="R8" s="13">
        <v>0.040013966112053</v>
      </c>
      <c r="S8" s="13">
        <v>0.036075566945189</v>
      </c>
      <c r="T8" s="13">
        <v>0.03589894598307</v>
      </c>
    </row>
    <row r="9">
      <c r="A9" s="12" t="s">
        <v>22</v>
      </c>
      <c r="B9" s="13">
        <v>0.260923076923077</v>
      </c>
      <c r="C9" s="13">
        <v>0.194461538461539</v>
      </c>
      <c r="D9" s="13">
        <v>0.272991604408408</v>
      </c>
      <c r="E9" s="13">
        <v>0.120811061634467</v>
      </c>
      <c r="F9" s="13">
        <v>0.512370932816511</v>
      </c>
      <c r="G9" s="13">
        <v>0.103809816385159</v>
      </c>
      <c r="H9" s="13">
        <v>0.123559606120591</v>
      </c>
      <c r="I9" s="13">
        <v>0.213319153039844</v>
      </c>
      <c r="J9" s="13">
        <v>0.531886765108181</v>
      </c>
      <c r="K9" s="13">
        <v>0.295337294222421</v>
      </c>
      <c r="L9" s="13">
        <v>0.212246428703772</v>
      </c>
      <c r="M9" s="13">
        <v>0.147362254942694</v>
      </c>
      <c r="N9" s="13">
        <v>0.101477988449972</v>
      </c>
      <c r="O9" s="13">
        <v>0.08061443095926</v>
      </c>
      <c r="P9" s="13">
        <v>0.053106238639483</v>
      </c>
      <c r="Q9" s="13">
        <v>0.049972380207649</v>
      </c>
      <c r="R9" s="13">
        <v>0.039591078319203</v>
      </c>
      <c r="S9" s="13">
        <v>0.035959754591924</v>
      </c>
      <c r="T9" s="13">
        <v>0.035650952495826</v>
      </c>
    </row>
    <row r="10">
      <c r="A10" s="12" t="s">
        <v>22</v>
      </c>
      <c r="B10" s="13">
        <v>0.272615384615385</v>
      </c>
      <c r="C10" s="13">
        <v>0.209538461538462</v>
      </c>
      <c r="D10" s="13">
        <v>0.287853471572341</v>
      </c>
      <c r="E10" s="13">
        <v>0.125034116251034</v>
      </c>
      <c r="F10" s="13">
        <v>0.520344117716696</v>
      </c>
      <c r="G10" s="13">
        <v>0.102794068253789</v>
      </c>
      <c r="H10" s="13">
        <v>0.130778526246591</v>
      </c>
      <c r="I10" s="13">
        <v>0.223081254095246</v>
      </c>
      <c r="J10" s="13">
        <v>0.536557533171192</v>
      </c>
      <c r="K10" s="13">
        <v>0.308715781665378</v>
      </c>
      <c r="L10" s="13">
        <v>0.221378087812559</v>
      </c>
      <c r="M10" s="13">
        <v>0.151092222404865</v>
      </c>
      <c r="N10" s="13">
        <v>0.103977433278068</v>
      </c>
      <c r="O10" s="13">
        <v>0.08342275848468</v>
      </c>
      <c r="P10" s="13">
        <v>0.055030065890756</v>
      </c>
      <c r="Q10" s="13">
        <v>0.049467988932885</v>
      </c>
      <c r="R10" s="13">
        <v>0.040896779082541</v>
      </c>
      <c r="S10" s="13">
        <v>0.036523751021918</v>
      </c>
      <c r="T10" s="13">
        <v>0.036234764806558</v>
      </c>
    </row>
    <row r="11">
      <c r="A11" s="12" t="s">
        <v>22</v>
      </c>
      <c r="B11" s="13">
        <v>0.277538461538462</v>
      </c>
      <c r="C11" s="13">
        <v>0.208</v>
      </c>
      <c r="D11" s="13">
        <v>0.287322699100996</v>
      </c>
      <c r="E11" s="13">
        <v>0.124545845826043</v>
      </c>
      <c r="F11" s="13">
        <v>0.524654511079412</v>
      </c>
      <c r="G11" s="13">
        <v>0.103915078875995</v>
      </c>
      <c r="H11" s="13">
        <v>0.129658894137172</v>
      </c>
      <c r="I11" s="13">
        <v>0.220836297032484</v>
      </c>
      <c r="J11" s="13">
        <v>0.542467813545385</v>
      </c>
      <c r="K11" s="13">
        <v>0.307076026873241</v>
      </c>
      <c r="L11" s="13">
        <v>0.218898339342957</v>
      </c>
      <c r="M11" s="13">
        <v>0.151803031572193</v>
      </c>
      <c r="N11" s="13">
        <v>0.104783504418136</v>
      </c>
      <c r="O11" s="13">
        <v>0.082105206630583</v>
      </c>
      <c r="P11" s="13">
        <v>0.055328673003934</v>
      </c>
      <c r="Q11" s="13">
        <v>0.049913690130789</v>
      </c>
      <c r="R11" s="13">
        <v>0.040328960706137</v>
      </c>
      <c r="S11" s="13">
        <v>0.036494430859788</v>
      </c>
      <c r="T11" s="13">
        <v>0.036205356318096</v>
      </c>
    </row>
    <row r="12">
      <c r="A12" s="12" t="s">
        <v>22</v>
      </c>
      <c r="B12" s="13">
        <v>0.268923076923077</v>
      </c>
      <c r="C12" s="13">
        <v>0.208307692307693</v>
      </c>
      <c r="D12" s="13">
        <v>0.286417831832204</v>
      </c>
      <c r="E12" s="13">
        <v>0.126105106170136</v>
      </c>
      <c r="F12" s="13">
        <v>0.518233439272022</v>
      </c>
      <c r="G12" s="13">
        <v>0.104045594592874</v>
      </c>
      <c r="H12" s="13">
        <v>0.131486643932626</v>
      </c>
      <c r="I12" s="13">
        <v>0.221077794172331</v>
      </c>
      <c r="J12" s="13">
        <v>0.538829030773985</v>
      </c>
      <c r="K12" s="13">
        <v>0.302312770780685</v>
      </c>
      <c r="L12" s="13">
        <v>0.220165790362094</v>
      </c>
      <c r="M12" s="13">
        <v>0.152157472249921</v>
      </c>
      <c r="N12" s="13">
        <v>0.107622970266023</v>
      </c>
      <c r="O12" s="13">
        <v>0.087271328165757</v>
      </c>
      <c r="P12" s="13">
        <v>0.059848387781532</v>
      </c>
      <c r="Q12" s="13">
        <v>0.054451674181408</v>
      </c>
      <c r="R12" s="13">
        <v>0.043647327876838</v>
      </c>
      <c r="S12" s="13">
        <v>0.037801430480243</v>
      </c>
      <c r="T12" s="13">
        <v>0.037093128772968</v>
      </c>
    </row>
    <row r="14">
      <c r="A14" s="1" t="s">
        <v>40</v>
      </c>
      <c r="B14" s="9">
        <f t="shared" ref="B14:T14" si="1">AVERAGE(B2:B6)</f>
        <v>0.2588307692</v>
      </c>
      <c r="C14" s="9">
        <f t="shared" si="1"/>
        <v>0.1949538462</v>
      </c>
      <c r="D14" s="9">
        <f t="shared" si="1"/>
        <v>0.2736262011</v>
      </c>
      <c r="E14" s="9">
        <f t="shared" si="1"/>
        <v>0.1190527694</v>
      </c>
      <c r="F14" s="9">
        <f t="shared" si="1"/>
        <v>0.5086751242</v>
      </c>
      <c r="G14" s="9">
        <f t="shared" si="1"/>
        <v>0.1008583586</v>
      </c>
      <c r="H14" s="9">
        <f t="shared" si="1"/>
        <v>0.1230860425</v>
      </c>
      <c r="I14" s="9">
        <f t="shared" si="1"/>
        <v>0.2146436663</v>
      </c>
      <c r="J14" s="9">
        <f t="shared" si="1"/>
        <v>0.5278816137</v>
      </c>
      <c r="K14" s="9">
        <f t="shared" si="1"/>
        <v>0.2930848709</v>
      </c>
      <c r="L14" s="9">
        <f t="shared" si="1"/>
        <v>0.2074868261</v>
      </c>
      <c r="M14" s="9">
        <f t="shared" si="1"/>
        <v>0.1428470861</v>
      </c>
      <c r="N14" s="9">
        <f t="shared" si="1"/>
        <v>0.09879823347</v>
      </c>
      <c r="O14" s="9">
        <f t="shared" si="1"/>
        <v>0.07807441376</v>
      </c>
      <c r="P14" s="9">
        <f t="shared" si="1"/>
        <v>0.05218746121</v>
      </c>
      <c r="Q14" s="9">
        <f t="shared" si="1"/>
        <v>0.04806418995</v>
      </c>
      <c r="R14" s="9">
        <f t="shared" si="1"/>
        <v>0.03911605866</v>
      </c>
      <c r="S14" s="9">
        <f t="shared" si="1"/>
        <v>0.03535633084</v>
      </c>
      <c r="T14" s="9">
        <f t="shared" si="1"/>
        <v>0.03505097133</v>
      </c>
    </row>
    <row r="15">
      <c r="A15" s="1" t="s">
        <v>41</v>
      </c>
      <c r="B15" s="9">
        <f t="shared" ref="B15:T15" si="2">AVERAGE(B8:B12)</f>
        <v>0.2674461538</v>
      </c>
      <c r="C15" s="9">
        <f t="shared" si="2"/>
        <v>0.2031384615</v>
      </c>
      <c r="D15" s="9">
        <f t="shared" si="2"/>
        <v>0.2809350119</v>
      </c>
      <c r="E15" s="9">
        <f t="shared" si="2"/>
        <v>0.1229007634</v>
      </c>
      <c r="F15" s="9">
        <f t="shared" si="2"/>
        <v>0.5132428699</v>
      </c>
      <c r="G15" s="9">
        <f t="shared" si="2"/>
        <v>0.1034023245</v>
      </c>
      <c r="H15" s="9">
        <f t="shared" si="2"/>
        <v>0.1283505363</v>
      </c>
      <c r="I15" s="9">
        <f t="shared" si="2"/>
        <v>0.2180532944</v>
      </c>
      <c r="J15" s="9">
        <f t="shared" si="2"/>
        <v>0.5328207148</v>
      </c>
      <c r="K15" s="9">
        <f t="shared" si="2"/>
        <v>0.3009329296</v>
      </c>
      <c r="L15" s="9">
        <f t="shared" si="2"/>
        <v>0.2154934613</v>
      </c>
      <c r="M15" s="9">
        <f t="shared" si="2"/>
        <v>0.1486435962</v>
      </c>
      <c r="N15" s="9">
        <f t="shared" si="2"/>
        <v>0.1033307871</v>
      </c>
      <c r="O15" s="9">
        <f t="shared" si="2"/>
        <v>0.08249295427</v>
      </c>
      <c r="P15" s="9">
        <f t="shared" si="2"/>
        <v>0.05501814899</v>
      </c>
      <c r="Q15" s="9">
        <f t="shared" si="2"/>
        <v>0.05034890564</v>
      </c>
      <c r="R15" s="9">
        <f t="shared" si="2"/>
        <v>0.04089562242</v>
      </c>
      <c r="S15" s="9">
        <f t="shared" si="2"/>
        <v>0.03657098678</v>
      </c>
      <c r="T15" s="9">
        <f t="shared" si="2"/>
        <v>0.03621662968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8" max="8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9"/>
      <c r="V1" s="9"/>
      <c r="W1" s="9"/>
      <c r="X1" s="9"/>
      <c r="Y1" s="9"/>
      <c r="Z1" s="9"/>
    </row>
    <row r="2">
      <c r="A2" s="2" t="s">
        <v>42</v>
      </c>
      <c r="B2" s="2">
        <v>0.684444</v>
      </c>
      <c r="C2" s="2">
        <v>0.684444</v>
      </c>
      <c r="D2" s="2">
        <v>0.597073</v>
      </c>
      <c r="E2" s="2">
        <v>0.205269</v>
      </c>
      <c r="F2" s="2">
        <v>0.796852</v>
      </c>
      <c r="G2" s="2">
        <v>0.007813</v>
      </c>
      <c r="H2" s="2">
        <v>0.014972</v>
      </c>
      <c r="I2" s="16">
        <v>0.108566</v>
      </c>
      <c r="J2" s="16">
        <v>0.837544</v>
      </c>
      <c r="K2" s="16">
        <v>0.518646</v>
      </c>
      <c r="L2" s="16">
        <v>0.428374</v>
      </c>
      <c r="M2" s="16">
        <v>0.319266</v>
      </c>
      <c r="N2" s="16">
        <v>0.219839</v>
      </c>
      <c r="O2" s="16">
        <v>0.146983</v>
      </c>
      <c r="P2" s="16">
        <v>0.074237</v>
      </c>
      <c r="Q2" s="16">
        <v>0.013007</v>
      </c>
      <c r="R2" s="16">
        <v>0.0</v>
      </c>
      <c r="S2" s="16">
        <v>0.0</v>
      </c>
      <c r="T2" s="16">
        <v>0.0</v>
      </c>
    </row>
    <row r="3">
      <c r="A3" s="2" t="s">
        <v>43</v>
      </c>
      <c r="B3" s="2">
        <v>0.5</v>
      </c>
      <c r="C3" s="2">
        <v>0.479999999999999</v>
      </c>
      <c r="D3" s="2">
        <v>0.438751775201029</v>
      </c>
      <c r="E3" s="2">
        <v>0.147300505253653</v>
      </c>
      <c r="F3" s="2">
        <v>0.620776941924306</v>
      </c>
      <c r="G3" s="2">
        <v>0.00595426594884108</v>
      </c>
      <c r="H3" s="2">
        <v>0.011037301729701</v>
      </c>
      <c r="I3" s="16">
        <v>0.0807491450360851</v>
      </c>
      <c r="J3" s="16">
        <v>0.688607708233832</v>
      </c>
      <c r="K3" s="16">
        <v>0.401812688541188</v>
      </c>
      <c r="L3" s="16">
        <v>0.317544609724019</v>
      </c>
      <c r="M3" s="16">
        <v>0.229342103147611</v>
      </c>
      <c r="N3" s="16">
        <v>0.153979312628998</v>
      </c>
      <c r="O3" s="16">
        <v>0.0843717220659506</v>
      </c>
      <c r="P3" s="16">
        <v>0.0406482064769132</v>
      </c>
      <c r="Q3" s="16">
        <v>0.00724907063197026</v>
      </c>
      <c r="R3" s="16">
        <v>0.0</v>
      </c>
      <c r="S3" s="16">
        <v>0.0</v>
      </c>
      <c r="T3" s="16">
        <v>0.0</v>
      </c>
    </row>
    <row r="4">
      <c r="A4" s="17" t="s">
        <v>44</v>
      </c>
      <c r="B4" s="18">
        <v>0.5582222222222218</v>
      </c>
      <c r="C4" s="18">
        <v>0.5519999999999996</v>
      </c>
      <c r="D4" s="18">
        <v>0.47908029671873054</v>
      </c>
      <c r="E4" s="18">
        <v>0.1451947922415108</v>
      </c>
      <c r="F4" s="18">
        <v>0.6895831578927217</v>
      </c>
      <c r="G4" s="18">
        <v>0.006495238816547494</v>
      </c>
      <c r="H4" s="18">
        <v>0.012832440852244494</v>
      </c>
      <c r="I4" s="19">
        <f>AVERAGE('k-shot TREC output'!I2:I6)</f>
        <v>0.08554852225</v>
      </c>
      <c r="J4" s="19">
        <f>AVERAGE('k-shot TREC output'!J2:J6)</f>
        <v>0.7337089029</v>
      </c>
      <c r="K4" s="19">
        <f>AVERAGE('k-shot TREC output'!K2:K6)</f>
        <v>0.3754737256</v>
      </c>
      <c r="L4" s="19">
        <f>AVERAGE('k-shot TREC output'!L2:L6)</f>
        <v>0.2944494981</v>
      </c>
      <c r="M4" s="19">
        <f>AVERAGE('k-shot TREC output'!M2:M6)</f>
        <v>0.2193663268</v>
      </c>
      <c r="N4" s="19">
        <f>AVERAGE('k-shot TREC output'!N2:N6)</f>
        <v>0.1491180809</v>
      </c>
      <c r="O4" s="19">
        <f>AVERAGE('k-shot TREC output'!O2:O6)</f>
        <v>0.09600415619</v>
      </c>
      <c r="P4" s="19">
        <f>AVERAGE('k-shot TREC output'!P2:P6)</f>
        <v>0.05263548491</v>
      </c>
      <c r="Q4" s="19">
        <f>AVERAGE('k-shot TREC output'!Q2:Q6)</f>
        <v>0.006407470688</v>
      </c>
      <c r="R4" s="19">
        <f>AVERAGE('k-shot TREC output'!R2:R6)</f>
        <v>0</v>
      </c>
      <c r="S4" s="19">
        <f>AVERAGE('k-shot TREC output'!S2:S6)</f>
        <v>0</v>
      </c>
      <c r="T4" s="19">
        <f>AVERAGE('k-shot TREC output'!T2:T6)</f>
        <v>0</v>
      </c>
    </row>
    <row r="5">
      <c r="A5" s="2" t="s">
        <v>45</v>
      </c>
      <c r="B5" s="18">
        <v>0.7244444444444447</v>
      </c>
      <c r="C5" s="18">
        <v>0.6875555555555556</v>
      </c>
      <c r="D5" s="18">
        <v>0.6202606881957152</v>
      </c>
      <c r="E5" s="18">
        <v>0.207782169275049</v>
      </c>
      <c r="F5" s="18">
        <v>0.8195550960490572</v>
      </c>
      <c r="G5" s="18">
        <v>0.0081247389179118</v>
      </c>
      <c r="H5" s="18">
        <v>0.015419112233079202</v>
      </c>
      <c r="I5" s="19">
        <v>0.10922040210105859</v>
      </c>
      <c r="J5" s="19">
        <v>0.8802982806532451</v>
      </c>
      <c r="K5" s="19">
        <v>0.5345295872549465</v>
      </c>
      <c r="L5" s="19">
        <v>0.43266419668374123</v>
      </c>
      <c r="M5" s="19">
        <v>0.3275449484424078</v>
      </c>
      <c r="N5" s="19">
        <v>0.21976263995890638</v>
      </c>
      <c r="O5" s="19">
        <v>0.1454406175860946</v>
      </c>
      <c r="P5" s="19">
        <v>0.07448551084402999</v>
      </c>
      <c r="Q5" s="19">
        <v>0.0136329752418478</v>
      </c>
      <c r="R5" s="19">
        <v>0.0020562471184875997</v>
      </c>
      <c r="S5" s="19">
        <v>0.0</v>
      </c>
      <c r="T5" s="19">
        <v>0.0</v>
      </c>
    </row>
    <row r="6">
      <c r="A6" s="2" t="s">
        <v>33</v>
      </c>
      <c r="B6" s="8">
        <v>0.586667</v>
      </c>
      <c r="C6" s="8">
        <v>0.595556</v>
      </c>
      <c r="D6" s="8">
        <v>0.530916</v>
      </c>
      <c r="E6" s="8">
        <v>0.185983</v>
      </c>
      <c r="F6" s="8">
        <v>0.731798</v>
      </c>
      <c r="G6" s="8">
        <v>0.006665</v>
      </c>
      <c r="H6" s="8">
        <v>0.013603</v>
      </c>
      <c r="I6" s="20">
        <v>0.097582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2" t="s">
        <v>46</v>
      </c>
      <c r="B7" s="3">
        <v>0.512</v>
      </c>
      <c r="C7" s="3">
        <v>0.46</v>
      </c>
      <c r="D7" s="3">
        <v>0.421819</v>
      </c>
      <c r="E7" s="3">
        <v>0.142723</v>
      </c>
      <c r="F7" s="3">
        <v>0.653164</v>
      </c>
      <c r="G7" s="3">
        <v>0.006288</v>
      </c>
      <c r="H7" s="3">
        <v>0.010708</v>
      </c>
      <c r="I7" s="19">
        <f>AVERAGE('k-shot TREC output'!I5:I9)</f>
        <v>0.09186958905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2" t="s">
        <v>47</v>
      </c>
      <c r="B8" s="3">
        <v>0.198769</v>
      </c>
      <c r="C8" s="3">
        <v>0.156</v>
      </c>
      <c r="D8" s="3">
        <v>0.213378</v>
      </c>
      <c r="E8" s="3">
        <v>0.095514</v>
      </c>
      <c r="F8" s="3">
        <v>0.405238</v>
      </c>
      <c r="G8" s="3">
        <v>0.081408</v>
      </c>
      <c r="H8" s="3">
        <v>0.103774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2"/>
      <c r="B9" s="2"/>
      <c r="C9" s="2"/>
      <c r="D9" s="2"/>
      <c r="E9" s="2"/>
      <c r="F9" s="2"/>
      <c r="G9" s="2"/>
      <c r="H9" s="2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2"/>
      <c r="B10" s="2"/>
      <c r="C10" s="2"/>
      <c r="D10" s="2"/>
      <c r="E10" s="2"/>
      <c r="F10" s="2"/>
      <c r="G10" s="2"/>
      <c r="H10" s="2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2" t="s">
        <v>48</v>
      </c>
      <c r="B11" s="2">
        <v>0.671111</v>
      </c>
      <c r="C11" s="2">
        <v>0.677778</v>
      </c>
      <c r="D11" s="2">
        <v>0.598061</v>
      </c>
      <c r="E11" s="2">
        <v>0.207647</v>
      </c>
      <c r="F11" s="2">
        <v>0.806173</v>
      </c>
      <c r="G11" s="2">
        <v>0.007381</v>
      </c>
      <c r="H11" s="2">
        <v>0.014689</v>
      </c>
      <c r="I11" s="16">
        <v>0.104046</v>
      </c>
      <c r="J11" s="16">
        <v>0.846079</v>
      </c>
      <c r="K11" s="16">
        <v>0.509044</v>
      </c>
      <c r="L11" s="16">
        <v>0.412307</v>
      </c>
      <c r="M11" s="16">
        <v>0.312895</v>
      </c>
      <c r="N11" s="16">
        <v>0.226809</v>
      </c>
      <c r="O11" s="16">
        <v>0.179049</v>
      </c>
      <c r="P11" s="16">
        <v>0.103589</v>
      </c>
      <c r="Q11" s="16">
        <v>0.030893</v>
      </c>
      <c r="R11" s="16">
        <v>0.009043</v>
      </c>
      <c r="S11" s="16">
        <v>0.0</v>
      </c>
      <c r="T11" s="16">
        <v>0.0</v>
      </c>
    </row>
    <row r="12">
      <c r="A12" s="2" t="s">
        <v>49</v>
      </c>
      <c r="B12" s="2">
        <v>0.404</v>
      </c>
      <c r="C12" s="2">
        <v>0.372</v>
      </c>
      <c r="D12" s="2">
        <v>0.328715457883452</v>
      </c>
      <c r="E12" s="2">
        <v>0.153409544032448</v>
      </c>
      <c r="F12" s="2">
        <v>0.490468391328201</v>
      </c>
      <c r="G12" s="2">
        <v>0.00491236812527405</v>
      </c>
      <c r="H12" s="2">
        <v>0.00883972939069973</v>
      </c>
      <c r="I12" s="16">
        <v>0.0799847294020222</v>
      </c>
      <c r="J12" s="16">
        <v>0.600383456959711</v>
      </c>
      <c r="K12" s="16">
        <v>0.380055408592368</v>
      </c>
      <c r="L12" s="16">
        <v>0.323178458519703</v>
      </c>
      <c r="M12" s="16">
        <v>0.245946102423559</v>
      </c>
      <c r="N12" s="16">
        <v>0.189505038092485</v>
      </c>
      <c r="O12" s="16">
        <v>0.12292670723437</v>
      </c>
      <c r="P12" s="16">
        <v>0.0726495374570287</v>
      </c>
      <c r="Q12" s="16">
        <v>0.0183071924153318</v>
      </c>
      <c r="R12" s="16">
        <v>0.00565989847715736</v>
      </c>
      <c r="S12" s="16">
        <v>0.0</v>
      </c>
      <c r="T12" s="16">
        <v>0.0</v>
      </c>
    </row>
    <row r="13">
      <c r="A13" s="17" t="s">
        <v>50</v>
      </c>
      <c r="B13" s="11">
        <v>0.5466666666666662</v>
      </c>
      <c r="C13" s="11">
        <v>0.5399999999999994</v>
      </c>
      <c r="D13" s="11">
        <v>0.471434721331795</v>
      </c>
      <c r="E13" s="11">
        <v>0.1497355079511697</v>
      </c>
      <c r="F13" s="11">
        <v>0.6885857950129254</v>
      </c>
      <c r="G13" s="11">
        <v>0.006571289962430403</v>
      </c>
      <c r="H13" s="11">
        <v>0.01277970190467205</v>
      </c>
      <c r="I13" s="21">
        <f>AVERAGE('k-shot TREC output'!I8:I12)</f>
        <v>0.08479942249</v>
      </c>
      <c r="J13" s="21">
        <f>AVERAGE('k-shot TREC output'!J8:J12)</f>
        <v>0.7419287426</v>
      </c>
      <c r="K13" s="21">
        <f>AVERAGE('k-shot TREC output'!K8:K12)</f>
        <v>0.3752518542</v>
      </c>
      <c r="L13" s="21">
        <f>AVERAGE('k-shot TREC output'!L8:L12)</f>
        <v>0.2906714086</v>
      </c>
      <c r="M13" s="21">
        <f>AVERAGE('k-shot TREC output'!M8:M12)</f>
        <v>0.2210104167</v>
      </c>
      <c r="N13" s="21">
        <f>AVERAGE('k-shot TREC output'!N8:N12)</f>
        <v>0.158193959</v>
      </c>
      <c r="O13" s="21">
        <f>AVERAGE('k-shot TREC output'!O8:O12)</f>
        <v>0.1178912863</v>
      </c>
      <c r="P13" s="21">
        <f>AVERAGE('k-shot TREC output'!P8:P12)</f>
        <v>0.07200674146</v>
      </c>
      <c r="Q13" s="21">
        <f>AVERAGE('k-shot TREC output'!Q8:Q12)</f>
        <v>0.01809282998</v>
      </c>
      <c r="R13" s="21">
        <f>AVERAGE('k-shot TREC output'!R8:R12)</f>
        <v>0.005190386076</v>
      </c>
      <c r="S13" s="21">
        <f>AVERAGE('k-shot TREC output'!S8:S12)</f>
        <v>0</v>
      </c>
      <c r="T13" s="21">
        <f>AVERAGE('k-shot TREC output'!T8:T12)</f>
        <v>0</v>
      </c>
      <c r="U13" s="10"/>
      <c r="V13" s="10"/>
      <c r="W13" s="10"/>
      <c r="X13" s="10"/>
      <c r="Y13" s="10"/>
      <c r="Z13" s="10"/>
    </row>
    <row r="14">
      <c r="A14" s="2" t="s">
        <v>51</v>
      </c>
      <c r="B14" s="18">
        <v>0.657777777777778</v>
      </c>
      <c r="C14" s="18">
        <v>0.6213333333333334</v>
      </c>
      <c r="D14" s="18">
        <v>0.5547262885619512</v>
      </c>
      <c r="E14" s="18">
        <v>0.20781441751765822</v>
      </c>
      <c r="F14" s="18">
        <v>0.7659025822115253</v>
      </c>
      <c r="G14" s="18">
        <v>0.0076047165551812</v>
      </c>
      <c r="H14" s="18">
        <v>0.0142462212507044</v>
      </c>
      <c r="I14" s="19">
        <f t="shared" ref="I14:T14" si="1">AVERAGE(I3:I11)</f>
        <v>0.09483594307</v>
      </c>
      <c r="J14" s="19">
        <f t="shared" si="1"/>
        <v>0.787173473</v>
      </c>
      <c r="K14" s="19">
        <f t="shared" si="1"/>
        <v>0.4552150004</v>
      </c>
      <c r="L14" s="19">
        <f t="shared" si="1"/>
        <v>0.3642413261</v>
      </c>
      <c r="M14" s="19">
        <f t="shared" si="1"/>
        <v>0.2722870946</v>
      </c>
      <c r="N14" s="19">
        <f t="shared" si="1"/>
        <v>0.1874172584</v>
      </c>
      <c r="O14" s="19">
        <f t="shared" si="1"/>
        <v>0.126216374</v>
      </c>
      <c r="P14" s="19">
        <f t="shared" si="1"/>
        <v>0.06783955056</v>
      </c>
      <c r="Q14" s="19">
        <f t="shared" si="1"/>
        <v>0.01454562914</v>
      </c>
      <c r="R14" s="19">
        <f t="shared" si="1"/>
        <v>0.00277481178</v>
      </c>
      <c r="S14" s="19">
        <f t="shared" si="1"/>
        <v>0</v>
      </c>
      <c r="T14" s="19">
        <f t="shared" si="1"/>
        <v>0</v>
      </c>
    </row>
    <row r="15">
      <c r="A15" s="2" t="s">
        <v>34</v>
      </c>
      <c r="B15" s="8">
        <v>0.577778</v>
      </c>
      <c r="C15" s="8">
        <v>0.582222</v>
      </c>
      <c r="D15" s="8">
        <v>0.517208</v>
      </c>
      <c r="E15" s="8">
        <v>0.184746</v>
      </c>
      <c r="F15" s="8">
        <v>0.729126</v>
      </c>
      <c r="G15" s="8">
        <v>0.006749</v>
      </c>
      <c r="H15" s="8">
        <v>0.013672</v>
      </c>
      <c r="I15" s="20">
        <v>0.094082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>
      <c r="A16" s="2" t="s">
        <v>52</v>
      </c>
      <c r="B16" s="3">
        <v>0.432</v>
      </c>
      <c r="C16" s="3">
        <v>0.416</v>
      </c>
      <c r="D16" s="3">
        <v>0.37271</v>
      </c>
      <c r="E16" s="3">
        <v>0.142956</v>
      </c>
      <c r="F16" s="3">
        <v>0.578392</v>
      </c>
      <c r="G16" s="3">
        <v>0.005247</v>
      </c>
      <c r="H16" s="3">
        <v>0.009735</v>
      </c>
      <c r="I16" s="19">
        <f>AVERAGE('k-shot TREC output'!I12:I16)</f>
        <v>0.09302876588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>
      <c r="A17" s="2" t="s">
        <v>53</v>
      </c>
      <c r="B17" s="3">
        <v>0.492</v>
      </c>
      <c r="C17" s="3">
        <v>0.428</v>
      </c>
      <c r="D17" s="3">
        <v>0.408816</v>
      </c>
      <c r="E17" s="3">
        <v>0.115184</v>
      </c>
      <c r="F17" s="3">
        <v>0.716674</v>
      </c>
      <c r="G17" s="3">
        <v>0.005709</v>
      </c>
      <c r="H17" s="3">
        <v>0.010166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  <row r="1002"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</row>
    <row r="1003"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</row>
    <row r="1004"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</row>
    <row r="1005"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12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9"/>
      <c r="V1" s="9"/>
      <c r="W1" s="9"/>
      <c r="X1" s="9"/>
      <c r="Y1" s="9"/>
      <c r="Z1" s="9"/>
    </row>
    <row r="2">
      <c r="A2" s="2" t="s">
        <v>42</v>
      </c>
      <c r="B2" s="2">
        <v>0.252307692307692</v>
      </c>
      <c r="C2" s="2">
        <v>0.192615384615384</v>
      </c>
      <c r="D2" s="2">
        <v>0.262753966816057</v>
      </c>
      <c r="E2" s="2">
        <v>0.110581826644403</v>
      </c>
      <c r="F2" s="2">
        <v>0.47875359721844</v>
      </c>
      <c r="G2" s="2">
        <v>0.0953765313594873</v>
      </c>
      <c r="H2" s="2">
        <v>0.117495010769937</v>
      </c>
      <c r="I2" s="23">
        <v>0.200592200773224</v>
      </c>
      <c r="J2" s="23">
        <v>0.501838910525161</v>
      </c>
      <c r="K2" s="23">
        <v>0.271047901558498</v>
      </c>
      <c r="L2" s="23">
        <v>0.18844329702806</v>
      </c>
      <c r="M2" s="23">
        <v>0.126374448425567</v>
      </c>
      <c r="N2" s="23">
        <v>0.0916429091450549</v>
      </c>
      <c r="O2" s="23">
        <v>0.0735799574514262</v>
      </c>
      <c r="P2" s="23">
        <v>0.0498804673889018</v>
      </c>
      <c r="Q2" s="23">
        <v>0.0467827315429226</v>
      </c>
      <c r="R2" s="23">
        <v>0.0359788873919976</v>
      </c>
      <c r="S2" s="23">
        <v>0.0323899896399049</v>
      </c>
      <c r="T2" s="23">
        <v>0.0322139006686352</v>
      </c>
    </row>
    <row r="3">
      <c r="A3" s="2" t="s">
        <v>43</v>
      </c>
      <c r="B3" s="2">
        <v>0.213538461538461</v>
      </c>
      <c r="C3" s="2">
        <v>0.162153846153846</v>
      </c>
      <c r="D3" s="2">
        <v>0.223018956246164</v>
      </c>
      <c r="E3" s="2">
        <v>0.0963069825809076</v>
      </c>
      <c r="F3" s="2">
        <v>0.409826537382878</v>
      </c>
      <c r="G3" s="2">
        <v>0.0839726870254857</v>
      </c>
      <c r="H3" s="2">
        <v>0.0993427313515162</v>
      </c>
      <c r="I3" s="23">
        <v>0.184104614366454</v>
      </c>
      <c r="J3" s="23">
        <v>0.434558975916585</v>
      </c>
      <c r="K3" s="23">
        <v>0.234099580756439</v>
      </c>
      <c r="L3" s="23">
        <v>0.162488710945927</v>
      </c>
      <c r="M3" s="23">
        <v>0.107368682425512</v>
      </c>
      <c r="N3" s="23">
        <v>0.0782111778493179</v>
      </c>
      <c r="O3" s="23">
        <v>0.067089303481622</v>
      </c>
      <c r="P3" s="23">
        <v>0.0431539488506076</v>
      </c>
      <c r="Q3" s="23">
        <v>0.0397969185469534</v>
      </c>
      <c r="R3" s="23">
        <v>0.0331017454651676</v>
      </c>
      <c r="S3" s="23">
        <v>0.0306077203537451</v>
      </c>
      <c r="T3" s="23">
        <v>0.030547012629486</v>
      </c>
    </row>
    <row r="4">
      <c r="A4" s="17" t="s">
        <v>44</v>
      </c>
      <c r="B4" s="11">
        <v>0.1730461538461535</v>
      </c>
      <c r="C4" s="11">
        <v>0.13692307692307676</v>
      </c>
      <c r="D4" s="11">
        <v>0.1848624884254142</v>
      </c>
      <c r="E4" s="11">
        <v>0.07969246091036014</v>
      </c>
      <c r="F4" s="11">
        <v>0.3478070710266006</v>
      </c>
      <c r="G4" s="11">
        <v>0.06807050384192692</v>
      </c>
      <c r="H4" s="11">
        <v>0.08733613398715412</v>
      </c>
      <c r="I4" s="24">
        <f>AVERAGE('k-shot NF output'!I2:I6)</f>
        <v>0.1732672886</v>
      </c>
      <c r="J4" s="24">
        <f>AVERAGE('k-shot NF output'!J2:J6)</f>
        <v>0.3677343474</v>
      </c>
      <c r="K4" s="24">
        <f>AVERAGE('k-shot NF output'!K2:K6)</f>
        <v>0.1922792273</v>
      </c>
      <c r="L4" s="24">
        <f>AVERAGE('k-shot NF output'!L2:L6)</f>
        <v>0.1330773233</v>
      </c>
      <c r="M4" s="24">
        <f>AVERAGE('k-shot NF output'!M2:M6)</f>
        <v>0.09032360456</v>
      </c>
      <c r="N4" s="24">
        <f>AVERAGE('k-shot NF output'!N2:N6)</f>
        <v>0.06598261022</v>
      </c>
      <c r="O4" s="24">
        <f>AVERAGE('k-shot NF output'!O2:O6)</f>
        <v>0.05359074967</v>
      </c>
      <c r="P4" s="24">
        <f>AVERAGE('k-shot NF output'!P2:P6)</f>
        <v>0.03715045801</v>
      </c>
      <c r="Q4" s="24">
        <f>AVERAGE('k-shot NF output'!Q2:Q6)</f>
        <v>0.03463543767</v>
      </c>
      <c r="R4" s="24">
        <f>AVERAGE('k-shot NF output'!R2:R6)</f>
        <v>0.02671995981</v>
      </c>
      <c r="S4" s="24">
        <f>AVERAGE('k-shot NF output'!S2:S6)</f>
        <v>0.02477282026</v>
      </c>
      <c r="T4" s="24">
        <f>AVERAGE('k-shot NF output'!T2:T6)</f>
        <v>0.02467639364</v>
      </c>
      <c r="U4" s="10"/>
      <c r="V4" s="10"/>
      <c r="W4" s="10"/>
      <c r="X4" s="10"/>
      <c r="Y4" s="10"/>
      <c r="Z4" s="10"/>
    </row>
    <row r="5">
      <c r="A5" s="2" t="s">
        <v>54</v>
      </c>
      <c r="B5" s="18">
        <v>0.2588307692307696</v>
      </c>
      <c r="C5" s="18">
        <v>0.1949538461538464</v>
      </c>
      <c r="D5" s="18">
        <v>0.273626201089839</v>
      </c>
      <c r="E5" s="18">
        <v>0.11905276943990102</v>
      </c>
      <c r="F5" s="18">
        <v>0.508675124190146</v>
      </c>
      <c r="G5" s="18">
        <v>0.10085835857931338</v>
      </c>
      <c r="H5" s="18">
        <v>0.12308604246239022</v>
      </c>
      <c r="I5" s="25">
        <v>0.21464366627685577</v>
      </c>
      <c r="J5" s="25">
        <v>0.5278816137247946</v>
      </c>
      <c r="K5" s="25">
        <v>0.2930848709132108</v>
      </c>
      <c r="L5" s="25">
        <v>0.2074868261324248</v>
      </c>
      <c r="M5" s="25">
        <v>0.14284708614175662</v>
      </c>
      <c r="N5" s="25">
        <v>0.09879823347023979</v>
      </c>
      <c r="O5" s="25">
        <v>0.0780744137565464</v>
      </c>
      <c r="P5" s="25">
        <v>0.0521874612133836</v>
      </c>
      <c r="Q5" s="25">
        <v>0.0480641899548878</v>
      </c>
      <c r="R5" s="25">
        <v>0.039116058661645005</v>
      </c>
      <c r="S5" s="25">
        <v>0.0353563308358924</v>
      </c>
      <c r="T5" s="25">
        <v>0.0350509713301326</v>
      </c>
    </row>
    <row r="6">
      <c r="A6" s="2" t="s">
        <v>33</v>
      </c>
      <c r="B6" s="8">
        <v>0.208</v>
      </c>
      <c r="C6" s="8">
        <v>0.158462</v>
      </c>
      <c r="D6" s="8">
        <v>0.226358</v>
      </c>
      <c r="E6" s="8">
        <v>0.099035</v>
      </c>
      <c r="F6" s="8">
        <v>0.427523</v>
      </c>
      <c r="G6" s="8">
        <v>0.08502</v>
      </c>
      <c r="H6" s="8">
        <v>0.101976</v>
      </c>
      <c r="I6" s="26">
        <v>0.18008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>
      <c r="A7" s="2" t="s">
        <v>46</v>
      </c>
      <c r="B7" s="3">
        <v>0.198769</v>
      </c>
      <c r="C7" s="3">
        <v>0.156</v>
      </c>
      <c r="D7" s="3">
        <v>0.213378</v>
      </c>
      <c r="E7" s="3">
        <v>0.095514</v>
      </c>
      <c r="F7" s="3">
        <v>0.405238</v>
      </c>
      <c r="G7" s="3">
        <v>0.081408</v>
      </c>
      <c r="H7" s="3">
        <v>0.103774</v>
      </c>
      <c r="I7" s="25">
        <v>0.10085835857931338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>
      <c r="A8" s="2" t="s">
        <v>47</v>
      </c>
      <c r="B8" s="3">
        <v>0.222769</v>
      </c>
      <c r="C8" s="3">
        <v>0.162154</v>
      </c>
      <c r="D8" s="3">
        <v>0.23575</v>
      </c>
      <c r="E8" s="3">
        <v>0.099311</v>
      </c>
      <c r="F8" s="3">
        <v>0.47645</v>
      </c>
      <c r="G8" s="3">
        <v>0.084814</v>
      </c>
      <c r="H8" s="3">
        <v>0.102457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>
      <c r="A9" s="2"/>
      <c r="B9" s="2"/>
      <c r="C9" s="2"/>
      <c r="D9" s="2"/>
      <c r="E9" s="2"/>
      <c r="F9" s="2"/>
      <c r="G9" s="2"/>
      <c r="H9" s="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>
      <c r="A10" s="2"/>
      <c r="B10" s="2"/>
      <c r="C10" s="2"/>
      <c r="D10" s="2"/>
      <c r="E10" s="2"/>
      <c r="F10" s="2"/>
      <c r="G10" s="2"/>
      <c r="H10" s="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>
      <c r="A11" s="2"/>
      <c r="B11" s="2"/>
      <c r="C11" s="2"/>
      <c r="D11" s="2"/>
      <c r="E11" s="2"/>
      <c r="F11" s="2"/>
      <c r="G11" s="2"/>
      <c r="H11" s="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>
      <c r="A12" s="2" t="s">
        <v>48</v>
      </c>
      <c r="B12" s="2">
        <v>0.257846153846154</v>
      </c>
      <c r="C12" s="2">
        <v>0.196307692307692</v>
      </c>
      <c r="D12" s="2">
        <v>0.267610745674978</v>
      </c>
      <c r="E12" s="2">
        <v>0.113328604126611</v>
      </c>
      <c r="F12" s="2">
        <v>0.488544341793601</v>
      </c>
      <c r="G12" s="2">
        <v>0.0989983119663359</v>
      </c>
      <c r="H12" s="2">
        <v>0.119202228536685</v>
      </c>
      <c r="I12" s="23">
        <v>0.201032606095715</v>
      </c>
      <c r="J12" s="23">
        <v>0.510545658155436</v>
      </c>
      <c r="K12" s="23">
        <v>0.275141751302067</v>
      </c>
      <c r="L12" s="23">
        <v>0.19175562718927</v>
      </c>
      <c r="M12" s="23">
        <v>0.131521182463011</v>
      </c>
      <c r="N12" s="23">
        <v>0.0952638104162474</v>
      </c>
      <c r="O12" s="23">
        <v>0.0782371502674618</v>
      </c>
      <c r="P12" s="23">
        <v>0.052418599639856</v>
      </c>
      <c r="Q12" s="23">
        <v>0.0473597902463833</v>
      </c>
      <c r="R12" s="23">
        <v>0.0365858881167044</v>
      </c>
      <c r="S12" s="23">
        <v>0.0333004660761259</v>
      </c>
      <c r="T12" s="23">
        <v>0.0331238451140064</v>
      </c>
    </row>
    <row r="13">
      <c r="A13" s="2" t="s">
        <v>49</v>
      </c>
      <c r="B13" s="2">
        <v>0.211692307692307</v>
      </c>
      <c r="C13" s="2">
        <v>0.169846153846154</v>
      </c>
      <c r="D13" s="2">
        <v>0.230412594728793</v>
      </c>
      <c r="E13" s="2">
        <v>0.0985844333473917</v>
      </c>
      <c r="F13" s="2">
        <v>0.422586113503187</v>
      </c>
      <c r="G13" s="2">
        <v>0.083996580034595</v>
      </c>
      <c r="H13" s="2">
        <v>0.103688273845951</v>
      </c>
      <c r="I13" s="23">
        <v>0.18843929768669</v>
      </c>
      <c r="J13" s="23">
        <v>0.447296567989356</v>
      </c>
      <c r="K13" s="23">
        <v>0.237961835588376</v>
      </c>
      <c r="L13" s="23">
        <v>0.168120703073894</v>
      </c>
      <c r="M13" s="23">
        <v>0.111981554004055</v>
      </c>
      <c r="N13" s="23">
        <v>0.0792478989306961</v>
      </c>
      <c r="O13" s="23">
        <v>0.0668718318115951</v>
      </c>
      <c r="P13" s="23">
        <v>0.0437814745700498</v>
      </c>
      <c r="Q13" s="23">
        <v>0.0405427034992022</v>
      </c>
      <c r="R13" s="23">
        <v>0.0334383803249806</v>
      </c>
      <c r="S13" s="23">
        <v>0.0308675579214788</v>
      </c>
      <c r="T13" s="23">
        <v>0.0307864739568996</v>
      </c>
    </row>
    <row r="14">
      <c r="A14" s="17" t="s">
        <v>50</v>
      </c>
      <c r="B14" s="11">
        <v>0.19015384615384603</v>
      </c>
      <c r="C14" s="11">
        <v>0.1482461538461534</v>
      </c>
      <c r="D14" s="11">
        <v>0.2031533871420114</v>
      </c>
      <c r="E14" s="11">
        <v>0.08787680089537912</v>
      </c>
      <c r="F14" s="11">
        <v>0.3844858095097056</v>
      </c>
      <c r="G14" s="11">
        <v>0.07652150507725293</v>
      </c>
      <c r="H14" s="11">
        <v>0.0967444841155115</v>
      </c>
      <c r="I14" s="24">
        <f>AVERAGE('k-shot NF output'!I8:I12)</f>
        <v>0.1830914239</v>
      </c>
      <c r="J14" s="24">
        <f>AVERAGE('k-shot NF output'!J8:J12)</f>
        <v>0.4052108421</v>
      </c>
      <c r="K14" s="24">
        <f>AVERAGE('k-shot NF output'!K8:K12)</f>
        <v>0.2140274066</v>
      </c>
      <c r="L14" s="24">
        <f>AVERAGE('k-shot NF output'!L8:L12)</f>
        <v>0.1475904441</v>
      </c>
      <c r="M14" s="24">
        <f>AVERAGE('k-shot NF output'!M8:M12)</f>
        <v>0.1022349723</v>
      </c>
      <c r="N14" s="24">
        <f>AVERAGE('k-shot NF output'!N8:N12)</f>
        <v>0.07395189705</v>
      </c>
      <c r="O14" s="24">
        <f>AVERAGE('k-shot NF output'!O8:O12)</f>
        <v>0.06048099964</v>
      </c>
      <c r="P14" s="24">
        <f>AVERAGE('k-shot NF output'!P8:P12)</f>
        <v>0.0404520063</v>
      </c>
      <c r="Q14" s="24">
        <f>AVERAGE('k-shot NF output'!Q8:Q12)</f>
        <v>0.03646115972</v>
      </c>
      <c r="R14" s="24">
        <f>AVERAGE('k-shot NF output'!R8:R12)</f>
        <v>0.02844495281</v>
      </c>
      <c r="S14" s="24">
        <f>AVERAGE('k-shot NF output'!S8:S12)</f>
        <v>0.02639443321</v>
      </c>
      <c r="T14" s="24">
        <f>AVERAGE('k-shot NF output'!T8:T12)</f>
        <v>0.02627490405</v>
      </c>
      <c r="U14" s="10"/>
      <c r="V14" s="10"/>
      <c r="W14" s="10"/>
      <c r="X14" s="10"/>
      <c r="Y14" s="10"/>
      <c r="Z14" s="10"/>
    </row>
    <row r="15">
      <c r="A15" s="2" t="s">
        <v>51</v>
      </c>
      <c r="B15" s="18">
        <v>0.2674461538461542</v>
      </c>
      <c r="C15" s="18">
        <v>0.203138461538462</v>
      </c>
      <c r="D15" s="18">
        <v>0.28093501193433695</v>
      </c>
      <c r="E15" s="18">
        <v>0.1229007633599118</v>
      </c>
      <c r="F15" s="18">
        <v>0.5132428699252982</v>
      </c>
      <c r="G15" s="18">
        <v>0.10340232451812961</v>
      </c>
      <c r="H15" s="18">
        <v>0.128350536264837</v>
      </c>
      <c r="I15" s="25">
        <v>0.2180532943897992</v>
      </c>
      <c r="J15" s="25">
        <v>0.5328207147637352</v>
      </c>
      <c r="K15" s="25">
        <v>0.3009329296156912</v>
      </c>
      <c r="L15" s="25">
        <v>0.21549346125868438</v>
      </c>
      <c r="M15" s="25">
        <v>0.14864359622253698</v>
      </c>
      <c r="N15" s="25">
        <v>0.10333078706549759</v>
      </c>
      <c r="O15" s="25">
        <v>0.08249295426904821</v>
      </c>
      <c r="P15" s="25">
        <v>0.0550181489943954</v>
      </c>
      <c r="Q15" s="25">
        <v>0.0503489056410202</v>
      </c>
      <c r="R15" s="25">
        <v>0.0408956224193544</v>
      </c>
      <c r="S15" s="25">
        <v>0.0365709867798124</v>
      </c>
      <c r="T15" s="25">
        <v>0.036216629675303605</v>
      </c>
    </row>
    <row r="16">
      <c r="A16" s="2" t="s">
        <v>34</v>
      </c>
      <c r="B16" s="8">
        <v>0.216615</v>
      </c>
      <c r="C16" s="8">
        <v>0.162462</v>
      </c>
      <c r="D16" s="8">
        <v>0.231611</v>
      </c>
      <c r="E16" s="8">
        <v>0.101718</v>
      </c>
      <c r="F16" s="8">
        <v>0.440484</v>
      </c>
      <c r="G16" s="8">
        <v>0.088025</v>
      </c>
      <c r="H16" s="8">
        <v>0.104253</v>
      </c>
      <c r="I16" s="26">
        <v>0.183285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>
      <c r="A17" s="2" t="s">
        <v>52</v>
      </c>
      <c r="B17" s="3">
        <v>0.208615</v>
      </c>
      <c r="C17" s="3">
        <v>0.163385</v>
      </c>
      <c r="D17" s="3">
        <v>0.221762</v>
      </c>
      <c r="E17" s="3">
        <v>0.09993</v>
      </c>
      <c r="F17" s="3">
        <v>0.418076</v>
      </c>
      <c r="G17" s="3">
        <v>0.086687</v>
      </c>
      <c r="H17" s="3">
        <v>0.107105</v>
      </c>
      <c r="I17" s="24">
        <f>AVERAGE('k-shot NF output'!I11:I15)</f>
        <v>0.1895371882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>
      <c r="A18" s="2" t="s">
        <v>53</v>
      </c>
      <c r="B18" s="3">
        <v>0.241846</v>
      </c>
      <c r="C18" s="3">
        <v>0.177231</v>
      </c>
      <c r="D18" s="3">
        <v>0.252391</v>
      </c>
      <c r="E18" s="3">
        <v>0.108649</v>
      </c>
      <c r="F18" s="3">
        <v>0.499317</v>
      </c>
      <c r="G18" s="3">
        <v>0.090287</v>
      </c>
      <c r="H18" s="3">
        <v>0.1122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38"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</row>
    <row r="49"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4"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  <row r="56"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</row>
    <row r="58"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</row>
    <row r="60"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2"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</row>
    <row r="64"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</row>
    <row r="65"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</row>
    <row r="67"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</row>
    <row r="68"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</row>
    <row r="69"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</row>
    <row r="70"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</row>
    <row r="71"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</row>
    <row r="72"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</row>
    <row r="73"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</row>
    <row r="74"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</row>
    <row r="75"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</row>
    <row r="76"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  <row r="78"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</row>
    <row r="80"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</row>
    <row r="81"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</row>
    <row r="82"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</row>
    <row r="83"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</row>
    <row r="84"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</row>
    <row r="86"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</row>
    <row r="89"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</row>
    <row r="90"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</row>
    <row r="92"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</row>
    <row r="93"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</row>
    <row r="94"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</row>
    <row r="95"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</row>
    <row r="96"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</row>
    <row r="97"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</row>
    <row r="98"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</row>
    <row r="99"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</row>
    <row r="100"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</row>
    <row r="101"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</row>
    <row r="102"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</row>
    <row r="103"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</row>
    <row r="104"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</row>
    <row r="105"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</row>
    <row r="106"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</row>
    <row r="107"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</row>
    <row r="108"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</row>
    <row r="109"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</row>
    <row r="110"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</row>
    <row r="111"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</row>
    <row r="112"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</row>
    <row r="113"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</row>
    <row r="114"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</row>
    <row r="115"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</row>
    <row r="116"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</row>
    <row r="117"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</row>
    <row r="118"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</row>
    <row r="119"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</row>
    <row r="120"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</row>
    <row r="121"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</row>
    <row r="122"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</row>
    <row r="123"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</row>
    <row r="124"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</row>
    <row r="125"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</row>
    <row r="126"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</row>
    <row r="127"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</row>
    <row r="128"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</row>
    <row r="129"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</row>
    <row r="130"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</row>
    <row r="131"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</row>
    <row r="132"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</row>
    <row r="133"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</row>
    <row r="134"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</row>
    <row r="135"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</row>
    <row r="136"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</row>
    <row r="137"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</row>
    <row r="138"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</row>
    <row r="139"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</row>
    <row r="140"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</row>
    <row r="141"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</row>
    <row r="142"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</row>
    <row r="143"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</row>
    <row r="144"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</row>
    <row r="145"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</row>
    <row r="146"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</row>
    <row r="147"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</row>
    <row r="148"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</row>
    <row r="149"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</row>
    <row r="150"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</row>
    <row r="151"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</row>
    <row r="152"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</row>
    <row r="153"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</row>
    <row r="154"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</row>
    <row r="155"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</row>
    <row r="156"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</row>
    <row r="157"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</row>
    <row r="158"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</row>
    <row r="159"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</row>
    <row r="160"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</row>
    <row r="161"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</row>
    <row r="162"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</row>
    <row r="163"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</row>
    <row r="164"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</row>
    <row r="165"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</row>
    <row r="166"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</row>
    <row r="167"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</row>
    <row r="168"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</row>
    <row r="169"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</row>
    <row r="170"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</row>
    <row r="171"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</row>
    <row r="172"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</row>
    <row r="173"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</row>
    <row r="174"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</row>
    <row r="175"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</row>
    <row r="176"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</row>
    <row r="178"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</row>
    <row r="179"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</row>
    <row r="180"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</row>
    <row r="181"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</row>
    <row r="182"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</row>
    <row r="183"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</row>
    <row r="184"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</row>
    <row r="185"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</row>
    <row r="186"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</row>
    <row r="187"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</row>
    <row r="188"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</row>
    <row r="189"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</row>
    <row r="190"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</row>
    <row r="191"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</row>
    <row r="192"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</row>
    <row r="193"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</row>
    <row r="194"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</row>
    <row r="195"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</row>
    <row r="196"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</row>
    <row r="197"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</row>
    <row r="198"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</row>
    <row r="199"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</row>
    <row r="200"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</row>
    <row r="201"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</row>
    <row r="202"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</row>
    <row r="203"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</row>
    <row r="204"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</row>
    <row r="205"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</row>
    <row r="206"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</row>
    <row r="207"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</row>
    <row r="208"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</row>
    <row r="209"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</row>
    <row r="210"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</row>
    <row r="211"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</row>
    <row r="212"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</row>
    <row r="213"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</row>
    <row r="214"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</row>
    <row r="215"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</row>
    <row r="216"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</row>
    <row r="217"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</row>
    <row r="218"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</row>
    <row r="219"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</row>
    <row r="220"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</row>
    <row r="221"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</row>
    <row r="222"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</row>
    <row r="223"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</row>
    <row r="224"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</row>
    <row r="225"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</row>
    <row r="226"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</row>
    <row r="227"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</row>
    <row r="228"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</row>
    <row r="229"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</row>
    <row r="230"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</row>
    <row r="231"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</row>
    <row r="232"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</row>
    <row r="233"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</row>
    <row r="234"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</row>
    <row r="235"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</row>
    <row r="236"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</row>
    <row r="237"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</row>
    <row r="238"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</row>
    <row r="239"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</row>
    <row r="240"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</row>
    <row r="241"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</row>
    <row r="242"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</row>
    <row r="243"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</row>
    <row r="244"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</row>
    <row r="245"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</row>
    <row r="246"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</row>
    <row r="247"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</row>
    <row r="248"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</row>
    <row r="249"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</row>
    <row r="250"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</row>
    <row r="251"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</row>
    <row r="252"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</row>
    <row r="253"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</row>
    <row r="254"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</row>
    <row r="255"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</row>
    <row r="256"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</row>
    <row r="257"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</row>
    <row r="258"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</row>
    <row r="259"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</row>
    <row r="260"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</row>
    <row r="261"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</row>
    <row r="262"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</row>
    <row r="263"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</row>
    <row r="264"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</row>
    <row r="265"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</row>
    <row r="266"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</row>
    <row r="267"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</row>
    <row r="268"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</row>
    <row r="269"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</row>
    <row r="270"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</row>
    <row r="271"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</row>
    <row r="272"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</row>
    <row r="273"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</row>
    <row r="274"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</row>
    <row r="275"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</row>
    <row r="276"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</row>
    <row r="277"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</row>
    <row r="278"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</row>
    <row r="279"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</row>
    <row r="280"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</row>
    <row r="281"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</row>
    <row r="282"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</row>
    <row r="283"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</row>
    <row r="284"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</row>
    <row r="285"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</row>
    <row r="286"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</row>
    <row r="287"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</row>
    <row r="288"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</row>
    <row r="289"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</row>
    <row r="290"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</row>
    <row r="291"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</row>
    <row r="292"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</row>
    <row r="293"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</row>
    <row r="294"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</row>
    <row r="295"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</row>
    <row r="296"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</row>
    <row r="297"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</row>
    <row r="298"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</row>
    <row r="299"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</row>
    <row r="300"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</row>
    <row r="301"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</row>
    <row r="302"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</row>
    <row r="303"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</row>
    <row r="304"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</row>
    <row r="305"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</row>
    <row r="306"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</row>
    <row r="307"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</row>
    <row r="308"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</row>
    <row r="309"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</row>
    <row r="310"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</row>
    <row r="311"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</row>
    <row r="312"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</row>
    <row r="313"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</row>
    <row r="314"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</row>
    <row r="315"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</row>
    <row r="316"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</row>
    <row r="317"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</row>
    <row r="318"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</row>
    <row r="319"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</row>
    <row r="320"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</row>
    <row r="321"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</row>
    <row r="322"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</row>
    <row r="323"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</row>
    <row r="324"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</row>
    <row r="325"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</row>
    <row r="326"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</row>
    <row r="327"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</row>
    <row r="328"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</row>
    <row r="329"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</row>
    <row r="330"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</row>
    <row r="331"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</row>
    <row r="332"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</row>
    <row r="333"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</row>
    <row r="334"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</row>
    <row r="335"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</row>
    <row r="336"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</row>
    <row r="337"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</row>
    <row r="338"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</row>
    <row r="339"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</row>
    <row r="340"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</row>
    <row r="341"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</row>
    <row r="342"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</row>
    <row r="343"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</row>
    <row r="344"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</row>
    <row r="345"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</row>
    <row r="346"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</row>
    <row r="347"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</row>
    <row r="348"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</row>
    <row r="349"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</row>
    <row r="350"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</row>
    <row r="351"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</row>
    <row r="352"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</row>
    <row r="353"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</row>
    <row r="354"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</row>
    <row r="355"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</row>
    <row r="356"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</row>
    <row r="357"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</row>
    <row r="358"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</row>
    <row r="359"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</row>
    <row r="360"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</row>
    <row r="361"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</row>
    <row r="362"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</row>
    <row r="363"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</row>
    <row r="364"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</row>
    <row r="365"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</row>
    <row r="366"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</row>
    <row r="367"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</row>
    <row r="368"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</row>
    <row r="369"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</row>
    <row r="370"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</row>
    <row r="371"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</row>
    <row r="372"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</row>
    <row r="373"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</row>
    <row r="374"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</row>
    <row r="375"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</row>
    <row r="376"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</row>
    <row r="377"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</row>
    <row r="378"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</row>
    <row r="379"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</row>
    <row r="380"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</row>
    <row r="381"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</row>
    <row r="382"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</row>
    <row r="383"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</row>
    <row r="384"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</row>
    <row r="385"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</row>
    <row r="386"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</row>
    <row r="387"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</row>
    <row r="388"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</row>
    <row r="389"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</row>
    <row r="390"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</row>
    <row r="391"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</row>
    <row r="392"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</row>
    <row r="393"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</row>
    <row r="394"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</row>
    <row r="395"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</row>
    <row r="396"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</row>
    <row r="397"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</row>
    <row r="398"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</row>
    <row r="399"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</row>
    <row r="400"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</row>
    <row r="401"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</row>
    <row r="402"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</row>
    <row r="403"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</row>
    <row r="404"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</row>
    <row r="405"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</row>
    <row r="406"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</row>
    <row r="407"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</row>
    <row r="408"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</row>
    <row r="409"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</row>
    <row r="410"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</row>
    <row r="411"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</row>
    <row r="412"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</row>
    <row r="413"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</row>
    <row r="414"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</row>
    <row r="415"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</row>
    <row r="416"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</row>
    <row r="417"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</row>
    <row r="418"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</row>
    <row r="419"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</row>
    <row r="420"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</row>
    <row r="421"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</row>
    <row r="422"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</row>
    <row r="423"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</row>
    <row r="424"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</row>
    <row r="425"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</row>
    <row r="426"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</row>
    <row r="427"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</row>
    <row r="428"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</row>
    <row r="429"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</row>
    <row r="430"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</row>
    <row r="431"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</row>
    <row r="432"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</row>
    <row r="433"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</row>
    <row r="434"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</row>
    <row r="435"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</row>
    <row r="436"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</row>
    <row r="437"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</row>
    <row r="438"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</row>
    <row r="439"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</row>
    <row r="440"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</row>
    <row r="441"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</row>
    <row r="442"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</row>
    <row r="443"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</row>
    <row r="444"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</row>
    <row r="445"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</row>
    <row r="446"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</row>
    <row r="447"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</row>
    <row r="448"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</row>
    <row r="449"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</row>
    <row r="450"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</row>
    <row r="451"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</row>
    <row r="452"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</row>
    <row r="453"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</row>
    <row r="454"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</row>
    <row r="455"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</row>
    <row r="456"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</row>
    <row r="457"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</row>
    <row r="458"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</row>
    <row r="459"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</row>
    <row r="460"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</row>
    <row r="461"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</row>
    <row r="462"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</row>
    <row r="463"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</row>
    <row r="464"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</row>
    <row r="465"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</row>
    <row r="466"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</row>
    <row r="467"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</row>
    <row r="468"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</row>
    <row r="469"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</row>
    <row r="470"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</row>
    <row r="471"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</row>
    <row r="472"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</row>
    <row r="473"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</row>
    <row r="474"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</row>
    <row r="475"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</row>
    <row r="476"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</row>
    <row r="477"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</row>
    <row r="478"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</row>
    <row r="479"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</row>
    <row r="480"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</row>
    <row r="481"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</row>
    <row r="482"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</row>
    <row r="483"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</row>
    <row r="484"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</row>
    <row r="485"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</row>
    <row r="486"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</row>
    <row r="487"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</row>
    <row r="488"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</row>
    <row r="489"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</row>
    <row r="490"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</row>
    <row r="491"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</row>
    <row r="492"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</row>
    <row r="493"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</row>
    <row r="494"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</row>
    <row r="495"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</row>
    <row r="496"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</row>
    <row r="497"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</row>
    <row r="498"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</row>
    <row r="499"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</row>
    <row r="500"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</row>
    <row r="501"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</row>
    <row r="502"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</row>
    <row r="503"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</row>
    <row r="504"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</row>
    <row r="505"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</row>
    <row r="506"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</row>
    <row r="507"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</row>
    <row r="508"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</row>
    <row r="509"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</row>
    <row r="510"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</row>
    <row r="511"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</row>
    <row r="512"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</row>
    <row r="513"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</row>
    <row r="514"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</row>
    <row r="515"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</row>
    <row r="516"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</row>
    <row r="517"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</row>
    <row r="518"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</row>
    <row r="519"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</row>
    <row r="520"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</row>
    <row r="521"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</row>
    <row r="522"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</row>
    <row r="523"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</row>
    <row r="524"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</row>
    <row r="525"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</row>
    <row r="526"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</row>
    <row r="527"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</row>
    <row r="528"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</row>
    <row r="529"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</row>
    <row r="530"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</row>
    <row r="531"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</row>
    <row r="532"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</row>
    <row r="533"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</row>
    <row r="534"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</row>
    <row r="535"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</row>
    <row r="536"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</row>
    <row r="537"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</row>
    <row r="538"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</row>
    <row r="539"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</row>
    <row r="540"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</row>
    <row r="541"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</row>
    <row r="542"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</row>
    <row r="543"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</row>
    <row r="544"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</row>
    <row r="545"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</row>
    <row r="546"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</row>
    <row r="547"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</row>
    <row r="548"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</row>
    <row r="549"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</row>
    <row r="550"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</row>
    <row r="551"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</row>
    <row r="552"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</row>
    <row r="553"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</row>
    <row r="554"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</row>
    <row r="555"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</row>
    <row r="556"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</row>
    <row r="557"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</row>
    <row r="558"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</row>
    <row r="559"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</row>
    <row r="560"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</row>
    <row r="561"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</row>
    <row r="562"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</row>
    <row r="563"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</row>
    <row r="564"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</row>
    <row r="565"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</row>
    <row r="566"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</row>
    <row r="567"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</row>
    <row r="568"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</row>
    <row r="569"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</row>
    <row r="570"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</row>
    <row r="571"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</row>
    <row r="572"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</row>
    <row r="573"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</row>
    <row r="574"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</row>
    <row r="575"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</row>
    <row r="576"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</row>
    <row r="577"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</row>
    <row r="578"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</row>
    <row r="579"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</row>
    <row r="580"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</row>
    <row r="581"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</row>
    <row r="582"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</row>
    <row r="583"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</row>
    <row r="584"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</row>
    <row r="585"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</row>
    <row r="586"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</row>
    <row r="587"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</row>
    <row r="588"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</row>
    <row r="589"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</row>
    <row r="590"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</row>
    <row r="591"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</row>
    <row r="592"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</row>
    <row r="593"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</row>
    <row r="594"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</row>
    <row r="595"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</row>
    <row r="596"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</row>
    <row r="597"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</row>
    <row r="598"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</row>
    <row r="599"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</row>
    <row r="600"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</row>
    <row r="601"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</row>
    <row r="602"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</row>
    <row r="603"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</row>
    <row r="604"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</row>
    <row r="605"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</row>
    <row r="606"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</row>
    <row r="607"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</row>
    <row r="608"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</row>
    <row r="609"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</row>
    <row r="610"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</row>
    <row r="611"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</row>
    <row r="612"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</row>
    <row r="613"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</row>
    <row r="614"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</row>
    <row r="615"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</row>
    <row r="616"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</row>
    <row r="617"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</row>
    <row r="618"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</row>
    <row r="619"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</row>
    <row r="620"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</row>
    <row r="621"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</row>
    <row r="622"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</row>
    <row r="623"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</row>
    <row r="624"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</row>
    <row r="625"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</row>
    <row r="626"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</row>
    <row r="627"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</row>
    <row r="628"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</row>
    <row r="629"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</row>
    <row r="630"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</row>
    <row r="631"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</row>
    <row r="632"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</row>
    <row r="633"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</row>
    <row r="634"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</row>
    <row r="635"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</row>
    <row r="636"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</row>
    <row r="637"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</row>
    <row r="638"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</row>
    <row r="639"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</row>
    <row r="640"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</row>
    <row r="641"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</row>
    <row r="642"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</row>
    <row r="643"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</row>
    <row r="644"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</row>
    <row r="645"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</row>
    <row r="646"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</row>
    <row r="647"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</row>
    <row r="648"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</row>
    <row r="649"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</row>
    <row r="650"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</row>
    <row r="651"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</row>
    <row r="652"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</row>
    <row r="653"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</row>
    <row r="654"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</row>
    <row r="655"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</row>
    <row r="656"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</row>
    <row r="657"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</row>
    <row r="658"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</row>
    <row r="659"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</row>
    <row r="660"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</row>
    <row r="661"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</row>
    <row r="662"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</row>
    <row r="663"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</row>
    <row r="664"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</row>
    <row r="665"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</row>
    <row r="666"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</row>
    <row r="667"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</row>
    <row r="668"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</row>
    <row r="669"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</row>
    <row r="670"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</row>
    <row r="671"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</row>
    <row r="672"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</row>
    <row r="673"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</row>
    <row r="674"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</row>
    <row r="675"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</row>
    <row r="676"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</row>
    <row r="677"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</row>
    <row r="678"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</row>
    <row r="679"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</row>
    <row r="680"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</row>
    <row r="681"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</row>
    <row r="682"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</row>
    <row r="683"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</row>
    <row r="684"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</row>
    <row r="685"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</row>
    <row r="686"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</row>
    <row r="687"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</row>
    <row r="688"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</row>
    <row r="689"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</row>
    <row r="690"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</row>
    <row r="691"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</row>
    <row r="692"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</row>
    <row r="693"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</row>
    <row r="694"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</row>
    <row r="695"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</row>
    <row r="696"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</row>
    <row r="697"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</row>
    <row r="698"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</row>
    <row r="699"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</row>
    <row r="700"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</row>
    <row r="701"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</row>
    <row r="702"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</row>
    <row r="703"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</row>
    <row r="704"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</row>
    <row r="705"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</row>
    <row r="706"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</row>
    <row r="707"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</row>
    <row r="708"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</row>
    <row r="709"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</row>
    <row r="710"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</row>
    <row r="711"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</row>
    <row r="712"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</row>
    <row r="713"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</row>
    <row r="714"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</row>
    <row r="715"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</row>
    <row r="716"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</row>
    <row r="717"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</row>
    <row r="718"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</row>
    <row r="719"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</row>
    <row r="720"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</row>
    <row r="721"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</row>
    <row r="722"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</row>
    <row r="723"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</row>
    <row r="724"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</row>
    <row r="725"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</row>
    <row r="726"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</row>
    <row r="727"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</row>
    <row r="728"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</row>
    <row r="729"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</row>
    <row r="730"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</row>
    <row r="731"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</row>
    <row r="732"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</row>
    <row r="733"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</row>
    <row r="734"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</row>
    <row r="735"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</row>
    <row r="736"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</row>
    <row r="737"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</row>
    <row r="738"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</row>
    <row r="739"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</row>
    <row r="740"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</row>
    <row r="741"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</row>
    <row r="742"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</row>
    <row r="743"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</row>
    <row r="744"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</row>
    <row r="745"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</row>
    <row r="746"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</row>
    <row r="747"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</row>
    <row r="748"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</row>
    <row r="749"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</row>
    <row r="750"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</row>
    <row r="751"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</row>
    <row r="752"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</row>
    <row r="753"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</row>
    <row r="754"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</row>
    <row r="755"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</row>
    <row r="756"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</row>
    <row r="757"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</row>
    <row r="758"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</row>
    <row r="759"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</row>
    <row r="760"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</row>
    <row r="761"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</row>
    <row r="762"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</row>
    <row r="763"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</row>
    <row r="764"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</row>
    <row r="765"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</row>
    <row r="766"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</row>
    <row r="767"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</row>
    <row r="768"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</row>
    <row r="769"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</row>
    <row r="770"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</row>
    <row r="771"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</row>
    <row r="772"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</row>
    <row r="773"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</row>
    <row r="774"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</row>
    <row r="775"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</row>
    <row r="776"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</row>
    <row r="777"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</row>
    <row r="778"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</row>
    <row r="779"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</row>
    <row r="780"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</row>
    <row r="781"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</row>
    <row r="782"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</row>
    <row r="783"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</row>
    <row r="784"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</row>
    <row r="785"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</row>
    <row r="786"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</row>
    <row r="787"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</row>
    <row r="788"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</row>
    <row r="789"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</row>
    <row r="790"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</row>
    <row r="791"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</row>
    <row r="792"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</row>
    <row r="793"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</row>
    <row r="794"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</row>
    <row r="795"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</row>
    <row r="796"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</row>
    <row r="797"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</row>
    <row r="798"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</row>
    <row r="799"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</row>
    <row r="800"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</row>
    <row r="801"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</row>
    <row r="802"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</row>
    <row r="803"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</row>
    <row r="804"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</row>
    <row r="805"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</row>
    <row r="806"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</row>
    <row r="807"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</row>
    <row r="808"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</row>
    <row r="809"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</row>
    <row r="810"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</row>
    <row r="811"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</row>
    <row r="812"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</row>
    <row r="813"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</row>
    <row r="814"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</row>
    <row r="815"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</row>
    <row r="816"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</row>
    <row r="817"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</row>
    <row r="818"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</row>
    <row r="819"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</row>
    <row r="820"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</row>
    <row r="821"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</row>
    <row r="822"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</row>
    <row r="823"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</row>
    <row r="824"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</row>
    <row r="825"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</row>
    <row r="826"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</row>
    <row r="827"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</row>
    <row r="828"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</row>
    <row r="829"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</row>
    <row r="830"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</row>
    <row r="831"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</row>
    <row r="832"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</row>
    <row r="833"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</row>
    <row r="834"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</row>
    <row r="835"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</row>
    <row r="836"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</row>
    <row r="837"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</row>
    <row r="838"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</row>
    <row r="839"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</row>
    <row r="840"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</row>
    <row r="841"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</row>
    <row r="842"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</row>
    <row r="843"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</row>
    <row r="844"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</row>
    <row r="845"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</row>
    <row r="846"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</row>
    <row r="847"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</row>
    <row r="848"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</row>
    <row r="849"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</row>
    <row r="850"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</row>
    <row r="851"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</row>
    <row r="852"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</row>
    <row r="853"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</row>
    <row r="854"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</row>
    <row r="855"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</row>
    <row r="856"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</row>
    <row r="857"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</row>
    <row r="858"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</row>
    <row r="859"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</row>
    <row r="860"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</row>
    <row r="861"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</row>
    <row r="862"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</row>
    <row r="863"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</row>
    <row r="864"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</row>
    <row r="865"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</row>
    <row r="866"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</row>
    <row r="867"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</row>
    <row r="868"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</row>
    <row r="869"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</row>
    <row r="870"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</row>
    <row r="871"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</row>
    <row r="872"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</row>
    <row r="873"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</row>
    <row r="874"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</row>
    <row r="875"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</row>
    <row r="876"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</row>
    <row r="877"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</row>
    <row r="878"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</row>
    <row r="879"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</row>
    <row r="880"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</row>
    <row r="881"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</row>
    <row r="882"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</row>
    <row r="883"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</row>
    <row r="884"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</row>
    <row r="885"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</row>
    <row r="886"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</row>
    <row r="887"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</row>
    <row r="888"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</row>
    <row r="889"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</row>
    <row r="890"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</row>
    <row r="891"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</row>
    <row r="892"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</row>
    <row r="893"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</row>
    <row r="894"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</row>
    <row r="895"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</row>
    <row r="896"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</row>
    <row r="897"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</row>
    <row r="898"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</row>
    <row r="899"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</row>
    <row r="900"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</row>
    <row r="901"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</row>
    <row r="902"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</row>
    <row r="903"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</row>
    <row r="904"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</row>
    <row r="905"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</row>
    <row r="906"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</row>
    <row r="907"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</row>
    <row r="908"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</row>
    <row r="909"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</row>
    <row r="910"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</row>
    <row r="911"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</row>
    <row r="912"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</row>
    <row r="913"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</row>
    <row r="914"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</row>
    <row r="915"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</row>
    <row r="916"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</row>
    <row r="917"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</row>
    <row r="918"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</row>
    <row r="919"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</row>
    <row r="920"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</row>
    <row r="921"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</row>
    <row r="922"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</row>
    <row r="923"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</row>
    <row r="924"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</row>
    <row r="925"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</row>
    <row r="926"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</row>
    <row r="927"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</row>
    <row r="928"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</row>
    <row r="929"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</row>
    <row r="930"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</row>
    <row r="931"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</row>
    <row r="932"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</row>
    <row r="933"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</row>
    <row r="934"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</row>
    <row r="935"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</row>
    <row r="936"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</row>
    <row r="937"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</row>
    <row r="938"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</row>
    <row r="939"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</row>
    <row r="940"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</row>
    <row r="941"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</row>
    <row r="942"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</row>
    <row r="943"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</row>
    <row r="944"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</row>
    <row r="945"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</row>
    <row r="946"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</row>
    <row r="947"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</row>
    <row r="948"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</row>
    <row r="949"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</row>
    <row r="950"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</row>
    <row r="951"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</row>
    <row r="952"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</row>
    <row r="953"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</row>
    <row r="954"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</row>
    <row r="955"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</row>
    <row r="956"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</row>
    <row r="957"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</row>
    <row r="958"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</row>
    <row r="959"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</row>
    <row r="960"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</row>
    <row r="961"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</row>
    <row r="962"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</row>
    <row r="963"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</row>
    <row r="964"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</row>
    <row r="965"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</row>
    <row r="966"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</row>
    <row r="967"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</row>
    <row r="968"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</row>
    <row r="969"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</row>
    <row r="970"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</row>
    <row r="971"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</row>
    <row r="972"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</row>
    <row r="973"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</row>
    <row r="974"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</row>
    <row r="975"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</row>
    <row r="976"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</row>
    <row r="977"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</row>
    <row r="978"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</row>
    <row r="979"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</row>
    <row r="980"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</row>
    <row r="981"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</row>
    <row r="982"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</row>
    <row r="983"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</row>
    <row r="984"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</row>
    <row r="985"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</row>
    <row r="986"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</row>
    <row r="987"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</row>
    <row r="988"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</row>
    <row r="989"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</row>
    <row r="990"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</row>
    <row r="991"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</row>
    <row r="992"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</row>
    <row r="993"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</row>
    <row r="994"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</row>
    <row r="995"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</row>
    <row r="996"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</row>
    <row r="997"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</row>
    <row r="998"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</row>
    <row r="999"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</row>
    <row r="1000"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</row>
    <row r="1001"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</row>
    <row r="1002"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</row>
    <row r="1003"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</row>
    <row r="1004"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</row>
    <row r="1005"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</row>
    <row r="1006"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</row>
    <row r="1007"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</row>
  </sheetData>
  <drawing r:id="rId1"/>
</worksheet>
</file>