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Shared drives\Courses &amp; Programs\5 Financial Planning &amp; Wealth Management (FPWM)\A-Prep-01. Introduction to WM - Industry and Careers (Revamp)\03-Downloadable Materials\"/>
    </mc:Choice>
  </mc:AlternateContent>
  <xr:revisionPtr revIDLastSave="0" documentId="13_ncr:1_{1C3A1195-600D-46A8-B1B3-D2BD9C744E5A}" xr6:coauthVersionLast="47" xr6:coauthVersionMax="47" xr10:uidLastSave="{00000000-0000-0000-0000-000000000000}"/>
  <bookViews>
    <workbookView xWindow="-108" yWindow="-108" windowWidth="23256" windowHeight="12456" xr2:uid="{BF3D2BD5-3565-4B0B-8265-0C0C1F0B094C}"/>
  </bookViews>
  <sheets>
    <sheet name="Cover" sheetId="12" r:id="rId1"/>
    <sheet name="FP Fee Calculator" sheetId="4" r:id="rId2"/>
  </sheets>
  <definedNames>
    <definedName name="CIQWBGuid" hidden="1">"2cd8126d-26c3-430c-b7fa-a069e3a1fc62"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43412.7003240741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  <definedName name="_xlnm.Print_Area" localSheetId="0">Cover!$B$2:$O$39</definedName>
    <definedName name="_xlnm.Print_Area" localSheetId="1">'FP Fee Calculator'!$B$3:$H$3,'FP Fee Calculator'!#REF!,'FP Fee Calculator'!#REF!,'FP Fee Calculator'!#REF!,'FP Fee Calculator'!#REF!,'FP Fee Calculator'!#REF!,'FP Fee Calculator'!#REF!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6" i="4" l="1"/>
  <c r="D26" i="4" s="1"/>
  <c r="C26" i="4"/>
  <c r="E25" i="4"/>
  <c r="E24" i="4"/>
  <c r="E14" i="4"/>
  <c r="D14" i="4" s="1"/>
  <c r="C14" i="4"/>
  <c r="E13" i="4"/>
  <c r="E12" i="4"/>
</calcChain>
</file>

<file path=xl/sharedStrings.xml><?xml version="1.0" encoding="utf-8"?>
<sst xmlns="http://schemas.openxmlformats.org/spreadsheetml/2006/main" count="33" uniqueCount="23">
  <si>
    <t>Strictly Confidential</t>
  </si>
  <si>
    <t>Table of Contents</t>
  </si>
  <si>
    <t>https://corporatefinanceinstitute.com/</t>
  </si>
  <si>
    <t>© 2015 to 2023 CFI Education Inc.</t>
  </si>
  <si>
    <t>This Excel model is for educational purposes only and should not be used for any other reason. All content is Copyright material of CFI Education Inc.</t>
  </si>
  <si>
    <t>All rights reserved.  The contents of this publication, including but not limited to all written material, content layout, images, formulas, and code, are protected</t>
  </si>
  <si>
    <t>under international copyright and trademark laws.  No part of this publication may be modified, manipulated, reproduced, distributed, or transmitted in any</t>
  </si>
  <si>
    <t xml:space="preserve">form by any means, including photocopying, recording, or other electronic or mechanical methods, without prior written permission of the publisher, </t>
  </si>
  <si>
    <t>except in the case of certain noncommercial uses permitted by copyright law.</t>
  </si>
  <si>
    <t xml:space="preserve"> </t>
  </si>
  <si>
    <t>Financial Planner Advisor Fee Calculator</t>
  </si>
  <si>
    <r>
      <t xml:space="preserve">One year later the market returned 9% and bonds after reinvestment of interest returned 3.7%. </t>
    </r>
    <r>
      <rPr>
        <b/>
        <sz val="10"/>
        <rFont val="Open Sans"/>
        <family val="2"/>
      </rPr>
      <t>Calculate the new fees the client pays for the management of the ETFs.</t>
    </r>
    <r>
      <rPr>
        <sz val="10"/>
        <rFont val="Open Sans"/>
        <family val="2"/>
      </rPr>
      <t xml:space="preserve"> (hint: ignore any deposits our client made this year). </t>
    </r>
  </si>
  <si>
    <r>
      <t xml:space="preserve">Suppose a Financial Planner manages a portfolio for one client and the client has a total of $200,000 invested equally in two Exchange-Traded Funds (ETFs). The first ETF tracks a broad market index and charges a fee of 0.30% annually. The second ETF tracks a portfolio of government and investment-grade corporate bonds and charges a lower fee of 0.20% annually. </t>
    </r>
    <r>
      <rPr>
        <b/>
        <sz val="10"/>
        <rFont val="Open Sans"/>
        <family val="2"/>
      </rPr>
      <t>How much does the client pay in fees to the ETF management company?</t>
    </r>
  </si>
  <si>
    <t>Fund</t>
  </si>
  <si>
    <t>Amount Invested</t>
  </si>
  <si>
    <t>Fee %</t>
  </si>
  <si>
    <t>Fee $</t>
  </si>
  <si>
    <t>Stock ETF</t>
  </si>
  <si>
    <t>Bond ETF</t>
  </si>
  <si>
    <t>Total</t>
  </si>
  <si>
    <t>Financial Planner Advisor Fee Calculator — Solution</t>
  </si>
  <si>
    <t>Financial Planner Fee Calculator Exercise 1 — Solution</t>
  </si>
  <si>
    <t>Financial Planner Fee Calculator Exercise 2 — Solution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</si>
</sst>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-* #,##0.00_-;\(#,##0.00\)_-;_-* &quot;-&quot;_-;_-@_-"/>
    <numFmt numFmtId="165" formatCode="_(#,##0_)_%;\(#,##0\)_%;_(&quot;–&quot;_)_%;_(@_)_%"/>
    <numFmt numFmtId="166" formatCode="&quot;Yes&quot;;&quot;ERROR&quot;;&quot;No&quot;;&quot;ERROR&quot;"/>
    <numFmt numFmtId="167" formatCode="_(* #,##0_);_(* \(#,##0\);_(* &quot;-&quot;??_);_(@_)"/>
  </numFmts>
  <fonts count="31">
    <font>
      <sz val="10"/>
      <name val="Arial"/>
      <family val="2"/>
    </font>
    <font>
      <sz val="10"/>
      <color theme="1"/>
      <name val="Open Sans"/>
      <family val="2"/>
    </font>
    <font>
      <sz val="10"/>
      <color theme="1"/>
      <name val="Open Sans"/>
      <family val="2"/>
    </font>
    <font>
      <sz val="11"/>
      <color theme="1"/>
      <name val="Open sans"/>
      <family val="2"/>
    </font>
    <font>
      <sz val="11"/>
      <color theme="1"/>
      <name val="Calibri"/>
      <family val="2"/>
      <scheme val="minor"/>
    </font>
    <font>
      <sz val="10"/>
      <name val="Bookman"/>
      <family val="1"/>
    </font>
    <font>
      <sz val="10"/>
      <name val="Bookman"/>
    </font>
    <font>
      <u/>
      <sz val="10"/>
      <color theme="10"/>
      <name val="Arial"/>
      <family val="2"/>
    </font>
    <font>
      <b/>
      <sz val="11"/>
      <color theme="1"/>
      <name val="Open sans"/>
      <family val="2"/>
    </font>
    <font>
      <sz val="11"/>
      <color theme="0"/>
      <name val="Open sans"/>
      <family val="2"/>
    </font>
    <font>
      <sz val="10"/>
      <name val="Open Sans"/>
      <family val="2"/>
    </font>
    <font>
      <sz val="10"/>
      <color rgb="FF3271D2"/>
      <name val="Open Sans"/>
      <family val="2"/>
    </font>
    <font>
      <sz val="11"/>
      <name val="Open Sans"/>
      <family val="2"/>
    </font>
    <font>
      <b/>
      <i/>
      <sz val="11"/>
      <color rgb="FFFA621C"/>
      <name val="Open Sans"/>
      <family val="2"/>
    </font>
    <font>
      <b/>
      <sz val="20"/>
      <color rgb="FF4472C4"/>
      <name val="Open Sans"/>
      <family val="2"/>
    </font>
    <font>
      <b/>
      <sz val="14"/>
      <color rgb="FF132E57"/>
      <name val="Open Sans"/>
      <family val="2"/>
    </font>
    <font>
      <sz val="10"/>
      <color theme="1"/>
      <name val="Open Sans"/>
      <family val="2"/>
    </font>
    <font>
      <u/>
      <sz val="11"/>
      <color theme="10"/>
      <name val="Calibri"/>
      <family val="2"/>
      <scheme val="minor"/>
    </font>
    <font>
      <sz val="10"/>
      <color rgb="FF002060"/>
      <name val="Open Sans"/>
      <family val="2"/>
    </font>
    <font>
      <sz val="12"/>
      <color theme="1"/>
      <name val="Open Sans"/>
      <family val="2"/>
    </font>
    <font>
      <b/>
      <sz val="12"/>
      <color theme="0"/>
      <name val="Open Sans"/>
      <family val="2"/>
    </font>
    <font>
      <sz val="10"/>
      <color theme="0"/>
      <name val="Open Sans"/>
      <family val="2"/>
    </font>
    <font>
      <b/>
      <sz val="10"/>
      <name val="Open Sans"/>
      <family val="2"/>
    </font>
    <font>
      <sz val="12"/>
      <color rgb="FF000000"/>
      <name val="Open Sans"/>
      <family val="2"/>
    </font>
    <font>
      <b/>
      <sz val="14"/>
      <color rgb="FF3271D2"/>
      <name val="Open Sans"/>
      <family val="2"/>
    </font>
    <font>
      <sz val="8"/>
      <color theme="1"/>
      <name val="Open Sans"/>
      <family val="2"/>
    </font>
    <font>
      <sz val="11"/>
      <color rgb="FFFA621C"/>
      <name val="Open Sans"/>
      <family val="2"/>
    </font>
    <font>
      <b/>
      <sz val="10"/>
      <color rgb="FFFA621C"/>
      <name val="Open Sans"/>
      <family val="2"/>
    </font>
    <font>
      <sz val="12"/>
      <color rgb="FF002060"/>
      <name val="Open Sans"/>
      <family val="2"/>
    </font>
    <font>
      <u/>
      <sz val="11"/>
      <color rgb="FFFA621C"/>
      <name val="Open Sans"/>
      <family val="2"/>
    </font>
    <font>
      <u/>
      <sz val="11"/>
      <color theme="10"/>
      <name val="Open Sans"/>
      <family val="2"/>
    </font>
  </fonts>
  <fills count="6">
    <fill>
      <patternFill patternType="none"/>
    </fill>
    <fill>
      <patternFill patternType="gray125"/>
    </fill>
    <fill>
      <patternFill patternType="solid">
        <fgColor rgb="FF132E57"/>
        <bgColor indexed="64"/>
      </patternFill>
    </fill>
    <fill>
      <patternFill patternType="solid">
        <fgColor rgb="FFD9E5F7"/>
        <bgColor rgb="FF000000"/>
      </patternFill>
    </fill>
    <fill>
      <patternFill patternType="solid">
        <fgColor rgb="FF4472C4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ck">
        <color rgb="FF132E57"/>
      </left>
      <right/>
      <top style="thick">
        <color rgb="FF132E57"/>
      </top>
      <bottom/>
      <diagonal/>
    </border>
    <border>
      <left/>
      <right/>
      <top style="thick">
        <color rgb="FF132E57"/>
      </top>
      <bottom/>
      <diagonal/>
    </border>
    <border>
      <left/>
      <right style="thick">
        <color rgb="FF132E57"/>
      </right>
      <top style="thick">
        <color rgb="FF132E57"/>
      </top>
      <bottom/>
      <diagonal/>
    </border>
    <border>
      <left style="thick">
        <color rgb="FF132E57"/>
      </left>
      <right/>
      <top/>
      <bottom/>
      <diagonal/>
    </border>
    <border>
      <left/>
      <right style="thick">
        <color rgb="FF132E57"/>
      </right>
      <top/>
      <bottom/>
      <diagonal/>
    </border>
    <border>
      <left style="thick">
        <color rgb="FF132E57"/>
      </left>
      <right/>
      <top/>
      <bottom style="thick">
        <color rgb="FF132E57"/>
      </bottom>
      <diagonal/>
    </border>
    <border>
      <left/>
      <right/>
      <top/>
      <bottom style="thick">
        <color rgb="FF132E57"/>
      </bottom>
      <diagonal/>
    </border>
    <border>
      <left/>
      <right style="thick">
        <color rgb="FF132E57"/>
      </right>
      <top/>
      <bottom style="thick">
        <color rgb="FF132E57"/>
      </bottom>
      <diagonal/>
    </border>
  </borders>
  <cellStyleXfs count="8">
    <xf numFmtId="0" fontId="0" fillId="0" borderId="0"/>
    <xf numFmtId="9" fontId="6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4" fillId="0" borderId="0"/>
    <xf numFmtId="0" fontId="7" fillId="0" borderId="0" applyNumberFormat="0" applyFill="0" applyBorder="0" applyAlignment="0" applyProtection="0"/>
    <xf numFmtId="0" fontId="4" fillId="0" borderId="0"/>
    <xf numFmtId="0" fontId="17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56">
    <xf numFmtId="0" fontId="0" fillId="0" borderId="0" xfId="0"/>
    <xf numFmtId="0" fontId="12" fillId="2" borderId="0" xfId="0" applyFont="1" applyFill="1"/>
    <xf numFmtId="0" fontId="3" fillId="0" borderId="0" xfId="0" applyFont="1"/>
    <xf numFmtId="164" fontId="13" fillId="0" borderId="0" xfId="2" applyNumberFormat="1" applyFont="1" applyAlignment="1" applyProtection="1">
      <alignment horizontal="center"/>
      <protection locked="0"/>
    </xf>
    <xf numFmtId="0" fontId="12" fillId="0" borderId="0" xfId="0" applyFont="1"/>
    <xf numFmtId="0" fontId="3" fillId="0" borderId="0" xfId="5" applyFont="1"/>
    <xf numFmtId="0" fontId="3" fillId="2" borderId="2" xfId="5" applyFont="1" applyFill="1" applyBorder="1"/>
    <xf numFmtId="0" fontId="3" fillId="2" borderId="3" xfId="5" applyFont="1" applyFill="1" applyBorder="1"/>
    <xf numFmtId="0" fontId="3" fillId="2" borderId="4" xfId="5" applyFont="1" applyFill="1" applyBorder="1"/>
    <xf numFmtId="0" fontId="3" fillId="2" borderId="5" xfId="5" applyFont="1" applyFill="1" applyBorder="1"/>
    <xf numFmtId="0" fontId="3" fillId="2" borderId="0" xfId="5" applyFont="1" applyFill="1"/>
    <xf numFmtId="0" fontId="3" fillId="2" borderId="6" xfId="5" applyFont="1" applyFill="1" applyBorder="1"/>
    <xf numFmtId="0" fontId="3" fillId="0" borderId="5" xfId="5" applyFont="1" applyBorder="1"/>
    <xf numFmtId="0" fontId="3" fillId="0" borderId="6" xfId="5" applyFont="1" applyBorder="1"/>
    <xf numFmtId="0" fontId="14" fillId="0" borderId="0" xfId="5" applyFont="1" applyProtection="1">
      <protection locked="0"/>
    </xf>
    <xf numFmtId="0" fontId="15" fillId="0" borderId="0" xfId="5" applyFont="1" applyAlignment="1">
      <alignment horizontal="right"/>
    </xf>
    <xf numFmtId="0" fontId="3" fillId="0" borderId="0" xfId="5" applyFont="1" applyProtection="1">
      <protection locked="0"/>
    </xf>
    <xf numFmtId="0" fontId="8" fillId="0" borderId="0" xfId="5" applyFont="1"/>
    <xf numFmtId="0" fontId="15" fillId="0" borderId="1" xfId="5" applyFont="1" applyBorder="1" applyProtection="1">
      <protection locked="0"/>
    </xf>
    <xf numFmtId="0" fontId="18" fillId="0" borderId="0" xfId="4" applyFont="1" applyFill="1" applyBorder="1" applyProtection="1">
      <protection locked="0"/>
    </xf>
    <xf numFmtId="0" fontId="20" fillId="4" borderId="0" xfId="5" applyFont="1" applyFill="1"/>
    <xf numFmtId="165" fontId="9" fillId="4" borderId="0" xfId="5" applyNumberFormat="1" applyFont="1" applyFill="1"/>
    <xf numFmtId="0" fontId="21" fillId="4" borderId="0" xfId="5" applyFont="1" applyFill="1"/>
    <xf numFmtId="0" fontId="3" fillId="0" borderId="7" xfId="5" applyFont="1" applyBorder="1"/>
    <xf numFmtId="0" fontId="3" fillId="0" borderId="8" xfId="5" applyFont="1" applyBorder="1"/>
    <xf numFmtId="0" fontId="3" fillId="0" borderId="9" xfId="5" applyFont="1" applyBorder="1"/>
    <xf numFmtId="0" fontId="10" fillId="0" borderId="0" xfId="0" applyFont="1"/>
    <xf numFmtId="37" fontId="16" fillId="0" borderId="0" xfId="0" applyNumberFormat="1" applyFont="1" applyAlignment="1">
      <alignment vertical="center"/>
    </xf>
    <xf numFmtId="0" fontId="22" fillId="0" borderId="0" xfId="0" applyFont="1"/>
    <xf numFmtId="165" fontId="23" fillId="0" borderId="0" xfId="4" applyNumberFormat="1" applyFont="1" applyFill="1" applyBorder="1" applyAlignment="1" applyProtection="1">
      <alignment horizontal="left"/>
      <protection locked="0"/>
    </xf>
    <xf numFmtId="37" fontId="24" fillId="3" borderId="0" xfId="0" applyNumberFormat="1" applyFont="1" applyFill="1" applyAlignment="1">
      <alignment vertical="center"/>
    </xf>
    <xf numFmtId="0" fontId="25" fillId="5" borderId="0" xfId="5" applyFont="1" applyFill="1"/>
    <xf numFmtId="0" fontId="25" fillId="2" borderId="0" xfId="5" applyFont="1" applyFill="1"/>
    <xf numFmtId="0" fontId="2" fillId="0" borderId="0" xfId="5" applyFont="1"/>
    <xf numFmtId="0" fontId="2" fillId="0" borderId="0" xfId="5" applyFont="1" applyAlignment="1">
      <alignment horizontal="centerContinuous"/>
    </xf>
    <xf numFmtId="0" fontId="27" fillId="0" borderId="0" xfId="3" applyFont="1" applyAlignment="1">
      <alignment horizontal="left"/>
    </xf>
    <xf numFmtId="0" fontId="19" fillId="0" borderId="0" xfId="3" applyFont="1"/>
    <xf numFmtId="0" fontId="28" fillId="0" borderId="0" xfId="4" applyFont="1" applyFill="1" applyBorder="1" applyProtection="1">
      <protection locked="0"/>
    </xf>
    <xf numFmtId="166" fontId="23" fillId="0" borderId="0" xfId="4" applyNumberFormat="1" applyFont="1" applyFill="1" applyBorder="1" applyAlignment="1" applyProtection="1">
      <alignment horizontal="center"/>
      <protection locked="0"/>
    </xf>
    <xf numFmtId="0" fontId="15" fillId="0" borderId="0" xfId="5" applyFont="1" applyProtection="1">
      <protection locked="0"/>
    </xf>
    <xf numFmtId="0" fontId="10" fillId="0" borderId="0" xfId="5" applyFont="1" applyAlignment="1">
      <alignment horizontal="left"/>
    </xf>
    <xf numFmtId="165" fontId="29" fillId="0" borderId="0" xfId="4" applyNumberFormat="1" applyFont="1" applyFill="1" applyBorder="1"/>
    <xf numFmtId="0" fontId="26" fillId="0" borderId="0" xfId="4" applyFont="1" applyFill="1" applyBorder="1"/>
    <xf numFmtId="0" fontId="19" fillId="0" borderId="0" xfId="4" applyFont="1" applyFill="1" applyBorder="1"/>
    <xf numFmtId="0" fontId="2" fillId="4" borderId="0" xfId="5" applyFont="1" applyFill="1"/>
    <xf numFmtId="37" fontId="1" fillId="0" borderId="0" xfId="0" applyNumberFormat="1" applyFont="1" applyAlignment="1">
      <alignment vertical="center"/>
    </xf>
    <xf numFmtId="165" fontId="30" fillId="0" borderId="0" xfId="7" applyNumberFormat="1" applyFont="1" applyFill="1" applyBorder="1" applyProtection="1">
      <protection locked="0"/>
    </xf>
    <xf numFmtId="0" fontId="10" fillId="0" borderId="0" xfId="0" applyFont="1" applyAlignment="1">
      <alignment horizontal="right"/>
    </xf>
    <xf numFmtId="0" fontId="22" fillId="0" borderId="0" xfId="0" applyFont="1" applyAlignment="1">
      <alignment horizontal="right"/>
    </xf>
    <xf numFmtId="0" fontId="10" fillId="0" borderId="0" xfId="0" applyFont="1" applyAlignment="1">
      <alignment wrapText="1"/>
    </xf>
    <xf numFmtId="0" fontId="22" fillId="0" borderId="0" xfId="0" applyFont="1" applyAlignment="1">
      <alignment horizontal="center"/>
    </xf>
    <xf numFmtId="167" fontId="11" fillId="0" borderId="0" xfId="2" applyNumberFormat="1" applyFont="1" applyFill="1" applyBorder="1" applyAlignment="1"/>
    <xf numFmtId="10" fontId="11" fillId="0" borderId="0" xfId="1" applyNumberFormat="1" applyFont="1" applyFill="1" applyBorder="1" applyAlignment="1"/>
    <xf numFmtId="167" fontId="1" fillId="0" borderId="0" xfId="5" applyNumberFormat="1" applyFont="1"/>
    <xf numFmtId="10" fontId="1" fillId="0" borderId="0" xfId="1" applyNumberFormat="1" applyFont="1"/>
    <xf numFmtId="0" fontId="10" fillId="0" borderId="0" xfId="0" applyFont="1" applyAlignment="1">
      <alignment horizontal="left" wrapText="1"/>
    </xf>
  </cellXfs>
  <cellStyles count="8">
    <cellStyle name="Comma 2" xfId="2" xr:uid="{7B55658A-63F6-4A23-9179-88B5E6431BBC}"/>
    <cellStyle name="Hyperlink" xfId="7" builtinId="8"/>
    <cellStyle name="Hyperlink 2" xfId="6" xr:uid="{AABB877A-0240-4858-99C1-AC835270F35B}"/>
    <cellStyle name="Hyperlink 2 2" xfId="4" xr:uid="{C47D507C-18CD-474D-ACA9-329B8E602D73}"/>
    <cellStyle name="Normal" xfId="0" builtinId="0"/>
    <cellStyle name="Normal 2 2" xfId="3" xr:uid="{F2F78BBF-65EF-46DA-BA07-F729A84321DF}"/>
    <cellStyle name="Normal 2 2 2" xfId="5" xr:uid="{4BFF3117-528E-4B94-8479-787A42AC9ED0}"/>
    <cellStyle name="Percent" xfId="1" builtinId="5"/>
  </cellStyles>
  <dxfs count="0"/>
  <tableStyles count="0" defaultTableStyle="TableStyleMedium2" defaultPivotStyle="PivotStyleLight16"/>
  <colors>
    <mruColors>
      <color rgb="FF002060"/>
      <color rgb="FFFA621C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macabacus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://www.corporatefinanceinstitute.com" TargetMode="External"/><Relationship Id="rId4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corporatefinanceinstitute.com" TargetMode="External"/><Relationship Id="rId2" Type="http://schemas.openxmlformats.org/officeDocument/2006/relationships/image" Target="../media/image2.png"/><Relationship Id="rId1" Type="http://schemas.openxmlformats.org/officeDocument/2006/relationships/hyperlink" Target="http://www.macabacus.com" TargetMode="External"/><Relationship Id="rId4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134258</xdr:colOff>
      <xdr:row>2</xdr:row>
      <xdr:rowOff>101599</xdr:rowOff>
    </xdr:from>
    <xdr:to>
      <xdr:col>6</xdr:col>
      <xdr:colOff>573409</xdr:colOff>
      <xdr:row>7</xdr:row>
      <xdr:rowOff>114453</xdr:rowOff>
    </xdr:to>
    <xdr:pic>
      <xdr:nvPicPr>
        <xdr:cNvPr id="4" name="Picture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EECCF9A-01A9-4EC2-A7F7-DDFDDA026C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715" y="595085"/>
          <a:ext cx="4463237" cy="1246568"/>
        </a:xfrm>
        <a:prstGeom prst="rect">
          <a:avLst/>
        </a:prstGeom>
      </xdr:spPr>
    </xdr:pic>
    <xdr:clientData/>
  </xdr:twoCellAnchor>
  <xdr:twoCellAnchor editAs="oneCell">
    <xdr:from>
      <xdr:col>11</xdr:col>
      <xdr:colOff>672012</xdr:colOff>
      <xdr:row>3</xdr:row>
      <xdr:rowOff>230431</xdr:rowOff>
    </xdr:from>
    <xdr:to>
      <xdr:col>13</xdr:col>
      <xdr:colOff>657213</xdr:colOff>
      <xdr:row>6</xdr:row>
      <xdr:rowOff>217913</xdr:rowOff>
    </xdr:to>
    <xdr:pic>
      <xdr:nvPicPr>
        <xdr:cNvPr id="5" name="Picture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68C4649A-E63C-475D-982E-F77CA1D11B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78555" y="970660"/>
          <a:ext cx="2688487" cy="72771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880036</xdr:colOff>
      <xdr:row>0</xdr:row>
      <xdr:rowOff>121024</xdr:rowOff>
    </xdr:from>
    <xdr:to>
      <xdr:col>7</xdr:col>
      <xdr:colOff>701499</xdr:colOff>
      <xdr:row>0</xdr:row>
      <xdr:rowOff>591316</xdr:rowOff>
    </xdr:to>
    <xdr:pic>
      <xdr:nvPicPr>
        <xdr:cNvPr id="8" name="Picture 7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9230476-4BBF-457B-91CA-D5C062B5E7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32683" y="121024"/>
          <a:ext cx="1617653" cy="46267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2687777</xdr:colOff>
      <xdr:row>1</xdr:row>
      <xdr:rowOff>59061</xdr:rowOff>
    </xdr:to>
    <xdr:pic>
      <xdr:nvPicPr>
        <xdr:cNvPr id="5" name="Picture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A0EE41CB-132F-46AB-9878-B53309AF2E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3047" y="0"/>
          <a:ext cx="2687777" cy="75068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poratefinanceinstitute.com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CCC4F-2A6B-4F83-B5C8-4664A70FDCDD}">
  <sheetPr>
    <pageSetUpPr fitToPage="1"/>
  </sheetPr>
  <dimension ref="A1:W40"/>
  <sheetViews>
    <sheetView showGridLines="0" tabSelected="1" zoomScaleNormal="100" zoomScaleSheetLayoutView="85" workbookViewId="0">
      <selection activeCell="C12" sqref="C12"/>
    </sheetView>
  </sheetViews>
  <sheetFormatPr defaultColWidth="9.6640625" defaultRowHeight="19.5" customHeight="1"/>
  <cols>
    <col min="1" max="1" width="4.88671875" style="5" customWidth="1"/>
    <col min="2" max="2" width="5.109375" style="5" customWidth="1"/>
    <col min="3" max="3" width="19.6640625" style="5" customWidth="1"/>
    <col min="4" max="7" width="11.21875" style="5" customWidth="1"/>
    <col min="8" max="8" width="19.6640625" style="5" customWidth="1"/>
    <col min="9" max="12" width="11.21875" style="5" customWidth="1"/>
    <col min="13" max="13" width="28.109375" style="5" customWidth="1"/>
    <col min="14" max="14" width="11.21875" style="5" customWidth="1"/>
    <col min="15" max="15" width="5.109375" style="5" customWidth="1"/>
    <col min="16" max="16" width="11.5546875" style="5" customWidth="1"/>
    <col min="17" max="16384" width="9.6640625" style="5"/>
  </cols>
  <sheetData>
    <row r="1" spans="1:15" ht="19.5" customHeight="1" thickBot="1">
      <c r="A1" s="31"/>
    </row>
    <row r="2" spans="1:15" ht="19.5" customHeight="1" thickTop="1">
      <c r="B2" s="6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8"/>
    </row>
    <row r="3" spans="1:15" ht="19.5" customHeight="1">
      <c r="B3" s="9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1"/>
    </row>
    <row r="4" spans="1:15" ht="19.5" customHeight="1">
      <c r="B4" s="9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1"/>
    </row>
    <row r="5" spans="1:15" ht="19.5" customHeight="1">
      <c r="B5" s="9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1"/>
    </row>
    <row r="6" spans="1:15" ht="19.5" customHeight="1">
      <c r="B6" s="9"/>
      <c r="C6" s="10"/>
      <c r="D6" s="10"/>
      <c r="E6" s="10"/>
      <c r="F6" s="10"/>
      <c r="G6" s="10"/>
      <c r="H6" s="32"/>
      <c r="I6" s="10"/>
      <c r="J6" s="10"/>
      <c r="K6" s="10"/>
      <c r="L6" s="10"/>
      <c r="M6" s="10"/>
      <c r="N6" s="10"/>
      <c r="O6" s="11"/>
    </row>
    <row r="7" spans="1:15" ht="19.5" customHeight="1">
      <c r="B7" s="9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1"/>
    </row>
    <row r="8" spans="1:15" ht="19.5" customHeight="1">
      <c r="B8" s="9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1"/>
    </row>
    <row r="9" spans="1:15" ht="19.5" customHeight="1">
      <c r="B9" s="9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1"/>
    </row>
    <row r="10" spans="1:15" ht="19.5" customHeight="1">
      <c r="B10" s="12"/>
      <c r="O10" s="13"/>
    </row>
    <row r="11" spans="1:15" ht="28.5" customHeight="1">
      <c r="B11" s="12"/>
      <c r="C11" s="14" t="s">
        <v>20</v>
      </c>
      <c r="N11" s="15" t="s">
        <v>0</v>
      </c>
      <c r="O11" s="13"/>
    </row>
    <row r="12" spans="1:15" ht="19.5" customHeight="1">
      <c r="B12" s="12"/>
      <c r="C12" s="16"/>
      <c r="L12" s="17"/>
      <c r="O12" s="13"/>
    </row>
    <row r="13" spans="1:15" ht="19.5" customHeight="1">
      <c r="B13" s="12"/>
      <c r="O13" s="13"/>
    </row>
    <row r="14" spans="1:15" ht="19.5" customHeight="1">
      <c r="B14" s="12"/>
      <c r="C14" s="18" t="s">
        <v>1</v>
      </c>
      <c r="D14" s="33"/>
      <c r="E14" s="33"/>
      <c r="F14" s="33"/>
      <c r="G14" s="33"/>
      <c r="H14" s="33"/>
      <c r="J14" s="34"/>
      <c r="K14"/>
      <c r="L14"/>
      <c r="M14"/>
      <c r="N14"/>
      <c r="O14" s="13"/>
    </row>
    <row r="15" spans="1:15" ht="19.5" customHeight="1">
      <c r="B15" s="12"/>
      <c r="D15" s="33"/>
      <c r="E15" s="33"/>
      <c r="F15" s="33"/>
      <c r="G15" s="33"/>
      <c r="H15" s="33"/>
      <c r="J15" s="33"/>
      <c r="K15"/>
      <c r="L15"/>
      <c r="M15"/>
      <c r="N15"/>
      <c r="O15" s="13"/>
    </row>
    <row r="16" spans="1:15" ht="19.5" customHeight="1">
      <c r="B16" s="12"/>
      <c r="C16" s="46" t="s">
        <v>10</v>
      </c>
      <c r="D16" s="33"/>
      <c r="E16" s="33"/>
      <c r="F16" s="33"/>
      <c r="G16" s="33"/>
      <c r="H16" s="33"/>
      <c r="K16"/>
      <c r="L16"/>
      <c r="M16"/>
      <c r="N16"/>
      <c r="O16" s="13"/>
    </row>
    <row r="17" spans="2:23" ht="19.5" customHeight="1">
      <c r="B17" s="12"/>
      <c r="C17"/>
      <c r="D17" s="33"/>
      <c r="E17" s="33"/>
      <c r="F17" s="33"/>
      <c r="G17" s="33"/>
      <c r="H17" s="33"/>
      <c r="K17"/>
      <c r="L17"/>
      <c r="M17"/>
      <c r="N17"/>
      <c r="O17" s="13"/>
    </row>
    <row r="18" spans="2:23" ht="19.5" customHeight="1">
      <c r="B18" s="12"/>
      <c r="C18"/>
      <c r="D18" s="33"/>
      <c r="E18" s="33"/>
      <c r="F18" s="33"/>
      <c r="G18" s="33"/>
      <c r="H18" s="33"/>
      <c r="K18"/>
      <c r="L18"/>
      <c r="M18"/>
      <c r="N18"/>
      <c r="O18" s="13"/>
    </row>
    <row r="19" spans="2:23" ht="19.5" customHeight="1">
      <c r="B19" s="12"/>
      <c r="C19" s="36"/>
      <c r="D19" s="33"/>
      <c r="E19" s="33"/>
      <c r="F19" s="33"/>
      <c r="G19" s="33"/>
      <c r="H19" s="33"/>
      <c r="O19" s="13"/>
    </row>
    <row r="20" spans="2:23" ht="19.5" customHeight="1">
      <c r="B20" s="12"/>
      <c r="C20" s="37"/>
      <c r="D20" s="33"/>
      <c r="E20" s="33"/>
      <c r="F20" s="33"/>
      <c r="G20" s="33"/>
      <c r="H20" s="33"/>
      <c r="I20" s="29"/>
      <c r="M20" s="29"/>
      <c r="N20" s="38"/>
      <c r="O20" s="13"/>
    </row>
    <row r="21" spans="2:23" ht="19.5" customHeight="1">
      <c r="B21" s="12"/>
      <c r="C21"/>
      <c r="D21"/>
      <c r="E21" s="39"/>
      <c r="F21" s="39"/>
      <c r="G21" s="33"/>
      <c r="H21" s="33"/>
      <c r="I21" s="29"/>
      <c r="M21" s="29"/>
      <c r="N21" s="38"/>
      <c r="O21" s="13"/>
    </row>
    <row r="22" spans="2:23" ht="19.5" customHeight="1">
      <c r="B22" s="12"/>
      <c r="C22"/>
      <c r="D22"/>
      <c r="G22" s="33"/>
      <c r="H22" s="33"/>
      <c r="I22" s="29"/>
      <c r="M22" s="29"/>
      <c r="N22" s="38"/>
      <c r="O22" s="13"/>
    </row>
    <row r="23" spans="2:23" ht="19.5" customHeight="1">
      <c r="B23" s="12"/>
      <c r="C23"/>
      <c r="D23"/>
      <c r="F23" s="40"/>
      <c r="G23" s="33"/>
      <c r="H23" s="33"/>
      <c r="O23" s="13"/>
      <c r="R23" s="35"/>
      <c r="W23" s="35"/>
    </row>
    <row r="24" spans="2:23" ht="19.5" customHeight="1">
      <c r="B24" s="12"/>
      <c r="C24"/>
      <c r="D24"/>
      <c r="E24" s="19"/>
      <c r="F24" s="19"/>
      <c r="G24" s="33"/>
      <c r="H24" s="33"/>
      <c r="O24" s="13"/>
    </row>
    <row r="25" spans="2:23" ht="19.5" customHeight="1">
      <c r="B25" s="12"/>
      <c r="C25" s="37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13"/>
    </row>
    <row r="26" spans="2:23" ht="19.5" customHeight="1">
      <c r="B26" s="12"/>
      <c r="C26"/>
      <c r="D26" s="41"/>
      <c r="E26" s="41"/>
      <c r="F26" s="33"/>
      <c r="G26" s="33"/>
      <c r="H26" s="33"/>
      <c r="I26" s="33"/>
      <c r="J26" s="33"/>
      <c r="K26" s="33"/>
      <c r="L26" s="33"/>
      <c r="M26" s="33"/>
      <c r="N26" s="33"/>
      <c r="O26" s="13"/>
    </row>
    <row r="27" spans="2:23" ht="19.5" customHeight="1">
      <c r="B27" s="12"/>
      <c r="C27"/>
      <c r="D27"/>
      <c r="E27" s="42"/>
      <c r="F27" s="33"/>
      <c r="G27" s="33"/>
      <c r="H27" s="33"/>
      <c r="I27" s="33"/>
      <c r="J27" s="33"/>
      <c r="K27" s="33"/>
      <c r="L27" s="33"/>
      <c r="M27" s="33"/>
      <c r="N27" s="33"/>
      <c r="O27" s="13"/>
    </row>
    <row r="28" spans="2:23" ht="19.5" customHeight="1">
      <c r="B28" s="12"/>
      <c r="C28"/>
      <c r="D28"/>
      <c r="E28" s="42"/>
      <c r="F28" s="33"/>
      <c r="G28" s="33"/>
      <c r="H28" s="33"/>
      <c r="I28" s="33"/>
      <c r="J28" s="33"/>
      <c r="K28" s="33"/>
      <c r="L28" s="33"/>
      <c r="M28" s="33"/>
      <c r="N28" s="33"/>
      <c r="O28" s="13"/>
    </row>
    <row r="29" spans="2:23" ht="19.5" customHeight="1">
      <c r="B29" s="12"/>
      <c r="C29" s="4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13"/>
    </row>
    <row r="30" spans="2:23" ht="19.5" customHeight="1">
      <c r="B30" s="12"/>
      <c r="C30" s="4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13"/>
    </row>
    <row r="31" spans="2:23" ht="19.5" customHeight="1">
      <c r="B31" s="12"/>
      <c r="C31" s="20" t="s">
        <v>3</v>
      </c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13"/>
    </row>
    <row r="32" spans="2:23" ht="19.5" customHeight="1">
      <c r="B32" s="12"/>
      <c r="C32" s="21" t="s">
        <v>4</v>
      </c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13"/>
    </row>
    <row r="33" spans="2:16" ht="19.5" customHeight="1">
      <c r="B33" s="12"/>
      <c r="C33" s="21" t="s">
        <v>5</v>
      </c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13"/>
    </row>
    <row r="34" spans="2:16" ht="19.5" customHeight="1">
      <c r="B34" s="12"/>
      <c r="C34" s="21" t="s">
        <v>6</v>
      </c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13"/>
    </row>
    <row r="35" spans="2:16" ht="19.5" customHeight="1">
      <c r="B35" s="12"/>
      <c r="C35" s="21" t="s">
        <v>7</v>
      </c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13"/>
    </row>
    <row r="36" spans="2:16" ht="19.5" customHeight="1">
      <c r="B36" s="12"/>
      <c r="C36" s="21" t="s">
        <v>8</v>
      </c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13"/>
    </row>
    <row r="37" spans="2:16" ht="19.5" customHeight="1">
      <c r="B37" s="12"/>
      <c r="C37" s="21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13"/>
    </row>
    <row r="38" spans="2:16" ht="19.5" customHeight="1">
      <c r="B38" s="12"/>
      <c r="C38" s="21" t="s">
        <v>2</v>
      </c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13"/>
    </row>
    <row r="39" spans="2:16" ht="19.5" customHeight="1" thickBot="1">
      <c r="B39" s="23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5" t="s">
        <v>9</v>
      </c>
    </row>
    <row r="40" spans="2:16" ht="19.5" customHeight="1" thickTop="1">
      <c r="P40" s="5" t="s">
        <v>9</v>
      </c>
    </row>
  </sheetData>
  <hyperlinks>
    <hyperlink ref="C16" location="'FP Fee Calculator'!A1" tooltip="Model" display="Financial Planner Advisor Fee Calculator" xr:uid="{F3A75BB9-D836-40C7-84F2-529BCCD580F7}"/>
    <hyperlink ref="C38" r:id="rId1" xr:uid="{494423B6-C144-4246-9983-9F463E93B2FD}"/>
  </hyperlinks>
  <printOptions horizontalCentered="1" verticalCentered="1"/>
  <pageMargins left="0.31496062992125984" right="0.31496062992125984" top="0.31496062992125984" bottom="0.31496062992125984" header="0.31496062992125984" footer="0.31496062992125984"/>
  <pageSetup scale="75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F097CD-DD36-4C6E-AE31-5CAF12A17021}">
  <sheetPr>
    <pageSetUpPr fitToPage="1"/>
  </sheetPr>
  <dimension ref="A1:N31"/>
  <sheetViews>
    <sheetView showGridLines="0" zoomScale="115" zoomScaleNormal="115" zoomScaleSheetLayoutView="70" workbookViewId="0">
      <pane ySplit="1" topLeftCell="A2" activePane="bottomLeft" state="frozen"/>
      <selection pane="bottomLeft"/>
    </sheetView>
  </sheetViews>
  <sheetFormatPr defaultColWidth="9.109375" defaultRowHeight="15" customHeight="1"/>
  <cols>
    <col min="1" max="1" width="9.109375" style="26"/>
    <col min="2" max="2" width="41.109375" style="26" customWidth="1"/>
    <col min="3" max="3" width="17.5546875" style="26" bestFit="1" customWidth="1"/>
    <col min="4" max="5" width="12" style="26" customWidth="1"/>
    <col min="6" max="8" width="13.109375" style="26" customWidth="1"/>
    <col min="9" max="9" width="2.33203125" style="26" customWidth="1"/>
    <col min="10" max="10" width="34.5546875" style="26" customWidth="1"/>
    <col min="11" max="16384" width="9.109375" style="26"/>
  </cols>
  <sheetData>
    <row r="1" spans="1:14" s="2" customFormat="1" ht="55.05" customHeight="1">
      <c r="A1" s="4"/>
      <c r="B1" s="1"/>
      <c r="C1" s="1"/>
      <c r="D1" s="1"/>
      <c r="E1" s="1"/>
      <c r="F1" s="1"/>
      <c r="G1" s="1"/>
      <c r="H1" s="1"/>
      <c r="I1" s="4"/>
      <c r="J1" s="4"/>
      <c r="K1" s="4"/>
      <c r="N1" s="3"/>
    </row>
    <row r="3" spans="1:14" s="45" customFormat="1" ht="21">
      <c r="A3" s="27" t="s">
        <v>9</v>
      </c>
      <c r="B3" s="30" t="s">
        <v>21</v>
      </c>
      <c r="C3" s="30"/>
      <c r="D3" s="30"/>
      <c r="E3" s="30"/>
      <c r="F3" s="30"/>
      <c r="G3" s="30"/>
      <c r="H3" s="30"/>
      <c r="I3" s="27"/>
      <c r="J3" s="26"/>
    </row>
    <row r="5" spans="1:14" ht="15" customHeight="1">
      <c r="B5" s="55" t="s">
        <v>12</v>
      </c>
      <c r="C5" s="55"/>
      <c r="D5" s="55"/>
      <c r="E5" s="55"/>
      <c r="F5" s="55"/>
      <c r="G5" s="55"/>
      <c r="H5" s="55"/>
    </row>
    <row r="6" spans="1:14" ht="15" customHeight="1">
      <c r="B6" s="55"/>
      <c r="C6" s="55"/>
      <c r="D6" s="55"/>
      <c r="E6" s="55"/>
      <c r="F6" s="55"/>
      <c r="G6" s="55"/>
      <c r="H6" s="55"/>
    </row>
    <row r="7" spans="1:14" ht="15" customHeight="1">
      <c r="B7" s="55"/>
      <c r="C7" s="55"/>
      <c r="D7" s="55"/>
      <c r="E7" s="55"/>
      <c r="F7" s="55"/>
      <c r="G7" s="55"/>
      <c r="H7" s="55"/>
    </row>
    <row r="8" spans="1:14" ht="15" customHeight="1">
      <c r="B8" s="55"/>
      <c r="C8" s="55"/>
      <c r="D8" s="55"/>
      <c r="E8" s="55"/>
      <c r="F8" s="55"/>
      <c r="G8" s="55"/>
      <c r="H8" s="55"/>
    </row>
    <row r="9" spans="1:14" ht="15" customHeight="1">
      <c r="B9" s="49"/>
      <c r="C9" s="49"/>
      <c r="D9" s="49"/>
      <c r="E9" s="49"/>
      <c r="F9" s="49"/>
      <c r="G9" s="49"/>
      <c r="H9" s="49"/>
    </row>
    <row r="11" spans="1:14" ht="15" customHeight="1">
      <c r="B11" s="48" t="s">
        <v>13</v>
      </c>
      <c r="C11" s="50" t="s">
        <v>14</v>
      </c>
      <c r="D11" s="50" t="s">
        <v>15</v>
      </c>
      <c r="E11" s="50" t="s">
        <v>16</v>
      </c>
    </row>
    <row r="12" spans="1:14" ht="15" customHeight="1">
      <c r="B12" s="47" t="s">
        <v>17</v>
      </c>
      <c r="C12" s="51">
        <v>100000</v>
      </c>
      <c r="D12" s="52">
        <v>3.0000000000000001E-3</v>
      </c>
      <c r="E12" s="53">
        <f>C12*D12</f>
        <v>300</v>
      </c>
    </row>
    <row r="13" spans="1:14" ht="15" customHeight="1">
      <c r="B13" s="47" t="s">
        <v>18</v>
      </c>
      <c r="C13" s="51">
        <v>100000</v>
      </c>
      <c r="D13" s="52">
        <v>2E-3</v>
      </c>
      <c r="E13" s="53">
        <f>C13*D13</f>
        <v>200</v>
      </c>
    </row>
    <row r="14" spans="1:14" ht="15" customHeight="1">
      <c r="B14" s="47" t="s">
        <v>19</v>
      </c>
      <c r="C14" s="53">
        <f>SUM(C12:C13)</f>
        <v>200000</v>
      </c>
      <c r="D14" s="54">
        <f>E14/C14</f>
        <v>2.5000000000000001E-3</v>
      </c>
      <c r="E14" s="53">
        <f>SUMPRODUCT(C12:C13,D12:D13)</f>
        <v>500</v>
      </c>
    </row>
    <row r="17" spans="1:10" s="45" customFormat="1" ht="21">
      <c r="A17" s="27" t="s">
        <v>9</v>
      </c>
      <c r="B17" s="30" t="s">
        <v>22</v>
      </c>
      <c r="C17" s="30"/>
      <c r="D17" s="30"/>
      <c r="E17" s="30"/>
      <c r="F17" s="30"/>
      <c r="G17" s="30"/>
      <c r="H17" s="30"/>
      <c r="I17" s="27"/>
      <c r="J17" s="26"/>
    </row>
    <row r="19" spans="1:10" ht="15" customHeight="1">
      <c r="B19" s="55" t="s">
        <v>11</v>
      </c>
      <c r="C19" s="55"/>
      <c r="D19" s="55"/>
      <c r="E19" s="55"/>
      <c r="F19" s="55"/>
      <c r="G19" s="55"/>
      <c r="H19" s="55"/>
    </row>
    <row r="20" spans="1:10" ht="15" customHeight="1">
      <c r="B20" s="55"/>
      <c r="C20" s="55"/>
      <c r="D20" s="55"/>
      <c r="E20" s="55"/>
      <c r="F20" s="55"/>
      <c r="G20" s="55"/>
      <c r="H20" s="55"/>
    </row>
    <row r="21" spans="1:10" ht="15" customHeight="1">
      <c r="B21" s="49"/>
      <c r="C21" s="49"/>
      <c r="D21" s="49"/>
      <c r="E21" s="49"/>
      <c r="F21" s="49"/>
      <c r="G21" s="49"/>
      <c r="H21" s="49"/>
    </row>
    <row r="22" spans="1:10" ht="15" customHeight="1">
      <c r="B22" s="49"/>
      <c r="C22" s="49"/>
      <c r="D22" s="49"/>
      <c r="E22" s="49"/>
      <c r="F22" s="49"/>
      <c r="G22" s="49"/>
      <c r="H22" s="49"/>
    </row>
    <row r="23" spans="1:10" ht="15" customHeight="1">
      <c r="B23" s="48" t="s">
        <v>13</v>
      </c>
      <c r="C23" s="50" t="s">
        <v>14</v>
      </c>
      <c r="D23" s="50" t="s">
        <v>15</v>
      </c>
      <c r="E23" s="50" t="s">
        <v>16</v>
      </c>
    </row>
    <row r="24" spans="1:10" ht="15" customHeight="1">
      <c r="B24" s="47" t="s">
        <v>17</v>
      </c>
      <c r="C24" s="51">
        <v>109000.00000000001</v>
      </c>
      <c r="D24" s="52">
        <v>3.0000000000000001E-3</v>
      </c>
      <c r="E24" s="53">
        <f>C24*D24</f>
        <v>327.00000000000006</v>
      </c>
    </row>
    <row r="25" spans="1:10" ht="15" customHeight="1">
      <c r="B25" s="47" t="s">
        <v>18</v>
      </c>
      <c r="C25" s="51">
        <v>103699.99999999999</v>
      </c>
      <c r="D25" s="52">
        <v>2E-3</v>
      </c>
      <c r="E25" s="53">
        <f>C25*D25</f>
        <v>207.39999999999998</v>
      </c>
    </row>
    <row r="26" spans="1:10" ht="15" customHeight="1">
      <c r="B26" s="47" t="s">
        <v>19</v>
      </c>
      <c r="C26" s="53">
        <f>SUM(C24:C25)</f>
        <v>212700</v>
      </c>
      <c r="D26" s="54">
        <f>E26/C26</f>
        <v>2.512458862247297E-3</v>
      </c>
      <c r="E26" s="53">
        <f>SUMPRODUCT(C24:C25,D24:D25)</f>
        <v>534.40000000000009</v>
      </c>
    </row>
    <row r="29" spans="1:10" ht="15" customHeight="1">
      <c r="C29" s="28"/>
      <c r="D29" s="28"/>
    </row>
    <row r="30" spans="1:10" ht="15" customHeight="1">
      <c r="B30" s="48"/>
    </row>
    <row r="31" spans="1:10" ht="15" customHeight="1">
      <c r="B31" s="48"/>
    </row>
  </sheetData>
  <mergeCells count="2">
    <mergeCell ref="B5:H8"/>
    <mergeCell ref="B19:H20"/>
  </mergeCells>
  <printOptions horizontalCentered="1"/>
  <pageMargins left="0.74803149606299202" right="0.74803149606299202" top="0.98425196850393704" bottom="0.98425196850393704" header="0.511811023622047" footer="0.511811023622047"/>
  <pageSetup scale="77" orientation="landscape" r:id="rId1"/>
  <headerFooter alignWithMargins="0">
    <oddFooter>&amp;L&amp;"Open Sans,Bold"&amp;K002060Introduction to 3-Statement Modeling&amp;C&amp;"Open Sans,Bold"&amp;K002060Page &amp;P of &amp;N&amp;R&amp;6&amp;G</oddFoot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Cover</vt:lpstr>
      <vt:lpstr>FP Fee Calculator</vt:lpstr>
      <vt:lpstr>Cover!Print_Area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Designer</dc:creator>
  <cp:lastModifiedBy>Stella Lopez</cp:lastModifiedBy>
  <cp:lastPrinted>2023-06-01T15:35:29Z</cp:lastPrinted>
  <dcterms:created xsi:type="dcterms:W3CDTF">2019-09-10T18:31:51Z</dcterms:created>
  <dcterms:modified xsi:type="dcterms:W3CDTF">2023-11-09T09:36:54Z</dcterms:modified>
</cp:coreProperties>
</file>