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19EFF80B-B1A7-4054-9B06-4E214B2D0D50}" xr6:coauthVersionLast="47" xr6:coauthVersionMax="47" xr10:uidLastSave="{00000000-0000-0000-0000-000000000000}"/>
  <bookViews>
    <workbookView xWindow="-108" yWindow="-108" windowWidth="23256" windowHeight="1317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E38" i="1" l="1"/>
  <c r="E40" i="1" s="1"/>
  <c r="K38" i="1" l="1"/>
  <c r="E41" i="1" s="1"/>
  <c r="E42" i="1" s="1"/>
</calcChain>
</file>

<file path=xl/sharedStrings.xml><?xml version="1.0" encoding="utf-8"?>
<sst xmlns="http://schemas.openxmlformats.org/spreadsheetml/2006/main" count="55" uniqueCount="50">
  <si>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</si>
  <si>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</si>
  <si>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</si>
  <si>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</si>
  <si>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</si>
  <si>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</si>
  <si>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</si>
  <si>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</si>
  <si>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</si>
  <si>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</si>
  <si>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</si>
  <si>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</si>
  <si>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</si>
  <si>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</si>
  <si>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</si>
  <si>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</si>
  <si>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</si>
  <si>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</si>
  <si>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</si>
  <si>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</si>
  <si>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</si>
  <si>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</si>
  <si>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</si>
  <si>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</si>
  <si>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</si>
  <si>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</si>
  <si>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</si>
  <si>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</si>
  <si>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</si>
  <si>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</si>
  <si>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</si>
  <si>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</si>
  <si>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</si>
  <si>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</si>
  <si>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</si>
  <si>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</si>
  <si>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Interest Expense</t>
  </si>
  <si>
    <t>1. Issued common shares of 400.</t>
  </si>
  <si>
    <t>5. Sold 50% of the inventory for 200.  50 of this had been received in cash at the balance sheet date.</t>
  </si>
  <si>
    <t>4. Bought inventory of 150 on credit.  The entire amount is still outstanding at the balance sheet date.</t>
  </si>
  <si>
    <t>6. Paid a cash operating expense of 20.</t>
  </si>
  <si>
    <t>7. Paid the bank interest of 10 for the loan.</t>
  </si>
  <si>
    <t>TOTAL LIABILITIES AND SHAREHOLDERS' EQUITY</t>
  </si>
  <si>
    <t>2. Borrowed 200 from the bank for 5 years.</t>
  </si>
  <si>
    <t>3. Bought property &amp; equipment for 350 using cash.</t>
  </si>
  <si>
    <t>Practice Exercise - Lagos Trading</t>
  </si>
  <si>
    <t>Lagos Balance Sheet</t>
  </si>
  <si>
    <t>Construct a Balance Sheet for Lagos Trading Inc.</t>
  </si>
  <si>
    <t>You have been asked to build a Balance Sheet for a company called Lagos Trading Inc. that has undertaken the following transactions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</si>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</sst>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</numFmts>
  <fonts count="38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u/>
      <sz val="12"/>
      <color theme="10"/>
      <name val="Open Sans"/>
      <family val="2"/>
    </font>
    <font>
      <sz val="10"/>
      <color theme="1"/>
      <name val="Open Sans"/>
    </font>
    <font>
      <sz val="10"/>
      <name val="Open Sans"/>
    </font>
    <font>
      <b/>
      <sz val="10"/>
      <color rgb="FF0000FF"/>
      <name val="Open Sans"/>
    </font>
    <font>
      <b/>
      <sz val="10"/>
      <color theme="0"/>
      <name val="Open Sans"/>
    </font>
    <font>
      <sz val="10"/>
      <color theme="0"/>
      <name val="Open Sans"/>
    </font>
    <font>
      <b/>
      <sz val="10"/>
      <color rgb="FF000000"/>
      <name val="Open Sans"/>
    </font>
    <font>
      <b/>
      <sz val="10"/>
      <color theme="1"/>
      <name val="Open Sans"/>
    </font>
    <font>
      <sz val="10"/>
      <color rgb="FF3271D2"/>
      <name val="Open Sans"/>
    </font>
    <font>
      <sz val="10"/>
      <color rgb="FF000000"/>
      <name val="Open Sans"/>
    </font>
    <font>
      <sz val="10"/>
      <color rgb="FFFF0000"/>
      <name val="Open Sans"/>
    </font>
    <font>
      <i/>
      <sz val="10"/>
      <color rgb="FFFF000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6">
    <xf numFmtId="0" fontId="0" fillId="0" borderId="0" xfId="0"/>
    <xf numFmtId="0" fontId="7" fillId="0" borderId="0" xfId="3" applyFont="1"/>
    <xf numFmtId="0" fontId="7" fillId="0" borderId="7" xfId="3" applyFont="1" applyBorder="1"/>
    <xf numFmtId="0" fontId="7" fillId="0" borderId="8" xfId="3" applyFont="1" applyBorder="1"/>
    <xf numFmtId="0" fontId="8" fillId="0" borderId="0" xfId="3" applyFont="1" applyProtection="1">
      <protection locked="0"/>
    </xf>
    <xf numFmtId="0" fontId="9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10" fillId="0" borderId="0" xfId="3" applyFont="1"/>
    <xf numFmtId="0" fontId="9" fillId="0" borderId="1" xfId="3" applyFont="1" applyBorder="1" applyProtection="1">
      <protection locked="0"/>
    </xf>
    <xf numFmtId="0" fontId="2" fillId="0" borderId="0" xfId="3" applyFont="1"/>
    <xf numFmtId="0" fontId="11" fillId="0" borderId="0" xfId="1" applyFont="1" applyFill="1" applyBorder="1" applyProtection="1">
      <protection locked="0"/>
    </xf>
    <xf numFmtId="164" fontId="12" fillId="0" borderId="0" xfId="3" applyNumberFormat="1" applyFont="1"/>
    <xf numFmtId="164" fontId="5" fillId="0" borderId="0" xfId="1" applyNumberFormat="1" applyFill="1" applyBorder="1"/>
    <xf numFmtId="0" fontId="2" fillId="0" borderId="0" xfId="2" applyFont="1" applyFill="1" applyBorder="1"/>
    <xf numFmtId="0" fontId="13" fillId="5" borderId="0" xfId="3" applyFont="1" applyFill="1"/>
    <xf numFmtId="0" fontId="2" fillId="5" borderId="0" xfId="3" applyFont="1" applyFill="1"/>
    <xf numFmtId="164" fontId="14" fillId="5" borderId="0" xfId="3" applyNumberFormat="1" applyFont="1" applyFill="1"/>
    <xf numFmtId="0" fontId="4" fillId="5" borderId="0" xfId="3" applyFont="1" applyFill="1"/>
    <xf numFmtId="0" fontId="7" fillId="0" borderId="9" xfId="3" applyFont="1" applyBorder="1"/>
    <xf numFmtId="0" fontId="7" fillId="0" borderId="10" xfId="3" applyFont="1" applyBorder="1"/>
    <xf numFmtId="0" fontId="7" fillId="0" borderId="11" xfId="3" applyFont="1" applyBorder="1"/>
    <xf numFmtId="0" fontId="16" fillId="0" borderId="0" xfId="0" applyFont="1" applyAlignment="1">
      <alignment horizontal="left"/>
    </xf>
    <xf numFmtId="37" fontId="17" fillId="4" borderId="0" xfId="0" applyNumberFormat="1" applyFont="1" applyFill="1" applyAlignment="1">
      <alignment vertical="center"/>
    </xf>
    <xf numFmtId="37" fontId="18" fillId="4" borderId="0" xfId="0" applyNumberFormat="1" applyFont="1" applyFill="1" applyAlignment="1">
      <alignment vertical="center"/>
    </xf>
    <xf numFmtId="37" fontId="19" fillId="4" borderId="0" xfId="0" applyNumberFormat="1" applyFont="1" applyFill="1" applyAlignment="1">
      <alignment vertical="center"/>
    </xf>
    <xf numFmtId="166" fontId="18" fillId="4" borderId="0" xfId="0" applyNumberFormat="1" applyFont="1" applyFill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168" fontId="21" fillId="0" borderId="0" xfId="0" applyNumberFormat="1" applyFont="1"/>
    <xf numFmtId="0" fontId="20" fillId="0" borderId="2" xfId="0" applyFont="1" applyBorder="1"/>
    <xf numFmtId="0" fontId="21" fillId="0" borderId="2" xfId="0" applyFont="1" applyBorder="1"/>
    <xf numFmtId="169" fontId="20" fillId="0" borderId="2" xfId="0" applyNumberFormat="1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37" fontId="22" fillId="4" borderId="0" xfId="0" applyNumberFormat="1" applyFont="1" applyFill="1" applyAlignment="1">
      <alignment vertical="center"/>
    </xf>
    <xf numFmtId="0" fontId="21" fillId="2" borderId="0" xfId="0" applyFont="1" applyFill="1"/>
    <xf numFmtId="0" fontId="18" fillId="2" borderId="0" xfId="1" applyFont="1" applyFill="1" applyAlignment="1">
      <alignment horizontal="center" vertical="center"/>
    </xf>
    <xf numFmtId="165" fontId="23" fillId="0" borderId="0" xfId="4" applyNumberFormat="1" applyFont="1" applyProtection="1">
      <protection locked="0"/>
    </xf>
    <xf numFmtId="165" fontId="25" fillId="0" borderId="0" xfId="4" applyNumberFormat="1" applyFont="1" applyProtection="1">
      <protection locked="0"/>
    </xf>
    <xf numFmtId="165" fontId="25" fillId="0" borderId="0" xfId="4" applyNumberFormat="1" applyFont="1" applyAlignment="1" applyProtection="1">
      <alignment horizontal="center"/>
      <protection locked="0"/>
    </xf>
    <xf numFmtId="165" fontId="25" fillId="0" borderId="0" xfId="4" applyNumberFormat="1" applyFont="1" applyAlignment="1">
      <alignment horizontal="right"/>
    </xf>
    <xf numFmtId="164" fontId="26" fillId="0" borderId="0" xfId="5" applyNumberFormat="1" applyFont="1" applyFill="1" applyBorder="1" applyProtection="1">
      <protection locked="0"/>
    </xf>
    <xf numFmtId="0" fontId="1" fillId="0" borderId="0" xfId="3" applyFont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3" fillId="0" borderId="0" xfId="3"/>
    <xf numFmtId="0" fontId="1" fillId="2" borderId="7" xfId="3" applyFont="1" applyFill="1" applyBorder="1"/>
    <xf numFmtId="0" fontId="1" fillId="2" borderId="0" xfId="3" applyFont="1" applyFill="1"/>
    <xf numFmtId="0" fontId="1" fillId="2" borderId="8" xfId="3" applyFont="1" applyFill="1" applyBorder="1"/>
    <xf numFmtId="37" fontId="27" fillId="0" borderId="0" xfId="0" applyNumberFormat="1" applyFont="1" applyAlignment="1">
      <alignment vertical="center"/>
    </xf>
    <xf numFmtId="0" fontId="27" fillId="0" borderId="0" xfId="0" applyFont="1"/>
    <xf numFmtId="0" fontId="28" fillId="0" borderId="0" xfId="0" applyFont="1"/>
    <xf numFmtId="0" fontId="27" fillId="0" borderId="2" xfId="0" applyFont="1" applyBorder="1"/>
    <xf numFmtId="37" fontId="29" fillId="0" borderId="0" xfId="0" applyNumberFormat="1" applyFont="1" applyAlignment="1">
      <alignment vertical="center"/>
    </xf>
    <xf numFmtId="37" fontId="30" fillId="0" borderId="0" xfId="0" applyNumberFormat="1" applyFont="1" applyAlignment="1">
      <alignment vertical="center"/>
    </xf>
    <xf numFmtId="37" fontId="31" fillId="0" borderId="0" xfId="0" applyNumberFormat="1" applyFont="1" applyAlignment="1">
      <alignment vertical="center"/>
    </xf>
    <xf numFmtId="166" fontId="30" fillId="0" borderId="0" xfId="0" applyNumberFormat="1" applyFont="1" applyAlignment="1">
      <alignment horizontal="right"/>
    </xf>
    <xf numFmtId="0" fontId="32" fillId="0" borderId="0" xfId="0" applyFont="1" applyAlignment="1">
      <alignment horizontal="left"/>
    </xf>
    <xf numFmtId="0" fontId="33" fillId="0" borderId="0" xfId="0" applyFont="1"/>
    <xf numFmtId="167" fontId="34" fillId="0" borderId="0" xfId="0" applyNumberFormat="1" applyFont="1"/>
    <xf numFmtId="167" fontId="34" fillId="0" borderId="2" xfId="0" applyNumberFormat="1" applyFont="1" applyBorder="1"/>
    <xf numFmtId="0" fontId="35" fillId="0" borderId="0" xfId="0" applyFont="1"/>
    <xf numFmtId="0" fontId="36" fillId="0" borderId="0" xfId="0" applyFont="1"/>
    <xf numFmtId="170" fontId="36" fillId="0" borderId="0" xfId="0" applyNumberFormat="1" applyFont="1"/>
    <xf numFmtId="169" fontId="35" fillId="0" borderId="0" xfId="0" applyNumberFormat="1" applyFont="1"/>
    <xf numFmtId="167" fontId="35" fillId="3" borderId="0" xfId="0" applyNumberFormat="1" applyFont="1" applyFill="1"/>
    <xf numFmtId="0" fontId="36" fillId="0" borderId="0" xfId="0" applyFont="1" applyAlignment="1">
      <alignment horizontal="left"/>
    </xf>
    <xf numFmtId="169" fontId="37" fillId="0" borderId="0" xfId="0" applyNumberFormat="1" applyFont="1" applyAlignment="1">
      <alignment horizontal="centerContinuous"/>
    </xf>
    <xf numFmtId="171" fontId="34" fillId="0" borderId="0" xfId="0" applyNumberFormat="1" applyFont="1"/>
    <xf numFmtId="167" fontId="28" fillId="0" borderId="2" xfId="0" applyNumberFormat="1" applyFont="1" applyBorder="1"/>
    <xf numFmtId="167" fontId="32" fillId="3" borderId="3" xfId="0" applyNumberFormat="1" applyFont="1" applyFill="1" applyBorder="1"/>
    <xf numFmtId="167" fontId="27" fillId="0" borderId="0" xfId="0" applyNumberFormat="1" applyFont="1"/>
    <xf numFmtId="0" fontId="27" fillId="0" borderId="0" xfId="0" applyFont="1" applyAlignment="1">
      <alignment horizontal="left" indent="1"/>
    </xf>
    <xf numFmtId="0" fontId="28" fillId="0" borderId="0" xfId="0" applyFont="1" applyAlignment="1">
      <alignment horizontal="left" indent="1"/>
    </xf>
    <xf numFmtId="0" fontId="27" fillId="0" borderId="0" xfId="0" applyFont="1" applyAlignment="1">
      <alignment horizontal="left" indent="2"/>
    </xf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7ECFE-B7DB-4248-87F9-E19F2219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3CC13D-A2E3-42AE-8F92-329A8F45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108857</xdr:colOff>
      <xdr:row>0</xdr:row>
      <xdr:rowOff>68036</xdr:rowOff>
    </xdr:from>
    <xdr:to>
      <xdr:col>3</xdr:col>
      <xdr:colOff>18963</xdr:colOff>
      <xdr:row>0</xdr:row>
      <xdr:rowOff>601122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9BE94-BD98-4579-A7A4-64F423353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68036"/>
          <a:ext cx="1852752" cy="533086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666749</xdr:colOff>
      <xdr:row>0</xdr:row>
      <xdr:rowOff>176893</xdr:rowOff>
    </xdr:from>
    <xdr:to>
      <xdr:col>13</xdr:col>
      <xdr:colOff>561067</xdr:colOff>
      <xdr:row>0</xdr:row>
      <xdr:rowOff>542873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3D5BFA-2F56-468C-A2D8-77FF577F4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7928" y="176893"/>
          <a:ext cx="1339850" cy="3628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27</xdr:col>
      <xdr:colOff>56299</xdr:colOff>
      <xdr:row>19</xdr:row>
      <xdr:rowOff>111072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C5604F-6139-A4B4-15F0-E42988BB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1360" y="0"/>
          <a:ext cx="7554379" cy="41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A1:N40"/>
  <sheetViews>
    <sheetView showGridLines="0" topLeftCell="A17" zoomScale="70" zoomScaleNormal="70" zoomScaleSheetLayoutView="100" workbookViewId="0"/>
  </sheetViews>
  <sheetFormatPr defaultColWidth="9.109375" defaultRowHeight="19.5" customHeight="1"/>
  <cols>
    <col min="1" max="1" width="4.77734375" style="1" customWidth="1"/>
    <col min="2" max="2" width="4.88671875" style="1" customWidth="1"/>
    <col min="3" max="3" width="36.77734375" style="1" customWidth="1"/>
    <col min="4" max="11" width="10.77734375" style="1" customWidth="1"/>
    <col min="12" max="12" width="36.77734375" style="1" customWidth="1"/>
    <col min="13" max="13" width="4.88671875" style="1" customWidth="1"/>
    <col min="14" max="14" width="11" style="1" customWidth="1"/>
    <col min="15" max="16384" width="9.109375" style="1"/>
  </cols>
  <sheetData>
    <row r="1" spans="1:13" ht="19.5" customHeight="1" thickBot="1"/>
    <row r="2" spans="1:13" s="46" customFormat="1" ht="19.5" customHeight="1" thickTop="1">
      <c r="A2" s="42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46" customFormat="1" ht="19.5" customHeight="1">
      <c r="A3" s="42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s="46" customFormat="1" ht="19.5" customHeight="1">
      <c r="A4" s="42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s="46" customFormat="1" ht="19.5" customHeight="1">
      <c r="A5" s="42"/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</row>
    <row r="6" spans="1:13" s="46" customFormat="1" ht="19.5" customHeight="1">
      <c r="A6" s="42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s="46" customFormat="1" ht="19.5" customHeight="1">
      <c r="A7" s="42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46" customFormat="1" ht="19.5" customHeight="1">
      <c r="A8" s="42"/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</row>
    <row r="9" spans="1:13" s="46" customFormat="1" ht="19.5" customHeight="1">
      <c r="A9" s="42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1:13" ht="19.5" customHeight="1">
      <c r="B10" s="2"/>
      <c r="M10" s="3"/>
    </row>
    <row r="11" spans="1:13" ht="28.5" customHeight="1">
      <c r="B11" s="2"/>
      <c r="C11" s="4" t="s">
        <v>45</v>
      </c>
      <c r="L11" s="5" t="s">
        <v>7</v>
      </c>
      <c r="M11" s="3"/>
    </row>
    <row r="12" spans="1:13" ht="19.5" customHeight="1">
      <c r="B12" s="2"/>
      <c r="C12" s="6"/>
      <c r="K12" s="7"/>
      <c r="M12" s="3"/>
    </row>
    <row r="13" spans="1:13" ht="19.5" customHeight="1">
      <c r="B13" s="2"/>
      <c r="C13" s="8" t="s">
        <v>8</v>
      </c>
      <c r="D13" s="9"/>
      <c r="E13" s="9"/>
      <c r="F13" s="9"/>
      <c r="G13" s="9"/>
      <c r="H13" s="9"/>
      <c r="I13" s="9"/>
      <c r="J13" s="9"/>
      <c r="K13" s="9"/>
      <c r="L13" s="9"/>
      <c r="M13" s="3"/>
    </row>
    <row r="14" spans="1:13" ht="19.5" customHeight="1">
      <c r="B14" s="2"/>
      <c r="D14" s="9"/>
      <c r="E14" s="9"/>
      <c r="F14" s="9"/>
      <c r="G14" s="9"/>
      <c r="H14" s="9"/>
      <c r="I14" s="9"/>
      <c r="J14" s="9"/>
      <c r="K14" s="9"/>
      <c r="L14" s="9"/>
      <c r="M14" s="3"/>
    </row>
    <row r="15" spans="1:13" ht="19.5" customHeight="1">
      <c r="B15" s="2"/>
      <c r="C15" s="41" t="s">
        <v>46</v>
      </c>
      <c r="D15" s="9"/>
      <c r="E15" s="9"/>
      <c r="F15" s="9"/>
      <c r="G15" s="9"/>
      <c r="H15" s="9"/>
      <c r="I15" s="9"/>
      <c r="J15" s="9"/>
      <c r="K15" s="9"/>
      <c r="L15" s="9"/>
      <c r="M15" s="3"/>
    </row>
    <row r="16" spans="1:13" ht="19.5" customHeight="1">
      <c r="B16" s="2"/>
      <c r="C16"/>
      <c r="D16" s="9"/>
      <c r="E16" s="9"/>
      <c r="F16" s="9"/>
      <c r="G16" s="9"/>
      <c r="H16" s="9"/>
      <c r="I16" s="9"/>
      <c r="J16" s="9"/>
      <c r="K16" s="9"/>
      <c r="L16" s="9"/>
      <c r="M16" s="3"/>
    </row>
    <row r="17" spans="2:13" ht="19.5" customHeight="1">
      <c r="B17" s="2"/>
      <c r="C17"/>
      <c r="D17" s="9"/>
      <c r="E17" s="9"/>
      <c r="F17" s="9"/>
      <c r="G17" s="9"/>
      <c r="H17" s="9"/>
      <c r="I17" s="9"/>
      <c r="J17" s="9"/>
      <c r="K17" s="9"/>
      <c r="L17" s="9"/>
      <c r="M17" s="3"/>
    </row>
    <row r="18" spans="2:13" ht="19.5" customHeight="1">
      <c r="B18" s="2"/>
      <c r="C18"/>
      <c r="D18" s="9"/>
      <c r="E18" s="9"/>
      <c r="F18" s="9"/>
      <c r="G18" s="9"/>
      <c r="H18" s="9"/>
      <c r="I18" s="9"/>
      <c r="J18" s="9"/>
      <c r="K18" s="9"/>
      <c r="L18" s="9"/>
      <c r="M18" s="3"/>
    </row>
    <row r="19" spans="2:13" ht="19.5" customHeight="1">
      <c r="B19" s="2"/>
      <c r="C19"/>
      <c r="D19" s="9"/>
      <c r="E19" s="9"/>
      <c r="F19" s="9"/>
      <c r="G19" s="9"/>
      <c r="H19" s="9"/>
      <c r="I19" s="9"/>
      <c r="J19" s="9"/>
      <c r="K19" s="9"/>
      <c r="L19" s="9"/>
      <c r="M19" s="3"/>
    </row>
    <row r="20" spans="2:13" ht="19.5" customHeight="1">
      <c r="B20" s="2"/>
      <c r="C20" s="10"/>
      <c r="D20" s="9"/>
      <c r="E20" s="9"/>
      <c r="F20" s="9"/>
      <c r="G20" s="9"/>
      <c r="H20" s="9"/>
      <c r="I20" s="9"/>
      <c r="J20" s="9"/>
      <c r="K20" s="9"/>
      <c r="L20" s="9"/>
      <c r="M20" s="3"/>
    </row>
    <row r="21" spans="2:13" ht="19.5" customHeight="1">
      <c r="B21" s="2"/>
      <c r="C21" s="10"/>
      <c r="D21" s="9"/>
      <c r="E21" s="9"/>
      <c r="F21" s="9"/>
      <c r="G21" s="9"/>
      <c r="H21" s="9"/>
      <c r="I21" s="9"/>
      <c r="J21" s="9"/>
      <c r="K21" s="9"/>
      <c r="L21" s="9"/>
      <c r="M21" s="3"/>
    </row>
    <row r="22" spans="2:13" ht="19.5" customHeight="1">
      <c r="B22" s="2"/>
      <c r="C22" s="10"/>
      <c r="D22" s="9"/>
      <c r="E22" s="9"/>
      <c r="F22" s="9"/>
      <c r="G22" s="9"/>
      <c r="H22" s="9"/>
      <c r="I22" s="9"/>
      <c r="J22" s="9"/>
      <c r="K22" s="9"/>
      <c r="L22" s="9"/>
      <c r="M22" s="3"/>
    </row>
    <row r="23" spans="2:13" ht="19.5" customHeight="1">
      <c r="B23" s="2"/>
      <c r="C23" s="10"/>
      <c r="D23" s="9"/>
      <c r="E23" s="9"/>
      <c r="F23" s="9"/>
      <c r="G23" s="9"/>
      <c r="H23" s="9"/>
      <c r="I23" s="9"/>
      <c r="J23" s="9"/>
      <c r="K23" s="9"/>
      <c r="L23" s="9"/>
      <c r="M23" s="3"/>
    </row>
    <row r="24" spans="2:13" ht="19.5" customHeight="1">
      <c r="B24" s="2"/>
      <c r="C24" s="10"/>
      <c r="D24" s="9"/>
      <c r="E24" s="9"/>
      <c r="F24" s="9"/>
      <c r="G24" s="9"/>
      <c r="H24" s="9"/>
      <c r="I24" s="9"/>
      <c r="J24" s="9"/>
      <c r="K24" s="9"/>
      <c r="L24" s="9"/>
      <c r="M24" s="3"/>
    </row>
    <row r="25" spans="2:13" ht="19.5" customHeight="1">
      <c r="B25" s="2"/>
      <c r="C25" s="10"/>
      <c r="D25" s="9"/>
      <c r="E25" s="9"/>
      <c r="F25" s="9"/>
      <c r="G25" s="9"/>
      <c r="H25" s="9"/>
      <c r="I25" s="9"/>
      <c r="J25" s="9"/>
      <c r="K25" s="9"/>
      <c r="L25" s="9"/>
      <c r="M25" s="3"/>
    </row>
    <row r="26" spans="2:13" ht="19.5" customHeight="1">
      <c r="B26" s="2"/>
      <c r="C26" s="11"/>
      <c r="D26" s="9"/>
      <c r="E26" s="9"/>
      <c r="F26" s="9"/>
      <c r="G26" s="9"/>
      <c r="H26" s="9"/>
      <c r="I26" s="9"/>
      <c r="J26" s="9"/>
      <c r="K26" s="9"/>
      <c r="L26" s="9"/>
      <c r="M26" s="3"/>
    </row>
    <row r="27" spans="2:13" ht="19.5" customHeight="1">
      <c r="B27" s="2"/>
      <c r="C27" s="11"/>
      <c r="D27" s="9"/>
      <c r="E27" s="9"/>
      <c r="F27" s="9"/>
      <c r="G27" s="9"/>
      <c r="H27" s="9"/>
      <c r="I27" s="9"/>
      <c r="J27" s="9"/>
      <c r="K27" s="9"/>
      <c r="L27" s="9"/>
      <c r="M27" s="3"/>
    </row>
    <row r="28" spans="2:13" ht="19.5" customHeight="1">
      <c r="B28" s="2"/>
      <c r="C28" s="12"/>
      <c r="D28" s="9"/>
      <c r="E28" s="9"/>
      <c r="F28" s="9"/>
      <c r="G28" s="9"/>
      <c r="H28" s="9"/>
      <c r="I28" s="9"/>
      <c r="J28" s="9"/>
      <c r="K28" s="9"/>
      <c r="L28" s="9"/>
      <c r="M28" s="3"/>
    </row>
    <row r="29" spans="2:13" ht="19.5" customHeight="1">
      <c r="B29" s="2"/>
      <c r="C29" s="13"/>
      <c r="D29" s="9"/>
      <c r="E29" s="9"/>
      <c r="F29" s="9"/>
      <c r="G29" s="9"/>
      <c r="H29" s="9"/>
      <c r="I29" s="9"/>
      <c r="J29" s="9"/>
      <c r="K29" s="9"/>
      <c r="L29" s="9"/>
      <c r="M29" s="3"/>
    </row>
    <row r="30" spans="2:13" ht="19.5" customHeight="1">
      <c r="B30" s="2"/>
      <c r="C30" s="13"/>
      <c r="D30" s="9"/>
      <c r="E30" s="9"/>
      <c r="F30" s="9"/>
      <c r="G30" s="9"/>
      <c r="H30" s="9"/>
      <c r="I30" s="9"/>
      <c r="J30" s="9"/>
      <c r="K30" s="9"/>
      <c r="L30" s="9"/>
      <c r="M30" s="3"/>
    </row>
    <row r="31" spans="2:13" ht="19.5" customHeight="1">
      <c r="B31" s="2"/>
      <c r="C31" s="14" t="s">
        <v>49</v>
      </c>
      <c r="D31" s="15"/>
      <c r="E31" s="15"/>
      <c r="F31" s="15"/>
      <c r="G31" s="15"/>
      <c r="H31" s="15"/>
      <c r="I31" s="15"/>
      <c r="J31" s="15"/>
      <c r="K31" s="15"/>
      <c r="L31" s="15"/>
      <c r="M31" s="3"/>
    </row>
    <row r="32" spans="2:13" ht="19.5" customHeight="1">
      <c r="B32" s="2"/>
      <c r="C32" s="16" t="s">
        <v>9</v>
      </c>
      <c r="D32" s="17"/>
      <c r="E32" s="17"/>
      <c r="F32" s="17"/>
      <c r="G32" s="17"/>
      <c r="H32" s="17"/>
      <c r="I32" s="17"/>
      <c r="J32" s="17"/>
      <c r="K32" s="17"/>
      <c r="L32" s="17"/>
      <c r="M32" s="3"/>
    </row>
    <row r="33" spans="2:14" ht="19.5" customHeight="1">
      <c r="B33" s="2"/>
      <c r="C33" s="16" t="s">
        <v>10</v>
      </c>
      <c r="D33" s="17"/>
      <c r="E33" s="17"/>
      <c r="F33" s="17"/>
      <c r="G33" s="17"/>
      <c r="H33" s="17"/>
      <c r="I33" s="17"/>
      <c r="J33" s="17"/>
      <c r="K33" s="17"/>
      <c r="L33" s="17"/>
      <c r="M33" s="3"/>
    </row>
    <row r="34" spans="2:14" ht="19.5" customHeight="1">
      <c r="B34" s="2"/>
      <c r="C34" s="16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3"/>
    </row>
    <row r="35" spans="2:14" ht="19.5" customHeight="1">
      <c r="B35" s="2"/>
      <c r="C35" s="16" t="s">
        <v>12</v>
      </c>
      <c r="D35" s="17"/>
      <c r="E35" s="17"/>
      <c r="F35" s="17"/>
      <c r="G35" s="17"/>
      <c r="H35" s="17"/>
      <c r="I35" s="17"/>
      <c r="J35" s="17"/>
      <c r="K35" s="17"/>
      <c r="L35" s="17"/>
      <c r="M35" s="3"/>
    </row>
    <row r="36" spans="2:14" ht="19.5" customHeight="1">
      <c r="B36" s="2"/>
      <c r="C36" s="16" t="s">
        <v>13</v>
      </c>
      <c r="D36" s="17"/>
      <c r="E36" s="17"/>
      <c r="F36" s="17"/>
      <c r="G36" s="17"/>
      <c r="H36" s="17"/>
      <c r="I36" s="17"/>
      <c r="J36" s="17"/>
      <c r="K36" s="17"/>
      <c r="L36" s="17"/>
      <c r="M36" s="3"/>
    </row>
    <row r="37" spans="2:14" ht="19.5" customHeight="1">
      <c r="B37" s="2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3"/>
    </row>
    <row r="38" spans="2:14" ht="19.5" customHeight="1">
      <c r="B38" s="2"/>
      <c r="C38" s="16" t="s">
        <v>14</v>
      </c>
      <c r="D38" s="17"/>
      <c r="E38" s="17"/>
      <c r="F38" s="17"/>
      <c r="G38" s="17"/>
      <c r="H38" s="17"/>
      <c r="I38" s="17"/>
      <c r="J38" s="17"/>
      <c r="K38" s="17"/>
      <c r="L38" s="17"/>
      <c r="M38" s="3"/>
    </row>
    <row r="39" spans="2:14" ht="19.5" customHeight="1" thickBot="1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 t="s">
        <v>6</v>
      </c>
    </row>
    <row r="40" spans="2:14" ht="19.5" customHeight="1" thickTop="1">
      <c r="N40" s="1" t="s">
        <v>6</v>
      </c>
    </row>
  </sheetData>
  <hyperlinks>
    <hyperlink ref="C38" r:id="rId1" xr:uid="{C0DA262E-EC4A-4600-B4E9-473676AF0B0D}"/>
    <hyperlink ref="C15" location="Model!A1" tooltip="Lagos Balance Sheet" display="Lagos Balance Sheet" xr:uid="{40E75357-32DC-4AAA-912B-115C046ED666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17"/>
  <sheetViews>
    <sheetView showGridLines="0" tabSelected="1" topLeftCell="D1" zoomScaleNormal="100" zoomScaleSheetLayoutView="70" workbookViewId="0">
      <pane ySplit="1" topLeftCell="A2" activePane="bottomLeft" state="frozen"/>
      <selection pane="bottomLeft" activeCell="P1" sqref="P1"/>
    </sheetView>
  </sheetViews>
  <sheetFormatPr defaultColWidth="9.109375" defaultRowHeight="15" customHeight="1"/>
  <cols>
    <col min="1" max="1" width="9.109375" style="32"/>
    <col min="2" max="2" width="1.77734375" style="32" customWidth="1"/>
    <col min="3" max="3" width="26" style="32" bestFit="1" customWidth="1"/>
    <col min="4" max="4" width="10.77734375" style="32" customWidth="1"/>
    <col min="5" max="5" width="15.77734375" style="32" customWidth="1"/>
    <col min="6" max="6" width="11.44140625" style="32" customWidth="1"/>
    <col min="7" max="8" width="2.21875" style="32" customWidth="1"/>
    <col min="9" max="9" width="16.109375" style="32" customWidth="1"/>
    <col min="10" max="10" width="10.21875" style="32" customWidth="1"/>
    <col min="11" max="11" width="13.21875" style="32" customWidth="1"/>
    <col min="12" max="14" width="10.21875" style="32" customWidth="1"/>
    <col min="15" max="16384" width="9.109375" style="32"/>
  </cols>
  <sheetData>
    <row r="1" spans="1:20" ht="50.25" customHeight="1">
      <c r="A1" s="27"/>
      <c r="B1" s="35"/>
      <c r="C1" s="35"/>
      <c r="D1" s="35"/>
      <c r="E1" s="35"/>
      <c r="F1" s="35"/>
      <c r="G1" s="36"/>
      <c r="H1" s="36"/>
      <c r="I1" s="36"/>
      <c r="J1" s="35"/>
      <c r="K1" s="35"/>
      <c r="L1" s="35"/>
      <c r="M1" s="35"/>
      <c r="N1" s="35"/>
    </row>
    <row r="2" spans="1:20" ht="15" customHeight="1">
      <c r="A2" s="37"/>
      <c r="B2" s="37"/>
      <c r="C2" s="37"/>
      <c r="D2" s="38"/>
      <c r="E2" s="38"/>
      <c r="F2" s="38"/>
      <c r="G2" s="39"/>
      <c r="H2" s="40"/>
      <c r="I2" s="40"/>
      <c r="J2" s="40"/>
      <c r="K2" s="40"/>
      <c r="L2" s="40"/>
      <c r="M2" s="40"/>
      <c r="N2" s="37"/>
      <c r="O2" s="21"/>
    </row>
    <row r="3" spans="1:20" ht="15" customHeight="1">
      <c r="A3" s="37" t="s">
        <v>6</v>
      </c>
      <c r="B3" s="22" t="s">
        <v>47</v>
      </c>
      <c r="C3" s="34"/>
      <c r="D3" s="23"/>
      <c r="E3" s="24"/>
      <c r="F3" s="24"/>
      <c r="G3" s="25"/>
      <c r="H3" s="25"/>
      <c r="I3" s="25"/>
      <c r="J3" s="25"/>
      <c r="K3" s="25"/>
      <c r="L3" s="25"/>
      <c r="M3" s="25"/>
      <c r="N3" s="25"/>
    </row>
    <row r="4" spans="1:20" s="51" customFormat="1" ht="15" customHeight="1">
      <c r="A4" s="50"/>
    </row>
    <row r="5" spans="1:20" s="52" customFormat="1" ht="15" customHeight="1">
      <c r="B5" s="51" t="s">
        <v>48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 spans="1:20" s="52" customFormat="1" ht="1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spans="1:20" s="51" customFormat="1" ht="15" customHeight="1">
      <c r="A7" s="50"/>
      <c r="B7" s="51" t="s">
        <v>37</v>
      </c>
    </row>
    <row r="8" spans="1:20" s="51" customFormat="1" ht="15" customHeight="1">
      <c r="A8" s="50"/>
      <c r="B8" s="51" t="s">
        <v>43</v>
      </c>
    </row>
    <row r="9" spans="1:20" s="51" customFormat="1" ht="15" customHeight="1">
      <c r="A9" s="50"/>
      <c r="B9" s="51" t="s">
        <v>44</v>
      </c>
    </row>
    <row r="10" spans="1:20" s="51" customFormat="1" ht="15" customHeight="1">
      <c r="A10" s="50"/>
      <c r="B10" s="51" t="s">
        <v>39</v>
      </c>
    </row>
    <row r="11" spans="1:20" s="51" customFormat="1" ht="15" customHeight="1">
      <c r="A11" s="50"/>
      <c r="B11" s="51" t="s">
        <v>38</v>
      </c>
    </row>
    <row r="12" spans="1:20" s="51" customFormat="1" ht="15" customHeight="1">
      <c r="A12" s="50"/>
      <c r="B12" s="51" t="s">
        <v>40</v>
      </c>
    </row>
    <row r="13" spans="1:20" s="51" customFormat="1" ht="15" customHeight="1">
      <c r="A13" s="50"/>
      <c r="B13" s="51" t="s">
        <v>41</v>
      </c>
    </row>
    <row r="14" spans="1:20" s="51" customFormat="1" ht="15" customHeight="1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20" s="27" customFormat="1" ht="15" customHeight="1">
      <c r="O15" s="28"/>
    </row>
    <row r="16" spans="1:20" ht="15" customHeight="1">
      <c r="A16" s="27" t="s">
        <v>6</v>
      </c>
      <c r="B16" s="22" t="s">
        <v>15</v>
      </c>
      <c r="C16" s="34"/>
      <c r="D16" s="23"/>
      <c r="E16" s="24"/>
      <c r="F16" s="24"/>
      <c r="G16" s="25"/>
      <c r="H16" s="25"/>
      <c r="I16" s="25"/>
      <c r="J16" s="25"/>
      <c r="K16" s="25"/>
      <c r="L16" s="25"/>
      <c r="M16" s="25"/>
      <c r="N16" s="25"/>
      <c r="O16" s="21"/>
    </row>
    <row r="17" spans="1:20" s="51" customFormat="1" ht="15" customHeight="1">
      <c r="A17" s="52"/>
      <c r="B17" s="54"/>
      <c r="C17" s="54"/>
      <c r="D17" s="55"/>
      <c r="E17" s="56"/>
      <c r="F17" s="56"/>
      <c r="G17" s="57"/>
      <c r="H17" s="57"/>
      <c r="I17" s="57"/>
      <c r="J17" s="57"/>
      <c r="K17" s="57"/>
      <c r="L17" s="57"/>
      <c r="M17" s="57"/>
      <c r="N17" s="57"/>
    </row>
    <row r="18" spans="1:20" s="51" customFormat="1" ht="15" customHeight="1">
      <c r="B18" s="58" t="s">
        <v>16</v>
      </c>
      <c r="G18" s="58" t="s">
        <v>42</v>
      </c>
    </row>
    <row r="19" spans="1:20" s="51" customFormat="1" ht="15" customHeight="1"/>
    <row r="20" spans="1:20" s="51" customFormat="1" ht="15" customHeight="1">
      <c r="B20" s="59" t="s">
        <v>4</v>
      </c>
      <c r="G20" s="59" t="s">
        <v>5</v>
      </c>
    </row>
    <row r="21" spans="1:20" s="51" customFormat="1" ht="15" customHeight="1">
      <c r="B21" s="73" t="s">
        <v>17</v>
      </c>
      <c r="E21" s="60"/>
      <c r="G21" s="73" t="s">
        <v>3</v>
      </c>
      <c r="K21" s="61"/>
    </row>
    <row r="22" spans="1:20" s="52" customFormat="1" ht="15" customHeight="1">
      <c r="B22" s="74" t="s">
        <v>1</v>
      </c>
      <c r="D22" s="62"/>
      <c r="E22" s="60"/>
      <c r="F22" s="63"/>
      <c r="G22" s="51" t="s">
        <v>23</v>
      </c>
      <c r="H22" s="64"/>
      <c r="I22" s="64"/>
      <c r="J22" s="65"/>
      <c r="K22" s="66">
        <v>150</v>
      </c>
      <c r="L22" s="65"/>
      <c r="M22" s="65"/>
      <c r="N22" s="65"/>
      <c r="O22" s="67"/>
    </row>
    <row r="23" spans="1:20" s="52" customFormat="1" ht="15" customHeight="1">
      <c r="B23" s="74" t="s">
        <v>2</v>
      </c>
      <c r="D23" s="62"/>
      <c r="E23" s="61"/>
      <c r="G23" s="68"/>
      <c r="H23" s="68"/>
      <c r="I23" s="68"/>
      <c r="J23" s="65"/>
      <c r="K23" s="65"/>
      <c r="L23" s="65"/>
      <c r="M23" s="65"/>
      <c r="N23" s="65"/>
      <c r="O23" s="67"/>
    </row>
    <row r="24" spans="1:20" s="52" customFormat="1" ht="15" customHeight="1">
      <c r="B24" s="51" t="s">
        <v>18</v>
      </c>
      <c r="C24" s="51"/>
      <c r="D24" s="51"/>
      <c r="E24" s="66">
        <v>495</v>
      </c>
      <c r="F24" s="51"/>
      <c r="G24" s="59" t="s">
        <v>22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1:20" s="52" customFormat="1" ht="15" customHeight="1">
      <c r="B25" s="51"/>
      <c r="C25" s="51"/>
      <c r="D25" s="51"/>
      <c r="E25" s="51"/>
      <c r="F25" s="51"/>
      <c r="G25" s="73" t="s">
        <v>31</v>
      </c>
      <c r="I25" s="51"/>
      <c r="J25" s="51"/>
      <c r="K25" s="61"/>
      <c r="L25" s="51"/>
      <c r="M25" s="51"/>
      <c r="N25" s="51"/>
      <c r="O25" s="51"/>
      <c r="P25" s="51"/>
      <c r="Q25" s="51"/>
      <c r="R25" s="51"/>
      <c r="S25" s="51"/>
      <c r="T25" s="51"/>
    </row>
    <row r="26" spans="1:20" s="52" customFormat="1" ht="15" customHeight="1">
      <c r="B26" s="59" t="s">
        <v>19</v>
      </c>
      <c r="C26" s="51"/>
      <c r="D26" s="51"/>
      <c r="E26" s="51"/>
      <c r="F26" s="51"/>
      <c r="G26" s="51" t="s">
        <v>24</v>
      </c>
      <c r="H26" s="64"/>
      <c r="I26" s="64"/>
      <c r="J26" s="65"/>
      <c r="K26" s="66">
        <v>200</v>
      </c>
      <c r="L26" s="51"/>
      <c r="M26" s="51"/>
      <c r="N26" s="51"/>
      <c r="O26" s="51"/>
      <c r="P26" s="51"/>
      <c r="Q26" s="51"/>
      <c r="R26" s="51"/>
      <c r="S26" s="51"/>
      <c r="T26" s="51"/>
    </row>
    <row r="27" spans="1:20" s="52" customFormat="1" ht="15" customHeight="1">
      <c r="B27" s="73" t="s">
        <v>20</v>
      </c>
      <c r="D27" s="51"/>
      <c r="E27" s="6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 s="52" customFormat="1" ht="15" customHeight="1">
      <c r="B28" s="51" t="s">
        <v>21</v>
      </c>
      <c r="C28" s="51"/>
      <c r="D28" s="51"/>
      <c r="E28" s="66">
        <v>350</v>
      </c>
      <c r="F28" s="51"/>
      <c r="G28" s="59" t="s">
        <v>25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 s="52" customFormat="1" ht="15" customHeight="1">
      <c r="B29" s="51"/>
      <c r="C29" s="51"/>
      <c r="D29" s="51"/>
      <c r="E29" s="51"/>
      <c r="F29" s="51"/>
      <c r="G29" s="73" t="s">
        <v>26</v>
      </c>
      <c r="I29" s="51"/>
      <c r="J29" s="51"/>
      <c r="K29" s="69"/>
      <c r="L29" s="51"/>
      <c r="M29" s="51"/>
      <c r="N29" s="51"/>
      <c r="O29" s="51"/>
      <c r="P29" s="51"/>
      <c r="Q29" s="51"/>
      <c r="R29" s="51"/>
      <c r="S29" s="51"/>
      <c r="T29" s="51"/>
    </row>
    <row r="30" spans="1:20" s="52" customFormat="1" ht="15" customHeight="1">
      <c r="B30" s="51"/>
      <c r="C30" s="51"/>
      <c r="D30" s="51"/>
      <c r="E30" s="51"/>
      <c r="F30" s="51"/>
      <c r="G30" s="73" t="s">
        <v>27</v>
      </c>
      <c r="I30" s="51"/>
      <c r="J30" s="51"/>
      <c r="K30" s="60"/>
      <c r="L30" s="51"/>
      <c r="M30" s="51"/>
      <c r="N30" s="51"/>
      <c r="O30" s="51"/>
      <c r="P30" s="51"/>
      <c r="Q30" s="51"/>
      <c r="R30" s="51"/>
      <c r="S30" s="51"/>
      <c r="T30" s="51"/>
    </row>
    <row r="31" spans="1:20" s="52" customFormat="1" ht="15" customHeight="1">
      <c r="B31" s="51"/>
      <c r="C31" s="51"/>
      <c r="D31" s="51"/>
      <c r="E31" s="51"/>
      <c r="F31" s="51"/>
      <c r="G31" s="75" t="s">
        <v>0</v>
      </c>
      <c r="H31" s="51"/>
      <c r="J31" s="51"/>
      <c r="K31" s="60"/>
      <c r="L31" s="51"/>
      <c r="M31" s="51"/>
      <c r="N31" s="51"/>
      <c r="O31" s="51"/>
      <c r="P31" s="51"/>
      <c r="Q31" s="51"/>
      <c r="R31" s="51"/>
      <c r="S31" s="51"/>
      <c r="T31" s="51"/>
    </row>
    <row r="32" spans="1:20" s="52" customFormat="1" ht="15" customHeight="1">
      <c r="B32" s="51"/>
      <c r="C32" s="51"/>
      <c r="D32" s="51"/>
      <c r="E32" s="51"/>
      <c r="F32" s="51"/>
      <c r="G32" s="75" t="s">
        <v>28</v>
      </c>
      <c r="H32" s="51"/>
      <c r="J32" s="51"/>
      <c r="K32" s="60"/>
      <c r="L32" s="51"/>
      <c r="M32" s="51"/>
      <c r="N32" s="51"/>
      <c r="O32" s="51"/>
      <c r="P32" s="51"/>
      <c r="Q32" s="51"/>
      <c r="R32" s="51"/>
      <c r="S32" s="51"/>
      <c r="T32" s="51"/>
    </row>
    <row r="33" spans="2:20" s="52" customFormat="1" ht="15" customHeight="1">
      <c r="B33" s="51"/>
      <c r="C33" s="51"/>
      <c r="D33" s="51"/>
      <c r="E33" s="51"/>
      <c r="F33" s="51"/>
      <c r="G33" s="75" t="s">
        <v>29</v>
      </c>
      <c r="H33" s="51"/>
      <c r="J33" s="51"/>
      <c r="K33" s="60"/>
      <c r="L33" s="51"/>
      <c r="M33" s="51"/>
      <c r="N33" s="51"/>
      <c r="O33" s="51"/>
      <c r="P33" s="51"/>
      <c r="Q33" s="51"/>
      <c r="R33" s="51"/>
      <c r="S33" s="51"/>
      <c r="T33" s="51"/>
    </row>
    <row r="34" spans="2:20" s="52" customFormat="1" ht="15" customHeight="1">
      <c r="B34" s="51"/>
      <c r="C34" s="51"/>
      <c r="D34" s="51"/>
      <c r="E34" s="51"/>
      <c r="F34" s="51"/>
      <c r="G34" s="75" t="s">
        <v>36</v>
      </c>
      <c r="H34" s="51"/>
      <c r="J34" s="51"/>
      <c r="K34" s="61"/>
      <c r="L34" s="51"/>
      <c r="M34" s="51"/>
      <c r="N34" s="51"/>
      <c r="O34" s="51"/>
      <c r="P34" s="51"/>
      <c r="Q34" s="51"/>
      <c r="R34" s="51"/>
      <c r="S34" s="51"/>
      <c r="T34" s="51"/>
    </row>
    <row r="35" spans="2:20" s="52" customFormat="1" ht="15" customHeight="1">
      <c r="B35" s="51"/>
      <c r="C35" s="51"/>
      <c r="D35" s="51"/>
      <c r="E35" s="51"/>
      <c r="F35" s="51"/>
      <c r="G35" s="51"/>
      <c r="H35" s="51" t="s">
        <v>30</v>
      </c>
      <c r="I35" s="51"/>
      <c r="J35" s="51"/>
      <c r="K35" s="70">
        <f>SUM(K31:K34)</f>
        <v>0</v>
      </c>
      <c r="L35" s="51"/>
      <c r="M35" s="51"/>
      <c r="N35" s="51"/>
      <c r="O35" s="51"/>
      <c r="P35" s="51"/>
      <c r="Q35" s="51"/>
      <c r="R35" s="51"/>
      <c r="S35" s="51"/>
      <c r="T35" s="51"/>
    </row>
    <row r="36" spans="2:20" s="52" customFormat="1" ht="15" customHeight="1">
      <c r="B36" s="51"/>
      <c r="C36" s="51"/>
      <c r="D36" s="51"/>
      <c r="E36" s="51"/>
      <c r="F36" s="51"/>
      <c r="G36" s="51" t="s">
        <v>32</v>
      </c>
      <c r="H36" s="51"/>
      <c r="I36" s="51"/>
      <c r="J36" s="51"/>
      <c r="K36" s="66">
        <v>400</v>
      </c>
      <c r="L36" s="51"/>
      <c r="M36" s="51"/>
      <c r="N36" s="51"/>
      <c r="O36" s="51"/>
      <c r="P36" s="51"/>
      <c r="Q36" s="51"/>
      <c r="R36" s="51"/>
      <c r="S36" s="51"/>
      <c r="T36" s="51"/>
    </row>
    <row r="37" spans="2:20" s="52" customFormat="1" ht="15" customHeight="1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2:20" s="52" customFormat="1" ht="15" customHeight="1" thickBot="1">
      <c r="B38" s="59" t="s">
        <v>33</v>
      </c>
      <c r="C38" s="51"/>
      <c r="D38" s="51"/>
      <c r="E38" s="71">
        <f>+E24+E28</f>
        <v>845</v>
      </c>
      <c r="F38" s="51"/>
      <c r="G38" s="59" t="s">
        <v>34</v>
      </c>
      <c r="H38" s="51"/>
      <c r="I38" s="51"/>
      <c r="J38" s="51"/>
      <c r="K38" s="71">
        <f>+K36+K26+K22</f>
        <v>750</v>
      </c>
      <c r="L38" s="51"/>
      <c r="M38" s="51"/>
      <c r="N38" s="51"/>
      <c r="O38" s="51"/>
      <c r="P38" s="51"/>
      <c r="Q38" s="51"/>
      <c r="R38" s="51"/>
      <c r="S38" s="51"/>
      <c r="T38" s="51"/>
    </row>
    <row r="39" spans="2:20" s="52" customFormat="1" ht="15" customHeight="1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2:20" s="52" customFormat="1" ht="15" customHeight="1">
      <c r="B40" s="51"/>
      <c r="C40" s="51" t="s">
        <v>33</v>
      </c>
      <c r="D40" s="51"/>
      <c r="E40" s="72">
        <f>+E38</f>
        <v>845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2:20" s="52" customFormat="1" ht="15" customHeight="1">
      <c r="B41" s="51"/>
      <c r="C41" s="51" t="s">
        <v>34</v>
      </c>
      <c r="D41" s="51"/>
      <c r="E41" s="70">
        <f>+K38</f>
        <v>750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2:20" s="52" customFormat="1" ht="15" customHeight="1">
      <c r="B42" s="51"/>
      <c r="C42" s="51" t="s">
        <v>35</v>
      </c>
      <c r="D42" s="51"/>
      <c r="E42" s="66">
        <f>+E40-E41</f>
        <v>95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 spans="2:20" s="52" customFormat="1" ht="15" customHeight="1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 spans="2:20" s="27" customFormat="1" ht="15" customHeight="1">
      <c r="B44" s="26"/>
      <c r="C44" s="30"/>
      <c r="D44" s="29"/>
      <c r="E44" s="33"/>
      <c r="F44" s="30"/>
      <c r="G44" s="31"/>
      <c r="H44" s="31"/>
      <c r="I44" s="31"/>
      <c r="J44" s="31"/>
      <c r="K44" s="31"/>
      <c r="L44" s="31"/>
      <c r="M44" s="31"/>
      <c r="N44" s="31"/>
      <c r="O44" s="32"/>
      <c r="P44" s="32"/>
      <c r="Q44" s="32"/>
      <c r="R44" s="32"/>
      <c r="S44" s="32"/>
      <c r="T44" s="32"/>
    </row>
    <row r="45" spans="2:20" customFormat="1" ht="15" customHeight="1"/>
    <row r="46" spans="2:20" customFormat="1" ht="15" customHeight="1"/>
    <row r="47" spans="2:20" customFormat="1" ht="15" customHeight="1"/>
    <row r="48" spans="2:20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</sheetData>
  <printOptions horizontalCentered="1"/>
  <pageMargins left="0.7" right="0.7" top="0.75" bottom="0.75" header="0.3" footer="0.3"/>
  <pageSetup scale="78" orientation="landscape" r:id="rId1"/>
  <headerFooter>
    <oddFooter>&amp;L&amp;"Open Sans,Bold"&amp;K002060Practice Exercise - Lagos Trading&amp;C&amp;"Open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Ayur Ayushman</cp:lastModifiedBy>
  <cp:revision/>
  <cp:lastPrinted>2023-04-05T22:24:23Z</cp:lastPrinted>
  <dcterms:created xsi:type="dcterms:W3CDTF">1899-12-30T05:00:00Z</dcterms:created>
  <dcterms:modified xsi:type="dcterms:W3CDTF">2025-01-02T11:54:09Z</dcterms:modified>
  <cp:category/>
  <cp:contentStatus/>
  <dc:language/>
  <cp:version/>
</cp:coreProperties>
</file>