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ABE66155-5643-4712-A4A7-B32BA2B33AB6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Model!$B$3:$M$48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H44" i="1" s="1"/>
  <c r="F45" i="1" s="1"/>
  <c r="H45" i="1" s="1"/>
  <c r="F46" i="1" s="1"/>
  <c r="H46" i="1" s="1"/>
  <c r="H47" i="1" s="1"/>
  <c r="G44" i="1"/>
  <c r="G45" i="1"/>
  <c r="G46" i="1"/>
  <c r="G47" i="1"/>
  <c r="H43" i="1"/>
  <c r="G43" i="1"/>
  <c r="G42" i="1"/>
  <c r="H42" i="1" s="1"/>
  <c r="F43" i="1" s="1"/>
  <c r="F42" i="1"/>
  <c r="D30" i="1"/>
  <c r="D29" i="1"/>
  <c r="F29" i="1"/>
  <c r="E29" i="1"/>
  <c r="F28" i="1"/>
  <c r="E28" i="1"/>
  <c r="D28" i="1"/>
  <c r="F18" i="1"/>
  <c r="D18" i="1"/>
  <c r="F17" i="1"/>
  <c r="D17" i="1"/>
  <c r="E17" i="1"/>
  <c r="E18" i="1"/>
  <c r="F16" i="1"/>
  <c r="E16" i="1"/>
  <c r="E15" i="1"/>
  <c r="D16" i="1"/>
  <c r="F15" i="1"/>
  <c r="E14" i="1"/>
  <c r="D15" i="1"/>
  <c r="F14" i="1"/>
  <c r="D47" i="1"/>
  <c r="E30" i="1" l="1"/>
  <c r="F30" i="1" s="1"/>
  <c r="D31" i="1" s="1"/>
  <c r="E43" i="1"/>
  <c r="E46" i="1"/>
  <c r="E45" i="1"/>
  <c r="E44" i="1"/>
  <c r="E42" i="1"/>
  <c r="E31" i="1" l="1"/>
  <c r="F31" i="1"/>
  <c r="D32" i="1" s="1"/>
  <c r="E47" i="1"/>
  <c r="E32" i="1" l="1"/>
  <c r="F32" i="1" s="1"/>
</calcChain>
</file>

<file path=xl/sharedStrings.xml><?xml version="1.0" encoding="utf-8"?>
<sst xmlns="http://schemas.openxmlformats.org/spreadsheetml/2006/main" count="48" uniqueCount="29">
  <si>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</si>
  <si>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</si>
  <si>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</si>
  <si>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</si>
  <si>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</si>
  <si>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</si>
  <si>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</si>
  <si>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</si>
  <si>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</si>
  <si>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Straight Line</t>
  </si>
  <si>
    <t>Purchase Price</t>
  </si>
  <si>
    <t>Scrap Value</t>
  </si>
  <si>
    <t>Useful Life</t>
  </si>
  <si>
    <t>Opening Balance</t>
  </si>
  <si>
    <t>Closing Balance</t>
  </si>
  <si>
    <t>Period</t>
  </si>
  <si>
    <t>Units of Production</t>
  </si>
  <si>
    <t>Units</t>
  </si>
  <si>
    <t>% of Total Units</t>
  </si>
  <si>
    <t>Calculating Different Forms of Depreciation</t>
  </si>
  <si>
    <t>Different Types of Depreciation</t>
  </si>
  <si>
    <t>Depreciation Expense</t>
  </si>
  <si>
    <t>Depreciation = (100% / Useful Life of Asset) x 2 x Opening Balance Book Value</t>
  </si>
  <si>
    <t>Depreciation = (Cost - Salvage Value) / Useful Life of Asset</t>
  </si>
  <si>
    <t>Depreciation = (# of Units Produced / Lifetime # of Units) x (Cost - Salvage Value)</t>
  </si>
  <si>
    <t>Calculate the three different types of depreciation below.</t>
  </si>
  <si>
    <t>© 2015 to 2023 CFI Education Inc.</t>
  </si>
  <si>
    <t>Practice Exercise - Types of Deprecation 2</t>
  </si>
  <si>
    <t>Double Declining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</si>
</sst>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_-* #,##0.00_-;\(#,##0.00\)_-;_-* &quot;-&quot;_-;_-@"/>
  </numFmts>
  <fonts count="38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u/>
      <sz val="12"/>
      <color theme="10"/>
      <name val="Open Sans"/>
      <family val="2"/>
    </font>
    <font>
      <b/>
      <i/>
      <sz val="11"/>
      <color rgb="FFFA621C"/>
      <name val="Open Sans"/>
      <family val="2"/>
    </font>
    <font>
      <sz val="10"/>
      <name val="Open Sans"/>
    </font>
    <font>
      <sz val="10"/>
      <color theme="1"/>
      <name val="Open Sans"/>
    </font>
    <font>
      <sz val="10"/>
      <color rgb="FF3271D2"/>
      <name val="Open Sans"/>
    </font>
    <font>
      <b/>
      <sz val="10"/>
      <color theme="1"/>
      <name val="Open Sans"/>
    </font>
    <font>
      <sz val="10"/>
      <color rgb="FF000000"/>
      <name val="Open Sans"/>
    </font>
    <font>
      <b/>
      <sz val="10"/>
      <color rgb="FF0000FF"/>
      <name val="Open Sans"/>
    </font>
    <font>
      <b/>
      <sz val="10"/>
      <color theme="0"/>
      <name val="Open Sans"/>
    </font>
    <font>
      <sz val="10"/>
      <color theme="0"/>
      <name val="Open Sans"/>
    </font>
    <font>
      <b/>
      <sz val="10"/>
      <name val="Open Sans"/>
    </font>
    <font>
      <sz val="10"/>
      <color rgb="FFFF0000"/>
      <name val="Open Sans"/>
    </font>
    <font>
      <i/>
      <sz val="10"/>
      <name val="Open Sans"/>
    </font>
    <font>
      <u/>
      <sz val="10"/>
      <color theme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8" fillId="0" borderId="0" xfId="3" applyFont="1" applyProtection="1">
      <protection locked="0"/>
    </xf>
    <xf numFmtId="0" fontId="9" fillId="0" borderId="0" xfId="3" applyFont="1" applyAlignment="1">
      <alignment horizontal="right"/>
    </xf>
    <xf numFmtId="0" fontId="10" fillId="0" borderId="0" xfId="3" applyFont="1"/>
    <xf numFmtId="0" fontId="9" fillId="0" borderId="1" xfId="3" applyFont="1" applyBorder="1" applyProtection="1">
      <protection locked="0"/>
    </xf>
    <xf numFmtId="0" fontId="3" fillId="0" borderId="0" xfId="3" applyFont="1"/>
    <xf numFmtId="0" fontId="11" fillId="0" borderId="0" xfId="1" applyFont="1" applyFill="1" applyBorder="1" applyProtection="1">
      <protection locked="0"/>
    </xf>
    <xf numFmtId="164" fontId="12" fillId="0" borderId="0" xfId="3" applyNumberFormat="1" applyFont="1"/>
    <xf numFmtId="0" fontId="3" fillId="0" borderId="0" xfId="2" applyFont="1" applyFill="1" applyBorder="1"/>
    <xf numFmtId="0" fontId="13" fillId="4" borderId="0" xfId="3" applyFont="1" applyFill="1"/>
    <xf numFmtId="0" fontId="3" fillId="4" borderId="0" xfId="3" applyFont="1" applyFill="1"/>
    <xf numFmtId="164" fontId="14" fillId="4" borderId="0" xfId="3" applyNumberFormat="1" applyFont="1" applyFill="1"/>
    <xf numFmtId="0" fontId="5" fillId="4" borderId="0" xfId="3" applyFont="1" applyFill="1"/>
    <xf numFmtId="0" fontId="16" fillId="0" borderId="0" xfId="0" applyFont="1" applyAlignment="1">
      <alignment horizontal="left"/>
    </xf>
    <xf numFmtId="37" fontId="17" fillId="3" borderId="0" xfId="0" applyNumberFormat="1" applyFont="1" applyFill="1" applyAlignment="1">
      <alignment vertical="center"/>
    </xf>
    <xf numFmtId="37" fontId="18" fillId="3" borderId="0" xfId="0" applyNumberFormat="1" applyFont="1" applyFill="1" applyAlignment="1">
      <alignment vertical="center"/>
    </xf>
    <xf numFmtId="37" fontId="19" fillId="3" borderId="0" xfId="0" applyNumberFormat="1" applyFont="1" applyFill="1" applyAlignment="1">
      <alignment vertical="center"/>
    </xf>
    <xf numFmtId="166" fontId="18" fillId="3" borderId="0" xfId="0" applyNumberFormat="1" applyFont="1" applyFill="1" applyAlignment="1">
      <alignment horizontal="right"/>
    </xf>
    <xf numFmtId="0" fontId="20" fillId="0" borderId="0" xfId="0" applyFont="1"/>
    <xf numFmtId="168" fontId="20" fillId="0" borderId="0" xfId="0" applyNumberFormat="1" applyFont="1"/>
    <xf numFmtId="0" fontId="22" fillId="0" borderId="0" xfId="0" applyFont="1"/>
    <xf numFmtId="37" fontId="22" fillId="0" borderId="0" xfId="0" applyNumberFormat="1" applyFont="1" applyAlignment="1">
      <alignment vertical="center"/>
    </xf>
    <xf numFmtId="37" fontId="21" fillId="3" borderId="0" xfId="0" applyNumberFormat="1" applyFont="1" applyFill="1" applyAlignment="1">
      <alignment vertical="center"/>
    </xf>
    <xf numFmtId="165" fontId="22" fillId="0" borderId="0" xfId="4" applyNumberFormat="1" applyFont="1" applyProtection="1">
      <protection locked="0"/>
    </xf>
    <xf numFmtId="165" fontId="23" fillId="0" borderId="0" xfId="4" applyNumberFormat="1" applyFont="1" applyProtection="1">
      <protection locked="0"/>
    </xf>
    <xf numFmtId="165" fontId="23" fillId="0" borderId="0" xfId="4" applyNumberFormat="1" applyFont="1" applyAlignment="1" applyProtection="1">
      <alignment horizontal="center"/>
      <protection locked="0"/>
    </xf>
    <xf numFmtId="165" fontId="23" fillId="0" borderId="0" xfId="4" applyNumberFormat="1" applyFont="1" applyAlignment="1">
      <alignment horizontal="right"/>
    </xf>
    <xf numFmtId="3" fontId="22" fillId="0" borderId="0" xfId="0" applyNumberFormat="1" applyFont="1"/>
    <xf numFmtId="164" fontId="24" fillId="0" borderId="0" xfId="5" applyNumberFormat="1" applyFont="1" applyFill="1" applyBorder="1" applyProtection="1">
      <protection locked="0"/>
    </xf>
    <xf numFmtId="0" fontId="2" fillId="0" borderId="0" xfId="0" applyFont="1"/>
    <xf numFmtId="0" fontId="2" fillId="5" borderId="0" xfId="0" applyFont="1" applyFill="1"/>
    <xf numFmtId="170" fontId="25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/>
    <xf numFmtId="3" fontId="27" fillId="0" borderId="0" xfId="0" applyNumberFormat="1" applyFont="1"/>
    <xf numFmtId="167" fontId="28" fillId="0" borderId="0" xfId="0" applyNumberFormat="1" applyFont="1"/>
    <xf numFmtId="37" fontId="27" fillId="0" borderId="0" xfId="0" applyNumberFormat="1" applyFont="1" applyAlignment="1">
      <alignment vertical="center"/>
    </xf>
    <xf numFmtId="0" fontId="29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right"/>
    </xf>
    <xf numFmtId="0" fontId="30" fillId="0" borderId="0" xfId="0" applyFont="1"/>
    <xf numFmtId="167" fontId="27" fillId="0" borderId="0" xfId="0" applyNumberFormat="1" applyFont="1"/>
    <xf numFmtId="167" fontId="27" fillId="0" borderId="0" xfId="0" applyNumberFormat="1" applyFont="1" applyAlignment="1">
      <alignment horizontal="right"/>
    </xf>
    <xf numFmtId="9" fontId="27" fillId="0" borderId="0" xfId="6" applyFont="1"/>
    <xf numFmtId="0" fontId="27" fillId="0" borderId="2" xfId="0" applyFont="1" applyBorder="1"/>
    <xf numFmtId="37" fontId="31" fillId="0" borderId="0" xfId="0" applyNumberFormat="1" applyFont="1" applyAlignment="1">
      <alignment vertical="center"/>
    </xf>
    <xf numFmtId="37" fontId="32" fillId="0" borderId="0" xfId="0" applyNumberFormat="1" applyFont="1" applyAlignment="1">
      <alignment vertical="center"/>
    </xf>
    <xf numFmtId="37" fontId="33" fillId="0" borderId="0" xfId="0" applyNumberFormat="1" applyFont="1" applyAlignment="1">
      <alignment vertical="center"/>
    </xf>
    <xf numFmtId="166" fontId="32" fillId="0" borderId="0" xfId="0" applyNumberFormat="1" applyFont="1" applyAlignment="1">
      <alignment horizontal="right"/>
    </xf>
    <xf numFmtId="0" fontId="34" fillId="0" borderId="0" xfId="0" applyFont="1"/>
    <xf numFmtId="169" fontId="30" fillId="0" borderId="0" xfId="0" applyNumberFormat="1" applyFont="1"/>
    <xf numFmtId="0" fontId="35" fillId="0" borderId="0" xfId="0" applyFont="1" applyAlignment="1">
      <alignment horizontal="left"/>
    </xf>
    <xf numFmtId="9" fontId="30" fillId="0" borderId="0" xfId="6" applyFont="1"/>
    <xf numFmtId="167" fontId="30" fillId="0" borderId="0" xfId="0" applyNumberFormat="1" applyFont="1"/>
    <xf numFmtId="0" fontId="30" fillId="0" borderId="0" xfId="0" applyFont="1" applyAlignment="1">
      <alignment horizontal="left"/>
    </xf>
    <xf numFmtId="0" fontId="26" fillId="0" borderId="2" xfId="0" applyFont="1" applyBorder="1"/>
    <xf numFmtId="0" fontId="30" fillId="0" borderId="2" xfId="0" applyFont="1" applyBorder="1"/>
    <xf numFmtId="0" fontId="36" fillId="0" borderId="2" xfId="0" applyFont="1" applyBorder="1" applyAlignment="1">
      <alignment horizontal="center"/>
    </xf>
    <xf numFmtId="169" fontId="30" fillId="0" borderId="2" xfId="0" applyNumberFormat="1" applyFont="1" applyBorder="1"/>
    <xf numFmtId="0" fontId="1" fillId="0" borderId="0" xfId="3" applyFont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0" xfId="3" applyFont="1" applyFill="1"/>
    <xf numFmtId="0" fontId="1" fillId="2" borderId="7" xfId="3" applyFont="1" applyFill="1" applyBorder="1"/>
    <xf numFmtId="0" fontId="1" fillId="0" borderId="6" xfId="3" applyFont="1" applyBorder="1"/>
    <xf numFmtId="0" fontId="1" fillId="0" borderId="7" xfId="3" applyFont="1" applyBorder="1"/>
    <xf numFmtId="0" fontId="1" fillId="0" borderId="0" xfId="3" applyFont="1" applyProtection="1">
      <protection locked="0"/>
    </xf>
    <xf numFmtId="0" fontId="1" fillId="0" borderId="0" xfId="0" applyFont="1"/>
    <xf numFmtId="164" fontId="37" fillId="0" borderId="0" xfId="1" applyNumberFormat="1" applyFont="1" applyFill="1" applyBorder="1"/>
    <xf numFmtId="0" fontId="1" fillId="0" borderId="8" xfId="3" applyFont="1" applyBorder="1"/>
    <xf numFmtId="0" fontId="1" fillId="0" borderId="9" xfId="3" applyFont="1" applyBorder="1"/>
    <xf numFmtId="0" fontId="1" fillId="0" borderId="10" xfId="3" applyFont="1" applyBorder="1"/>
  </cellXfs>
  <cellStyles count="7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FEE73-7218-4467-ACAA-E05B44AB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6FDDBA-9DAD-49B6-9AF3-6C300442C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560820</xdr:colOff>
      <xdr:row>0</xdr:row>
      <xdr:rowOff>133350</xdr:rowOff>
    </xdr:from>
    <xdr:to>
      <xdr:col>12</xdr:col>
      <xdr:colOff>477404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69FF05-47D4-4F1C-A9EE-42FD20734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820" y="133350"/>
          <a:ext cx="1345334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3</xdr:col>
      <xdr:colOff>341452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988970-90DE-4B4C-BC65-1B623633A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zoomScale="70" zoomScaleNormal="70" zoomScaleSheetLayoutView="100" workbookViewId="0"/>
  </sheetViews>
  <sheetFormatPr defaultColWidth="9.109375" defaultRowHeight="19.5" customHeight="1"/>
  <cols>
    <col min="1" max="1" width="4.77734375" style="59" customWidth="1"/>
    <col min="2" max="2" width="4.88671875" style="59" customWidth="1"/>
    <col min="3" max="3" width="36.77734375" style="59" customWidth="1"/>
    <col min="4" max="11" width="10.77734375" style="59" customWidth="1"/>
    <col min="12" max="12" width="36.77734375" style="59" customWidth="1"/>
    <col min="13" max="13" width="4.88671875" style="59" customWidth="1"/>
    <col min="14" max="14" width="11" style="59" customWidth="1"/>
    <col min="15" max="16384" width="9.109375" style="59"/>
  </cols>
  <sheetData>
    <row r="1" spans="2:13" ht="19.5" customHeight="1" thickBot="1"/>
    <row r="2" spans="2:13" ht="19.5" customHeight="1" thickTop="1"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ht="19.5" customHeight="1"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</row>
    <row r="4" spans="2:13" ht="19.5" customHeight="1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</row>
    <row r="5" spans="2:13" ht="19.5" customHeight="1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2:13" ht="19.5" customHeight="1"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2:13" ht="19.5" customHeight="1"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5"/>
    </row>
    <row r="8" spans="2:13" ht="19.5" customHeight="1"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5"/>
    </row>
    <row r="9" spans="2:13" ht="19.5" customHeight="1"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5"/>
    </row>
    <row r="10" spans="2:13" ht="19.5" customHeight="1">
      <c r="B10" s="66"/>
      <c r="M10" s="67"/>
    </row>
    <row r="11" spans="2:13" ht="28.5" customHeight="1">
      <c r="B11" s="66"/>
      <c r="C11" s="1" t="s">
        <v>27</v>
      </c>
      <c r="L11" s="2" t="s">
        <v>1</v>
      </c>
      <c r="M11" s="67"/>
    </row>
    <row r="12" spans="2:13" ht="19.5" customHeight="1">
      <c r="B12" s="66"/>
      <c r="C12" s="68"/>
      <c r="K12" s="3"/>
      <c r="M12" s="67"/>
    </row>
    <row r="13" spans="2:13" ht="19.5" customHeight="1">
      <c r="B13" s="66"/>
      <c r="C13" s="4" t="s">
        <v>2</v>
      </c>
      <c r="D13" s="5"/>
      <c r="E13" s="5"/>
      <c r="F13" s="5"/>
      <c r="G13" s="5"/>
      <c r="H13" s="5"/>
      <c r="I13" s="5"/>
      <c r="J13" s="5"/>
      <c r="K13" s="5"/>
      <c r="L13" s="5"/>
      <c r="M13" s="67"/>
    </row>
    <row r="14" spans="2:13" ht="19.5" customHeight="1">
      <c r="B14" s="66"/>
      <c r="D14" s="5"/>
      <c r="E14" s="5"/>
      <c r="F14" s="5"/>
      <c r="G14" s="5"/>
      <c r="H14" s="5"/>
      <c r="I14" s="5"/>
      <c r="J14" s="5"/>
      <c r="K14" s="5"/>
      <c r="L14" s="5"/>
      <c r="M14" s="67"/>
    </row>
    <row r="15" spans="2:13" ht="19.5" customHeight="1">
      <c r="B15" s="66"/>
      <c r="C15" s="28" t="s">
        <v>20</v>
      </c>
      <c r="D15" s="5"/>
      <c r="E15" s="5"/>
      <c r="F15" s="5"/>
      <c r="G15" s="5"/>
      <c r="H15" s="5"/>
      <c r="I15" s="5"/>
      <c r="J15" s="5"/>
      <c r="K15" s="5"/>
      <c r="L15" s="5"/>
      <c r="M15" s="67"/>
    </row>
    <row r="16" spans="2:13" ht="19.5" customHeight="1">
      <c r="B16" s="66"/>
      <c r="C16" s="69"/>
      <c r="D16" s="5"/>
      <c r="E16" s="5"/>
      <c r="F16" s="5"/>
      <c r="G16" s="5"/>
      <c r="H16" s="5"/>
      <c r="I16" s="5"/>
      <c r="J16" s="5"/>
      <c r="K16" s="5"/>
      <c r="L16" s="5"/>
      <c r="M16" s="67"/>
    </row>
    <row r="17" spans="2:13" ht="19.5" customHeight="1">
      <c r="B17" s="66"/>
      <c r="C17" s="69"/>
      <c r="D17" s="5"/>
      <c r="E17" s="5"/>
      <c r="F17" s="5"/>
      <c r="G17" s="5"/>
      <c r="H17" s="5"/>
      <c r="I17" s="5"/>
      <c r="J17" s="5"/>
      <c r="K17" s="5"/>
      <c r="L17" s="5"/>
      <c r="M17" s="67"/>
    </row>
    <row r="18" spans="2:13" ht="19.5" customHeight="1">
      <c r="B18" s="66"/>
      <c r="C18" s="69"/>
      <c r="D18" s="5"/>
      <c r="E18" s="5"/>
      <c r="F18" s="5"/>
      <c r="G18" s="5"/>
      <c r="H18" s="5"/>
      <c r="I18" s="5"/>
      <c r="J18" s="5"/>
      <c r="K18" s="5"/>
      <c r="L18" s="5"/>
      <c r="M18" s="67"/>
    </row>
    <row r="19" spans="2:13" ht="19.5" customHeight="1">
      <c r="B19" s="66"/>
      <c r="C19" s="69"/>
      <c r="D19" s="5"/>
      <c r="E19" s="5"/>
      <c r="F19" s="5"/>
      <c r="G19" s="5"/>
      <c r="H19" s="5"/>
      <c r="I19" s="5"/>
      <c r="J19" s="5"/>
      <c r="K19" s="5"/>
      <c r="L19" s="5"/>
      <c r="M19" s="67"/>
    </row>
    <row r="20" spans="2:13" ht="19.5" customHeight="1">
      <c r="B20" s="66"/>
      <c r="C20" s="6"/>
      <c r="D20" s="5"/>
      <c r="E20" s="5"/>
      <c r="F20" s="5"/>
      <c r="G20" s="5"/>
      <c r="H20" s="5"/>
      <c r="I20" s="5"/>
      <c r="J20" s="5"/>
      <c r="K20" s="5"/>
      <c r="L20" s="5"/>
      <c r="M20" s="67"/>
    </row>
    <row r="21" spans="2:13" ht="19.5" customHeight="1">
      <c r="B21" s="66"/>
      <c r="C21" s="6"/>
      <c r="D21" s="5"/>
      <c r="E21" s="5"/>
      <c r="F21" s="5"/>
      <c r="G21" s="5"/>
      <c r="H21" s="5"/>
      <c r="I21" s="5"/>
      <c r="J21" s="5"/>
      <c r="K21" s="5"/>
      <c r="L21" s="5"/>
      <c r="M21" s="67"/>
    </row>
    <row r="22" spans="2:13" ht="19.5" customHeight="1">
      <c r="B22" s="66"/>
      <c r="C22" s="6"/>
      <c r="D22" s="5"/>
      <c r="E22" s="5"/>
      <c r="F22" s="5"/>
      <c r="G22" s="5"/>
      <c r="H22" s="5"/>
      <c r="I22" s="5"/>
      <c r="J22" s="5"/>
      <c r="K22" s="5"/>
      <c r="L22" s="5"/>
      <c r="M22" s="67"/>
    </row>
    <row r="23" spans="2:13" ht="19.5" customHeight="1">
      <c r="B23" s="66"/>
      <c r="C23" s="6"/>
      <c r="D23" s="5"/>
      <c r="E23" s="5"/>
      <c r="F23" s="5"/>
      <c r="G23" s="5"/>
      <c r="H23" s="5"/>
      <c r="I23" s="5"/>
      <c r="J23" s="5"/>
      <c r="K23" s="5"/>
      <c r="L23" s="5"/>
      <c r="M23" s="67"/>
    </row>
    <row r="24" spans="2:13" ht="19.5" customHeight="1">
      <c r="B24" s="66"/>
      <c r="C24" s="6"/>
      <c r="D24" s="5"/>
      <c r="E24" s="5"/>
      <c r="F24" s="5"/>
      <c r="G24" s="5"/>
      <c r="H24" s="5"/>
      <c r="I24" s="5"/>
      <c r="J24" s="5"/>
      <c r="K24" s="5"/>
      <c r="L24" s="5"/>
      <c r="M24" s="67"/>
    </row>
    <row r="25" spans="2:13" ht="19.5" customHeight="1">
      <c r="B25" s="66"/>
      <c r="C25" s="6"/>
      <c r="D25" s="5"/>
      <c r="E25" s="5"/>
      <c r="F25" s="5"/>
      <c r="G25" s="5"/>
      <c r="H25" s="5"/>
      <c r="I25" s="5"/>
      <c r="J25" s="5"/>
      <c r="K25" s="5"/>
      <c r="L25" s="5"/>
      <c r="M25" s="67"/>
    </row>
    <row r="26" spans="2:13" ht="19.5" customHeight="1">
      <c r="B26" s="66"/>
      <c r="C26" s="7"/>
      <c r="D26" s="5"/>
      <c r="E26" s="5"/>
      <c r="F26" s="5"/>
      <c r="G26" s="5"/>
      <c r="H26" s="5"/>
      <c r="I26" s="5"/>
      <c r="J26" s="5"/>
      <c r="K26" s="5"/>
      <c r="L26" s="5"/>
      <c r="M26" s="67"/>
    </row>
    <row r="27" spans="2:13" ht="19.5" customHeight="1">
      <c r="B27" s="66"/>
      <c r="C27" s="7"/>
      <c r="D27" s="5"/>
      <c r="E27" s="5"/>
      <c r="F27" s="5"/>
      <c r="G27" s="5"/>
      <c r="H27" s="5"/>
      <c r="I27" s="5"/>
      <c r="J27" s="5"/>
      <c r="K27" s="5"/>
      <c r="L27" s="5"/>
      <c r="M27" s="67"/>
    </row>
    <row r="28" spans="2:13" ht="19.5" customHeight="1">
      <c r="B28" s="66"/>
      <c r="C28" s="70"/>
      <c r="D28" s="5"/>
      <c r="E28" s="5"/>
      <c r="F28" s="5"/>
      <c r="G28" s="5"/>
      <c r="H28" s="5"/>
      <c r="I28" s="5"/>
      <c r="J28" s="5"/>
      <c r="K28" s="5"/>
      <c r="L28" s="5"/>
      <c r="M28" s="67"/>
    </row>
    <row r="29" spans="2:13" ht="19.5" customHeight="1">
      <c r="B29" s="66"/>
      <c r="C29" s="8"/>
      <c r="D29" s="5"/>
      <c r="E29" s="5"/>
      <c r="F29" s="5"/>
      <c r="G29" s="5"/>
      <c r="H29" s="5"/>
      <c r="I29" s="5"/>
      <c r="J29" s="5"/>
      <c r="K29" s="5"/>
      <c r="L29" s="5"/>
      <c r="M29" s="67"/>
    </row>
    <row r="30" spans="2:13" ht="19.5" customHeight="1">
      <c r="B30" s="66"/>
      <c r="C30" s="8"/>
      <c r="D30" s="5"/>
      <c r="E30" s="5"/>
      <c r="F30" s="5"/>
      <c r="G30" s="5"/>
      <c r="H30" s="5"/>
      <c r="I30" s="5"/>
      <c r="J30" s="5"/>
      <c r="K30" s="5"/>
      <c r="L30" s="5"/>
      <c r="M30" s="67"/>
    </row>
    <row r="31" spans="2:13" ht="19.5" customHeight="1">
      <c r="B31" s="66"/>
      <c r="C31" s="9" t="s">
        <v>26</v>
      </c>
      <c r="D31" s="10"/>
      <c r="E31" s="10"/>
      <c r="F31" s="10"/>
      <c r="G31" s="10"/>
      <c r="H31" s="10"/>
      <c r="I31" s="10"/>
      <c r="J31" s="10"/>
      <c r="K31" s="10"/>
      <c r="L31" s="10"/>
      <c r="M31" s="67"/>
    </row>
    <row r="32" spans="2:13" ht="19.5" customHeight="1">
      <c r="B32" s="66"/>
      <c r="C32" s="11" t="s">
        <v>3</v>
      </c>
      <c r="D32" s="12"/>
      <c r="E32" s="12"/>
      <c r="F32" s="12"/>
      <c r="G32" s="12"/>
      <c r="H32" s="12"/>
      <c r="I32" s="12"/>
      <c r="J32" s="12"/>
      <c r="K32" s="12"/>
      <c r="L32" s="12"/>
      <c r="M32" s="67"/>
    </row>
    <row r="33" spans="2:14" ht="19.5" customHeight="1">
      <c r="B33" s="66"/>
      <c r="C33" s="11" t="s">
        <v>4</v>
      </c>
      <c r="D33" s="12"/>
      <c r="E33" s="12"/>
      <c r="F33" s="12"/>
      <c r="G33" s="12"/>
      <c r="H33" s="12"/>
      <c r="I33" s="12"/>
      <c r="J33" s="12"/>
      <c r="K33" s="12"/>
      <c r="L33" s="12"/>
      <c r="M33" s="67"/>
    </row>
    <row r="34" spans="2:14" ht="19.5" customHeight="1">
      <c r="B34" s="66"/>
      <c r="C34" s="11" t="s">
        <v>5</v>
      </c>
      <c r="D34" s="12"/>
      <c r="E34" s="12"/>
      <c r="F34" s="12"/>
      <c r="G34" s="12"/>
      <c r="H34" s="12"/>
      <c r="I34" s="12"/>
      <c r="J34" s="12"/>
      <c r="K34" s="12"/>
      <c r="L34" s="12"/>
      <c r="M34" s="67"/>
    </row>
    <row r="35" spans="2:14" ht="19.5" customHeight="1">
      <c r="B35" s="66"/>
      <c r="C35" s="11" t="s">
        <v>6</v>
      </c>
      <c r="D35" s="12"/>
      <c r="E35" s="12"/>
      <c r="F35" s="12"/>
      <c r="G35" s="12"/>
      <c r="H35" s="12"/>
      <c r="I35" s="12"/>
      <c r="J35" s="12"/>
      <c r="K35" s="12"/>
      <c r="L35" s="12"/>
      <c r="M35" s="67"/>
    </row>
    <row r="36" spans="2:14" ht="19.5" customHeight="1">
      <c r="B36" s="66"/>
      <c r="C36" s="11" t="s">
        <v>7</v>
      </c>
      <c r="D36" s="12"/>
      <c r="E36" s="12"/>
      <c r="F36" s="12"/>
      <c r="G36" s="12"/>
      <c r="H36" s="12"/>
      <c r="I36" s="12"/>
      <c r="J36" s="12"/>
      <c r="K36" s="12"/>
      <c r="L36" s="12"/>
      <c r="M36" s="67"/>
    </row>
    <row r="37" spans="2:14" ht="19.5" customHeight="1">
      <c r="B37" s="66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67"/>
    </row>
    <row r="38" spans="2:14" ht="19.5" customHeight="1">
      <c r="B38" s="66"/>
      <c r="C38" s="11" t="s">
        <v>8</v>
      </c>
      <c r="D38" s="12"/>
      <c r="E38" s="12"/>
      <c r="F38" s="12"/>
      <c r="G38" s="12"/>
      <c r="H38" s="12"/>
      <c r="I38" s="12"/>
      <c r="J38" s="12"/>
      <c r="K38" s="12"/>
      <c r="L38" s="12"/>
      <c r="M38" s="67"/>
    </row>
    <row r="39" spans="2:14" ht="19.5" customHeight="1" thickBot="1">
      <c r="B39" s="71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3" t="s">
        <v>0</v>
      </c>
    </row>
    <row r="40" spans="2:14" ht="19.5" customHeight="1" thickTop="1">
      <c r="N40" s="59" t="s">
        <v>0</v>
      </c>
    </row>
  </sheetData>
  <hyperlinks>
    <hyperlink ref="C38" r:id="rId1" xr:uid="{C0DA262E-EC4A-4600-B4E9-473676AF0B0D}"/>
    <hyperlink ref="C15" location="Model!A1" tooltip="Different Types of Depreciation" display="Different Types of Depreciation" xr:uid="{C71EA3FA-9A52-4E14-9E10-39F6BC43064A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G98"/>
  <sheetViews>
    <sheetView showGridLines="0" tabSelected="1" topLeftCell="C1" zoomScaleNormal="100" zoomScaleSheetLayoutView="85" workbookViewId="0">
      <pane ySplit="1" topLeftCell="A2" activePane="bottomLeft" state="frozen"/>
      <selection pane="bottomLeft" activeCell="F53" sqref="F53"/>
    </sheetView>
  </sheetViews>
  <sheetFormatPr defaultColWidth="9.109375" defaultRowHeight="15" customHeight="1"/>
  <cols>
    <col min="1" max="1" width="9.109375" style="20"/>
    <col min="2" max="2" width="1.77734375" style="20" customWidth="1"/>
    <col min="3" max="3" width="20.88671875" style="20" customWidth="1"/>
    <col min="4" max="4" width="17" style="20" bestFit="1" customWidth="1"/>
    <col min="5" max="5" width="21.109375" style="20" bestFit="1" customWidth="1"/>
    <col min="6" max="6" width="17" style="20" bestFit="1" customWidth="1"/>
    <col min="7" max="7" width="21.109375" style="20" bestFit="1" customWidth="1"/>
    <col min="8" max="9" width="15.77734375" style="20" bestFit="1" customWidth="1"/>
    <col min="10" max="10" width="13.21875" style="20" customWidth="1"/>
    <col min="11" max="13" width="10.21875" style="20" customWidth="1"/>
    <col min="14" max="16384" width="9.109375" style="20"/>
  </cols>
  <sheetData>
    <row r="1" spans="1:33" s="29" customFormat="1" ht="49.5" customHeight="1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W1" s="31"/>
    </row>
    <row r="2" spans="1:33" ht="15" customHeight="1">
      <c r="A2" s="23"/>
      <c r="B2" s="23"/>
      <c r="C2" s="23"/>
      <c r="D2" s="24"/>
      <c r="E2" s="24"/>
      <c r="F2" s="24"/>
      <c r="G2" s="25"/>
      <c r="H2" s="26"/>
      <c r="I2" s="26"/>
      <c r="J2" s="26"/>
      <c r="K2" s="26"/>
      <c r="L2" s="26"/>
      <c r="M2" s="23"/>
      <c r="N2" s="13"/>
    </row>
    <row r="3" spans="1:33" ht="15" customHeight="1">
      <c r="A3" s="23" t="s">
        <v>0</v>
      </c>
      <c r="B3" s="14" t="s">
        <v>19</v>
      </c>
      <c r="C3" s="22"/>
      <c r="D3" s="15"/>
      <c r="E3" s="16"/>
      <c r="F3" s="16"/>
      <c r="G3" s="17"/>
      <c r="H3" s="17"/>
      <c r="I3" s="17"/>
      <c r="J3" s="17"/>
      <c r="K3" s="17"/>
      <c r="L3" s="17"/>
      <c r="M3" s="17"/>
      <c r="AB3" s="18"/>
      <c r="AC3" s="18"/>
      <c r="AD3" s="18"/>
      <c r="AE3" s="18"/>
    </row>
    <row r="4" spans="1:33" ht="15" customHeight="1">
      <c r="A4" s="21"/>
      <c r="AC4" s="27"/>
      <c r="AD4" s="27"/>
      <c r="AE4" s="27"/>
    </row>
    <row r="5" spans="1:33" s="32" customFormat="1" ht="15" customHeight="1">
      <c r="B5" s="33" t="s">
        <v>25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AB5" s="33"/>
      <c r="AC5" s="34"/>
      <c r="AD5" s="34"/>
      <c r="AE5" s="34"/>
      <c r="AF5" s="33"/>
      <c r="AG5" s="33"/>
    </row>
    <row r="6" spans="1:33" ht="15" customHeight="1">
      <c r="A6" s="23"/>
      <c r="B6" s="23"/>
      <c r="C6" s="23"/>
      <c r="D6" s="24"/>
      <c r="E6" s="24"/>
      <c r="F6" s="24"/>
      <c r="G6" s="25"/>
      <c r="H6" s="26"/>
      <c r="I6" s="26"/>
      <c r="J6" s="26"/>
      <c r="K6" s="26"/>
      <c r="L6" s="26"/>
      <c r="M6" s="23"/>
      <c r="N6" s="13"/>
      <c r="W6" s="27"/>
      <c r="X6" s="27"/>
      <c r="Y6" s="27"/>
      <c r="AC6" s="27"/>
      <c r="AD6" s="27"/>
      <c r="AE6" s="27"/>
    </row>
    <row r="7" spans="1:33" ht="15" customHeight="1">
      <c r="A7" s="23" t="s">
        <v>0</v>
      </c>
      <c r="B7" s="14" t="s">
        <v>9</v>
      </c>
      <c r="C7" s="22"/>
      <c r="D7" s="15"/>
      <c r="E7" s="16"/>
      <c r="F7" s="16"/>
      <c r="G7" s="17"/>
      <c r="H7" s="17"/>
      <c r="I7" s="17"/>
      <c r="J7" s="17"/>
      <c r="K7" s="17"/>
      <c r="L7" s="17"/>
      <c r="M7" s="17"/>
      <c r="W7" s="27"/>
      <c r="X7" s="27"/>
      <c r="Y7" s="27"/>
      <c r="AC7" s="27"/>
      <c r="AD7" s="27"/>
      <c r="AE7" s="27"/>
    </row>
    <row r="8" spans="1:33" s="33" customFormat="1" ht="15" customHeight="1">
      <c r="AC8" s="34"/>
      <c r="AD8" s="34"/>
      <c r="AE8" s="34"/>
    </row>
    <row r="9" spans="1:33" s="33" customFormat="1" ht="15" customHeight="1">
      <c r="B9" s="33" t="s">
        <v>10</v>
      </c>
      <c r="D9" s="35">
        <v>35000</v>
      </c>
      <c r="F9" s="33" t="s">
        <v>23</v>
      </c>
      <c r="AC9" s="34"/>
      <c r="AD9" s="34"/>
      <c r="AE9" s="34"/>
    </row>
    <row r="10" spans="1:33" s="33" customFormat="1" ht="15" customHeight="1">
      <c r="B10" s="33" t="s">
        <v>11</v>
      </c>
      <c r="D10" s="35">
        <v>2725</v>
      </c>
      <c r="AC10" s="34"/>
      <c r="AD10" s="34"/>
      <c r="AE10" s="34"/>
    </row>
    <row r="11" spans="1:33" s="33" customFormat="1" ht="15" customHeight="1">
      <c r="B11" s="33" t="s">
        <v>12</v>
      </c>
      <c r="D11" s="35">
        <v>5</v>
      </c>
      <c r="AC11" s="34"/>
      <c r="AD11" s="34"/>
      <c r="AE11" s="34"/>
    </row>
    <row r="12" spans="1:33" s="33" customFormat="1" ht="15" customHeight="1">
      <c r="A12" s="36"/>
      <c r="W12" s="34"/>
      <c r="X12" s="34"/>
      <c r="Y12" s="34"/>
      <c r="AB12" s="32"/>
      <c r="AC12" s="32"/>
      <c r="AD12" s="32"/>
      <c r="AE12" s="32"/>
      <c r="AF12" s="32"/>
      <c r="AG12" s="32"/>
    </row>
    <row r="13" spans="1:33" s="33" customFormat="1" ht="15" customHeight="1">
      <c r="A13" s="36"/>
      <c r="B13" s="37" t="s">
        <v>15</v>
      </c>
      <c r="D13" s="38" t="s">
        <v>13</v>
      </c>
      <c r="E13" s="39" t="s">
        <v>21</v>
      </c>
      <c r="F13" s="39" t="s">
        <v>14</v>
      </c>
      <c r="W13" s="34"/>
      <c r="X13" s="34"/>
      <c r="Y13" s="34"/>
      <c r="AB13" s="32"/>
      <c r="AC13" s="32"/>
      <c r="AD13" s="32"/>
      <c r="AE13" s="32"/>
      <c r="AF13" s="32"/>
      <c r="AG13" s="32"/>
    </row>
    <row r="14" spans="1:33" s="33" customFormat="1" ht="15" customHeight="1">
      <c r="A14" s="36"/>
      <c r="B14" s="40">
        <v>1</v>
      </c>
      <c r="D14" s="41">
        <v>35000</v>
      </c>
      <c r="E14" s="41">
        <f>(D9-D10)/5</f>
        <v>6455</v>
      </c>
      <c r="F14" s="42">
        <f>D14-E14</f>
        <v>28545</v>
      </c>
      <c r="W14" s="34"/>
      <c r="X14" s="34"/>
      <c r="Y14" s="34"/>
      <c r="AB14" s="32"/>
      <c r="AE14" s="32"/>
      <c r="AF14" s="32"/>
      <c r="AG14" s="32"/>
    </row>
    <row r="15" spans="1:33" s="33" customFormat="1" ht="15" customHeight="1">
      <c r="A15" s="36"/>
      <c r="B15" s="40">
        <v>2</v>
      </c>
      <c r="D15" s="41">
        <f>F14</f>
        <v>28545</v>
      </c>
      <c r="E15" s="41">
        <f>(D9-D10)/5</f>
        <v>6455</v>
      </c>
      <c r="F15" s="42">
        <f>D15-E15</f>
        <v>22090</v>
      </c>
      <c r="W15" s="34"/>
      <c r="X15" s="34"/>
      <c r="Y15" s="34"/>
      <c r="AD15" s="43"/>
      <c r="AE15" s="34"/>
      <c r="AF15" s="34"/>
      <c r="AG15" s="34"/>
    </row>
    <row r="16" spans="1:33" s="33" customFormat="1" ht="15" customHeight="1">
      <c r="A16" s="36"/>
      <c r="B16" s="40">
        <v>3</v>
      </c>
      <c r="D16" s="41">
        <f>F15</f>
        <v>22090</v>
      </c>
      <c r="E16" s="41">
        <f>(D9-D10)/5</f>
        <v>6455</v>
      </c>
      <c r="F16" s="42">
        <f>D16-E16</f>
        <v>15635</v>
      </c>
      <c r="W16" s="34"/>
      <c r="X16" s="34"/>
      <c r="Y16" s="34"/>
      <c r="AD16" s="43"/>
      <c r="AE16" s="34"/>
      <c r="AF16" s="34"/>
      <c r="AG16" s="34"/>
    </row>
    <row r="17" spans="1:33" s="33" customFormat="1" ht="15" customHeight="1">
      <c r="A17" s="36"/>
      <c r="B17" s="40">
        <v>4</v>
      </c>
      <c r="D17" s="41">
        <f>F16</f>
        <v>15635</v>
      </c>
      <c r="E17" s="41">
        <f>(D9-D10)/5</f>
        <v>6455</v>
      </c>
      <c r="F17" s="42">
        <f>D17-E17</f>
        <v>9180</v>
      </c>
      <c r="W17" s="34"/>
      <c r="X17" s="34"/>
      <c r="Y17" s="34"/>
      <c r="AD17" s="43"/>
      <c r="AE17" s="34"/>
      <c r="AF17" s="34"/>
      <c r="AG17" s="34"/>
    </row>
    <row r="18" spans="1:33" s="33" customFormat="1" ht="15" customHeight="1">
      <c r="A18" s="36"/>
      <c r="B18" s="40">
        <v>5</v>
      </c>
      <c r="D18" s="41">
        <f>F17</f>
        <v>9180</v>
      </c>
      <c r="E18" s="41">
        <f>(D9-D10)/5</f>
        <v>6455</v>
      </c>
      <c r="F18" s="42">
        <f>D18-E18</f>
        <v>2725</v>
      </c>
      <c r="AC18" s="32"/>
      <c r="AD18" s="43"/>
      <c r="AE18" s="34"/>
      <c r="AF18" s="34"/>
      <c r="AG18" s="34"/>
    </row>
    <row r="19" spans="1:33" s="33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33" s="18" customFormat="1" ht="15" customHeight="1">
      <c r="N20" s="19"/>
    </row>
    <row r="21" spans="1:33" ht="15" customHeight="1">
      <c r="A21" s="18" t="s">
        <v>0</v>
      </c>
      <c r="B21" s="14" t="s">
        <v>28</v>
      </c>
      <c r="C21" s="22"/>
      <c r="D21" s="15"/>
      <c r="E21" s="16"/>
      <c r="F21" s="16"/>
      <c r="G21" s="17"/>
      <c r="H21" s="17"/>
      <c r="I21" s="17"/>
      <c r="J21" s="17"/>
      <c r="K21" s="17"/>
      <c r="L21" s="17"/>
      <c r="M21" s="17"/>
      <c r="N21" s="13"/>
    </row>
    <row r="22" spans="1:33" s="33" customFormat="1" ht="15" customHeight="1">
      <c r="A22" s="32"/>
      <c r="B22" s="45"/>
      <c r="C22" s="45"/>
      <c r="D22" s="46"/>
      <c r="E22" s="47"/>
      <c r="F22" s="47"/>
      <c r="G22" s="48"/>
      <c r="H22" s="48"/>
      <c r="I22" s="48"/>
      <c r="J22" s="48"/>
      <c r="K22" s="48"/>
      <c r="L22" s="48"/>
      <c r="M22" s="48"/>
    </row>
    <row r="23" spans="1:33" s="33" customFormat="1" ht="15" customHeight="1">
      <c r="B23" s="33" t="s">
        <v>10</v>
      </c>
      <c r="D23" s="35">
        <v>35000</v>
      </c>
      <c r="F23" s="33" t="s">
        <v>22</v>
      </c>
    </row>
    <row r="24" spans="1:33" s="33" customFormat="1" ht="15" customHeight="1">
      <c r="B24" s="33" t="s">
        <v>11</v>
      </c>
      <c r="D24" s="35">
        <v>2725</v>
      </c>
    </row>
    <row r="25" spans="1:33" s="33" customFormat="1" ht="15" customHeight="1">
      <c r="B25" s="33" t="s">
        <v>12</v>
      </c>
      <c r="D25" s="35">
        <v>5</v>
      </c>
    </row>
    <row r="26" spans="1:33" s="33" customFormat="1" ht="15" customHeight="1">
      <c r="E26" s="39"/>
    </row>
    <row r="27" spans="1:33" s="32" customFormat="1" ht="15" customHeight="1">
      <c r="B27" s="49" t="s">
        <v>15</v>
      </c>
      <c r="D27" s="38" t="s">
        <v>13</v>
      </c>
      <c r="E27" s="39" t="s">
        <v>21</v>
      </c>
      <c r="F27" s="39" t="s">
        <v>14</v>
      </c>
      <c r="K27" s="50"/>
      <c r="L27" s="50"/>
      <c r="M27" s="50"/>
      <c r="N27" s="51"/>
    </row>
    <row r="28" spans="1:33" s="32" customFormat="1" ht="15" customHeight="1">
      <c r="B28" s="40">
        <v>1</v>
      </c>
      <c r="D28" s="41">
        <f>D23</f>
        <v>35000</v>
      </c>
      <c r="E28" s="41">
        <f>D28*100%/5*2</f>
        <v>14000</v>
      </c>
      <c r="F28" s="42">
        <f>D28-E28</f>
        <v>21000</v>
      </c>
      <c r="K28" s="50"/>
      <c r="L28" s="50"/>
      <c r="M28" s="50"/>
      <c r="N28" s="51"/>
    </row>
    <row r="29" spans="1:33" s="32" customFormat="1" ht="15" customHeight="1">
      <c r="B29" s="40">
        <v>2</v>
      </c>
      <c r="D29" s="41">
        <f>F28</f>
        <v>21000</v>
      </c>
      <c r="E29" s="41">
        <f>D29*100%/5*2</f>
        <v>8400</v>
      </c>
      <c r="F29" s="42">
        <f>D29-E29</f>
        <v>12600</v>
      </c>
      <c r="K29" s="33"/>
      <c r="L29" s="33"/>
      <c r="M29" s="33"/>
      <c r="N29" s="33"/>
      <c r="O29" s="33"/>
      <c r="P29" s="33"/>
      <c r="Q29" s="33"/>
      <c r="R29" s="33"/>
      <c r="S29" s="33"/>
    </row>
    <row r="30" spans="1:33" s="32" customFormat="1" ht="15" customHeight="1">
      <c r="B30" s="40">
        <v>3</v>
      </c>
      <c r="D30" s="41">
        <f t="shared" ref="D30:D32" si="0">F29</f>
        <v>12600</v>
      </c>
      <c r="E30" s="41">
        <f t="shared" ref="E30:E32" si="1">D30*100%/5*2</f>
        <v>5040</v>
      </c>
      <c r="F30" s="42">
        <f t="shared" ref="F30:F32" si="2">D30-E30</f>
        <v>7560</v>
      </c>
      <c r="K30" s="33"/>
      <c r="L30" s="33"/>
      <c r="M30" s="33"/>
      <c r="N30" s="33"/>
      <c r="O30" s="33"/>
      <c r="P30" s="33"/>
      <c r="Q30" s="33"/>
      <c r="R30" s="33"/>
      <c r="S30" s="33"/>
    </row>
    <row r="31" spans="1:33" s="32" customFormat="1" ht="15" customHeight="1">
      <c r="B31" s="40">
        <v>4</v>
      </c>
      <c r="D31" s="41">
        <f t="shared" si="0"/>
        <v>7560</v>
      </c>
      <c r="E31" s="41">
        <f t="shared" si="1"/>
        <v>3024</v>
      </c>
      <c r="F31" s="42">
        <f t="shared" si="2"/>
        <v>4536</v>
      </c>
      <c r="K31" s="33"/>
      <c r="L31" s="33"/>
      <c r="M31" s="33"/>
      <c r="N31" s="33"/>
      <c r="O31" s="33"/>
      <c r="P31" s="33"/>
      <c r="Q31" s="33"/>
      <c r="R31" s="33"/>
      <c r="S31" s="33"/>
    </row>
    <row r="32" spans="1:33" s="32" customFormat="1" ht="15" customHeight="1">
      <c r="B32" s="40">
        <v>5</v>
      </c>
      <c r="D32" s="41">
        <f t="shared" si="0"/>
        <v>4536</v>
      </c>
      <c r="E32" s="41">
        <f t="shared" si="1"/>
        <v>1814.4</v>
      </c>
      <c r="F32" s="42">
        <f t="shared" si="2"/>
        <v>2721.6</v>
      </c>
      <c r="K32" s="33"/>
      <c r="L32" s="33"/>
      <c r="M32" s="33"/>
      <c r="N32" s="33"/>
      <c r="O32" s="33"/>
      <c r="P32" s="33"/>
      <c r="Q32" s="33"/>
      <c r="R32" s="33"/>
      <c r="S32" s="33"/>
    </row>
    <row r="33" spans="1:19" s="33" customFormat="1" ht="15" customHeight="1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9" customFormat="1" ht="1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9" customFormat="1" ht="15" customHeight="1">
      <c r="A35" s="18" t="s">
        <v>0</v>
      </c>
      <c r="B35" s="14" t="s">
        <v>16</v>
      </c>
      <c r="C35" s="22"/>
      <c r="D35" s="15"/>
      <c r="E35" s="16"/>
      <c r="F35" s="16"/>
      <c r="G35" s="17"/>
      <c r="H35" s="17"/>
      <c r="I35" s="17"/>
      <c r="J35" s="17"/>
      <c r="K35" s="17"/>
      <c r="L35" s="17"/>
      <c r="M35" s="17"/>
    </row>
    <row r="36" spans="1:19" s="33" customFormat="1" ht="15" customHeight="1">
      <c r="A36" s="32"/>
      <c r="B36" s="45"/>
      <c r="C36" s="45"/>
      <c r="D36" s="46"/>
      <c r="E36" s="47"/>
      <c r="F36" s="47"/>
      <c r="G36" s="48"/>
      <c r="H36" s="48"/>
      <c r="I36" s="48"/>
      <c r="J36" s="48"/>
      <c r="K36" s="48"/>
      <c r="L36" s="48"/>
      <c r="M36" s="48"/>
    </row>
    <row r="37" spans="1:19" s="33" customFormat="1" ht="15" customHeight="1">
      <c r="B37" s="33" t="s">
        <v>10</v>
      </c>
      <c r="D37" s="35">
        <v>35000</v>
      </c>
      <c r="F37" s="33" t="s">
        <v>24</v>
      </c>
    </row>
    <row r="38" spans="1:19" s="33" customFormat="1" ht="15" customHeight="1">
      <c r="B38" s="33" t="s">
        <v>11</v>
      </c>
      <c r="D38" s="35">
        <v>2725</v>
      </c>
    </row>
    <row r="39" spans="1:19" s="33" customFormat="1" ht="15" customHeight="1">
      <c r="B39" s="33" t="s">
        <v>12</v>
      </c>
      <c r="D39" s="35">
        <v>5</v>
      </c>
    </row>
    <row r="40" spans="1:19" s="33" customFormat="1" ht="15" customHeight="1"/>
    <row r="41" spans="1:19" s="33" customFormat="1" ht="15" customHeight="1">
      <c r="A41" s="32"/>
      <c r="B41" s="49" t="s">
        <v>15</v>
      </c>
      <c r="C41" s="32"/>
      <c r="D41" s="38" t="s">
        <v>17</v>
      </c>
      <c r="E41" s="38" t="s">
        <v>18</v>
      </c>
      <c r="F41" s="38" t="s">
        <v>13</v>
      </c>
      <c r="G41" s="39" t="s">
        <v>21</v>
      </c>
      <c r="H41" s="39" t="s">
        <v>14</v>
      </c>
      <c r="J41" s="32"/>
      <c r="K41" s="50"/>
      <c r="L41" s="50"/>
      <c r="M41" s="50"/>
    </row>
    <row r="42" spans="1:19" s="33" customFormat="1" ht="15" customHeight="1">
      <c r="A42" s="32"/>
      <c r="B42" s="40">
        <v>1</v>
      </c>
      <c r="C42" s="32"/>
      <c r="D42" s="35">
        <v>2000</v>
      </c>
      <c r="E42" s="52">
        <f>+D42/$D$47</f>
        <v>5.7142857142857141E-2</v>
      </c>
      <c r="F42" s="41">
        <f>D37</f>
        <v>35000</v>
      </c>
      <c r="G42" s="41">
        <f>E42*($D$37-$D$38)</f>
        <v>1844.2857142857142</v>
      </c>
      <c r="H42" s="42">
        <f>F42-G42</f>
        <v>33155.714285714283</v>
      </c>
      <c r="J42" s="32"/>
      <c r="K42" s="50"/>
      <c r="L42" s="50"/>
      <c r="M42" s="50"/>
    </row>
    <row r="43" spans="1:19" s="33" customFormat="1" ht="15" customHeight="1">
      <c r="A43" s="32"/>
      <c r="B43" s="40">
        <v>2</v>
      </c>
      <c r="C43" s="32"/>
      <c r="D43" s="35">
        <v>3500</v>
      </c>
      <c r="E43" s="52">
        <f>+D43/$D$47</f>
        <v>0.1</v>
      </c>
      <c r="F43" s="41">
        <f>H42</f>
        <v>33155.714285714283</v>
      </c>
      <c r="G43" s="41">
        <f>E43*($D$37-$D$38)</f>
        <v>3227.5</v>
      </c>
      <c r="H43" s="42">
        <f>F43-G43</f>
        <v>29928.214285714283</v>
      </c>
      <c r="I43" s="42"/>
      <c r="J43" s="32"/>
    </row>
    <row r="44" spans="1:19" s="33" customFormat="1" ht="15" customHeight="1">
      <c r="A44" s="32"/>
      <c r="B44" s="40">
        <v>3</v>
      </c>
      <c r="C44" s="32"/>
      <c r="D44" s="35">
        <v>2000</v>
      </c>
      <c r="E44" s="52">
        <f>+D44/$D$47</f>
        <v>5.7142857142857141E-2</v>
      </c>
      <c r="F44" s="41">
        <f t="shared" ref="F44:F47" si="3">H43</f>
        <v>29928.214285714283</v>
      </c>
      <c r="G44" s="41">
        <f t="shared" ref="G44:G47" si="4">E44*($D$37-$D$38)</f>
        <v>1844.2857142857142</v>
      </c>
      <c r="H44" s="42">
        <f t="shared" ref="H44:H47" si="5">F44-G44</f>
        <v>28083.928571428569</v>
      </c>
      <c r="I44" s="42"/>
      <c r="J44" s="32"/>
    </row>
    <row r="45" spans="1:19" s="33" customFormat="1" ht="15" customHeight="1">
      <c r="A45" s="32"/>
      <c r="B45" s="40">
        <v>4</v>
      </c>
      <c r="C45" s="32"/>
      <c r="D45" s="35">
        <v>11500</v>
      </c>
      <c r="E45" s="52">
        <f>+D45/$D$47</f>
        <v>0.32857142857142857</v>
      </c>
      <c r="F45" s="41">
        <f t="shared" si="3"/>
        <v>28083.928571428569</v>
      </c>
      <c r="G45" s="41">
        <f t="shared" si="4"/>
        <v>10604.642857142857</v>
      </c>
      <c r="H45" s="42">
        <f t="shared" si="5"/>
        <v>17479.28571428571</v>
      </c>
      <c r="I45" s="42"/>
      <c r="J45" s="32"/>
    </row>
    <row r="46" spans="1:19" s="33" customFormat="1" ht="15" customHeight="1">
      <c r="A46" s="32"/>
      <c r="B46" s="40">
        <v>5</v>
      </c>
      <c r="C46" s="32"/>
      <c r="D46" s="35">
        <v>16000</v>
      </c>
      <c r="E46" s="52">
        <f>+D46/$D$47</f>
        <v>0.45714285714285713</v>
      </c>
      <c r="F46" s="41">
        <f t="shared" si="3"/>
        <v>17479.28571428571</v>
      </c>
      <c r="G46" s="41">
        <f t="shared" si="4"/>
        <v>14754.285714285714</v>
      </c>
      <c r="H46" s="42">
        <f t="shared" si="5"/>
        <v>2724.9999999999964</v>
      </c>
      <c r="I46" s="42"/>
      <c r="J46" s="32"/>
    </row>
    <row r="47" spans="1:19" s="33" customFormat="1" ht="15" customHeight="1">
      <c r="D47" s="53">
        <f>SUM(D42:D46)</f>
        <v>35000</v>
      </c>
      <c r="E47" s="52">
        <f>SUM(E42:E46)</f>
        <v>1</v>
      </c>
      <c r="F47" s="41"/>
      <c r="G47" s="41">
        <f t="shared" si="4"/>
        <v>32275</v>
      </c>
      <c r="H47" s="42">
        <f t="shared" si="5"/>
        <v>-32275</v>
      </c>
    </row>
    <row r="48" spans="1:19" s="32" customFormat="1" ht="15" customHeight="1">
      <c r="B48" s="54"/>
      <c r="C48" s="55"/>
      <c r="D48" s="56"/>
      <c r="E48" s="57"/>
      <c r="F48" s="55"/>
      <c r="G48" s="58"/>
      <c r="H48" s="58"/>
      <c r="I48" s="58"/>
      <c r="J48" s="58"/>
      <c r="K48" s="58"/>
      <c r="L48" s="58"/>
      <c r="M48" s="58"/>
      <c r="N48" s="33"/>
      <c r="O48" s="33"/>
      <c r="P48" s="33"/>
      <c r="Q48" s="33"/>
      <c r="R48" s="33"/>
      <c r="S48" s="33"/>
    </row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</sheetData>
  <printOptions horizontalCentered="1"/>
  <pageMargins left="0.7" right="0.7" top="0.75" bottom="0.75" header="0.3" footer="0.3"/>
  <pageSetup scale="70" orientation="landscape" r:id="rId1"/>
  <headerFooter>
    <oddFooter>&amp;L&amp;"Open Sans,Bold"&amp;K002060Practice Exercise - Types of Deprecation 2&amp;C&amp;"Open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Powell</dc:creator>
  <cp:keywords/>
  <dc:description/>
  <cp:lastModifiedBy>Ayur Ayushman</cp:lastModifiedBy>
  <cp:revision/>
  <cp:lastPrinted>2023-04-05T22:44:36Z</cp:lastPrinted>
  <dcterms:created xsi:type="dcterms:W3CDTF">1899-12-30T05:00:00Z</dcterms:created>
  <dcterms:modified xsi:type="dcterms:W3CDTF">2025-01-02T16:19:44Z</dcterms:modified>
  <cp:category/>
  <cp:contentStatus/>
  <dc:language/>
  <cp:version/>
</cp:coreProperties>
</file>