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0" yWindow="100" windowWidth="19100" windowHeight="730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E176" i="1"/>
  <c r="E175"/>
  <c r="E174"/>
  <c r="E173"/>
  <c r="E172"/>
  <c r="E171"/>
  <c r="E170"/>
  <c r="E169"/>
</calcChain>
</file>

<file path=xl/sharedStrings.xml><?xml version="1.0" encoding="utf-8"?>
<sst xmlns="http://schemas.openxmlformats.org/spreadsheetml/2006/main" count="3491" uniqueCount="1852">
  <si>
    <t>S No.</t>
  </si>
  <si>
    <t>Name of the company</t>
  </si>
  <si>
    <t>Incorporation Date</t>
  </si>
  <si>
    <t>CEO Name / Contact Person</t>
  </si>
  <si>
    <t>Contact No.</t>
  </si>
  <si>
    <t>Email Id</t>
  </si>
  <si>
    <t>Date of calling</t>
  </si>
  <si>
    <t>follow-up date</t>
  </si>
  <si>
    <t>current opening</t>
  </si>
  <si>
    <t>Future opening</t>
  </si>
  <si>
    <t>Any other service in HR</t>
  </si>
  <si>
    <t>Remarks</t>
  </si>
  <si>
    <t xml:space="preserve">Interest rating </t>
  </si>
  <si>
    <t>E-mail sent (Y/N)</t>
  </si>
  <si>
    <t>Linkedin connection( Y/N)</t>
  </si>
  <si>
    <t>Designation</t>
  </si>
  <si>
    <t>CTC</t>
  </si>
  <si>
    <t>Job Description</t>
  </si>
  <si>
    <t>SPARK SKILLS LLP</t>
  </si>
  <si>
    <t>20.6.16</t>
  </si>
  <si>
    <t>Vivek Reddy</t>
  </si>
  <si>
    <t>vivek2spark@gmail.com</t>
  </si>
  <si>
    <t>18-04-2020</t>
  </si>
  <si>
    <t>Invalid number</t>
  </si>
  <si>
    <t>Y</t>
  </si>
  <si>
    <t xml:space="preserve">N </t>
  </si>
  <si>
    <t>VENUEMONK</t>
  </si>
  <si>
    <t>6.4.15</t>
  </si>
  <si>
    <t>Rahul Rupani</t>
  </si>
  <si>
    <t>9717779251 / 9319312025</t>
  </si>
  <si>
    <t>rahul@venuemonk.com</t>
  </si>
  <si>
    <t>20-04-2020</t>
  </si>
  <si>
    <t xml:space="preserve">Received then disconnect the call </t>
  </si>
  <si>
    <t>Not good</t>
  </si>
  <si>
    <t>MUDGAL ENGINEERS PRIVATE LIMITED</t>
  </si>
  <si>
    <t>4.3.13</t>
  </si>
  <si>
    <t>Sanjay Sharma</t>
  </si>
  <si>
    <t>512-2551048</t>
  </si>
  <si>
    <t>pkkandco@hotmail.com</t>
  </si>
  <si>
    <t>INSIDEOUT TECHNOLOGIES PRIVATE LIMITED</t>
  </si>
  <si>
    <t>21.10.16</t>
  </si>
  <si>
    <t>Abdul Zain Khan</t>
  </si>
  <si>
    <t>99902 56755</t>
  </si>
  <si>
    <t>zainkhan91@gmail.com</t>
  </si>
  <si>
    <t>Not available</t>
  </si>
  <si>
    <t>SSGNS FOODS PRIVATE LIMITED</t>
  </si>
  <si>
    <t>19.8.14</t>
  </si>
  <si>
    <t>Kapil Gandhi</t>
  </si>
  <si>
    <t>kapilgandhi@gmail.com</t>
  </si>
  <si>
    <t>Received call</t>
  </si>
  <si>
    <t>Average</t>
  </si>
  <si>
    <t>FULLTANK TECHNOLOGIES PVT LTD</t>
  </si>
  <si>
    <t>27.7.16</t>
  </si>
  <si>
    <t>Siva Balakrishnan</t>
  </si>
  <si>
    <t>88703 44888</t>
  </si>
  <si>
    <t>siva@fulltank.in</t>
  </si>
  <si>
    <t>Out of service</t>
  </si>
  <si>
    <t>KESHIHA SERVICES PVT. LTD.</t>
  </si>
  <si>
    <t>28.3.12</t>
  </si>
  <si>
    <t>Divyan Gupta</t>
  </si>
  <si>
    <t>gdivyan@hotmail.com</t>
  </si>
  <si>
    <t>either switch off or out of service</t>
  </si>
  <si>
    <t>TINYTAPPS SOFTWARE PRIVATE LIMITED</t>
  </si>
  <si>
    <t>30.10.15</t>
  </si>
  <si>
    <t>Jignesh Paras Jain</t>
  </si>
  <si>
    <t>82087 44271</t>
  </si>
  <si>
    <t>support@thetinytapps.com</t>
  </si>
  <si>
    <t>Disconnect the call</t>
  </si>
  <si>
    <t>HEALTHSAATHI</t>
  </si>
  <si>
    <t>30.11.15</t>
  </si>
  <si>
    <t>Raja Sekhar Pentakota</t>
  </si>
  <si>
    <t>pvsprakasam@gmail.com</t>
  </si>
  <si>
    <t>Does not exist</t>
  </si>
  <si>
    <t>N</t>
  </si>
  <si>
    <t>GOEVENTZ.COM</t>
  </si>
  <si>
    <t>19.1.15</t>
  </si>
  <si>
    <t>Amit Jain</t>
  </si>
  <si>
    <t>support@goeventz.com</t>
  </si>
  <si>
    <t>No</t>
  </si>
  <si>
    <t>Planning</t>
  </si>
  <si>
    <t xml:space="preserve">Received call </t>
  </si>
  <si>
    <t xml:space="preserve">Ready </t>
  </si>
  <si>
    <t>DUCERE TECHNOLOGIES PVT. LTD.</t>
  </si>
  <si>
    <t>8.5.12</t>
  </si>
  <si>
    <t>Krispian Lawrence</t>
  </si>
  <si>
    <t>040 2771 3000</t>
  </si>
  <si>
    <t>accounts@duceretech.com</t>
  </si>
  <si>
    <t>SMARTSENSE TECHNOLOGIES PVT LTD</t>
  </si>
  <si>
    <t>24.4.15</t>
  </si>
  <si>
    <t>Siddharth Kilam</t>
  </si>
  <si>
    <t>95999 36991</t>
  </si>
  <si>
    <t>pallavikilam@gmail.com</t>
  </si>
  <si>
    <t>Ready</t>
  </si>
  <si>
    <t>POP ONLINE SERVICES PRIVATE LIMITED</t>
  </si>
  <si>
    <t>28.9.15</t>
  </si>
  <si>
    <t>Ankit Kumar Kantilal Thakker</t>
  </si>
  <si>
    <t>79 2666 2666</t>
  </si>
  <si>
    <t>pinopenindia@gmail.com</t>
  </si>
  <si>
    <t>21-04-2020</t>
  </si>
  <si>
    <t>INDIO LABS</t>
  </si>
  <si>
    <t>30.7.13</t>
  </si>
  <si>
    <t>Siraj Shoukat Bagwan</t>
  </si>
  <si>
    <t>80 4284 5900</t>
  </si>
  <si>
    <t>siraj@omya-healthcare.com</t>
  </si>
  <si>
    <t>MYCLOUDBAZAAR</t>
  </si>
  <si>
    <t>active on portal: 12.4.17</t>
  </si>
  <si>
    <t>Siddharth Jain</t>
  </si>
  <si>
    <t>sales@mycloudbazaar.com</t>
  </si>
  <si>
    <t>Not sure</t>
  </si>
  <si>
    <t xml:space="preserve">A bit good </t>
  </si>
  <si>
    <t>NORTHERN MINDTECH LLP</t>
  </si>
  <si>
    <t>13.1.17</t>
  </si>
  <si>
    <t>Ankush Aggarwal</t>
  </si>
  <si>
    <t>ankush@northerndesigns.net</t>
  </si>
  <si>
    <t>KULWANTI SKILL ACADEMY PRIVATE LIMITED</t>
  </si>
  <si>
    <t>15.5.15</t>
  </si>
  <si>
    <t>Aditya Raj Bhatia</t>
  </si>
  <si>
    <t>info@kulwantiskill.com</t>
  </si>
  <si>
    <t>May be</t>
  </si>
  <si>
    <t>Asking company in detail (In email)</t>
  </si>
  <si>
    <t>CYRRUP SOLUTIONS PRIVATE LIMITED</t>
  </si>
  <si>
    <t>23.8.17</t>
  </si>
  <si>
    <t>Gaurav Kumar</t>
  </si>
  <si>
    <t>70934 02488</t>
  </si>
  <si>
    <t>gauravkmr@gmail.com/gk@cyrrup.com</t>
  </si>
  <si>
    <t xml:space="preserve">Yes </t>
  </si>
  <si>
    <t xml:space="preserve">Looking for interns </t>
  </si>
  <si>
    <t>Eagerly waiting</t>
  </si>
  <si>
    <t>SMART SKILL TECH</t>
  </si>
  <si>
    <t>31.5.16</t>
  </si>
  <si>
    <t>Vitesh Bhatia</t>
  </si>
  <si>
    <t>viteshbhatia@yahoo.com</t>
  </si>
  <si>
    <t>Not interest</t>
  </si>
  <si>
    <t>SHREE GANESH RECYCLING PRIVATE LIMITED</t>
  </si>
  <si>
    <t>31.7.12</t>
  </si>
  <si>
    <t>Ratnakar Panigrahi</t>
  </si>
  <si>
    <t>narasingha@recyclepaper.in</t>
  </si>
  <si>
    <t>ROADGODS MOTO LLP</t>
  </si>
  <si>
    <t>8.10.12</t>
  </si>
  <si>
    <t>Apoorv Mangalam</t>
  </si>
  <si>
    <t>011-422-49888</t>
  </si>
  <si>
    <t>absoluteapoorv@gmail.com</t>
  </si>
  <si>
    <t>Waiting</t>
  </si>
  <si>
    <t>PERSPECTIV LABS PRIVATE LIMITED</t>
  </si>
  <si>
    <t>25.10.16</t>
  </si>
  <si>
    <t>Nagaraj Bhat</t>
  </si>
  <si>
    <t>nagaraj.bhat@gmail.com</t>
  </si>
  <si>
    <t>BIGLY TECHNOLOGIES PRIVATE LIMITED</t>
  </si>
  <si>
    <t>24.3.17</t>
  </si>
  <si>
    <t>Mohammad Azmatullah</t>
  </si>
  <si>
    <t>mohammadshibli00@gmail.com</t>
  </si>
  <si>
    <t>22-04-2020</t>
  </si>
  <si>
    <t xml:space="preserve">switch off </t>
  </si>
  <si>
    <t>INNOVAGRO FOODS LLP</t>
  </si>
  <si>
    <t>31.1.17</t>
  </si>
  <si>
    <t>Dr R P Tewari</t>
  </si>
  <si>
    <t>srivastavapankaj@hotmail.com</t>
  </si>
  <si>
    <t xml:space="preserve">looking for accountant &amp; lot of queries </t>
  </si>
  <si>
    <t>SPUNDREAMS CREATIVE SOLUTIONS PRIVATE LIMITED</t>
  </si>
  <si>
    <t>22.4.16</t>
  </si>
  <si>
    <t>Abhilesh Gupta</t>
  </si>
  <si>
    <t>gupta.abhilesh@gmail.com</t>
  </si>
  <si>
    <t>Not Good</t>
  </si>
  <si>
    <t>NAVIA LIFE CARE</t>
  </si>
  <si>
    <t>24.5.16</t>
  </si>
  <si>
    <t>Kunal Kishore Dhawan</t>
  </si>
  <si>
    <t>011 3313 8109</t>
  </si>
  <si>
    <t>kunalkishoredhawan@navialifecare.com</t>
  </si>
  <si>
    <t xml:space="preserve">Invalid </t>
  </si>
  <si>
    <t>COOKYOURTRADE.COM</t>
  </si>
  <si>
    <t>Rohit Mittal</t>
  </si>
  <si>
    <t>rohit@cookyourtrade.com</t>
  </si>
  <si>
    <t>JAVIK VASUDHA</t>
  </si>
  <si>
    <t>2.8.16</t>
  </si>
  <si>
    <t>Rajat Verma</t>
  </si>
  <si>
    <t>70176 27205</t>
  </si>
  <si>
    <t>rajat verma</t>
  </si>
  <si>
    <t>not received</t>
  </si>
  <si>
    <t>BALRAJ SOFTWARE PVT LTD</t>
  </si>
  <si>
    <t>Balraj Arpit</t>
  </si>
  <si>
    <t>balraj.arpit@gmail.com</t>
  </si>
  <si>
    <t>INDIQUS TECHNOLOGIES</t>
  </si>
  <si>
    <t>21.3.13</t>
  </si>
  <si>
    <t>Sunando Bhattacharya</t>
  </si>
  <si>
    <t>info@indiqus.com</t>
  </si>
  <si>
    <t>ABLEDIT CLOUD ERP</t>
  </si>
  <si>
    <t>8.11.13</t>
  </si>
  <si>
    <t>Ritesh</t>
  </si>
  <si>
    <t>malavika.bhatia@jraca.com</t>
  </si>
  <si>
    <t>ARC BIO FUEL PRIVATE LIMITED</t>
  </si>
  <si>
    <t>7.5.13</t>
  </si>
  <si>
    <t>Abhinav Singla</t>
  </si>
  <si>
    <t>arcbiofuel@gmail.com</t>
  </si>
  <si>
    <t>Chances</t>
  </si>
  <si>
    <t>Received call (recording are not saved)</t>
  </si>
  <si>
    <t>BIONIVID TECHNOLOGY PRIVATE LIMITED</t>
  </si>
  <si>
    <t>4.7.11</t>
  </si>
  <si>
    <t>Hitesh Goswami</t>
  </si>
  <si>
    <t>80 409 782 22</t>
  </si>
  <si>
    <t>info@bionivid.com</t>
  </si>
  <si>
    <t>23-04-2020</t>
  </si>
  <si>
    <t>Invalid numder</t>
  </si>
  <si>
    <t>DHAIRYASH FOODS LLP</t>
  </si>
  <si>
    <t>1.12.16</t>
  </si>
  <si>
    <t>Suril Udeshi</t>
  </si>
  <si>
    <t>suriludeshi@gmail.com</t>
  </si>
  <si>
    <t>24-04-2020</t>
  </si>
  <si>
    <t>Not required</t>
  </si>
  <si>
    <t>FEEL GOOD INNOVATIONS PRIVATE LIMITED</t>
  </si>
  <si>
    <t>28.10.15</t>
  </si>
  <si>
    <t>Vishwanath Malladi</t>
  </si>
  <si>
    <t>madhav67@gmail.com</t>
  </si>
  <si>
    <t>switch off</t>
  </si>
  <si>
    <t>ACEVENTURA SERVICES LLP</t>
  </si>
  <si>
    <t>5.10.16</t>
  </si>
  <si>
    <t>Devyani Satish Chimote</t>
  </si>
  <si>
    <t>75077 72197</t>
  </si>
  <si>
    <t>fds@aceventura.in</t>
  </si>
  <si>
    <t>SOOKSHMAS E-LEARNING PRIVATE LIMITED</t>
  </si>
  <si>
    <t>17.4.17</t>
  </si>
  <si>
    <t>Kamlesh</t>
  </si>
  <si>
    <t>80 2350 4212</t>
  </si>
  <si>
    <t>kamleshknu@icloud.com</t>
  </si>
  <si>
    <t>ELSKER TECHNOLOGIES PRIVATE LIMITED</t>
  </si>
  <si>
    <t>25.7.16</t>
  </si>
  <si>
    <t>Pulkit Das</t>
  </si>
  <si>
    <t>pulkitdas7@gmail.com</t>
  </si>
  <si>
    <t>A bit good</t>
  </si>
  <si>
    <t>BUTTERFLYMOTIONS</t>
  </si>
  <si>
    <t>Abhishek</t>
  </si>
  <si>
    <t>98035 35512</t>
  </si>
  <si>
    <t>butterflymotions@gmail.com</t>
  </si>
  <si>
    <t>BEAUTE CIRCLE PRIVATE LIMITED</t>
  </si>
  <si>
    <t>14.10.16</t>
  </si>
  <si>
    <t>Vaijnath Dattatray Lad</t>
  </si>
  <si>
    <t>22-49709400</t>
  </si>
  <si>
    <t>info@instantadvise.com</t>
  </si>
  <si>
    <t>VPS TECHUB PRIVATE LIMITED</t>
  </si>
  <si>
    <t>1.3.16</t>
  </si>
  <si>
    <t>Premnath Ashok Borkar</t>
  </si>
  <si>
    <t>premnath.borkar@gmail.com</t>
  </si>
  <si>
    <t>Not accepting</t>
  </si>
  <si>
    <t>STHIRA IT SOLUTIONS PRIVATE LIMITED</t>
  </si>
  <si>
    <t>30.11.10</t>
  </si>
  <si>
    <t>Vishwas Sharma Narahari Twanchalapura</t>
  </si>
  <si>
    <t>080-4117 9697</t>
  </si>
  <si>
    <t>vishwas@sthiraits.com</t>
  </si>
  <si>
    <t>Not received</t>
  </si>
  <si>
    <t>UBIKWITES EXPORT MANAGEMENT PRIVATE LIMITED</t>
  </si>
  <si>
    <t>18.3.16</t>
  </si>
  <si>
    <t>Pramod Varghese</t>
  </si>
  <si>
    <t>pramod@ubikwites.com</t>
  </si>
  <si>
    <t>VIKALP DEVELOPMENT PRIVATE LIMITED</t>
  </si>
  <si>
    <t>17.10.11</t>
  </si>
  <si>
    <t>Vikash Kumar Singh</t>
  </si>
  <si>
    <t>itsvsingh@gmail.com</t>
  </si>
  <si>
    <t>EMPLIANCE INFORMATION SERVICES INDIA LLP</t>
  </si>
  <si>
    <t>27.9.16</t>
  </si>
  <si>
    <t>Anubhav Chugh</t>
  </si>
  <si>
    <t>022 4960 4040</t>
  </si>
  <si>
    <t>NATHLEELA BULK CARRIERS PRIVATE LIMITED</t>
  </si>
  <si>
    <t>10.9.13</t>
  </si>
  <si>
    <t>Sunil Atmaram Nar</t>
  </si>
  <si>
    <t>022-24441313</t>
  </si>
  <si>
    <t>hr@nathleela.com</t>
  </si>
  <si>
    <t>Not respond</t>
  </si>
  <si>
    <t>DOFY TECHNOLOGIES PRIVATE LIMITED</t>
  </si>
  <si>
    <t>28.2.17</t>
  </si>
  <si>
    <t>Abdul Muktadir Barlaskar</t>
  </si>
  <si>
    <t>abdulsilchar@gmail.com</t>
  </si>
  <si>
    <t>service not available</t>
  </si>
  <si>
    <t>BAYESIAN TECHNOLOGIES PRIVATE LIMITED</t>
  </si>
  <si>
    <t>29.10.15</t>
  </si>
  <si>
    <t>Abhishek Anand.</t>
  </si>
  <si>
    <t>1-415-315-9200</t>
  </si>
  <si>
    <t>abhishek@fallible.co</t>
  </si>
  <si>
    <t>ESEVA FISCAL PRIVATE LIMITED</t>
  </si>
  <si>
    <t>30.11.11</t>
  </si>
  <si>
    <t>Pradeep Kumar Saini</t>
  </si>
  <si>
    <t>dks882@gmail.com</t>
  </si>
  <si>
    <t>25-04-2020</t>
  </si>
  <si>
    <t>Yes</t>
  </si>
  <si>
    <t>looking for Guhwati location</t>
  </si>
  <si>
    <t>Eagerly Waiting</t>
  </si>
  <si>
    <t>CLOFUS INNOVATIONS PRIVATE LIMITED</t>
  </si>
  <si>
    <t>1.9.16</t>
  </si>
  <si>
    <t>Karthik Balu</t>
  </si>
  <si>
    <t>044-22272044</t>
  </si>
  <si>
    <t>kbalu@clofusinnovations.com</t>
  </si>
  <si>
    <t>Doesn't exist</t>
  </si>
  <si>
    <t>PRUDLE LABS PRIVATE LIMITED</t>
  </si>
  <si>
    <t>8.3.17</t>
  </si>
  <si>
    <t>Deepinder Singh</t>
  </si>
  <si>
    <t>7259 565656</t>
  </si>
  <si>
    <t>deepinders.singh@gmail.com</t>
  </si>
  <si>
    <t>UDGATI FOODS PRIVATE LIMITED</t>
  </si>
  <si>
    <t>Dharmendra Singh Chauhan</t>
  </si>
  <si>
    <t>88286 66446</t>
  </si>
  <si>
    <t>dharmendra.iitb@gmail.com</t>
  </si>
  <si>
    <t>Temporary out of service</t>
  </si>
  <si>
    <t>BINBILL SERVICES PRIVATE LTD.</t>
  </si>
  <si>
    <t>Rohit Kumar</t>
  </si>
  <si>
    <t>124 426 9164</t>
  </si>
  <si>
    <t>support@binbill.com</t>
  </si>
  <si>
    <t>Invalid no.</t>
  </si>
  <si>
    <t>GLORIOUS INSIGHT PRIVATE LIMITED</t>
  </si>
  <si>
    <t>24.4.17</t>
  </si>
  <si>
    <t>Vinay Prakash</t>
  </si>
  <si>
    <t>120-2591 900</t>
  </si>
  <si>
    <t>vinayprakash01@gmail.com</t>
  </si>
  <si>
    <t>CVS POWER PROJECT PRIVATE LIMITED</t>
  </si>
  <si>
    <t>27.2.17</t>
  </si>
  <si>
    <t>Sandeep Khokhar</t>
  </si>
  <si>
    <t>99920 98953</t>
  </si>
  <si>
    <t>cvspowers@gmail.com</t>
  </si>
  <si>
    <t>Query regarding hiring proces in detail</t>
  </si>
  <si>
    <t>CURIOUS BOOT DIGITAL TECHNOLOGIES PRIVATE LIMITED</t>
  </si>
  <si>
    <t>21.1.16</t>
  </si>
  <si>
    <t>Nirmal Gandhi</t>
  </si>
  <si>
    <t>explore@curiousboot.com</t>
  </si>
  <si>
    <t>KORORIA CONSTRUCTION &amp; ENGINEERING PRIVATE LIMITED</t>
  </si>
  <si>
    <t>7.1.17</t>
  </si>
  <si>
    <t>Surjeet Kumar</t>
  </si>
  <si>
    <t>surjeetkumar007@gmail.com</t>
  </si>
  <si>
    <t>ZUCUMBER INDIA PRIVATE LIMITED</t>
  </si>
  <si>
    <t>29.6.16</t>
  </si>
  <si>
    <t>Vinoth Bala Nagaraj</t>
  </si>
  <si>
    <t>925 329 3223</t>
  </si>
  <si>
    <t>md@pracoustics.com</t>
  </si>
  <si>
    <t>Doesnot exist</t>
  </si>
  <si>
    <t>CLEX AUTOMATION PRIVATE LIMITED</t>
  </si>
  <si>
    <t>7.7.17</t>
  </si>
  <si>
    <t>Chetan Wadhwa</t>
  </si>
  <si>
    <t>999919 1698</t>
  </si>
  <si>
    <t>ravi.gupta1910@gmail.com</t>
  </si>
  <si>
    <t>AGELN BUSINESS SOLUTIONS PRIVATE LIMITED</t>
  </si>
  <si>
    <t>9.6.16</t>
  </si>
  <si>
    <t>Sanjeev Kumar Singh</t>
  </si>
  <si>
    <t>80 3256 5464</t>
  </si>
  <si>
    <t>info@ageln.in</t>
  </si>
  <si>
    <t>PREKSH INNOVATIONS PRIVATE LIMITED</t>
  </si>
  <si>
    <t>16.6.15</t>
  </si>
  <si>
    <t>Kodandarama Ananthapadmanabha Mrugavadhe</t>
  </si>
  <si>
    <t>80 41149416</t>
  </si>
  <si>
    <t>mak@preksh.com</t>
  </si>
  <si>
    <t>KWIQPICK SERVICES INDIA PRIVATE LIMITED</t>
  </si>
  <si>
    <t>21.9.16</t>
  </si>
  <si>
    <t>Deepak Ramamurthy</t>
  </si>
  <si>
    <t>info@kwiqpick.com</t>
  </si>
  <si>
    <t>SCHOOLPAD</t>
  </si>
  <si>
    <t>12.7.13</t>
  </si>
  <si>
    <t>Abhiraj Malhotra</t>
  </si>
  <si>
    <t>abhiraj@schoolpad.in</t>
  </si>
  <si>
    <t>SILICONCH SYSTEMS PRIVATE LIMITED</t>
  </si>
  <si>
    <t>21.4.16</t>
  </si>
  <si>
    <t>Rakesh Polasa Kumar</t>
  </si>
  <si>
    <t>80 49756655</t>
  </si>
  <si>
    <t>santhosh@siliconch.com</t>
  </si>
  <si>
    <t>MEGHMITRA SOLUTIONS PRIVATE LIMITED</t>
  </si>
  <si>
    <t>2.11.16</t>
  </si>
  <si>
    <t>Mahesh Yashwant Chitnis</t>
  </si>
  <si>
    <t>info@meghmitra.com</t>
  </si>
  <si>
    <t>DIGAS PRIVATE LIMITED</t>
  </si>
  <si>
    <t>17.5.17</t>
  </si>
  <si>
    <t>Madhup Shukla</t>
  </si>
  <si>
    <t>madhup.iit@gmail.com</t>
  </si>
  <si>
    <t>SRIMAYI INNOVATIONS PRIVATE LIMITED</t>
  </si>
  <si>
    <t>23.6.16</t>
  </si>
  <si>
    <t>Sameera Duddu</t>
  </si>
  <si>
    <t>95151 19304</t>
  </si>
  <si>
    <t>pranita.innovations@gmail.com</t>
  </si>
  <si>
    <t>MINT EVOLUTION CLOTHING PRIVATE LIMITED</t>
  </si>
  <si>
    <t>26.9.14</t>
  </si>
  <si>
    <t>Arshad Mohammad</t>
  </si>
  <si>
    <t>er.arshad@gmail.com</t>
  </si>
  <si>
    <t>Interesting for future hiring</t>
  </si>
  <si>
    <t>ARTIANA MOBILITY PRIVATE LIMITED</t>
  </si>
  <si>
    <t>3.5.17</t>
  </si>
  <si>
    <t>Aliasgar Poonawalla</t>
  </si>
  <si>
    <t>artianamobility@gmail.com</t>
  </si>
  <si>
    <t>INNOCENTER AGRITECH PRIVATE LIMITED</t>
  </si>
  <si>
    <t>Shashikant Hegde</t>
  </si>
  <si>
    <t>rangtej@gmail.com</t>
  </si>
  <si>
    <t>HABILEPIC (OPC) PRIVATE LIMITED</t>
  </si>
  <si>
    <t>23.11.16</t>
  </si>
  <si>
    <t>Seetha Rama Raju</t>
  </si>
  <si>
    <t>seetha rama raju</t>
  </si>
  <si>
    <t>CIRCLE OF MINDS INNOVATION PRIVATE LIMITED</t>
  </si>
  <si>
    <t>22.7.16</t>
  </si>
  <si>
    <t>Deepak Kumar S</t>
  </si>
  <si>
    <t>080-48534066</t>
  </si>
  <si>
    <t>deepak@circleofminds.co.in</t>
  </si>
  <si>
    <t>FEEDOCS SERVICES PRIVATE LIMITED</t>
  </si>
  <si>
    <t>Ravi Kant Sahu</t>
  </si>
  <si>
    <t>msndelhi@gmail.com</t>
  </si>
  <si>
    <t>PALASH AGRO &amp; FORESTRY PRIVATE LIMITED</t>
  </si>
  <si>
    <t>17.7.14</t>
  </si>
  <si>
    <t>Nitish Kumar Bhagat</t>
  </si>
  <si>
    <t>imca1990@rediffmail.com</t>
  </si>
  <si>
    <t>ETREEPROJECT CONSULTANTS PVT LTD</t>
  </si>
  <si>
    <t>Maninder Pal Singh</t>
  </si>
  <si>
    <t>neelima@etreeprojects.com</t>
  </si>
  <si>
    <t>GEVIN SOFTWARE SOLUTIONS PVT LTD</t>
  </si>
  <si>
    <t>Srikanth</t>
  </si>
  <si>
    <t>9866 437 842</t>
  </si>
  <si>
    <t>info@gevinsoft.com</t>
  </si>
  <si>
    <t>KNOX INNOVATIONS LLP</t>
  </si>
  <si>
    <t>21.12.16</t>
  </si>
  <si>
    <t>Sagar Shashank Mehta</t>
  </si>
  <si>
    <t>022-40313119</t>
  </si>
  <si>
    <t>ssmehta87@gmail.com</t>
  </si>
  <si>
    <t>TRACOMO AUTOMATION AND CAMERA SYSTEM</t>
  </si>
  <si>
    <t>4.1.19</t>
  </si>
  <si>
    <t>Archit Balkrishna Somani</t>
  </si>
  <si>
    <t>archit@tracomo.com</t>
  </si>
  <si>
    <t>Adecco Group</t>
  </si>
  <si>
    <t>Siddhi Pandey</t>
  </si>
  <si>
    <t>siddhi.pandey@adecco.com</t>
  </si>
  <si>
    <t>27-04-2020</t>
  </si>
  <si>
    <t xml:space="preserve">Not received </t>
  </si>
  <si>
    <t>Permanent  Recruitment Consultant</t>
  </si>
  <si>
    <t>Salary - Up to 6 LPA</t>
  </si>
  <si>
    <t xml:space="preserve">Experience- Minimum 2 years in recruitment 
Designation- TALENT ACQUISITION SPECIALIST
Job Responsibilities:-
1.Lateral Hiring
2.Build talent pipelines for current and future job openings
3.Lead all sourcing strategies to cater to all internal requirements for Noida
4.Oversee all stages of candidate experience (including application, interviews and communication)
5.Develop a sustainable talent acquisition and hiring plans and strategies
6.Perform analysis of hiring needs and provide employee hiring forecast
7.Design, plan and execute selection processes (conduct interviews and screening calls, administer psychological tests etc.)
8.Manage Team of Recruiters and Process Trainers
9.Reviews employment applications and background check reports
10.Use HRIS, Recruitment Marketing tools and drive referral programs
11.Measure key recruitment metrics, like source of hire and time-to-hire
The Qualifications- Graduate/Postgraduate (preferably in HR) from a reputed institute
 </t>
  </si>
  <si>
    <t>Anion helath care service</t>
  </si>
  <si>
    <t>Charitha Sahu</t>
  </si>
  <si>
    <t>Data Required</t>
  </si>
  <si>
    <t>recruiter</t>
  </si>
  <si>
    <t>Not disclosed</t>
  </si>
  <si>
    <t>Qualification:Any Graduate or post graduate
Experience:2 + yrs
Job Specification:
1. Excellent verbal and written communication skills
2. Good Analytical Skills
3. Identify and assess customers' needs to achieve satisfaction
4. Build sustainable relationships and trust with customer accounts through open and interactive communication
5. Provide accurate, valid and complete information by using the right methods/tools
6. Handle customer complaints, provide appropriate solutions and alternatives within the time limits; follow up to ensure resolution
7. Keep records of customer interactions, process customer accounts and file documents
8. Follow communication procedures, guidelines and policies</t>
  </si>
  <si>
    <t>Ashapurna Buildcon Ltd.</t>
  </si>
  <si>
    <t>Raghuveer singh bhati</t>
  </si>
  <si>
    <t>hr@ashapurna.com</t>
  </si>
  <si>
    <t>Interesting for hiring</t>
  </si>
  <si>
    <t>HR</t>
  </si>
  <si>
    <t>NOT DISCLOSED</t>
  </si>
  <si>
    <t xml:space="preserve">Role:Accounts Manager
Industry Type:Real Estate, Property
Functional Area:Accounts, Finance, Tax, Company Secretary, Audit
Employment Type:Full Time, Permanent
Role Category:Accounts
</t>
  </si>
  <si>
    <t>Barry Callebaut pvt ltd</t>
  </si>
  <si>
    <t>Virendra Vispute</t>
  </si>
  <si>
    <t>virendra_vispute@barry-callebaut.com</t>
  </si>
  <si>
    <t>Not Received</t>
  </si>
  <si>
    <t>company recruiter</t>
  </si>
  <si>
    <t>not disclosed</t>
  </si>
  <si>
    <t xml:space="preserve">The Head of R&amp;D/Product Development leads the PD India team in order to support the growth of the business in the sub-region; he drives the customer PD function within the regional scope. Directs a team of PD technologists in-line with the overall R&amp;D road map and business strategy. He acts as the face to the customer by advising customers in application and choice of the right product suitable for their setup. Ensures that technical support to existing and new customers is being provided. He creates new market opportunities by leveraging the customer network and product innovations. Runs training courses about the full product range and application for customers. He is responsible for the supervision and development of the members of his team and providing guidance in critical situations.
The scope of the activities cover :
Countries : India - Sri Lanka - Bangladesh - Nepal
Customers : FM (non corporate Accounts and corporate Accounts) - Cocoa - Gourmet
Obtain Insights to Better Understand Trends and Customer Needs and Generate Ideas; Translate Insights into Concrete Ideas for Specific Customers, e.g. Brainstorm between Product Experts, Technical Service, Sales and Marketing on Customer Target Group for Newly Developed Product from Global or Regional R&amp;D team
Demonstrate New Product to Customer and Check Interest, e.g. Inspiration Day, Customer Visit to Present New Product
Receive Request from Customer to Create a New or Modify an Existing Solution; Balance Time and Resource Effort vs. Benefits of the Request, e.g. Discuss Feasibility, Assess risks , Ensure Compliance with Business Standards. Define Application Types Conform Customers Specs
Collect Customer Feedback on Sample and Testings and Define Next Steps in Product Creation ; Receive Customer Feedback on Industrial Trials and Define Refinements if Needed
Communicate and Align with Customer and Stakeholders on Project Content and Status
Perform Onsite and Offsite Customer General Trainings with the support of Product Expert / Application team
Provide Physically or Remotely Assistance to Industrial Trials at Customer for new products with the support of the Technical Service Team
Lead the PD team - Develop employees ; create individual learning plan
Required Candidate profile
Qualifications required
Education: Bachelor / Master Degree in Business Administration, Food Science or similar
Experience (type):
10+ years of experience in the food industry
Experience in Project Management &amp; Leadership
Outstanding presentation skills
Experience in Sales or client interaction
Good knowledge of working tools (MS Office, Salesforce, SAP,...)
Fluent Business English
RoleOther
Industry TypeFMCG, Foods, Beverage
Functional AreaOther
Employment TypeFull Time, Permanent
Role CategoryOther
Education
UG :Diploma in Other Specialization, Hotel Management
PG :Other, MBA/PGDM in Any Specialization, M.Tech in Any Specialization
Doctorate :Doctorate Not Required, Ph.D in Advertising/Mass Communication
Key Skills
technical services headNew Product DevelopmentProject Managementdesign &amp; developmentR&amp;D HeadDirector Product DevelopmentProduct Life Cycle Management
</t>
  </si>
  <si>
    <t>CAREER POINT</t>
  </si>
  <si>
    <t>Abhijit</t>
  </si>
  <si>
    <t>jobs@careerpointplacement.com</t>
  </si>
  <si>
    <t xml:space="preserve">Ask previous organiganistion, where we provide employees in a pharmacy </t>
  </si>
  <si>
    <t>NA</t>
  </si>
  <si>
    <t xml:space="preserve">Job description
Candidate/s Will Be Responsible For Achievement of Given Budget For Assign Territory By Promoting His /her Products. He /She Will Be Conducting CME"s, Seminars, Arranging Conferences, Patient Education Programs, CRM Activities And Market Survey.
Required Candidate profile
Looking For 3yrs+ Exp In Pharma Sales &amp; Want Join The Biggest MNC | Science / Pharmacy Graduate &amp; Below 30 Yrs Of Age | Good English Verbal &amp; Written Communication Skills &amp; Preferably Exposure In Required HQs With OPTHAL / Speciality Segment.
</t>
  </si>
  <si>
    <t>Compunnel Technology India Pvt Ltd</t>
  </si>
  <si>
    <t>Jitendra singh</t>
  </si>
  <si>
    <t>jitendra.singh@compunneldigital.com</t>
  </si>
  <si>
    <t>Manager- Talent aquisition</t>
  </si>
  <si>
    <t>N/A</t>
  </si>
  <si>
    <t xml:space="preserve">"Job Title: AWS Data Architect
Experiences: 12+ years
Location: Hyderabad We are looking for a Lead AWS Data Architect , who will be responsible for providing technical leadership to large enterprise scale projects. You are expected to possess in-depth knowledge of specified multiple technological areas, and architectural areas. You will also be responsible for defining and documenting architecture, capturing and documenting non-functional requirements, preparing estimates and defining technical solutions to proposals (RFPs). This role requires a broad range of skills and the ability to step into different roles depending on the size and scope of the project
"
</t>
  </si>
  <si>
    <t>Deutsche Bank</t>
  </si>
  <si>
    <t>PHONE- (069) 910-10000 , +91 22 7180 4999</t>
  </si>
  <si>
    <t>deutsche.bank@db.com</t>
  </si>
  <si>
    <t>The Trade and/or Transaction Analyst provides operational expertise and independent governance to achieve timely, accurate and complete transaction management for the bank and, where relevant, the bank’s clients.
The Trade and/or Transaction Analyst's responsibilities include technical, transactional and logistical input into the leadership team to ensure the bank operates with the right balance of quality, flexibility, control and cost. This is achieved through collaboration across businesses and divisions in an environment which maximises control and minimises operational risk, whilst maintaining exceptional client or internal customer/stakeholder (as appropriate) service levels. 
The Trade and/or Transaction Analyst strives to be a Subject Matter Expert (SME) with internal partners and/or external clients (as appropriate) and within the wider market in order to improve market practices and platforms. The Trade and/or Transaction Analyst builds and manages partnerships between internal businesses to ensure that the bank’s business objectives are delivered, comply with operational control, external regulation and continue to improve the bank’s technology platforms, as appropriate. Where relevant, they focus on new business initiatives and working as a team to ensure full front-to-back operational readiness for products ranging from high-volume vanilla trading through to highly-complex structured transactions. 
Regulatory change and an ever-evolving business environment mean that the Trade and/or Transaction Analyst must continually provide input and creative innovative solutions to deliver efficiencies, and protect the bank and its shareholders.
Our values define the working environment we strive to create – diverse, supportive and welcoming of different views. We embrace a culture reflecting a variety of perspectives, insights and backgrounds to drive innovation. We build talented and diverse teams to drive business results and encourage our people to develop to their full potential. Talk to us about flexible work arrangements and other initiatives we offer. 
We promote good working relationships and encourage high standards of conduct and work performance. We welcome applications from talented people from all cultures, countries, races, genders, sexual orientations, disabilities, beliefs and generations and are committed to providing a working environment free from harassment, discrimination and retaliation.</t>
  </si>
  <si>
    <t>Ellucian</t>
  </si>
  <si>
    <t>080 3314 7300, 91 80 4561 7000</t>
  </si>
  <si>
    <t>At Ellucian, we’re motivated by a mission. Higher education is facing profound change. Shifting demographics and cultural perceptions, combined with declining support and rising expectations, are forcing colleges to do more with less. That’s where we come in. As true believers in the power of education to transform lives, we’re dedicated to helping all our customers thrive—not just survive—in these challenging times by transforming their institutions from the traditional paper-based colleges of yesterday to the agile, connected campuses of today. From cloud solutions built on world-class infrastructure to powerful analytics that drive successful planning, we lead the industry in building enterprise-class solutions tailored to institutions around the world.
Our passion and commitment for learning and continuous improvement drive us internally, too. From professional development to flexibility and work-life balance, we give our global employees the tools they need to succeed so we can all grow together.
Seeking a highly motivated, team-oriented professional in a Senior IT Analyst role that is pivotal to the support of Ellucian’s Enterprise Business Technology on the SuccessFactors platform. This role is responsible for the configuration, maintenance and administration of HR Systems, primarily SAP Success Factors. This role also supports our HRIS strategy which includes all HR related systems, applications and processes.
Job Responsibilities &amp; Requirements
Serve as technical subject matter expert and “super user” for HR systems applications and practices
Manage the governance of HR systems regarding system changes, role-based permissions, assess impacts and priorities
Administer new system releases/upgrades and utilize these to identify opportunities to improve existing processes
Administer delivery, documentation and support of configuration and integration/interfaces for both new functionality and enhancements
Enforce the appropriate development and execution of internal/external controls and compliance
Administer appropriate quality control over HR systems including maintenance of test scenarios and appropriate execution of testing for various changes
Project Management responsibilities in support of IT and business objectives, including planning, task, risk &amp; quality management, issue tracking and resolution, prioritization, and communications
Act as liaison and business partner between users and service providers on system issues and projects. This includes system configuration, system maintenance and modifications, system optimization, and operational/functional issues
Proactively collaborate with business partners to understand requirements/needs, and implement process and systems to continuously meet those needs
Maintains data integrity in systems through pro-active means (audits, queries, etc.)
Required Skills/Knowledge/Experience
5-7 years of experience in a technology related role
Working experience with Success Factors EC module and the administration of other Success Factors modules required
Certification in SuccessFactors modules preferred
Working knowledge of SuccessFactors workbooks and prior experience using SuccessFactors community required
Familiarity with integration platforms and data transfer methods including SuccessFactors Integration Center preferred
Ability to make recommendations for senior management
Prior experience with SuccessFactors implementations and post go-live support desired
Critical and structured thinker with a high level of attention to detail and organizational skills
Strong analytical, problem-solving and decision-making capabilities
Data driven mentality with a bias towards thoughtful action
Advanced Excel &amp; Power Point skills
Team player with the ability to multi-task and work in a fast-paced, global environment
Ability to work in a collaborative, team-oriented environment
#LI-NC1
Ellucian provides equal employment opportunities to all employees and applicants for employment without regard to race, color, religion, sex, national origin, age, disability, or genetics. In addition to federal law requirements, Ellucian complies with all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Ellucian expressly prohibits any form of workplace harassment based on race, color, religion, gender, sexual orientation, gender identity or expression, national origin, age, genetic information, disability, or veteran status. Improper interference with the ability of Ellucian employees to perform their job duties may result in discipline up to and including discharge.</t>
  </si>
  <si>
    <t>Financial Home Loans Limited</t>
  </si>
  <si>
    <t>Priya Rathod</t>
  </si>
  <si>
    <t>priya.rathod@jmfl.com</t>
  </si>
  <si>
    <t>Busy</t>
  </si>
  <si>
    <t>Assistant Manager - HR at JM Financial Home Loans Limited</t>
  </si>
  <si>
    <t>₹ 2,00,000 - 4,00,000 P.A.</t>
  </si>
  <si>
    <t>1. Understanding the bank ability of the Proposal &amp; Eligibility
2. Providing Client with Document &amp; Information Checklist &amp; assisting Client in preparation of the Proposal File
3. Verifying the Completeness and Accuracy of the Proposal File
4. Logging the Proposal File with the Bank
5. Complete Coordination between the Client and the Bank till Disbursement of the Home Loan
6. Providing Post sanction services as required
7. Keeping abreast of various Home Loan Offerings from Banks, Terms, and Interest Rate and maintaining comparative Charts
8. Maintaining relationships with the Clients and the Banks</t>
  </si>
  <si>
    <t>GLOWTOUCH TECHNOLOGIES PRIVATE LIMITED</t>
  </si>
  <si>
    <t>G.K.Shetty</t>
  </si>
  <si>
    <t>gkshetty@glowtouch.com</t>
  </si>
  <si>
    <t>Manager</t>
  </si>
  <si>
    <t>nil</t>
  </si>
  <si>
    <t xml:space="preserve">Senior Software Engineer
Senior Software Engineer( Dotnet Developer) - Diya Systems You are here: Senior Software Engineer( Dotnet Developer)
TITLE : Senior Software Engineer(Dotnet Developer)
LOCATION : Mangalore, India No. of position : 0 About Company: Diya Systems
SUMMARY OF POSITION
We are seeking a .NET developer responsible for building and maintaining .NET applications. Your primary responsibility will be to evaluate, design, and develop code for applications, and to coordinate with the rest of the team working on different layers of the application. A commitment to collaborative problem solving, sophisticated design, and quality product is essential.
DUTIES &amp; RESPONSIBILITIES
- Translate application storyboards and use cases into functional applications
- Design, build, and maintain efficient, reusable, and reliable code
- Integrate data storage solutions, databases, etc.
- Ensure the best possible performance, quality, and responsiveness of applications
- Identify bottlenecks and bugs, and devise solutions to mitigate and address these issues
- Help maintain code quality, organization, and automatization
- Interact with development team, QA, and project managers.
QUALIFICATIONS
Graduates or above
5 - 7 years of experience
SKILLS
- Expert level knowledge and experience in technologiestools such as C#.NET, ASP.NET MVC, ASP.NET, WCF Web Services, ORM framework, Entity Framework, ADO.NET, Visual Studio, TFSGIT, Angular JS,AJAX, jQuery, MS SQL Server, T - SQL, XML, JSON. Expert level knowledge and experience in the design and development of MS SQL andor Oracle databases
- Good concept &amp; knowledge of OOP, RDBMS etc.
- Experience creating database schemas that represent and support business processes
- Experience with popular web application frameworks and REST web services
- Experience with legacy ASP and DCOM
- Strong understanding of object - oriented programming
- Writes clean, readable, and easily maintainable code
- Skill for writing reusable libraries
- Familiar with various design and architectural patterns
- Knowledge of concurrency patterns
- Familiarity with Windows Presentation Frameworks
- Understanding of fundamental design principles for building a scalable application
- Basic understanding of Common Language Runtime (CLR), its limitations, weaknesses, and workarounds
- Analytical, problem solving, and communication skills
- Proficient understanding of code versioning tools such as Git, SVN, and Bitbucket
Desired Skills :
- Azure andor AWS cloud application architecture
- ASP.NET Core experience
- ASP.NET MVC 3 4 5 knowledge
- Universal Windows Platform (UWP) design and programming
- AngularJS, ReactJS, jQuery,JavaScript front - end programming Experience implementing automated testing platforms and unit tests
</t>
  </si>
  <si>
    <t>HOERBIGER</t>
  </si>
  <si>
    <t>AMAR KULKARNI</t>
  </si>
  <si>
    <t>AMAR.KULKARNI@HOERBIGER.COM</t>
  </si>
  <si>
    <t>SR. EXECUTIVE</t>
  </si>
  <si>
    <t>FINANCIAL AND MANAGEMENT ACCOUNTING UPTO FINALIZATION
HANDLING BIG 4 AUDITORS
GROUP REPORTING 
ASSISSTANCE IN CONTROLLING
SUPERVISING ACCOUNTING TEAM
PRODUCT COSTING WITH COST AUDIT
CO-ORDINATION WITH TAX ADVISORS IN ALL DIRECT TAX COMPLIANCES</t>
  </si>
  <si>
    <t>Inter Career Service</t>
  </si>
  <si>
    <t>Michael</t>
  </si>
  <si>
    <t>hr MANAGER</t>
  </si>
  <si>
    <t>Manage the entire process of hiring the workers from interview, shortlisting till deployment
If required need to travel to hire from different states.
Should have knowledge of labor law and follow up PF and other tax related to workers salary.
Ensure effective lines of communication to ensure timely delivery of factory workers.
Knowledge &amp; experience with regard to hiring of factory workers is a must.</t>
  </si>
  <si>
    <t>K.V.C. CONSULTANTS LTD</t>
  </si>
  <si>
    <t>Prajit grovor</t>
  </si>
  <si>
    <t>29-04-2020</t>
  </si>
  <si>
    <t>Meeting</t>
  </si>
  <si>
    <t>Hr</t>
  </si>
  <si>
    <t>2.0‐2.5L</t>
  </si>
  <si>
    <t>Handel queries of customers related to products, delivery, rates etc, should have the flare for delivering good customer service.</t>
  </si>
  <si>
    <t>Magna Infotech Ltd.</t>
  </si>
  <si>
    <t>Amarasai Adapala</t>
  </si>
  <si>
    <t>sruthi.kuttan@ quesscorp.com</t>
  </si>
  <si>
    <t>Not looking at that time</t>
  </si>
  <si>
    <t>Consultant</t>
  </si>
  <si>
    <t>Excellent core Java developer .
Backend developer .
Hands on experience Multithreading, Collection, Exception handling, OOPs, API (not with frameworks like STRUTS, Hibernate , Spring etc.)
From scratch working experience with JSON, XML, HTTP using libraries .</t>
  </si>
  <si>
    <t>Multiverse Solutions Private Limited</t>
  </si>
  <si>
    <t>satish talika</t>
  </si>
  <si>
    <t>talika.satish@multiverse.sol.co.in</t>
  </si>
  <si>
    <t>2 - 4 LPA</t>
  </si>
  <si>
    <t xml:space="preserve">" Managing the key accounts assigned to you.
- Identifying and closing sales opportunities with the clients assigned
- Ensuring contract renewals, up-sells, cross-sells, etc. for the key clients
- Providing a high level of quality of service to our customers.
- Building and maintaining profitable relationships with key customers.
- Overseeing the relationship with customers handled by your team.
- Resolving customer complaints quickly and efficiently. Keeping customers updated on the latest products in order to increase sales."
</t>
  </si>
  <si>
    <t>NTT DATA GLOBAL DELIVERY SERVICE PVT LTD.</t>
  </si>
  <si>
    <t>Thanga balaji</t>
  </si>
  <si>
    <t>Priyadarshini.narayanan@nttdata.com</t>
  </si>
  <si>
    <t>Wrong Number</t>
  </si>
  <si>
    <t>1.25L</t>
  </si>
  <si>
    <t>Basic communication for BPO</t>
  </si>
  <si>
    <t>Panacea manpower service</t>
  </si>
  <si>
    <t>Naveen gupta</t>
  </si>
  <si>
    <t>naveen@panaceamanpower.com</t>
  </si>
  <si>
    <t>30-04-2020</t>
  </si>
  <si>
    <t>NO</t>
  </si>
  <si>
    <t>Chance</t>
  </si>
  <si>
    <t xml:space="preserve">send  email </t>
  </si>
  <si>
    <t>Hiring for Salesforce for Freelance opportunities.
Skills- Apex, classic, VF, Lightening, admin
Candidates from Pan India can apply.
Should be comfortable to work 3-5 hours every day depending on the project.
Industry TypeIT-Software, Software Services
Functional AreaIT Software - Application Programming, Maintenance
RoleSoftware Developer</t>
  </si>
  <si>
    <t>Posiflex technology india private limited Bengaluru, Karnataka</t>
  </si>
  <si>
    <t>NA 91-80-40782700</t>
  </si>
  <si>
    <t>91-8041000000</t>
  </si>
  <si>
    <t>marketing@posiflexindia.com , servicedesk@posiflexindia.com</t>
  </si>
  <si>
    <t>Sales Manager  About Posiflex : Posiflex is one of the leading Point of Sale Terminal manufacturer headquartered in Taipei, Taiwan with its subsidiary office in Bangalore, India. Posiflex manufactures the PoS Terminals for Retail, Hospitality and Healthcare sectors.  Responsibilities :  - Primarily promoting Posiflex range of products through channel partner &amp; increase the sales partner list. The sales performance will be measured based on secondary sales figures received from the distributors. For POS and AIDC products it will be primary sales out from Posiflex to its channel partners.  - Generation of Sales Revenue and profitability from the partner accounts in line with our quarterly / annual business goals.  - Meeting with the partners on a regular basis, understand their requirements and positioning appropriate products/solutions to ensure that we get the maximum market share of their Business. .  - Maintain good relationship with various functional teams of the partner organization and work closely with them.  - Timely AR collection and keeping AR book healthy is part of your role.  - Resolve/address partner issues, if any, in a timely manner and to the utmost satisfaction of the partner.  - Coordination with billing &amp; logistics as and when required. Timely response to partner on their requirement, pricing &amp; delivery of goods status is important part of job.  - Review partner credit lines periodically and recommend for credit limit increase with supporting documents.  - Provide timely feedback to the HO team regarding competition activities.  - Shall be responsible for driving the revenue numbers from the channel partners  - Create and expand the list of the channel/partner companies (VARs, SI, ISV, Dealers) across Tier-1, 2 and 3 cities  - Plan and execute any promotion or business development event in coordination with marketing team of Posiflex as per requirement either directly or through channel partner.  - Establish strong relationships and leverage growth  - Create business plans for the partners to ensure mutual growth</t>
  </si>
  <si>
    <t>R system</t>
  </si>
  <si>
    <t>Sarita Sandhu</t>
  </si>
  <si>
    <t>sarita.sandhu@rsystems.com</t>
  </si>
  <si>
    <t>Recruiter</t>
  </si>
  <si>
    <t>Not Disclosed</t>
  </si>
  <si>
    <t>Job Description
Looking for RPA candidate with min 3 years of exp.
RPA Tools in order of preference (min 2 or atleast outstanding in one of them).
1) Automation Anywhere
2) UIPath
3) Blueprism
Should be open for 11 am -8 pm shift timings.
Required Candidate profile
Looking for RPA developer with min 3 years of exp.
RPA Tools in order of preference (min 2 or atleast outstanding in one of them).
1) Automation Anywhere
2) UIPath
3) Blueprism</t>
  </si>
  <si>
    <t>RIMPAC HR SERVICES</t>
  </si>
  <si>
    <t>Vikrant Ahlawat</t>
  </si>
  <si>
    <t>Managing Director</t>
  </si>
  <si>
    <t>2-5 LPA</t>
  </si>
  <si>
    <t>Subject Matter Expert</t>
  </si>
  <si>
    <t>Seven Consultancy (HR Solution)</t>
  </si>
  <si>
    <t>-</t>
  </si>
  <si>
    <t>hr@7consultancy.in</t>
  </si>
  <si>
    <t>Call higher dept.(9987932477)</t>
  </si>
  <si>
    <t>Between 3,00,000 to 3,60,000</t>
  </si>
  <si>
    <t>LOCATION
: Chennai
VACANCIES
: 1
QUALIFICATION
: Any Graduate
MALE/FEMALE
: Male/ Female
Experience
: 3 to 5 years
JOB DETAILS
Maintaining companies stock level
Overseeing inventory and supply chain management according to company guidelines
Maintain update and accurate records of inventory including transfers cycle count
Respond to sales inquiry and purchase orders, collect and analyze data to determine appropriate order quantities
Prepare and generate monthly inventory report
Keep a check on ageing of stock
FUNCTIONAL AREA
Inventory Controller, Inventory Accounting, Inventory Controller Jobs in Chennai, Inventory Jobs in Retail Industry, Inventory Manager Jobs in Chennai, Inventory Reports, Stock Inventory, 
Desired Skills and Experience
inventory management, logistics, sales, delivery, mis, supply chain management, supply chain, stock inventory, purchase orders, inventory accounting, financial justification, retail, supply, records, inventory, management
Seniority Level - Director
Industry - Staffing &amp; Recruiting  Financial Services  Hospital &amp; Health Care
Employment Type - Full-time
Job Functions - Management  Manufacturing</t>
  </si>
  <si>
    <t>Sofsee Tech Pvt. Ltd.</t>
  </si>
  <si>
    <t>not mentioned</t>
  </si>
  <si>
    <t>contact@sofsee.com</t>
  </si>
  <si>
    <t>28-04-2020</t>
  </si>
  <si>
    <t>We are looking for passionate and highly-motivated individuals to join our growing team.
Internship opportunity for graphics designer.</t>
  </si>
  <si>
    <t>Talent Corner HR Services</t>
  </si>
  <si>
    <t>Payal</t>
  </si>
  <si>
    <t>8000 /month</t>
  </si>
  <si>
    <t>About Talent Corner HR Services (http://www.talentcorner.in)
Talent Corner HR Services Private Limited is a professional human resources organization providing innovative recruitment solutions to the corporate world. We are a more than a 17-year-old recruitment company, headquartered in Mumbai &amp; have our presence in more than 25 cities across India including Delhi, Bangalore, Hyderabad, Chennai, Pune, etc. with a team of more than 300 recruiters.
About the internship
Selected intern's day-to-day responsibilities include:
1. Handle all internal and external HR related matters
2. Draft all relevant documents like appointment letters, offer letters, HR policies, job descriptions, FAQs, etc.
3. Draft all contract or agreement daily or as per need
4. Make evaluation sheets of candidates or employees
5. Manage our organization's employee database and prepare report
6. Draft PF and other plans for mobile, LinkedIn, laptop, etc.
7. Make performance appraisal sheet of employees
8. Update job requirements when needed
9. Maintain employee records and paperwork</t>
  </si>
  <si>
    <t>Tech mahindra business service LTD</t>
  </si>
  <si>
    <t>Ashwita kotian</t>
  </si>
  <si>
    <t>Kavithamangeshpatil@gmail.com</t>
  </si>
  <si>
    <t>2.0‐2.75L</t>
  </si>
  <si>
    <t>BPO</t>
  </si>
  <si>
    <t>Trident Consultancy Services Ltd.</t>
  </si>
  <si>
    <t>Preety</t>
  </si>
  <si>
    <t>tridentjobseekers@gmail.com</t>
  </si>
  <si>
    <t>Salary-20to35k per month</t>
  </si>
  <si>
    <t>Desired Skills and Experience
Marketing</t>
  </si>
  <si>
    <t>Vaco Binary semantics LLP</t>
  </si>
  <si>
    <t>Prerana Prakash</t>
  </si>
  <si>
    <t>3.00 - 6.00 Lakhs P.A</t>
  </si>
  <si>
    <t xml:space="preserve">"Onboarding specialists Vaco Binary Semantics is hiring Onboarding Specialists forHyderabadlocation.
Designation :Onboarding Specialists
Experience : 2+ yrs
Location : Hyderabad"
</t>
  </si>
  <si>
    <t>Welcome Cure Pvt. Ltd.</t>
  </si>
  <si>
    <t>Ammu</t>
  </si>
  <si>
    <t>hr@welcomecure.com</t>
  </si>
  <si>
    <t>Not mentioned</t>
  </si>
  <si>
    <t>We are looking for Executive Assistant with good written and oral communication and with a good typing Speed
Maintaining diaries and arranging appointments.
Preparing and managing correspondence, reports and documents.
Maintaining schedules and calendars.
Arranging and confirming appointments
Handling incoming mail and other material
Handling domestic / International travel, hotel arrangements.
General mails &amp; follow-up
Co-ordinate with all departments on behalf of the director
Education &amp; Experience
Any Graduate
Good written &amp; oral communication
Good typing speed
Fresher’s willing to learn
Timing: 10:00 AM to 7:00 PM</t>
  </si>
  <si>
    <t>ADCI - Karnataka Bengaluru, Karnataka</t>
  </si>
  <si>
    <t>india@adcinitiative.org</t>
  </si>
  <si>
    <t>Excellent Oral and written Communication  . Any Bachelor’s Degree • Proven experience working with Windows, Word, Excel, and PowerPoint • Exceptional time management, interpersonal and communication skills • Good Computer operating and typing skills • Good attention to detail • Ability to manage confidential and sensitive employee information and adhere to strict confidentiality standards • Ability to work in team environment while also building and maintaining strong relationships • Ability to adapt and act on feedback in a fast-paced environment Amazon is an Equal Opportunity-Affirmative Action Employer – Minority / Female / Disability / Veteran / Gender Identity / Sexual Orientation  Amazon.com strives to be Earth's most customer-centric company where people can find and discover virtually anything they want to buy online. By giving customers more of what they want - low prices, vast selection, and convenience - Amazon.com continues to grow and evolve as a world-class e-commerce platform. 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  Amazon India Development Center (AIDC) started in Bangalore in 2004 followed by centers in Hyderabad (2005) and Chennai (2006). The vision was to utilize the top talent available in India to drive our global business growth. Today, AIDC builds, supports, tests and manages technology, products &amp; services which support millions of Amazon customers worldwide. Check us out at www.india.amazon.com.  1. HRMS data management leave and support HR process for the US, EMEA/UK, APAC and MENA region  2. Verify data and perform data entry. Look for variances and discrepancies in data for correction.  3. Handle high volume transactions in alignment with SOPs  4. Submit any corrections needed through Trouble Ticketing, SharePoint and defect log tracking in consultation with the SME.  5. Ensure data standards and integrity procedures.  6. Responding to inquiries regarding policies and programs including Leave of absence, benefits, attendance policy and payroll  4. Submit any corrections needed through Trouble Ticketing, SharePoint and defect log tracking in consultation with the SME.  5. Ensure data standards and integrity procedures in terms of managing Leave cycle management  6. Responding to inquiries regarding LOA policies and programs including benefits, leaves and attendance policy.  7. Respond to audit requests including Ramp Back, PTO Accruals, Pay Processing.  8. Match findings with data information in the system for the right outcome.  9. Understand impacts of changes in PeopleSoft system and how these will impact internal/external interfaces.  10. Communicate to leads/managers on data findings and escalations.  11. Demonstrate highest degree of discretion and confidentiality  Excellent Oral and written Communication  . Any Bachelor’s Degree • Proven experience working with Windows, Word, Excel, and PowerPoint • Exceptional time management, interpersonal and communication skills • Good Computer operating and typing skills • Good attention to detail • Ability to manage confidential and sensitive employee information and adhere to strict confidentiality standards • Ability to work in team environment while also building and maintaining strong relationships • Ability to adapt and act on feedback in a fast-paced environment Amazon is an Equal Opportunity-Affirmative Action Employer – Minority / Female / Disability / Veteran / Gender Identity / Sexual Orientation</t>
  </si>
  <si>
    <t>Not Interested</t>
  </si>
  <si>
    <t>Programming experience with at least one modern language such as Java, C++, or C# including object-oriented design • A Bachelor’s degree in Computer Science or equivalent combination of technical education and work experience • 1 to 3 years of Software Development experience • Strong, object-oriented design and coding skills • Proficient in Java and/or Python/Unix. • Experience with distributed (multi-tiered) systems, algorithms, and relational databases • Good software engineering skills, grounded in principled best practices.  Amazon Music is awash in data! To help make sense of it all, the Music Data Experience team enables repeatable, easy, in depth analysis of music customer behaviors. We reduce the cost in time and effort of analysis, data set building, model building, and user segmentation. Our goal is to empower all teams at Amazon Music to make data driven decisions and effectively measure their results by providing high quality, high availability data, and democratized data access through self-service tools.  If you love the challenges that come with big data then this role is for you. We collect billions of events a day, manage petabyte scale data on Redshift and S3, and develop data pipelines using Spark/Scala EMR, SQL based ETL, and Java services.  You are a talented, enthusiastic, and detail-oriented Data Engineer, Data Science, Business Intelligence, or Software Development who knows how to take on big data challenges in an agile way. Duties include big data design and analysis, data modeling, and development, deployment, and operations of big data pipelines. You will also help hire, mentor, and develop peers in the the Music Data Experience team including Data Scientists, Data Engineers, and Software Engineers. You'll help build Amazon Music's most important data pipelines and data sets, and expand self-service data knowledge and capabilities through an Amazon Music data university.  This role requires you to live at the cross section of data and engineering. You have a deep understanding of data, analytical techniques, and how to connect insights to the business, and you have practical experience in insisting on highest standards on operations in ETL and big data pipelines. With our Amazon Music Unlimited and Prime Music services, and our top music provider spot on the Alexa platform, providing high quality, high availability data to our internal customers is critical to our customer experiences.  Music Data Experience team develops data specifically for a set of key business domains like personalization and marketing and provides and protects a robust self-service core data experience for all internal customers. We deal in AWS technologies like Redshift, S3, EMR, EC2, DynamoDB, Kinesis Firehose, and Lambda. In 2019 your team will migrate Amazon Music's information model and data pipelines to a data lake storage and EMR/Spark processing layer. You'll build our data university and partner with Product, Marketing, BI, and ML teams to build new behavioral events, pipelines, datasets, models, and reporting to support their initiatives. You'll also continue to develop our offline analytics capabilities in Tableau and build out our real time dashboarding capabilities.  Amazon Music  Imagine being a part of an agile team where your ideas have the potential to reach millions. Picture working on cutting-edge consumer-facing products, where every single team member is a critical voice in the decision-making process. Envision being able to leverage the resources of a Fortune-500 company within the atmosphere of a start-up. Welcome to Amazon Music, where ideas are born and come to life as Amazon Music Unlimited, Prime Music, and so much more.  Everyone on our team has a meaningful impact on product features, new directions in music streaming, and customer engagement. We are looking for new team members across a variety of job functions including software engineering/development, marketing, design, ops and more. Come join us as we make history by launching exciting new projects in the coming year.  Our team is focused on building a personalized, curated, and seamless music experience. We want to help our customers discover up-and-coming artists, while also having access to their favorite established musicians. We build systems that are distributed on a large scale, spanning our music apps, web player, and voice-forward audio engagement on mobile and Amazon Echo devices, powered by Alexa to support our customer base. Amazon Music offerings are available in countries around the world, and our applications support our mission of delivering music to customers in new and exciting ways that enhance their day-to-day lives.  Come innovate with the Amazon Music team! • Experience using streaming data technologies (Kinesis, SQS/SNS, Spark Streaming, S3, etc) • Experience with Big Data Technologies. • Experience with iterative, agile development methodologies (including scrum) • Excellence in verbal and written communication with peers and senior leaders Amazon.com is an Equal Opportunity-Affirmative Action Employer – Minority / Female / Disability / Veteran / Gender Identity / Sexual Orientation</t>
  </si>
  <si>
    <t>The Software Development Manager for our team is required to have these qualifications:  Bachelors / Master’s degree in Computer Science, Computer Engineering or related technical discipline.  8+ years of relevant engineering experience.  3+ years’ experience managing one or more teams of software developers.  Experience with Agile, OOD and other software development best practices.  A deep understanding of software development in a team environment, and a record of accomplishment of shipping software on time.  Strong verbal and written communication skills and an ability to work in a team environment  Central Retail Pricing is core team that generates prices for worldwide Amazon inventory, you'll play a key role in the evolution of our machine learning based Pricing algorithms to solve the world's most complex technical challenges in pricing optimization, large-scale computing, distributed systems, web applications, algorithms and data mining - to name a few. The Pricing systems are responsible for determining and publishing prices automatically, for the millions of items that Amazon sells worldwide ranging from Books to Consumer Electronics to Shoes. Each country presents a unique set of complexities in generating the price. We are experimenting with new machine learning algorithms to lower the prices for our customers. We are redesigning our core services to scale up with Amazon’s growth plans.  As an experience SDM in Amazon Pricing team, you will play a key role in solving some of the world's most complex technical challenges presented by machine learning and big scale systems. You will apply Large-scale computing, Distributed systems, Data mining, Scalability, Machine learning and Statistical Algorithms techniques.  To be successful you will need to be able to keep the long-term objectives in mind while guiding the team through short-term obstacles. You drive relentlessly to develop the careers of your developers, improve our development processes, remove bottlenecks and friction, and allow the team to move at a fast pace. You will need to collaborate closely with business leads, product owners, technical program managers, designers and partner teams. You are comfortable with a degree of ambiguity and are always open to identifying alternative paths.  What does an ideal Software Development Manager candidate look like? First, you have demonstrated strong technical, project management, and leadership skills by leading a team of software engineers to develop products used by millions of people every day. You love attracting and growing high caliber-talent, and have a record of accomplishment to prove it.  Opportunity:  Are you seeking an environment where you can drive innovation? Do you want to better understand how Amazon fosters customer trust globally with its pricing decisions? Does the challenge of applying state-of-the-art computer science to define/design/build tools powered by large scale systems that solve real-world problems interest you? Do you have a passion for taking complex business inputs and processes and designing best-in-class workflows and interfaces which deliver simple, seamless user experiences? To meet these challenges, Amazon's Pricing team is looking for passionate and innovative software development engineers with a blend of technical, analytical and design skills who will work with other software engineers, project managers, product managers across different countries and cross-functional teams to help build out the next generation pricing tools for Amazon.com worldwide.  The Software Development Manager for our team will be particularly effective if they possess any of these qualifications:  A passion for people management and mentorship.  Strong business and technical vision.  A strong record of accomplishment of setting and meeting expectations.  Exceptional customer relationship skills including the ability to discover the true requirements underlying feature requests, recommend alternative technical and business approaches, and lead engineering efforts to meet aggressive timelines with optimal solutions.  Deep hands-on technical expertise.  A proven record of accomplishment of building, and developing high performing engineering teams.  Strong verbal and written communication skills  Strong analytic and problem solving skills.  Experience with large-scale, distributed systems</t>
  </si>
  <si>
    <t>B.Com/M.com with 5-7 years of relevant experience • MBA/CA/CWA with 3-5 years of relevant experience • Experience in handling internal &amp; external audits • Prior experience in managing Finance Operations for Accounts Payable, Accounts Receivable or Payroll a strong plus. • Strong interpersonal skills — including written and oral communication skills. • Zeal towards Operational Excellence/Process improvement &amp; simplifications • Excellent knowledge of financial controls and procedures, • US GAAP &amp; Indian GAAP knowledge • PC literate with advance level excelThe person will be responsible for managing month end closing activities for multiple ledgers and ensuring review and controls. He would be responsible for preparation and review of monthly/quarterly/annual reconciliations and balance sheet analysis. This position will support the Management in all aspects of financial accounting, reporting, systems, procedures and policies. On the audit front, Staff accountant will manage department’s response to internal and external audit requirements and will also ensure compliance with SOX for all geographies/activities handled by Shared Services. This position will also play an important role in promoting systems/process development within department to ensure ongoing efficiency and control improvements. The candidate should have a strong desire in innovating processes and should be able to deliver in a dynamic, fast-paced environment. Knowledge &amp; Skills/ Business Acumen/ Education &amp; Experience • Prior experience in Finance Operations for AP/AR/Payroll and Closing &amp; Reporting would be strongly preferred. • Strong interpersonal skills — including written and oral communication skills. • Zeal towards Operational Excellence/Process improvement &amp; simplifications • Excellent knowledge of financial controls and procedures • US &amp; India GAAP knowledge • PC literate with advance level excel knowledge • Hands on experience of Oracle preferred • Flexible, adaptable, well organized • Knowledge of Six Sigma defect reduction techniques (Lean, etc) preferred • Proactive behavior • Strong team management skills • Self motivated , enthusiastic and highly energetic • Hands on experience on Oracle • Flexible, adaptable, well organized • Knowledge of Six Sigma defect reduction techniques (Lean, etc) preferred • Proactive behavior • Strong team skills • Self motivated , enthusiastic and highly energetic</t>
  </si>
  <si>
    <t>Bachelor’s degree in Computer Science or equivalent • More than 5 years of software industry experience, including at least 3 years in technical project management • Experience with complex design problems and dealing with ambiguity • Track record of delivering technical projects • Belief in, and execution of, best practice engineering • Able to deep dive with Software Development Engineers • Experience in an Agile methodology: Scrum, Kanban or similar • A strong desire for personal development  The Retail Pricing team drives the success of Amazon Retail. We build software that makes billions of monthly pricing recommendations on our marketplaces. We earn our customers' trust by consistently delivering the lowest prices possible.  The Competitive Pricing team is at the core of Amazon's Retail Pricing strategy. We earn our customers' trust by consistently delivering the lowest prices possible, irrespective of where they are. In the coming years, the technical systems we are designing will allow Amazon to price for 10-100x more businesses than today. We are using technologies that include machine learning and statistical modeling to build new services that automate the creation, error detection, and correction of prices, allowing Amazon to delight our worldwide customers.  This job is for you if you have a passion for driving the development of technical programs, and for moving us in a direction that accomplishes both our short-term and long term goals. You like to drive the technical vision across a team or teams. You enjoy working with management, and enjoy working closely with business and technology teams across Amazon. You want to help us build a sustainable and inclusive organization. • Contributions to long term planning and product roadmap • Experience with distributed (multi-tiered) systems, algorithms, or databases • Ability to effectively articulate technical challenges and solutions • Experience with multi-geography technical environments</t>
  </si>
  <si>
    <t>Bachelor's degree or equivalent post-secondary degree( B- Tech Preferred) • Minimum of 4-6 years’ experience working in a quality environment and driven improvements through the application of Lean and/or Six Sigma tools and concepts. • Minimum 2 years’ experience in people management and complex metrics management • Experience in leading a team of quality auditors. • Experience in owning improvement projects to remove defects • Strong stakeholder management skills with ability to present findings to groups • Self-starter capable to taking initiative and working with minimal direction • Comfortable with data analysis and detailed investigation; able to coordinate workload • Strong Analytical ability and problem solving skills • Excellent English written and verbal communication skills</t>
  </si>
  <si>
    <t>The responsibilities of the GCC Manager would be as follows: • Be a single point of GCC for WWAS leadership. • Prepare and represent WWAS in DBR/WBRs (With support from GCC). • Develop leadership backups for GCC by sharing and providing them with leadership exposure. • Drives the delivery of service levels, and productivity targets for the site and marketplaces supported • Manages the analysis of daily, weekly, and monthly reporting of site performance via Key Performance Indicators (e.g. service levels) • Develop strong relationships with leadership at global Selling Partner Support sites driving effective network capacity management &amp; sharing best practices • Provide Stakeholder management to support all activities (Peak, launches, BCP, etc.) • Be single point of contact for any escalation/queries from the leadership • Drive new initiatives and metrics with GCC team • Work closely with the Amazon connect migration team • Provide feedback to the GCC leadership on the team performance. • Identify improvements in the supply and delivery of Capacity planning KPI’s and Metrics. • Bachelor’s Degree in a quantitative field (engineering, economics, math, and statistics), business or equivalent • MBA preferred • Database related experience and be able to write complex SQL queries • Previous experience owning the scheduling of engineers\agents in a customer support environment • Basic/Working knowledge of Six Sigma tools and Lean techniques • Operations Research or Capacity Planning experience is strongly preferred</t>
  </si>
  <si>
    <t>vasant masala pvt ltd</t>
  </si>
  <si>
    <t>irsad</t>
  </si>
  <si>
    <t>9428514404/9352255650,7203040002</t>
  </si>
  <si>
    <t>vasanthmasala@gmail.com</t>
  </si>
  <si>
    <t>NOLOSEDT DISC</t>
  </si>
  <si>
    <t>Good working knowledge on MS-Excel, MS-Office
HR Department MIS work
Required Candidate profile
We are looking for Admin Clerk for Jhalod Plant( Dahod-Godhra Highway)
Only Male Candidate Required
Graduation compulsory
Candidate having good working knowledge of MS-Excel, MS-Office
MIS knowledge
RoleOther
Industry TypeFMCG, Foods, Beverage
Functional AreaHR, Recruitment, Administration, IR
Employment TypeFull Time, Permanent
Role CategoryOther
Education
UG :B.Com in Commerce
PG :MBA/PGDM in Finance, HR/Industrial Relations, Any Specialization, M.Com in Commerce
Doctorate :Doctorate Not Required
Key Skills
excelMIS PreparationHR MIShr mis executiveMIShr executive mishuman resource misms office</t>
  </si>
  <si>
    <t>urvashi</t>
  </si>
  <si>
    <t>career@vasantmasala.com</t>
  </si>
  <si>
    <t>Candidate's day-to-day tasks are likely to include:
* Keeping in contact with existing Distributors/ customers in person and by phone
* Making appointments with and meeting new customers
* Agreeing sales, prices and payments
* Meeting sale target
Required Candidate profile
We are looking for Udaipur,dungarpur, Kota, Bikaner, Alwar,kushalgarh, Bhilwara, Barmer
Candidate must be graduate
Computer Friendly
FMCG experience candidate gets first preference
Perks and benefits
Incentive+ta DA
RoleSales Executive/Officer
Industry TypeFMCG, Foods, Beverage
Functional AreaSales, Retail, Business Development
Employment TypeFull Time, Permanent
Role CategoryRetail Sales
Education
UG :Any Graduate in Any Specialization
PG :MBA/PGDM in Any Specialization, Marketing
Doctorate :Doctorate Not Required, Any Doctorate in Any Specialization
Key Skills
SalesSales RepresentativeTerritory Developmentchannel salesterritory officerterritory executiveFMCG Salesretail salesFMCGdistributionSales Incharge</t>
  </si>
  <si>
    <t>urvashi samrat</t>
  </si>
  <si>
    <t xml:space="preserve">Candidate's day-to-day tasks are likely to include:
* Keeping in contact with existing Distributors/ customers in person and by phone
* Making appointments with and meeting new customers
* Agreeing sales, prices and payments
* Meeting sale target
Required Candidate profile
We are looking for Rajkot, Junagarh, Surendranagar, Jamnagar,porbandar, Bhuj, Gandhidham
Candidate must be graduate
Computer Friendly
FMCG experience candidate gets first preference
Perks and benefits
Incentive+ta DA
RoleSales Executive/Officer
Industry TypeFMCG, Foods, Beverage
Functional AreaSales, Retail, Business Development
Employment TypeFull Time, Permanent
Role CategoryRetail Sales
Education
UG :Any Graduate in Any Specialization
PG :MBA/PGDM in Any Specialization, Marketing
Doctorate :Any Doctorate in Any Specialization, Doctorate Not Required
Key Skills
SalesSales RepresentativeTerritory Developmentchannel salesterritory officerterritory executiveFMCG Salesretail salesFMCGdistributionSales Incharge
</t>
  </si>
  <si>
    <t>WNS</t>
  </si>
  <si>
    <t>FINANCIAL AND MANAGEMENT ACCOUNTING UPTO FINALIZATION
HANDLING BIG 4 AUDITORS
GROUP REPORTING
ASSISTANCE IN CONTROLING
SUPERVISING ACCOUNTING TEAM
PRODUCT COSTING WITH COST AUDIT
CO-ORDINATION WITH TAX ADVISORS IN ALL DIRECT TAX COMPLIANCES</t>
  </si>
  <si>
    <t>VINIL CHACKO</t>
  </si>
  <si>
    <t>TALENT ACQUISITION HEAD</t>
  </si>
  <si>
    <t xml:space="preserve">
Handling Back office processes, providing solution to customers across various industries like Travel, Insurance and Banking clients in Non-Voice processes.
</t>
  </si>
  <si>
    <t>XL Dynamics India Pvt. Ltd.</t>
  </si>
  <si>
    <t>NA,  22-27782818</t>
  </si>
  <si>
    <t>hrindia@xldynamics.com</t>
  </si>
  <si>
    <t>Rs.3,00,000 – Rs. 8,00,000</t>
  </si>
  <si>
    <t>Position: Financial Analyst • Job Shift: For Male: Day and Night Shift. For Females: Day Shift • Experience: 0-8 Years • Education: Graduate/MBA/Post Graduate (M.Com, M.A, M.Sc) • Job Location: Navi Mumbai, Mumbai (Western Suburb),Noida and Gurgaon • Salary Range: Rs.3,00,000 – Rs. 8,00,000 p.a KEY RESPONSIBILITIES: • Assess loan worthiness and review financial statements. • Configure financial data and documents in the ERP system. • Maintain database by entering, verifying and backing up data and documents in the ERP system. • Perform verifications as per the process to determine authenticity of data. • Generate final agreements for execution. • Contribute to team effort by accomplishing related results as needed. SKILLS/EXPERTISE: • Excellent verbal and written communication skills in English. • Attention to detail and a high degree of intellectual curiosity. • Ability to exercise judgement within procedures and practices to determine appropriate action. • Sense of urgency and ability to manage and prioritize multiple work requirements to meet deadlines. • Strong customer service focus, with a drive to exceed the expectations of our clients. • Commitment to deliver quality results and overcome obstacles in minimum stipulated time. • Must be self–managed, responsive and dedicated to customer support.skills-Qualifications-Any Graduate, Any Post GraduateExperience-0 to 3+ Years</t>
  </si>
  <si>
    <t>hrindia@xldynamics.com, contact@xldynamics.co.in</t>
  </si>
  <si>
    <t>HR DEPARTMENT</t>
  </si>
  <si>
    <t>Rs.2,50,000 – .R 5,00,000</t>
  </si>
  <si>
    <t>Position: HR Recruiter • Job Shift: Day/Mid • Experience: 0-3 Years • Education: Graduate/Post Graduate • Job Location: Mumbai • Salary Range: Rs.2,50,000 – .R 5,00,000 p.a KEY RESPONSIBILITIES: • Identify the best mix of resources to source top talent using our research function, job boards, web searches, referrals and industry-specific sources. • Work with hiring managers to maximize effectiveness of recruiting process by ensuring job requirements and expectations are clearly understood and candidates are assessed against appropriate criteria. • Source &amp; Screen profiles, short-list the candidates in preliminary rounds. • Collaborate with the Recruitment Manager and the business functions to plan and implement effective recruiting strategies. • Serve as an Ambassador of our Organization when reaching out to candidates and college campus recruitment cell. • Cold calls to suitable candidates. • Manage complete recruitment process to meet the various staffing goals across all levels within multiple business units. • Track and report key metrics designed to measure and predict staffing activity. • Regular follow up with the respective hiring managers and candidates to ensure timeliness of recruitment process. • Develop and implement search strategy that includes vendor selection process and performance metrics for all searches. • Manage the entire staffing process: recruiting, screening, interviewing, conducting tests and selecting employees to fill vacant positions throughout the organization. • Design recruitment advertisements for posting in newspapers, internet and other recruiting sources. • Create and manage relationships with Colleges/Universities for campus recruitment. • Generate daily, weekly and monthly reports. SKILLS/EXPERTISE: • Effective verbal and written communication skills in English. • Ability to exercise judgement within procedures and practices to determine appropriate action. • Sense of urgency and ability to manage and prioritize multiple work requirements to meet deadlines. • Must be self-managed, responsive and dedicated to customer support. • Ability to work independently and in a team environment.skills-Qualifications-Any Graduate, Any Post GraduateExperience-0 to 3 Years</t>
  </si>
  <si>
    <t>09 Cloud Solutions Pvt Ltd</t>
  </si>
  <si>
    <t>91 8527953958</t>
  </si>
  <si>
    <t>No required</t>
  </si>
  <si>
    <t>3 Dimensional Insurance Brokers India Pvt Ltd</t>
  </si>
  <si>
    <t>91 11 4164 2626</t>
  </si>
  <si>
    <t>3rdFlix</t>
  </si>
  <si>
    <t>Subbarao Siddabattula</t>
  </si>
  <si>
    <t>nitin0719@gmail.com</t>
  </si>
  <si>
    <t>AAC Mining Executors India Pvt Ltd</t>
  </si>
  <si>
    <t>91 889 0949888</t>
  </si>
  <si>
    <t>Aarushee Solar Energy LLP</t>
  </si>
  <si>
    <t>Pramod kamble</t>
  </si>
  <si>
    <t>91 9987237302</t>
  </si>
  <si>
    <t>ABD Holidays Pvt Ltd</t>
  </si>
  <si>
    <t>91 1334 297099</t>
  </si>
  <si>
    <t>ABS Electroplaters India Pvt Ltd</t>
  </si>
  <si>
    <t>Ajit Juvekar</t>
  </si>
  <si>
    <t>91 9823206865 / 91 9158226888</t>
  </si>
  <si>
    <t>ajitjuvekar@gmail.com</t>
  </si>
  <si>
    <t>Looking for self, for Pune location , send email</t>
  </si>
  <si>
    <t>Accedo Pharmaceuticals Pvt Ltd</t>
  </si>
  <si>
    <t>91 974 896 0239</t>
  </si>
  <si>
    <t>Ace HR Consultants Pvt Ltd</t>
  </si>
  <si>
    <t>91 11 47095139</t>
  </si>
  <si>
    <t>Acko General Insurance Ltd</t>
  </si>
  <si>
    <t>91 9029060000</t>
  </si>
  <si>
    <t>Advent Chembio Pvt Ltd</t>
  </si>
  <si>
    <t>Satya Prakash Sahoo</t>
  </si>
  <si>
    <t>stsahoo92@gmail.com</t>
  </si>
  <si>
    <t>Anubal Agro Products Private Limited</t>
  </si>
  <si>
    <t>Jitender Sangwan</t>
  </si>
  <si>
    <t>098730 52944</t>
  </si>
  <si>
    <t>jitender.sangwan@anubalfoods.com</t>
  </si>
  <si>
    <t>Aurkin Pvt Ltd</t>
  </si>
  <si>
    <t>Abhinab Choudhury</t>
  </si>
  <si>
    <t>91 8811055444</t>
  </si>
  <si>
    <t>Already received calling from Blitzjobs, stop calling</t>
  </si>
  <si>
    <t>BIOMATIQUES IDENTIFICATION SOLUTIONS PVT LTD</t>
  </si>
  <si>
    <t>TAMAAL ROY</t>
  </si>
  <si>
    <t>(+91) 261 2255767 ; +91 - 8160326389</t>
  </si>
  <si>
    <t>info@biomatiques.com</t>
  </si>
  <si>
    <t>Invalid no./ switch off</t>
  </si>
  <si>
    <t>Cash Suvidha</t>
  </si>
  <si>
    <t>Rajesh Gupta</t>
  </si>
  <si>
    <t>info@cashsuvidha.com</t>
  </si>
  <si>
    <t>Coolberg</t>
  </si>
  <si>
    <t>Pankaj Aswani</t>
  </si>
  <si>
    <t>1800-3000-9436</t>
  </si>
  <si>
    <t>contact@coolberg.in</t>
  </si>
  <si>
    <t>Toll-free no.</t>
  </si>
  <si>
    <t>Dheya Career Mentors (I) Pvt Ltd</t>
  </si>
  <si>
    <t>Naveen Badrinarayan</t>
  </si>
  <si>
    <t>99234 00555</t>
  </si>
  <si>
    <t>care@dheya.com</t>
  </si>
  <si>
    <t>Own HR recruiter</t>
  </si>
  <si>
    <t>ecloud integrated technologies pvt ltd</t>
  </si>
  <si>
    <t>SUMEET M MAHAJAN</t>
  </si>
  <si>
    <t>contact@ecloudint.com</t>
  </si>
  <si>
    <t xml:space="preserve">No need, </t>
  </si>
  <si>
    <t>Ezetap Mobile Solutions Pvt Ltd</t>
  </si>
  <si>
    <t>Abhijit Sinha Bose</t>
  </si>
  <si>
    <t>91 80 65696977</t>
  </si>
  <si>
    <t>abhijit@ezetap.com</t>
  </si>
  <si>
    <t>GainWaste Solutions Pvt Ltd</t>
  </si>
  <si>
    <t>Abhimanyu Kar</t>
  </si>
  <si>
    <t>91 8961834026</t>
  </si>
  <si>
    <t>GREENOVATE AGROTECH PVT LTD</t>
  </si>
  <si>
    <t>Pratik Datey</t>
  </si>
  <si>
    <t>pratikdatey14@gmail.com</t>
  </si>
  <si>
    <t>out of network</t>
  </si>
  <si>
    <t>Hopen Washchem</t>
  </si>
  <si>
    <t>rijesh Patel</t>
  </si>
  <si>
    <t>91 8866326688</t>
  </si>
  <si>
    <t>info@hopen.in</t>
  </si>
  <si>
    <t>Indus gain</t>
  </si>
  <si>
    <t>VIKARAM ADITYA TIRTHANI</t>
  </si>
  <si>
    <t>indusgain@info.in</t>
  </si>
  <si>
    <t>invalid no.</t>
  </si>
  <si>
    <t>iSolutions</t>
  </si>
  <si>
    <t>ARUN KUMAR SINGH</t>
  </si>
  <si>
    <t>info@isolutionstech.in</t>
  </si>
  <si>
    <t>kidovators</t>
  </si>
  <si>
    <t>Pradeep Sinha</t>
  </si>
  <si>
    <t>kidovators@addongyan.com</t>
  </si>
  <si>
    <t>Mahindra Ecole Centrale (MEC)</t>
  </si>
  <si>
    <t>Abhijit Bhattacharyya</t>
  </si>
  <si>
    <t>91 40 67135100 / 30634533</t>
  </si>
  <si>
    <t>Invalid no</t>
  </si>
  <si>
    <t>MMC Pharmaceuticals Ltd</t>
  </si>
  <si>
    <t>A Murugan</t>
  </si>
  <si>
    <t>91 44 24868412</t>
  </si>
  <si>
    <t>murugan.a@mmcpharmaceuticals.com</t>
  </si>
  <si>
    <t>NEW LEAF DYNAMIC</t>
  </si>
  <si>
    <t>Anurag Agarwal</t>
  </si>
  <si>
    <t>91 9810816292</t>
  </si>
  <si>
    <t>info@newleafdynamic.com</t>
  </si>
  <si>
    <t>Orange Gubbi Technologies Pvt Ltd-MyGubbi</t>
  </si>
  <si>
    <t>A S Aiyappa</t>
  </si>
  <si>
    <t>91 80 88860860</t>
  </si>
  <si>
    <t>PIGEON INNOVATIVE SOLUTIONS LLP</t>
  </si>
  <si>
    <t>DEWANG GALA</t>
  </si>
  <si>
    <t>contact@pigeonis.in</t>
  </si>
  <si>
    <t>PROSOC Innovators Pvt Ltd</t>
  </si>
  <si>
    <t>Eshan Sadasivan</t>
  </si>
  <si>
    <t>91-7753058918</t>
  </si>
  <si>
    <t>socialimpact@prosoc.co.in</t>
  </si>
  <si>
    <t>Rivigo Services Pvt Ltd</t>
  </si>
  <si>
    <t>Abhishek Aggarwal</t>
  </si>
  <si>
    <t>91 124 4354300</t>
  </si>
  <si>
    <t>abhishek@rivigo.com</t>
  </si>
  <si>
    <t>SellerApp</t>
  </si>
  <si>
    <t>Brij Purohit</t>
  </si>
  <si>
    <t>support@sellerapp.com</t>
  </si>
  <si>
    <t>Spaneos Software Solutions Private Limited</t>
  </si>
  <si>
    <t>Mahesh C S</t>
  </si>
  <si>
    <t>80 41204583</t>
  </si>
  <si>
    <t>contact@spaneos.com</t>
  </si>
  <si>
    <t>Swargadwara Services Pvt Ltd</t>
  </si>
  <si>
    <t>Plaban Mohapatra</t>
  </si>
  <si>
    <t>office@Swargadwara.com</t>
  </si>
  <si>
    <t>Touchstone services Pvt Ltd</t>
  </si>
  <si>
    <t>A Rajakrishnan</t>
  </si>
  <si>
    <t>91 8225000801 / 03</t>
  </si>
  <si>
    <t>VIABLE WEBLOG (OPC) PRIVATE LIMITED</t>
  </si>
  <si>
    <t>Pallavi Mishra</t>
  </si>
  <si>
    <t>director@viableweblog.com</t>
  </si>
  <si>
    <t>XLPAT</t>
  </si>
  <si>
    <t>Komal Sharma Talwar</t>
  </si>
  <si>
    <t>contact@xlpat.com</t>
  </si>
  <si>
    <t>element ai</t>
  </si>
  <si>
    <t>JF Gagné</t>
  </si>
  <si>
    <t>hello@elementai.com</t>
  </si>
  <si>
    <t>delivery hero</t>
  </si>
  <si>
    <t>Niklas Östberg</t>
  </si>
  <si>
    <t>info@deliveryhero.com</t>
  </si>
  <si>
    <t>intueri consulting llp</t>
  </si>
  <si>
    <t>Anindita Dasgupta</t>
  </si>
  <si>
    <t>anindita_dasgupta@hotmail.com, info@intueriglobal.com</t>
  </si>
  <si>
    <t>buoyancy consultants and engineering llp</t>
  </si>
  <si>
    <t>Prasad P Sawant</t>
  </si>
  <si>
    <t>info@buoyancyconsultants.com</t>
  </si>
  <si>
    <t>emipro technologies</t>
  </si>
  <si>
    <t>Hiren Vora</t>
  </si>
  <si>
    <t>info@emiprotechnologies.com</t>
  </si>
  <si>
    <t>jaaji software technologies</t>
  </si>
  <si>
    <t>K.V.S.Rama Brahmam</t>
  </si>
  <si>
    <t>support@jaajitech.com</t>
  </si>
  <si>
    <t>hal robotics</t>
  </si>
  <si>
    <t>Prabhakar Chaudhary</t>
  </si>
  <si>
    <t>connect@halrobotics.net</t>
  </si>
  <si>
    <t>zaplist</t>
  </si>
  <si>
    <t>Kirty Kedia</t>
  </si>
  <si>
    <t>support@zaplist.in</t>
  </si>
  <si>
    <t>gigatronics india</t>
  </si>
  <si>
    <t>Atul Malik</t>
  </si>
  <si>
    <t>atul@gigatronicsindia.com</t>
  </si>
  <si>
    <t>sidekick</t>
  </si>
  <si>
    <t>Doug MacKay</t>
  </si>
  <si>
    <t>manav@sidekickedge.com</t>
  </si>
  <si>
    <t>faircent network</t>
  </si>
  <si>
    <t>Nihar Goyal</t>
  </si>
  <si>
    <t>nihargoyal2488@gmail.com</t>
  </si>
  <si>
    <t>grow fit</t>
  </si>
  <si>
    <t>Aditya Agarwalla</t>
  </si>
  <si>
    <t>info@kisannetwork.com</t>
  </si>
  <si>
    <t>sunit concranes</t>
  </si>
  <si>
    <t>Pragati Sujit Kulkarni</t>
  </si>
  <si>
    <t>cfo@sunitconcranes.com</t>
  </si>
  <si>
    <t>green rootz</t>
  </si>
  <si>
    <t>Harish Jain</t>
  </si>
  <si>
    <t>contact@greenrootz.com</t>
  </si>
  <si>
    <t>flpl logistics</t>
  </si>
  <si>
    <t>Mayank Singh</t>
  </si>
  <si>
    <t>akj_associates@hotmail.com</t>
  </si>
  <si>
    <t>wity technology corporation</t>
  </si>
  <si>
    <t>Lokesh Ramachandran</t>
  </si>
  <si>
    <t>rlokesh72@gmail.com</t>
  </si>
  <si>
    <t>gowebbaby llc</t>
  </si>
  <si>
    <t>Manoj Dhanotiya</t>
  </si>
  <si>
    <t>sales@gowebbaby.com</t>
  </si>
  <si>
    <t>nibf</t>
  </si>
  <si>
    <t>Jayesh Surisetti</t>
  </si>
  <si>
    <t>info@nibf.in</t>
  </si>
  <si>
    <t>fortunext textiles</t>
  </si>
  <si>
    <t>Nimit Hitesh Parikh</t>
  </si>
  <si>
    <t>cs@packingmantra.in</t>
  </si>
  <si>
    <t>pixel display india</t>
  </si>
  <si>
    <t>Aakash Vivek</t>
  </si>
  <si>
    <t>avinash.94@hotmail.com</t>
  </si>
  <si>
    <t>dailyrounds</t>
  </si>
  <si>
    <t>Dr Deeu Sebin</t>
  </si>
  <si>
    <t>editor@dailyrounds.org</t>
  </si>
  <si>
    <t>magnometry solutions</t>
  </si>
  <si>
    <t>Manasi Mandar Kulkarani</t>
  </si>
  <si>
    <t>manasid703@gmail.com</t>
  </si>
  <si>
    <t>codiva software solutions india . . (opc)</t>
  </si>
  <si>
    <t>Lava Kumar Swaroop</t>
  </si>
  <si>
    <t>juttadal@gmail.com</t>
  </si>
  <si>
    <t>kipstay</t>
  </si>
  <si>
    <t>Achintya Dayal</t>
  </si>
  <si>
    <t>support@kipstay.com</t>
  </si>
  <si>
    <t>exprs techno logistics</t>
  </si>
  <si>
    <t>Gunturu Srinivas</t>
  </si>
  <si>
    <t>sm@exprs.com</t>
  </si>
  <si>
    <t>a.live mind</t>
  </si>
  <si>
    <t>Nakul Vakil</t>
  </si>
  <si>
    <t>hello@alive-mind.com</t>
  </si>
  <si>
    <t>Received call, sent email</t>
  </si>
  <si>
    <t>plustrade holding</t>
  </si>
  <si>
    <t>Gaurav Chhabra</t>
  </si>
  <si>
    <t>compliance@pluswealth.net</t>
  </si>
  <si>
    <t>Own Hr recruiter</t>
  </si>
  <si>
    <t>vecmocon technologies</t>
  </si>
  <si>
    <t>PEEYUSH ASATI</t>
  </si>
  <si>
    <t>adarshkumar01@gmail.com</t>
  </si>
  <si>
    <t>yellowride</t>
  </si>
  <si>
    <t>Ajay Adiseshann</t>
  </si>
  <si>
    <t>support@yellowride.in</t>
  </si>
  <si>
    <t>fashionandyou</t>
  </si>
  <si>
    <t>Abhishek Goyal</t>
  </si>
  <si>
    <t>support@fashionandyou.com</t>
  </si>
  <si>
    <t>tracxn
world’s largest platform for tracking startups and emerging innovative sectors</t>
  </si>
  <si>
    <t>Neha Singh</t>
  </si>
  <si>
    <t>neha@tracxn.com</t>
  </si>
  <si>
    <t>rupeecircle</t>
  </si>
  <si>
    <t>Ajit Kumar</t>
  </si>
  <si>
    <t>contact@rupeecircle.com</t>
  </si>
  <si>
    <t>No response</t>
  </si>
  <si>
    <t>capillary technologies</t>
  </si>
  <si>
    <t>Aneesh Reddy Boddu</t>
  </si>
  <si>
    <t>rishi.ray@capillarytech.com</t>
  </si>
  <si>
    <t>reliance jio infocomm</t>
  </si>
  <si>
    <t>Mukesh Ambani</t>
  </si>
  <si>
    <t>care@jio.com</t>
  </si>
  <si>
    <t>innovizion chemicals india llp</t>
  </si>
  <si>
    <t>Kiran muljishah</t>
  </si>
  <si>
    <t>sheel.keniya@gmail.com</t>
  </si>
  <si>
    <t>solo sciences</t>
  </si>
  <si>
    <t>Alex Shah</t>
  </si>
  <si>
    <t>info@solosciences.com</t>
  </si>
  <si>
    <t>wisdomjobs.com</t>
  </si>
  <si>
    <t>Ajay Kolla</t>
  </si>
  <si>
    <t>support@wisdomjobs.com</t>
  </si>
  <si>
    <t>bankity</t>
  </si>
  <si>
    <t>Diego Alejandro</t>
  </si>
  <si>
    <t>diegoal@bankity.com</t>
  </si>
  <si>
    <t>h.g. travels</t>
  </si>
  <si>
    <t>Gani Hassim Syed Musthafa</t>
  </si>
  <si>
    <t>afzalhussainandco@gmail.com</t>
  </si>
  <si>
    <t>hyphen</t>
  </si>
  <si>
    <t xml:space="preserve">Arnaud Grunwald
</t>
  </si>
  <si>
    <t>connections@hyphenapp.io</t>
  </si>
  <si>
    <t>techcanopy software labs</t>
  </si>
  <si>
    <t>Deepika Ritthi</t>
  </si>
  <si>
    <t>interact@techcanopy.com</t>
  </si>
  <si>
    <t>advott</t>
  </si>
  <si>
    <t>MayankKumarKhanna</t>
  </si>
  <si>
    <t>info@advott.com</t>
  </si>
  <si>
    <t>siteadda labs</t>
  </si>
  <si>
    <t>Gulpreet Singh Arora</t>
  </si>
  <si>
    <t>labs@siteadda.com</t>
  </si>
  <si>
    <t>Don't call again</t>
  </si>
  <si>
    <t>aufklarung office space solutions india . .</t>
  </si>
  <si>
    <t>Meenal Sinha</t>
  </si>
  <si>
    <t>aufklarung.in@gmail.com</t>
  </si>
  <si>
    <t>accurate products manufacturing</t>
  </si>
  <si>
    <t>Lokendra Dullabhdas Sheth</t>
  </si>
  <si>
    <t>accountsdepartment@wudtools.com</t>
  </si>
  <si>
    <t>Not interested</t>
  </si>
  <si>
    <t>anar chemicals llp</t>
  </si>
  <si>
    <t>Ajay Navnitbhai Choksi</t>
  </si>
  <si>
    <t>info@anarchem.com</t>
  </si>
  <si>
    <t>steadymd</t>
  </si>
  <si>
    <t>Guy Friedman</t>
  </si>
  <si>
    <t>support@steadymd.com</t>
  </si>
  <si>
    <t>unreachable/ switch off</t>
  </si>
  <si>
    <t>woolly farms</t>
  </si>
  <si>
    <t>Nithun</t>
  </si>
  <si>
    <t>mail@woolly.io</t>
  </si>
  <si>
    <t>gromo</t>
  </si>
  <si>
    <t>Ankit Khandelwal</t>
  </si>
  <si>
    <t>contact@gromo.in</t>
  </si>
  <si>
    <t>confirmtkt.com</t>
  </si>
  <si>
    <t>Dinesh Kumar Kotha</t>
  </si>
  <si>
    <t>support@confirmtkt.com</t>
  </si>
  <si>
    <t>trunk lord technologies</t>
  </si>
  <si>
    <t>Pranav Shinde</t>
  </si>
  <si>
    <t>pranav250790@gmail.com</t>
  </si>
  <si>
    <t>shram technologies</t>
  </si>
  <si>
    <t>Nitin Motilal Mane</t>
  </si>
  <si>
    <t>shriwill1708@gmail.com</t>
  </si>
  <si>
    <t>smartworks</t>
  </si>
  <si>
    <t>Neetish Sarda</t>
  </si>
  <si>
    <t>enquiry@sworks.co.in</t>
  </si>
  <si>
    <t>webrasta technologies</t>
  </si>
  <si>
    <t>pradeep kumar</t>
  </si>
  <si>
    <t>we@webreinvent.com</t>
  </si>
  <si>
    <t>adlus energy</t>
  </si>
  <si>
    <t>Mohd Adil</t>
  </si>
  <si>
    <t>adlus.adil111@gmail.com</t>
  </si>
  <si>
    <t>wrong Number</t>
  </si>
  <si>
    <t>wings2aspirations startup india</t>
  </si>
  <si>
    <t>Akshayy Jaithalia</t>
  </si>
  <si>
    <t>ajaithalia@gmail.com, info@tap2trade.com</t>
  </si>
  <si>
    <t>chai point</t>
  </si>
  <si>
    <t>Amuleek Bijral</t>
  </si>
  <si>
    <t>hightea@chaipoint.com</t>
  </si>
  <si>
    <t xml:space="preserve">No response </t>
  </si>
  <si>
    <t>boxx.ai</t>
  </si>
  <si>
    <t>Ajay Kashyap</t>
  </si>
  <si>
    <t>accounts@boxx.ai</t>
  </si>
  <si>
    <t>nva integrated service</t>
  </si>
  <si>
    <t>Directors- Harshaben Asanani,Hundaldas Kesari, Ashokbhai kesari</t>
  </si>
  <si>
    <t>haconsultants18@gmail.com, corporate@nva.ind.in, hr@nva.ind.in</t>
  </si>
  <si>
    <t>boon insurance web aggregrator</t>
  </si>
  <si>
    <t>Amish Agarwal</t>
  </si>
  <si>
    <t>amish@booninsurance.com</t>
  </si>
  <si>
    <t>brickview studios</t>
  </si>
  <si>
    <t>Aman Gupta</t>
  </si>
  <si>
    <t>contact@brickviewstudios.com</t>
  </si>
  <si>
    <t>ugyogyantra technologies</t>
  </si>
  <si>
    <t>Ankur Jain</t>
  </si>
  <si>
    <t>info@udyogyantra.com</t>
  </si>
  <si>
    <t>fintech it solutions llp</t>
  </si>
  <si>
    <t>Ankit Singhvi</t>
  </si>
  <si>
    <t>mail@ftisindia.com</t>
  </si>
  <si>
    <t>Temporarily ot of service</t>
  </si>
  <si>
    <t>gnlv global supply chain solutions</t>
  </si>
  <si>
    <t>Narayana Swamy</t>
  </si>
  <si>
    <t>gnlvglobal@gmail.com</t>
  </si>
  <si>
    <t>peerxp</t>
  </si>
  <si>
    <t>k manoj kumar</t>
  </si>
  <si>
    <t>info@peerxp.com</t>
  </si>
  <si>
    <t>komli media</t>
  </si>
  <si>
    <t>Navratn Singh</t>
  </si>
  <si>
    <t>admin@konfinity.com</t>
  </si>
  <si>
    <t>vdesignu</t>
  </si>
  <si>
    <t>Mohammed Danish</t>
  </si>
  <si>
    <t>contactus@vdesignu.com</t>
  </si>
  <si>
    <t>wemakescholars</t>
  </si>
  <si>
    <t>Damini Mahajan</t>
  </si>
  <si>
    <t>hello@wemakescholars.com</t>
  </si>
  <si>
    <t>agrifeeder agricultural services</t>
  </si>
  <si>
    <t> Raman Kumar</t>
  </si>
  <si>
    <t>mailmecaravi@gmail.com</t>
  </si>
  <si>
    <t>medulance</t>
  </si>
  <si>
    <t>Pranav Bajaj</t>
  </si>
  <si>
    <t>info@medulance.com</t>
  </si>
  <si>
    <t>time given then not received</t>
  </si>
  <si>
    <t>loji doji trading</t>
  </si>
  <si>
    <t>Gurusharan Jasvir Singh</t>
  </si>
  <si>
    <t>indianwealths@gmail.com</t>
  </si>
  <si>
    <t>websparrows solutions</t>
  </si>
  <si>
    <t>Jalaj Mathur</t>
  </si>
  <si>
    <t>info@websparrows.com</t>
  </si>
  <si>
    <t>nivriti solutions global</t>
  </si>
  <si>
    <t>HARI KRISHNA REDDY</t>
  </si>
  <si>
    <t>info@nivriticloudsolutions.com</t>
  </si>
  <si>
    <t>magveh energy recovery systems . .</t>
  </si>
  <si>
    <t>Rahul Kumar</t>
  </si>
  <si>
    <t>info@magveh.com</t>
  </si>
  <si>
    <t>swid process technologies</t>
  </si>
  <si>
    <t>Ishan Vishnu Sahade</t>
  </si>
  <si>
    <t>ishan9393@gmail.com</t>
  </si>
  <si>
    <t>ambsun manufacturing company</t>
  </si>
  <si>
    <t>Prabhat Kumar Goyal</t>
  </si>
  <si>
    <t>info@ambsun.com</t>
  </si>
  <si>
    <t>mauli paperwork</t>
  </si>
  <si>
    <t>Navnath Raosaheb Karpe</t>
  </si>
  <si>
    <t>karpenavanath@gmail.com</t>
  </si>
  <si>
    <t>Incoming call not available this no.</t>
  </si>
  <si>
    <t>desidime</t>
  </si>
  <si>
    <t>Mehul Jobanputra</t>
  </si>
  <si>
    <t>admin@desidime.com</t>
  </si>
  <si>
    <t>No hiiring till 6 Months</t>
  </si>
  <si>
    <t>neo's den pet products and services</t>
  </si>
  <si>
    <t>Dhaval Bhansali</t>
  </si>
  <si>
    <t>dannyskingdom.15@gmail.com</t>
  </si>
  <si>
    <t>tri3d</t>
  </si>
  <si>
    <t>deepak atyam</t>
  </si>
  <si>
    <t>info@tri3d.in</t>
  </si>
  <si>
    <t>13-05-2020</t>
  </si>
  <si>
    <t>risyst</t>
  </si>
  <si>
    <t>Abraham Chempanal mammen</t>
  </si>
  <si>
    <t>abrahamecs@gmail.com</t>
  </si>
  <si>
    <t>Interested</t>
  </si>
  <si>
    <t>the flavour company</t>
  </si>
  <si>
    <t>Gaurav Agarwal</t>
  </si>
  <si>
    <t>gaurav_agarwal18@yahoo.com</t>
  </si>
  <si>
    <t>interviewbit</t>
  </si>
  <si>
    <t>Abhimanyu Saxena</t>
  </si>
  <si>
    <t>info@interviewbit.com</t>
  </si>
  <si>
    <t>Not hiring</t>
  </si>
  <si>
    <t>unhu entertainment llp</t>
  </si>
  <si>
    <t>Kshitij Doval</t>
  </si>
  <si>
    <t>doval@unhu.in</t>
  </si>
  <si>
    <t>hum fauji initiatives</t>
  </si>
  <si>
    <t>col.sanjeev govila</t>
  </si>
  <si>
    <t>contact@humfauji.in</t>
  </si>
  <si>
    <t>2comsconsultancypvtltd.</t>
  </si>
  <si>
    <t>Sohini</t>
  </si>
  <si>
    <t>sohini.s@2coms.com</t>
  </si>
  <si>
    <t>HRM</t>
  </si>
  <si>
    <t>Write content, blog, posts and marketing copy to promote our products and services
- Proofread, re-structure and edit articles/web pages
- Use online sources to research topics
- Review &amp; edit written articles for grammar, verbiage, comprehensibility</t>
  </si>
  <si>
    <t>Accenture Solutions Pvt Ltd.</t>
  </si>
  <si>
    <t>HR Team</t>
  </si>
  <si>
    <t>charu.pahuja@accenture.com</t>
  </si>
  <si>
    <t>₹ 5,50,000 - 9,00,000 P.A.</t>
  </si>
  <si>
    <t>1. Drive small and medium enterprise business in the assigned territory
2. Pitch enterprise products and services to prospective customers
3. Achieve revenue, order booking and acquisition targets
4. Building and customer level opportunity mapping and sales planning
5. Obtain permission for network rollout and sales
6. Achieve team productivity and participation as per norms
7. Spearhead large deals personally along with the team member
8. Manage customer relationships and escalations
9. Ensure self and team compliance to company policies and processes
Required Candidate profile
Experience: 4-10 Year of Experience in B2B / Corporate Sale
Education: Minimum Graduation
Age: Less than 35 years
Skills Required:-
1. Familiarity with territory
2. Exposure to enterprise sales
3. Understanding of technology product and solutions
4. Team management skills
5. Result orientation
6. Relationship management
7. Ownership mindset
8. Business acumen
9. Customer focus</t>
  </si>
  <si>
    <t>Afflatus HR service Pvt Ltd</t>
  </si>
  <si>
    <t>Shruti</t>
  </si>
  <si>
    <t>‐</t>
  </si>
  <si>
    <t>Company Recruiter</t>
  </si>
  <si>
    <t>₹ 3,00,000 - 5,00,000 P.A</t>
  </si>
  <si>
    <t>1. To recruit team of JSO (Junior Sales officer) and SSO (Senior Sales Officer) as per the corporate strategy
2. To ensure and maintain levels of productivity as prescribed
3. To focus on and develop various business segments as per the sales strategy
4. To train JSO &amp; SSO with the help of training team
5. To uphold the brand image and ensure compliance with all internal as well as external regulations</t>
  </si>
  <si>
    <t>All services Global Pvt. Ltd.</t>
  </si>
  <si>
    <t>Ajant Singh</t>
  </si>
  <si>
    <t>Not Mentioned</t>
  </si>
  <si>
    <t>Talent Acquisition Executive at SALARPURIA SATTVA</t>
  </si>
  <si>
    <t>NOT DISCUSSED</t>
  </si>
  <si>
    <t xml:space="preserve">
1. Establish positioning, identify target audiences, and develop marketing plans with specific objectives across different channels and segments.
2. Lead the execution of marketing programs from start to finish, leveraging internal support and driving collaboration.
3. Create, maintain, and conduct analytics reporting across multiple platforms and extract key insights for future campaign development and go-to-market strategies, complete with formal proposals and recommendations on tactics.
4. Create &amp; execute customer engagement and customer experience strategy at all touch points with the brand to ensure a seamless Salarpuria Sattva Experience to all who have expressed interest in our products.
5. Analyse customer insights, consumer trends, market analysis, and marketing best practices to build successful strategies.
6. To drive Channel Marketing, our B2B program that account to generating nearly 60% of our total sales revenue.
7. Budget Management Propose and manage the project marketing budget against the defined deliverables and target that influence the revenue generation.
8. Marketing Inventory Management Design, develop and ensure all marketing collaterals and kits are in place across all the projects.
Daily and Monthly Responsibilities:
1. Working in partnership with the creative team, develop creative briefs and guide creative direction to meet objectives for all advertising and public-facing communications, including print, digital, and video assets.
2. Conceptualize and execute on multi-channel campaigns across the prospect and customer lifecycle, ensuring the alignment of communications and messaging across all channels ATL &amp; BTL.
3. Events Explore opportunities to associate for reaching the target audiences and present the brand. Should take ownership of end to end execution.
4. Gather customer and market insights to inform outreach strategies, increase customer conversions, and generate more qualified leads.
5. Identify effectiveness and impact of current marketing initiatives with tracking and analysis, and optimize accordingly.
6. Present ideas and final deliverables to internal and external teams, and communicate with senior leaders about marketing programs, strategies, and budgets.
¢
Skills and Qualifications:
5 years of total experience in marketing, 3+ years specifically in Real Estate industry.
Masters degree in marketing, business, or related field.
Excellent written and verbal communication skills.
Proven experience developing result driven marketing plans and campaigns.
Strong project management, multitasking, and decision-making skills.
Metrics-driven marketing mind with eye for creativity.
Strong understanding of marketing and the landscape of marketing platforms.
Thorough in executing brand and lead generation-based campaigns leveraging all channels.
Experience with marketing automation and CRM tools.
Preferred Qualifications:
Proficiency with online marketing and social media strategy.
Able to develop affiliate and alliances with IPCs &amp; Wealth Managers to reach out to HNIs &amp; UHNIs.
Willingness and ability to travel.
Established vendors and media contacts.
Required Candidate profile
1. Establish positioning, identify target audiences, and develop marketing plans with specific objectives across different channels and segments.
2. Lead the execution of marketing programs from start to finish, leveraging internal support and driving collaboration.
3. Create, maintain, and conduct analytics reporting across multiple platforms and extract key insights for future campaign development and go-to-market strategies, complete with formal proposals and recommendations on tactics.
4. Create &amp; execute customer engagement and customer experience strategy at all touch points with the brand to ensure a seamless Salarpuria Sattva Experience to all who have expressed interest in our products.
5. Analyse customer insights, consumer trends, market analysis, and marketing best practices to build successful strategies.
6. To drive Channel Marketing, our B2B program that account to generating nearly 60% of our total sales revenue.
7. Budget Management Propose and manage the project marketing budget against the defined deliverables and target that influence the revenue generation.
8. Marketing Inventory Management Design, develop and ensure all marketing collaterals and kits are in place across all the projects.
Daily and Monthly Responsibilities:
1. Working in partnership with the creative team, develop creative briefs and guide creative direction to meet objectives for all advertising and public-facing communications, including print, digital, and video assets.
2. Conceptualize and execute on multi-channel campaigns across the prospect and customer lifecycle, ensuring the alignment of communications and messaging across all channels ATL &amp; BTL.
3. Events Explore opportunities to associate for reaching the target audiences and present the brand. Should take ownership of end to end execution.
4. Gather customer and market insights to inform outreach strategies, increase customer conversions, and generate more qualified leads.
5. Identify effectiveness and impact of current marketing initiatives with tracking and analysis, and optimize accordingly.
6. Present ideas and final deliverables to internal and external teams, and communicate with senior leaders about marketing programs, strategies, and budgets.
¢
Skills and Qualifications:
5 years of total experience in marketing, 3+ years specifically in Real Estate industry.
Masters degree in marketing, business, or related field.
Excellent written and verbal communication skills.
Proven experience developing result driven marketing plans and campaigns.
Strong project management, multitasking, and decision-making skills.
Metrics-driven marketing mind with eye for creativity.
Strong understanding of marketing and the landscape of marketing platforms.
Thorough in executing brand and lead generation-based campaigns leveraging all channels.
Experience with marketing automation and CRM tools.
Preferred Qualifications:
Proficiency with online marketing and social media strategy.
Able to develop affiliate and alliances with IPCs &amp; Wealth Managers to reach out to HNIs &amp; UHNIs.
Willingness and ability to travel.
Established vendors and media contacts.
RoleDirect Marketing Manager
Industry TypeReal Estate, Property
Functional AreaMarketing, Advertising, MR, PR, Media Planning
Employment TypeFull Time, Permanent
Role CategoryMarketing
Education
UG :Any Graduate in Any Specialization
PG :Any Postgraduate in Any Specialization
Doctorate :Doctorate Not Required, Any Doctorate in Any Specialization</t>
  </si>
  <si>
    <t>Amazon</t>
  </si>
  <si>
    <t>kakul</t>
  </si>
  <si>
    <t>Recruitment Consultant at Sales Force India</t>
  </si>
  <si>
    <t>₹ 4,00,000 - 6,00,000 P.A.</t>
  </si>
  <si>
    <t>Overseeing and managing digital marketing and promotion activities on 3rd party eCommerce platforms like Amazon and Bigbasket etc. increase sales - marketing strategy, tactical planning, promotional calendar and deployment across key channels etc.</t>
  </si>
  <si>
    <t>Anion Healthcare Services</t>
  </si>
  <si>
    <t>N/A Recruiter</t>
  </si>
  <si>
    <t xml:space="preserve">As an Operations Manager, you will:
Drive operational improvement and efficiency
Ensure that company retail policies, procedures, and operational guidelines are adhered to
Drive retail team performance, managing staff and meet performance goals.
Manage overall operations, finance and budgets of multiple stores
Ensure the achievement of store KPIs and financial objectives
Ensure that all performance issues, and other issues within the shop, are addressed in an appropriate and timely manner
Be the subject matter expert of territory's customer/market behaviour
Develop high competitor and market awareness within the team
Train, coach, and manager all retail teams across assigned territories
Maintain and foster key internal and external relationships
Lead process improvements and ensure stores' compliance to all company policies
Keep abreast with industry trends and best practices
Reporting directly into the Retail Head, you will be responsible for: Development &amp; articulation of the vision &amp; strategy for the responsible retail stores
P&amp;L Ownership - Responsible for ensuring that the revenue targets from the lines of business are achieved or exceeded
Oversee the development and implementation of standards of best practice and operating procedures
The Successful Candidate:
Bachelor's Degree, with at least 8 years proven experience in handling multi-location retail store operations
Significant work experience on similar role in the Luxury sector
Outstanding communication, presentation, analytic and planning skills
Strong interpersonal skills with the ability to inspire and motivate others
"Can-do" attitude, with strong people management, organizational, strategic thinking, analytical, and customer service experience skills
Excellent English communication skills
What's on Offer: Along with an attractive package, you will have the opportunity to play a significant role in the company's retail operations
RoleRegional Sales Manager
Industry TypeRetail, Wholesale
Functional AreaSales, Retail, Business Development
Employment TypeFull Time, Permanent
Role CategoryChannel Sales
Education
UG :Any Graduate in Any Specialization
PG :Post Graduation Not Required, Any Postgraduate in Any Specialization
Doctorate :Doctorate Not Required, Any Doctorate in Any Specialization
Key Skills
Communication SkillsStore KPIProblem SolvingP&amp;Lretail policiesSenior ManagementRetail Operationsluxury retailRetail team performanceprocess improvements
</t>
  </si>
  <si>
    <t>Arcon Techsolutions private limited</t>
  </si>
  <si>
    <t>Bhakti Dhokre</t>
  </si>
  <si>
    <t xml:space="preserve">Greeting guests , and answering any initial questions.
Assigning guests to tables they prefer, while keeping table rotation.
Answering phone calls, taking reservations and answering questions.
Confirming on parties.
Providing great customer service
</t>
  </si>
  <si>
    <t>ASSET DEALS</t>
  </si>
  <si>
    <t>Mitali</t>
  </si>
  <si>
    <t>NILL</t>
  </si>
  <si>
    <t>Hello everyone,
We have openings for p.e teacher in Mumbai location
for international schools.
Qualification : B P.Ed
Specialization : Basketball, Any specialization
Experience : Minimum 1 Year
Gender : Male/ Female
Salary : Best in Industry
Coverage- N-5, N-8, N-10</t>
  </si>
  <si>
    <t>AYN Infotech Limited</t>
  </si>
  <si>
    <t>no response</t>
  </si>
  <si>
    <t>Company Coordinator</t>
  </si>
  <si>
    <t>₹ 3,00,000 - 4,00,000 P.A.</t>
  </si>
  <si>
    <t>We are hiring Channel Sales Manager for our Chattisgarh and Odisha Locations
Profile : Channel Sales Manager -Virtual Office
Vertical : Agency
Locations :Bolangir ,Phulbani ,Chandikhol ,
Talcher ,Rayagada ,Raigarh ,Ambikapur ,Jagadalhpur
Exp: 2- 8 years In General insurance with Motor Insurance
Ctc : 3-4 lacs per annum
Job role : Incumbent will be responsible for recruiting agents and drive business through agents. they will be responsible for selling both general insurance and Health Insurance
Male and Female candidates both can apply</t>
  </si>
  <si>
    <t>BK WorkMethods Data Technologies Pvt. Ltd</t>
  </si>
  <si>
    <t>Shirish Bendre</t>
  </si>
  <si>
    <r>
      <t xml:space="preserve">7276023099 / </t>
    </r>
    <r>
      <rPr>
        <sz val="10"/>
        <color rgb="FFFF0000"/>
        <rFont val="Arial"/>
        <family val="2"/>
      </rPr>
      <t>9503534497</t>
    </r>
  </si>
  <si>
    <t>support@workmethods.com</t>
  </si>
  <si>
    <t>Customer Service Advisor</t>
  </si>
  <si>
    <t>1.0 - 4.0 LAKHS/YEAR</t>
  </si>
  <si>
    <t>Job Requirement:
1. Candidate should have Good Communication Skills (written and verbal)
2. Candidate must be H.S.C or any Graduate with 0 to 5 years of Voice / CHAT exp.
3. Candidate must be S.S.C with 1 years of International Voice / CHAT exp.
4. We need typing speed of 26 to 30 wpm. Candidate should be open to work in 24*7 rotational shift.
Transportation Boundaries: Western : Virar to Churchgate | Central : Thane to CST | Harbour : Vashi to Masjid Bander
Benefits:
1. Good Salary + Monthly Incentives + OT
2. Home pick and drop facility within transport boundaries.
3. 5 working days in a week + 2 days week off.</t>
  </si>
  <si>
    <t>Bundl Technologies Private Limited</t>
  </si>
  <si>
    <t xml:space="preserve">Responsibilities and Duties for Relationship manager
a) Client acquisition in various category like Retail, HNI, Corporate etc. and generating broking revenue as per the organizations policies will be the prime focus area
b) Advising clients on trading and investments across all segments
c) Deepening the client relationship with regular meetings and cross selling of various investment avenues such as Mutual Funds, and Fixed income products.
d) Handling customers for all the inquiries related to trades, back office, risk management, trading platforms and support.
e) Achieve targets as assigned by the organization on a monthly/ quarterly and yearly basis
f)Position open for Freshers as well
Responsibilities and Duties for Branch manager:
Responsible for revenue generation in terms of brokerage for the branch, to achieve the branch income and manage profitability of the branch.
Responsible to manage a team of Relationship Managers and drive client acquisition target primarily through the sale of equity based investment products, with prime focus on MNI and HNI segments to achieve targets &amp; CROSS SALES OF THIRD PARTY PRODUCTS.
Responsible to manage team of dealers / equity advisors &amp; generate brokerage primarily through advising clients on their equity portfolio for long term investments as well as positional trading ideas in stocks for short/ medium term.
Develop and maintain a long-term relationship with customers to maintain a high level of retention of the existing customer and also focus on generating new business.
Responsible for all Branch operations, IT, compliance &amp; Risk related issues in the Branch.
Provide regular updates to the immediate superior as and when required.
Should have atleast 1 year experience in team handling role
RoleSales / BD Manager
Industry TypeBanking, Financial Services, Broking
Functional AreaSales, Retail, Business Development
Employment TypeFull Time, Permanent
Role CategoryChannel Sales
Education
UG :Any Graduate in Any Specialization, Graduation Not Required
PG :Post Graduation Not Required, Any Postgraduate in Any Specialization
Doctorate :Any Doctorate in Any Specialization, Doctorate Not Required
Key Skills
retail brokinghnitarget achievementequity salesrelationship managementclient acquisitionteam handlingcustomer handlingbranch management
</t>
  </si>
  <si>
    <t>Capilt service Pvt Ltd</t>
  </si>
  <si>
    <t>Neetu kataria</t>
  </si>
  <si>
    <t>Jobs@capilt.com</t>
  </si>
  <si>
    <t>Manager HR &amp;amp; Administration</t>
  </si>
  <si>
    <t>₹ 2,00,000 - 3,50,000 P.A.</t>
  </si>
  <si>
    <t>Job description
Enquiry Generation &amp; Booking Orders for HVAC Projects
(Chilled water system, VRF Systerm, DX system )
Turnkey HVAC Projects , Hiside &amp; Lowside HVAC, BMS, Firefighting works - base building, fitout, revamping, retrofit, value addition, AMC Jobs, etc
Required Candidate profile
Good command in English
Having two-wheeler; passionate to travel
fit &amp; dynamic for making more cold calls
Challenging &amp; Winning attitude
Target based selling attitude</t>
  </si>
  <si>
    <t>Chandhan steels Ltd</t>
  </si>
  <si>
    <t>Rohan lapsiwala</t>
  </si>
  <si>
    <t>jobs@chandhansteel.net</t>
  </si>
  <si>
    <t>n/a</t>
  </si>
  <si>
    <t>5,00,000 - 12,00,000 PA.</t>
  </si>
  <si>
    <t xml:space="preserve">Experience developing Tableau reports in MySql environment
Designing and developing MySQL data mart ( from ground up)
Experience working with infrastructure( storage and compute) and CAD licensing datasets in a semiconductor company.
Experience working with large sets of data.
Understanding of advanced Data Warehouse tuning techniques and complex queries.
Expert SQL performance tuning and trouble shooting skills.
Recommend improvements to ETL and BI processes to improve on data delivery and overall processing efficiency.
Effective oral and written communication skills
Respond quickly and effectively to production issues and taking responsibility for seeing those issues through resolution.
Willing to learn new technologies as required to perform evolving job duties and responsibilities.
Work with third party support in the creation and resolution of Service Requests.
Should be proficient in performance tuning and debugging
</t>
  </si>
  <si>
    <t>Company Name:</t>
  </si>
  <si>
    <t>Shivangi pathak</t>
  </si>
  <si>
    <t>shivangi.pathak@hgsbs.com</t>
  </si>
  <si>
    <t>na</t>
  </si>
  <si>
    <t>8000/month</t>
  </si>
  <si>
    <t xml:space="preserve">Selected intern's day-to-day responsibilities include working on solidworks part design and documentation.
# of jobs/internships available: 2
Skill(s) required
SolidWorks and ANSYS
Who can apply
Only those candidates can apply who:
are available for the work from home job/internship
can start the work from home job/internship between 5th May'20 and 9th Jun'20
are available for duration of 6 months
have relevant skills and interests
</t>
  </si>
  <si>
    <t>Crescore Wealth Management Services Pvt. Ltd.</t>
  </si>
  <si>
    <t>careers@crescorecapital.com</t>
  </si>
  <si>
    <t>14-05-2020</t>
  </si>
  <si>
    <t>YES</t>
  </si>
  <si>
    <t>COMPANY RECRUITER</t>
  </si>
  <si>
    <t>Head HR- Infrastructures/constructions
"Job Profile: Head-HR
Experience: 8 + years
Location: Nasik
Gender: Male
Responsibilities
Develop and implement HR strategies and initiatives aligned with the overall business strategy
Bridge management and employee relations by addressing demands, grievances or other issues
Manage the recruitment and selection process
Support current and future business needs through the development, engagement, motivation and preservation of human capital
Develop and monitor overall HR strategies, systems, tactics and procedures across the organisation
Nurture a positive working environment
Oversee and manage a performance appraisal system that drives high performance
Maintain pay plan and benefits program
Assess training needs to apply and monitor training programs
Report to management and provide decision support through HR metrics
Ensure legal compliance throughouthuman resource management"
SKILLS- Grievance HandlingTraining NeedsHr MetricsPerformance Appraisal SystemHuman Resource ManagementSelection ProcessEmployee RelationsHuman CapitalBenefitsInfrastructuresRecruitment
LOCATION- NASIK</t>
  </si>
  <si>
    <t>Daydream recruiter PVT.LTD</t>
  </si>
  <si>
    <t>Arrav</t>
  </si>
  <si>
    <t>Responsibilities and Duties
Generating Leads from the International Market Through Email Marketing, Data Mining.
Building Connection On Social Networking Sites for Lead Generation.
Develop and Execute Online Lead Generation Marketing Plans.
Acquiring It Contacts for Web-based Applications &amp; Generating Leads.
Identify Potential Clients, Exploring the International Market.
Data Searching On the Internet, Tracking and Analyzing Email Campaign Results. — implementing &amp; Managing Email Marketing Campaigns.
Should have Sound Knowledge of Finding Emails and Validating.
Building Connection On Linkedin for Lead Generation.
Source New Sales Opportunities Through Data Mining and Market research.
Meet the monthly/quarterly sales targets</t>
  </si>
  <si>
    <t>Discover Matrix Pty Ltd</t>
  </si>
  <si>
    <t>Jyoti</t>
  </si>
  <si>
    <t>hr@discovermatrix.com</t>
  </si>
  <si>
    <t>₹ 2,00,000 - 3,00,000 P.A.</t>
  </si>
  <si>
    <t>Skills Required:
* Good Technical Knowledge about Internet, Computers, Mobiles, Electronic Gadgets &amp; Appliances.
* Good troubleshooting skills.
* Good Communication skills with fluent English.
* Good logical reasoning &amp; Analytical skills.
* Able to work in rotational night shifts (US).</t>
  </si>
  <si>
    <t>EAssist Global</t>
  </si>
  <si>
    <t>NONE</t>
  </si>
  <si>
    <t>info@eAssistGlobal.com</t>
  </si>
  <si>
    <t>1.44 lacs</t>
  </si>
  <si>
    <t>Accounts executive</t>
  </si>
  <si>
    <t>Elgi Equipments limited</t>
  </si>
  <si>
    <t>Palanivelkumar</t>
  </si>
  <si>
    <t>palanivelkumar@elgi.com</t>
  </si>
  <si>
    <t>Recruitment Executive</t>
  </si>
  <si>
    <t>100000 to 350000 p.a.</t>
  </si>
  <si>
    <t xml:space="preserve">Job Description
Dear Candidates,
GREETINGS FROM 2COMS!!!!
LEADING MNC HIRING HR SOURCER @ MUMBAI/NOIDA
1- 4 yrs of experience in Non IT Sourcing
Bulk Hiring Experience(Mainly BPO Hiring Exp)
Excellent communication skills
BOTH WAY CAB FACILITY
Fixed Off- Saturday &amp; Sunday
Shift- Day
Salary- upto 30k ctc
</t>
  </si>
  <si>
    <t>ENTERSLICE</t>
  </si>
  <si>
    <t>Yogita</t>
  </si>
  <si>
    <t>yogita@enterslice.com</t>
  </si>
  <si>
    <t>HR Recruiter</t>
  </si>
  <si>
    <t>₹ 50,000 - 2,00,000 P.A.</t>
  </si>
  <si>
    <t xml:space="preserve">Visiting doctors and pharmacists on a daily basis;
2. Offering, Promoting and presenting of pharmaceutical products;
3. Building positive and professional relations with clients and tracking of market trends;
4. Constant analysis of new market trends.
</t>
  </si>
  <si>
    <t>Exatip Technologies</t>
  </si>
  <si>
    <t>Punit Kumar Bhidodiya</t>
  </si>
  <si>
    <t>none</t>
  </si>
  <si>
    <t>₹ 1,25,000 - 2,25,000 P.A</t>
  </si>
  <si>
    <t>3 Point is a delivery oriented organisation focused on 3 Points of HR outsourcing to enable Business and HR leaders to focus their "time, mind and cost" share on talent agendas which directly impact winning markets and customers
We are hiring Hardware Field Support Engineers for our client.
Our client is an IT Services and System Integration company providing end to end IT solution with advanced technology solutions in the field of IT Infrastructure Support, Networking and Security PAN India.
The candidate must have 3 Years Diploma Engineering / Graduate with 2-3 years Field service experience in IT hardware industry
Job Vacancy is
Chennai / Kancheepuram / Thiruvallur / Vellore / Coimbatore /
Pondicherry / Villupuram / Hyderabad / Bengaluru / Bellary / Raichur / Krishna / K.V. Rangareddy
Good communication skill with pleasing personality
People with own vehicle(2 wheelers) will be preferred</t>
  </si>
  <si>
    <t>Federal Soft Systems Private Limited</t>
  </si>
  <si>
    <t>Swarna</t>
  </si>
  <si>
    <t>contactindia@federalsoftsystems.com</t>
  </si>
  <si>
    <t>₹ 3,00,000 - 8,00,000 P.A.</t>
  </si>
  <si>
    <t>Who we are
360 Realtors is the largest Institutional Channel Partner (ICP) in the country with specialization in primary sales. The company is a one-stop solution for a seamless experience in all property related services.
Incorporated in 2014, the company has expanded geographically in 40+ cities nationally and 13+ countries internationally. With a Goal to penetrate into 85 cities nationally and 34 countries internationally, 360 Realtors will be first Indian origin IPC.
Job Description
Reporting to the Branch Sales Head you will be responsible for
Achieving Sales Targets &amp; Budgeting of the Regional Office.
Regular meetings with key clients for Generation of Business with the help of Annual Rate Contracts, Standardization of products, Relationship maintenance, Complaint handling &amp; resolutions.
Site visits along with Live Demo's to make the client understand the need of our products and their usage.
Managing the payments with the help of Collection Executive from Builders / Developers
Regular review of team on the set parameters. To have monthly meeting at RO level
Deciding strategies to enhance the sales, new product to be introduced,
Price revisions &amp; Schemes on the existing product range
Marketing roles may include planning, budgeting and coordinating open houses or other initiatives to develop new leads and increase sales for the office. Sales managers may perform administrative duties and issue supplies or equipment when needed. Occasionally they attend association meetings to receive the latest information on housing regulations and legislation that affects the industry.
Providing guidance and assisting sellers and buyers in marketing and purchasing property for the right price under the best terms
Determining clients' needs and financials abilities to propose solutions that suit them
Intermediate negotiation processes, consult clients on market conditions, prices, mortgages, legal requirements and related matters, ensuring a fair and honest dealing
Maintain and update listings of available properties
Remain knowledgeable about real estate markets and best practices
What you should have
Critical Skills and Abilities:
Leadership Quality
Team Management
Must be a Good Team Player
Strategically correct
Decision Maker
Must be a Good Communicator.</t>
  </si>
  <si>
    <t>FORE School of Management</t>
  </si>
  <si>
    <t>College</t>
  </si>
  <si>
    <t>shailendra@fsm.ac.in</t>
  </si>
  <si>
    <t>50000-300000</t>
  </si>
  <si>
    <t>Explore a particular geography for a potential sales opportunity and onboard new customers onto the ninjacart platform to drive sales
Sales Executive will ensure correct onboarding of customers.
Build relationships with our customers to improve retention and drive daily orders/tonnage
Improve basket size by finding innovative ways to increase SKU lines and volume per order
Solve customer queries on field visits on a regular basis
Sales Executive will train and support clients to use Ninjacart mobile app on a daily basis</t>
  </si>
  <si>
    <t>Fusion global business solution</t>
  </si>
  <si>
    <t>Ankitha</t>
  </si>
  <si>
    <t>–</t>
  </si>
  <si>
    <t>wrong no</t>
  </si>
  <si>
    <t>Company Recruiter at Aakash Educational services Ltd</t>
  </si>
  <si>
    <t>₹ 2,50,000 - 4,00,000 P.A.</t>
  </si>
  <si>
    <t>Key Responsibilities:
1. Sales background/Education will be recommended.
2. Receiving In-bound calls and counseling for Medical and Engineering Aspirants.
3. Out-bond calls as per the leads received from support teams (Marketing, Admin-support).
4. Should have the capability to judge the requirements of the students and should be able to convert in to the admission.
Requirement:
1. Good communication skills. (Fluency in English and Hindi both is must)
2. Highly organized and mature with respect to human relationships and can get the job done.
3. Candidate should be comfortable for target-based job.
4. Should be able enough to handle irate customers.
5. Should be able to understand customers complaints / Queries.
Required Candidate profile
Requirement:
Should have Laptop/desktop along with broadband connectivity, Its going to be Work From Home till the Lock down if Selected....
Perks and Benefits
Performacne link Incentives
RoleAssociate/Senior Associate -(NonTechnical)
Industry TypeBPO, Call Centre, ITeS
Functional AreaITES, BPO, KPO, LPO, Customer Service, Operations
Employment TypeFull Time, Permanent
Role CategoryVoice
Education
UG :Any Graduate in Any Specialization
PG :Any Postgraduate in Any Specialization, Post Graduation Not Required
Doctorate :Any Doctorate in Any Specialization, Doctorate Not Required</t>
  </si>
  <si>
    <t>Genetic Callnet Consultancy Private Limited</t>
  </si>
  <si>
    <t>Shifa Khan</t>
  </si>
  <si>
    <t>hr@geneticcallnet.com</t>
  </si>
  <si>
    <t>Switch off</t>
  </si>
  <si>
    <t>HR department</t>
  </si>
  <si>
    <t>Prospecting, Sourcing and Appointing segment specific new Channel Partners in the assigned area. • Discussions regarding ROI with Channel Partners. • Ensuring Required number of Active CPs as per Digital Business WOW and their Daily monitoring, Handling &amp; Training. • Making accompaniment calls with CPs / their FSEs to clients to ensure appropriate hand holding. • Educate CP about bouquet of product portfolio and other complimentary services offered. • Identifying new market segments and tapping profitable business opportunities in B2B &amp; B2C segment. • Constant Education and Product Knowledge Checking of CPs and FSEs to keep them abreast of the latest developments in the sector and within the organization, if there is any. • Develop positive working relationship amongst CPs and their FSEs to ensure high level of Engagement. • Address CP issues, sales conflicts and pricing issues in a timely manner. • Manage sales pipeline, forecast monthly sales and identify new business opportunities in order to achieve Monthly Targets and ABP across all parameters. • Develop and Maintain positive working relationship amongst CPs to ensure high level of Engagement and Cohesion. • Preparing MIS as per Digital Business WOW. • Organizing and Participating in relevant events to ensure larger pie of market share. • Ensuring effective Merchandising and Display to enhance product visibility and drive volumes. • Interfacing with Parents / Educational institutions for ascertaining requirements, making presentations and delivering need based product solutions while working in close co-ordination with Product and Marketing Teams. • Ensuring speedy resolution of queries &amp; grievances to maximize customer satisfaction levels. • Maintaining excellent relations with Customers to generate avenues for further business
Desired Profile
Language Preferences: 1. English &amp; Hindi (For branches in North) 2. English, Hindi, Tamil &amp; Malyalam (For branches in South ) 3. English, Hindi, Telugu &amp; Kannada (For branches in South) Excellent communication skills (as per languages mentioned above) Attention to detail ability.</t>
  </si>
  <si>
    <t>Gopal Snacks Pvt Ltd</t>
  </si>
  <si>
    <t>Bansi</t>
  </si>
  <si>
    <t>bansi.gondaliya@gopalsnacks.com</t>
  </si>
  <si>
    <t>3000 /month</t>
  </si>
  <si>
    <t>About Aarken Technologies (http://aarktech.net)
Aarktech is high-end software development company which caters solutions and products in network security. We have a daughter company called Digi Aark which deals in digital marketing and digital PR.
About the work from home job/internship
Selected intern's day-to-day responsibilities include working as a funnel ninja who can conduct research &amp; write captions.
Skills &amp; Requirements:
1. Added advantage if you have an idea about design graphics in Canva, research hashtags, do organic growth, Instagram ads, funnels
2. People bringing in fake likes/comments through bots/Telegram channels of bots please don't bother applying for the internship
3. Must be ready to work on Pinterest+ Linkedin (training will be provided)
4. Please apply only if you are really good at Instagram plus can handle work pressure
Please DON'T apply randomly and let's save each other's time. Also, this is not an SEO internship.
# of jobs/internships available: 2
Who can apply
Only those candidates can apply who:
are available for the work from home job/internship
can start the work from home job/internship between 5th May'20 and 9th Jun'20
are available for duration of 2 months
have relevant skills and interests
** Women willing to start/restart their career can also apply.
Perks
Flexible work hours.</t>
  </si>
  <si>
    <t>HASMUKH SHAH &amp; CO. LLP</t>
  </si>
  <si>
    <t>Laxmi Gummala</t>
  </si>
  <si>
    <t>admin@hscollp.in</t>
  </si>
  <si>
    <t>not interested</t>
  </si>
  <si>
    <t>We are pleased to inform you that we have an urgent requirement of "Recruiter" for our NOIDA Sec - 8 (U.P.) work station.
Specification of the job mentioned below for your reference;
Company: Aarvi Encon Ltd. (For information of Company please visit our website www.aarviencon.com)
Designation : Assistant - HR
Educational Qualification : MBA / B.tech (No Bar for suitably experienced person)
Experience : 0 - 3 Years
CTC : Negotiable
JOB DESCRIPTION:-
1.Sourcing from Job Portals, Database, References and other sources.
2.Validate the resume based on the checklist.
3.Shortlist suitable candidates for a given requirement.
4.Forwards selected CVs to the Team Manager.
5.Communicate with candidates with the status updates, reference requirement etc.
6.Maintain relationship with candidates to get references and spread networking.
7.End-to-end recruitment sourcing short listing scheduling.
8.Handle joining &amp; post joining life cycle of employees empaneled.
9.Report generation.
SKILLS DESIRED:-
1. Good command over written and verbal communication; professional touch, fluency and confidence mandatory.
2. Capable to handle client vendor management system.
3. Assertiveness and extrovert.
4. Should be self -d riven and possess good co-ordination skills.
5. Dynamic and learning attitude.
6. Knowledge about recruitment/ staffing/ manpower consultancy industry is preferable.</t>
  </si>
  <si>
    <t>Hire and Staffing Solutions</t>
  </si>
  <si>
    <t>Sana Khan</t>
  </si>
  <si>
    <t>Mail-sana@hnssolution.com</t>
  </si>
  <si>
    <t>300000-325000</t>
  </si>
  <si>
    <t>Executive-presales</t>
  </si>
  <si>
    <t>ICan BPO Pvt Ltd</t>
  </si>
  <si>
    <t>Binish</t>
  </si>
  <si>
    <t>hradmin@icanbpo.com</t>
  </si>
  <si>
    <t>Sr HR Manager</t>
  </si>
  <si>
    <t>₹ 1,25,000 - 2,50,000 P.A.</t>
  </si>
  <si>
    <t>Job Duties of *HR _
The recruiting, interviewing, and screening responsibilities of HR recruiters can be further broken down by daily job duties, which include...
Partnering with hiring managers to determine staffing needs,
Screening resumes,
Performing in-person and phone interviews with candidates,
Administering appropriate company assessments,
Performing reference and background checks,
Making recommendations to company hiring managers,
Coordinating interviews with the hiring managers,
Following up on the interview process status,
Maintaining relationships with both internal and external clients to ensure staffing goals are achieved,
Communicating employer information and benefits during screening process,
Staying current on the company's organization structure, personnel policy, and federal and state laws regarding employment practices,
Serving as a liaison with area employment agencies, colleges, and industry associations,
Completing timely reports on employment activity,</t>
  </si>
  <si>
    <t>Imaginatiors</t>
  </si>
  <si>
    <t>not given</t>
  </si>
  <si>
    <t>INR 1,00,000 - 5,50,000 PA.</t>
  </si>
  <si>
    <t>Fair knowledge on basic networking protocols such as ARP, IP, ICMP, DNS, DHCP, FTP, HTTP, etc.., are mandatory
Complete understanding of the basic network packet flow along with various header formats (Ethernet, IP, TCP, UDP, etc..,) are essential
Ability to troubleshoot scenarios with respect to NAT, IPSec, SSL, Certificates, etc.,
Basic to Intermediate level of expertise on routing and switching is compulsory
Must possess packet level understanding of the various protocols, implementation and their behavior.
Should be strong in TCP/IP concepts, networking with good trouble shooting skills
Knowledge on the various common Threats/Attacks and their mitigation techniques would be beneficial.
Must be able to articulate real time network scenarios along with a strong ability to independently debug broad, complex and unique networks.</t>
  </si>
  <si>
    <t>Infocusrx, Inc</t>
  </si>
  <si>
    <t>ANIL V</t>
  </si>
  <si>
    <t>anil@infocusrx.in</t>
  </si>
  <si>
    <t>not hiring at that time</t>
  </si>
  <si>
    <t>1 to 4 years of experience into Chat Support (Customer Service).
Candidate with International experience into Chat are eligible.
Excellent Communication skills (written+ verbal)
Any Graduate can apply.
Willing to work for Gurgaon Location
Interested can connect at 8130906046 or
charu.pahuja@accenture.com
Salary: Not Disclosed by Recruiter
Industry:BPO / Call Centre / ITES
Functional Area:ITES, BPO, KPO, LPO, Customer Service, Operations
Role Category:Voice
Role:Associate/Senior Associate -(NonTechnical)
Employment Type:Full Time, Permanent
Keyskills
customer serviceChatOnline Chat Representativenon - voiceChat ProcessChat Support Executive</t>
  </si>
  <si>
    <t>Inventurus Knowledge Solutions Private Limited</t>
  </si>
  <si>
    <t>Pallavi Krishna</t>
  </si>
  <si>
    <t>http://www.ikshealth.com.</t>
  </si>
  <si>
    <t>Reviews the work order.
Follow-up with insurance carriers for claim status.
Follow-up with insurance carriers to check status of outstanding claims.
Receive payment information if the claims has been processed.
Analyze claims in-case of rejections.
Ensure deliverable's adhere to quality standards.
Strong knowledge in Denial management</t>
  </si>
  <si>
    <t>Jana Small Finance Bank Limited</t>
  </si>
  <si>
    <t>Shraddha Koirala</t>
  </si>
  <si>
    <t>NOT PROVIDED</t>
  </si>
  <si>
    <t>₹ 2,25,000 - 4,50,000 P.A.</t>
  </si>
  <si>
    <t xml:space="preserve">
Job description
Access Healthcare is hiring for Experienced in Accounts Receivable(AR Caller) 
We are Hiring Candidates who are Experienced in Accounts Receivable(AR Caller / AR Calling) for Medical Billing in US Healthcare Industry .
Work Location:- Chennai
Walk-In for interview 
Skills &amp; Eligibility Criteria: 
•	Reviews the work order.
•	Follow-up with insurance carriers for claim status.
•	Follow-up with insurance carriers to check status of outstanding claims
•	Receive payment information if the claims has been processed.
•	Analyze claims in-case of rejections.
•	Ensure deliverable's adhere to quality standards.
•	Strong knowledge in Denial management.
•	Sat Sun fixed Week Offs
•	Pick up and Drop facilities
•	Salary :- 3.5 LPA to 4.5 LPA
*Note: Please carry your updated CV " and one government ID Proof. 
For any other queries kindly reach out
Nitin - 9882354123 
Thanks and Regards ,
Nitin Rana (HR)
Mobile :- 9882354123 
Email :- nitin.rana@accesshealthcare.com 
Role-Associate/Senior Associate -(NonTechnical)
Industry Type-BPO, Call Centre, ITeS
Functional Area-ITES, BPO, KPO, LPO, Customer Service, Operations
Employment Type-Full Time, Permanent
Role Category-Voice
Education
UG : Graduation Not Required, Any Graduate in Any Specialization
PG : Post Graduation Not Required, Any Postgraduate in Any Specialization
Doctorate : Any Doctorate in Any Specialization, Doctorate Not Required
</t>
  </si>
  <si>
    <t>K RAHEJA CORP</t>
  </si>
  <si>
    <t>Neha Varshney</t>
  </si>
  <si>
    <t>www.krahejacorp.com</t>
  </si>
  <si>
    <t>1 to 3.5</t>
  </si>
  <si>
    <t xml:space="preserve">, we are hiring service manager ( Operations ) in Gurgaon Location for our top companines
QUALIFICATION :- Graduate
Salary :- Negotiable
Relevant Skills :
Well versed with MS-OFFICE
Well versed with Internet
have experience with Banking / Financial Services IN Back Office Operations
</t>
  </si>
  <si>
    <t>KITINFINET</t>
  </si>
  <si>
    <t>Could not find</t>
  </si>
  <si>
    <t>info@kitinfinet.com</t>
  </si>
  <si>
    <t>15-05-2020</t>
  </si>
  <si>
    <t>send email for purposal</t>
  </si>
  <si>
    <t>96,000 to 1,44,000 pa</t>
  </si>
  <si>
    <t>HR Recruiter (Male/Female)Both hiring in vaishali.Experience Required For The job 0yrs to 1 yrsAnnual Salary of the Job - 96,000 to 1,44,000Job Location East of kailashJob Description Here are roles of HR recruiterPartnering with hiring managers to determine staffing needs.Screening resumes.Performing in-person and phone interviews with candidates.Administering appropriate company assessments.Performing reference and background checks.Making recommendations to company hiring managers.Qualification -12th and b.AJob posting -Hr.RecruiterNo. of Vacancies 04Skill required -Good communication,Good English,Recruitment skillsAttention to detail. As we've recently written, attention to detail is not important for every position out there, but it's vital for recruiters. ...Marketing skills. ...Communication skills. ...Relationship building skills. ...Multitasking skills. ...Time management skills. ...Patience. ...Listening skills.</t>
  </si>
  <si>
    <t>Laalsa</t>
  </si>
  <si>
    <t>connect@laalsa.com</t>
  </si>
  <si>
    <t>no respose</t>
  </si>
  <si>
    <t xml:space="preserve">Manage and oversee the daily operations of the accounting department including:
month and end-year process
accounts payable/receivable
cash receipts
general ledger
payroll and utilities
treasury, budgeting
cash forecasting
revenue and expenditure variance analysis
capital assets reconciliations
trust account statement reconciliations,
check runs
fixed asset activity
debt activity
Monitor and analyze accounting data and produce financial reports or statements
Establish and enforce proper accounting methods, policies and principles
Coordinate with the annual audits
Provide recommendations
Improve systems and procedures and initiate corrective actions
Assign projects and direct staff to ensure compliance and accuracy
Meet financial accounting objectives
Establish and maintain fiscal files and records to document transactions
</t>
  </si>
  <si>
    <t>LivNSense Carmelaram, Karnataka</t>
  </si>
  <si>
    <t>NIL</t>
  </si>
  <si>
    <t>50‐.1.25L</t>
  </si>
  <si>
    <t>Manav Infrastructure Private Limited</t>
  </si>
  <si>
    <t>Ms. Dipal</t>
  </si>
  <si>
    <t>dipal.chinchole@sbam.in</t>
  </si>
  <si>
    <t>send email for purposal for the future requirement</t>
  </si>
  <si>
    <t>Job description
We are looking for an experienced and result-driven Digital Marketing Head who will be responsible for setting up, implementing and managing the overall company's digital marketing strategy. The role would be directly responsible for benchmarking with the best practices in the digital domain to customize and implement solutions specific to the business context.
Join our creative team and get an opportunity to work on challenging international projects.
Responsibilities
Monitoring and measuring performance of all digital marketing campaigns
Build and maintain client relations
Setting up the targets for the digital marketing executives
Work with internal departments such as production team to engage clients more deeply
Meet marketing financial objectives by forecasting requirements, preparing the annual budget, scheduling expenditures, analysing variances and initiating corrective actions
Solve problems of clients and customers by developing innovative strategies
Map potential customers and generate leads for the organisation and look for new opportunities
Be a brand ambassador and reflect company value at all times
Improving the usability, design, content and conversion of the company website. Review new technologies and keep the company at the forefront of developments in digital marketing.
Recommend changes to website architecture, content, linking and other factors to improve SEO positions for target keywords
Plan and monitor the ongoing company presence on social media (LinkedIn, Facebook etc.)
Prepare online newsletters and promotional emails and organize their distribution through various channels
Provide recommendations and execute strategies for content development in coordination with SEO goals general and keyword specific
Administer search engine programs (XML sitemaps, shopping feeds, webmaster tools) for purposes of diagnostic reporting on client projects
Help to create and support marketing content to socialize and use for social media purposes (e.g. customer videos briefs, customer case studies, blog posts, posts from analysts and customers)
Monitor and administer web analytics dashboards, reports, and key reporting tools, and point out key areas of importance in accordance client goals
Monitor and evaluate search results and search performance across the major search channels
Communication to team and management on project development, timelines, and results
Desired Skills and Qualification:
MBA in Marketing or a related subject (Full time)
Proven experience in Web Design &amp; Digital Marketing
You should have in-depth knowledge of SEO and Digital Marketing Methods and tools
Strong Communication Skills - Verbally and Written
Proficiency in MS Excel, PowerPoint, and Word
Experience working with popular keyword tools (Google, Word Tracker, Keyword Discovery, etc) Experience working with CMS and building/administering content in CMS environments
Minimum 5-10 successful SEO projects will be an added advantage.
Candidate should have knowledge of latest SEO/SEM trends, methods and best practices.
Should have worked on Google Analytics and Google Webmaster Tools
Website architecture design and analysis
Good experience in HTML Coding and Analysis
Should have Worked on PPC (Pay per Click) campaigns
Expert Knowledge of On Page, Off Page Optimization, Social Media Optimization, Content Marketing Strategies
Should have a strong understanding of online advertising process and technology
Positive attitude and negotiation skills
Analytical mindset and critical thinking
In depth knowledge of different digital marketing channels
Ability to multi-task and prioritize multiple work streams.</t>
  </si>
  <si>
    <t>Max Bupa Health Insurance</t>
  </si>
  <si>
    <t>Narasimha Swamy</t>
  </si>
  <si>
    <t>Sriranganathan.d@maxbupa.com</t>
  </si>
  <si>
    <t>Recruter</t>
  </si>
  <si>
    <t>2,00,000 - 4,00,000</t>
  </si>
  <si>
    <t>Interact with the management board and HR globally on a daily basis to manage employee data effectively.
Manage the on-boarding process and ensure timely set up of employee accounts, Laptops, training and other new starter essentials.
Managing and tracking employee absence as per the local statutory law.
Prepare contract, offer and all communication letters such as Salary change, Loyalty shares.
Respond to inquiries within the standard transactional service-level-agreements (SLA).
Prepare various reports such as Head Count, Hires, Leavers, Attrition, Salary analysis.</t>
  </si>
  <si>
    <t>Mercury Solutions ltd.</t>
  </si>
  <si>
    <t>abc@gmail.com</t>
  </si>
  <si>
    <t>₹ 2,50,000 - 6,00,000 P.A.</t>
  </si>
  <si>
    <t>Management executive =&gt; Team leader/Trainer =&gt; Assistant Branch Head =&gt; Business Head
INTERNATIONAL BUSINESS ASSOCIATE
Activity: Client Representation
Functional Areas: Face to Face Promotions/ Direct Marketing/Business Development</t>
  </si>
  <si>
    <t>MM jain technologies</t>
  </si>
  <si>
    <t>Arun challani</t>
  </si>
  <si>
    <t>arun@mmjain.com</t>
  </si>
  <si>
    <t>HR executive</t>
  </si>
  <si>
    <t>2,00,000 - 5,00,000 P.A.</t>
  </si>
  <si>
    <t>Software Developer</t>
  </si>
  <si>
    <t>MSN Laboratories Pvt. Ltd</t>
  </si>
  <si>
    <t>Simhachalampinimiti</t>
  </si>
  <si>
    <t>simhachalam.piniminti@msnlabs.com</t>
  </si>
  <si>
    <t>₹ 3,00,000 - 7,50,000 P.A.</t>
  </si>
  <si>
    <t>Junior Resident Doctor
Perks and Benefits
Junior Resident Doctor</t>
  </si>
  <si>
    <t>Neolen</t>
  </si>
  <si>
    <t>sumit</t>
  </si>
  <si>
    <t>sumit@neolen.com</t>
  </si>
  <si>
    <t>1.2-1.5 Lakh</t>
  </si>
  <si>
    <t xml:space="preserve">Opening for Tele Callers for ENGLISH and Hindi Language (Fresher &amp; Experienced) at Outbound Telecom BPO with Handsome Salary &amp; Incentive.
Sunday Off &amp; Only Day shift .
1. Qualification-Minimum 12th Pass
2. Experience: less than 2 year(fresher can also apply )
3. Good Communication &amp; Computer skills.
4. Function :Customer support service
5. Industry : BPO/Telecom.
6. Versant Test Level 4 as per airtel rule.
7.Salary range: 1.2 to 1.5 lakh per anum according to exp. And communication skills.
</t>
  </si>
  <si>
    <t>NIGHTINGALES HOME HEALTH SERVICES (A Unit of Medwell Ventures Pvt. Ltd.)</t>
  </si>
  <si>
    <t>Shamli</t>
  </si>
  <si>
    <t>.shamli.james@nightingales.in</t>
  </si>
  <si>
    <t>6.0‐10L</t>
  </si>
  <si>
    <t>Sales and business Development</t>
  </si>
  <si>
    <t>Novel Office</t>
  </si>
  <si>
    <t>Nishidha Dass</t>
  </si>
  <si>
    <t>parameshwari.s@gmail.com</t>
  </si>
  <si>
    <t>Earn up to 35,000.00 /month</t>
  </si>
  <si>
    <t>Job Description:
Dear Candidates,
Greetings of the day !!
We are looking for 0-2 years of experience candidate, those who have knowledge of recruitment, can take the responsibility till the closure of the candidates with the prospective clients.
He/She should be well versed with job portals and having a good communication skills to deal directly with the client and with the candidate.
Part time home base work opportunity Aflac Tourism Services Pvt Ltd Is Provide Tourism Service and holiday Service. Simply u have to do promote our Business through Social Network site. This job only Online. There is no target for do this Job. Candidate should be basic knowledge of internet.
Job Types: Part time, Freelance, Fresher</t>
  </si>
  <si>
    <t>Optum Global Solutions</t>
  </si>
  <si>
    <t>Recruitment Expert</t>
  </si>
  <si>
    <t>Rs.2L - 4L P.A</t>
  </si>
  <si>
    <t>We are looking for Freelance Content Writer willing to work full time/part time as our projects demand. You will develop and create content for print, digital media, or product descriptions.</t>
  </si>
  <si>
    <t>PANTEK INDUSTRIES PVT LTD, Delhi</t>
  </si>
  <si>
    <t>Revert call</t>
  </si>
  <si>
    <t>Salary package upto 28k take home based on the experience*</t>
  </si>
  <si>
    <t>Position: AR calling, medical billing
Only night shift*
Location: near kabban park**
Any Graduates with excellent communication skills
*Experience: 0-2 years*
No transportation**
**Only male candidates who have knowledge on medical billing can apply*</t>
  </si>
  <si>
    <t>Pfizer</t>
  </si>
  <si>
    <t>1,50,000-6,50,000PA</t>
  </si>
  <si>
    <t>*Vacancy for full stack/back end/front end with experience of 2-8 years in I.T. profiles.
*Prepare well for technical interview of your profile concepts like
 BE- java, spring boot, hibernate, advance java, etc.
 FE- java script, etc.
Required Candidate profile:-
Prepare very well for technical interview, learns the concepts of Full-stack, Back end, Front end, OOPS concept, JAVA SCRIPT, etc.
Role Software Developer
Industry Type IT-Software, Software Services
Functional Area IT Software - Application Programming, Maintenance
Employment Type Full Time, Permanent
Role Category Programming &amp; Design
Education:-
UG : B.Tech/B.E. in Computers
PG : Post Graduation Not Required
Doctorate : Doctorate Not Required</t>
  </si>
  <si>
    <t>Prabha Industries</t>
  </si>
  <si>
    <t>Naveen Kumar</t>
  </si>
  <si>
    <t>hr@prabhaindustries.com</t>
  </si>
  <si>
    <t>Not intersted</t>
  </si>
  <si>
    <t>1.25‐3.0L</t>
  </si>
  <si>
    <t>Psalm Consulting</t>
  </si>
  <si>
    <t>Vimlesh</t>
  </si>
  <si>
    <t>Recruiter1@psalm.in/ recruiteri@psalm.in</t>
  </si>
  <si>
    <t>Required Doctor, BDs,etc..</t>
  </si>
  <si>
    <t>210000-310000</t>
  </si>
  <si>
    <t>Job Description
Dear candidate,
We have job opening for Maintenance technecian experience required to 8 year f automotive industry Job Location Faridabad Haryan.</t>
  </si>
  <si>
    <t>RAM SHREE CHEMICALS</t>
  </si>
  <si>
    <t>Mrs. Shilpi Singh</t>
  </si>
  <si>
    <t>www.ramshreechemical.com</t>
  </si>
  <si>
    <t>2,00,000 - 2,50,000 P.A.</t>
  </si>
  <si>
    <t>Talent Acquisition Executive
Effectively utilize tools such as search engines, job boards, LinkedIn and social channels to source candidates.Develop candidate talent pipelines through sourcing channels, recruitment campaigns, internet searches, networking groups, social media, database search, and referrals.
Track and follow-up on all candidates; evaluated on the ability to connect with potential candidates and set interviews.
 Generate and submit job postings on job boards and internal/external website Search resumes in applicant database and forward to appropriate hiring.
Coordinating with the stake-holders, hiring managers, vendor.
6 months experience will also do.
End to End recruitment process.
Hiring Responsibility.
Joining process of the on boarding candidates.
Skills:
a)Excellent Oral and Written Communication skills.
b) Microsoft Excel, Word and PowerPoint proficiency
c)Internet savvy with strong Google search, researching and Social Media skills.
d)Good Presentation skills
e) Analytical and Problem Solving skills
h) Excellent Recruitment skills</t>
  </si>
  <si>
    <t>Regalo Kitchen</t>
  </si>
  <si>
    <t>poojaagarwal.regalo@gmail.com</t>
  </si>
  <si>
    <t>2.0‐3.0</t>
  </si>
  <si>
    <t>Pharma biotech clinical research</t>
  </si>
  <si>
    <t>RLABS ENTERPRISE SERVICES LTD</t>
  </si>
  <si>
    <t>praveena</t>
  </si>
  <si>
    <t>vspraveena@rlabsglobal.com</t>
  </si>
  <si>
    <t>*Dismantling Project Delhi-NCR*
Urgent Requirement in *Alexis Global Pvt Ltd* for Vodafone 
Project: Vodafone / Idea Dismantle
Requirement: Team Lead + Technician &amp; Rigger.
FARM ToCLi is Mandatory.
Experience: 2 To 5 Years 
Location: Delhi-NCR</t>
  </si>
  <si>
    <t>SALARPURIA SATTVA</t>
  </si>
  <si>
    <t>veena ML</t>
  </si>
  <si>
    <t>veena.ml@sattvagroup.in</t>
  </si>
  <si>
    <t>Generate leads through various sources and convert them into activities and monitor Sales Executives to get the maximum leads
Convert activities into closures
Showing commercial &amp; residential properties and demonstrate the features and benefits</t>
  </si>
  <si>
    <t>Scoop Technologies Private Limited</t>
  </si>
  <si>
    <t>Sushma G</t>
  </si>
  <si>
    <t>not available</t>
  </si>
  <si>
    <t>16;05-2020</t>
  </si>
  <si>
    <t xml:space="preserve">
</t>
  </si>
  <si>
    <t>no hiring</t>
  </si>
  <si>
    <t>1,00,000-2,50,000pa</t>
  </si>
  <si>
    <t>Aliengena Captive Pvt Ltd (USA Based) The product based company.
Opening for Software Engineer/Java Fresher (0-1 years exp) 
(Only FEMALE Candidates)
Criteria: Good English Communication Skills
 5 Days working (Mon-Fri) from 12:00 pm to 09:00 pm
Role Software Developer
Industry Type IT-Software, Software Services
Functional Area IT Software - Application Programming, Maintenance
Employment Type Full Time, Permanent
Role Category Programming &amp; Design
Education:-
UG : BCA in Computers, Diploma in Computers, B.Sc in Computers, 
 B.Tech/B.E. in Computers
PG : M.Tech in Computers, MS/M.Sc(Science) in Computers, MCA in 
 Computers
Doctorate : Any Doctorate in Any Specialization, Doctorate Not Required</t>
  </si>
  <si>
    <t>Shreena Overseas Solutions Pvt Ltd</t>
  </si>
  <si>
    <t>Himani</t>
  </si>
  <si>
    <t>info@shreenaoverseas.com</t>
  </si>
  <si>
    <t>16-05-2020</t>
  </si>
  <si>
    <t>no required</t>
  </si>
  <si>
    <t>₹ 2,50,000 - 3,50,000 P.A.</t>
  </si>
  <si>
    <t xml:space="preserve">"Troubleshooting and maintaining all kinds of Mechanical &amp; Electrical equipments &amp; systems such as HVAC (Chillers, package AC units, Cold Rooms, Refrigerators), plumbing, electrical, low current systems, generator, BMS and otherMEPequipments.
*Maintenance Engineersare responsible for the installation andmaintenanceof industrial equipment.
*Technical abilities.
*Detail oriented.
*Problem-solving ability.
*Organizational skills.
*Physical ability.
*Able to work quickly under pressure.
*Versatility.
*Shouldhave to analyze mechanical, Electrical and Plumbingengineeringproblems and formulate solutions.
*Design maintenance strategies, procedures and methods.
*Carry out routine maintenance work and respond to equipment faults.
*Diagnose breakdown problems.
*Fit new parts and make sure equipment is working correctly.
*Carry out quality inspections on jobs.
*Liaise with client departments, customers and other engineering and production colleagues.
*Arrange specialist procurement of fixtures, fittings or components.
*Control maintenance tools, stores and equipment.
*Monitor and control maintenance costs.
*Deal with emergencies, unplanned problems and repairs.
*Improve health and safety policies and procedures.
*Work with specialist equipment, such as programmable logic controllers (PLC), which control machinery on factory assembly lines.
*Write maintenance strategies to help with installation and commissioning guidelines.
*Ensure there is continuous cover of the machinery and equipment in case of breakdowns.
"
</t>
  </si>
  <si>
    <t>SIX RED MARBLES LEARNING PRIVATE LIMITED</t>
  </si>
  <si>
    <t>Lalitha Mohan</t>
  </si>
  <si>
    <t>recruitment-chennai@sixredmarbles.com</t>
  </si>
  <si>
    <t>200000 to 350000 p.a.</t>
  </si>
  <si>
    <t>Job Description
HR Operation:
To provide full administrative support to the HR Manager with critical focus on maintaining all personal file data and HR paperwork.
To maintain various MIS reports to check data accuracy. Also, manage HR share drive for easy accessibility of the data at India level.
To maintain monthly reports such as headcount, budgets ongoing reports like confirmation, HR analytics and turnover analysis etc.
To overall maintain paperwork for HR Compliance and Audits. Liaise with Finance/ Auditors to align and audit monthly HC reporting and various audits paperwork.
Track and report monthly CVD for Sales, Services, BDC
To prepare letters for confirmation, Visa , Adhoc requests .
To maintain VM data for India HR
Qualification and Experience:
Experience2-3 yearsin Finance or HR with a minimum 2 years in Payroll or a Shared Services role
Prior experience of handling Payroll, Statutory Compliance is necessary
Proficiency in MS Office (Excel), data analytics is necessary
Prior experience of using systems such as Workday and Oracle would be helpful
Industry TypePharma, Biotech, Clinical Research
Functional AreaHR, Recruitment, Administration, IR
RoleHR Executive
Employment TypeFull Time, Permanent
Education
Any Graduate in Any Specialization
Post Graduation Not Required, Any Postgraduate in Any Specialization
Doctorate Not Required, Any Doctorate in Any Specialization</t>
  </si>
  <si>
    <t>Spectraforce Technologies (India) Pvt. Ltd.</t>
  </si>
  <si>
    <t>Kimmi Uppal</t>
  </si>
  <si>
    <t>kimmi.uppal@spectraforce.com</t>
  </si>
  <si>
    <t>1.25‐2.5L</t>
  </si>
  <si>
    <t>Stg infotech</t>
  </si>
  <si>
    <t>Shiva kumar</t>
  </si>
  <si>
    <t>sivakumard @stgit.com</t>
  </si>
  <si>
    <t>Call after one month</t>
  </si>
  <si>
    <t>Designation: Social science Teacher
Subject: Social science
Unit: Alpha School
Job Location: West CIT Nagar / Porur/ Sembakkam
Qualification: BA/MA(History or Geography) with B.ed
Experience: 1 year and above
Preference: Female Only
Should have excellent communication skill both written &amp; Oral (English).
Should be punctual and well groomed.
Should have social science background to handle all level.
Should be able to create lesson plans for each class based on the curriculum.
Should be able to introduce interactive activities into the classroom and encourage students to vocalize their concerns and questions.
Should be able to communicate with parents about students progress and behavior.
Should have strong knowledge about the subjects.
Should be able to manage any other responsibility assigned by the management from time to time.
Interested candidate can send resume to jobs@alphagroup.edu
Or Call us: 044-24323431 , 7550045061/63</t>
  </si>
  <si>
    <t>Swift Technocrafts</t>
  </si>
  <si>
    <t>Anusha</t>
  </si>
  <si>
    <t>hr@swifttechnocraft.com</t>
  </si>
  <si>
    <t>hr</t>
  </si>
  <si>
    <t>Montessori Teacher
Alpine Convent School is looking for Montessori Teachers with excellent communication skills and subject knowledge. The right candidate should be energetic and experienced in developing safe, fun, and nurturing environments for children and their families.
Candidate with prior experience will be an advantage. However freshers having aspiration to grow in the field of education sector and have excellent academic background can also apply.
Job Role:
For handling all aspects of teaching and mentoring students.
Supervise classroom activities in a proactive, patient, and loving manner.
Taking play group &amp; nursery classes
Meeting parents during PTM &amp; Interacting with parents
Other school related responsibilities.
Education - Candidate with Public School Background, Any Graduate or undergraduate with NTT / ECE certification / Montesorri trained.</t>
  </si>
  <si>
    <t>TATA AIG General Insurance Company Limited</t>
  </si>
  <si>
    <t>Sanjay Sengupta</t>
  </si>
  <si>
    <t>jsmith.sengupta4@gmail.com</t>
  </si>
  <si>
    <t>Job Title : HR 
Purpose of the Job
• Responsible for supporting of hiring process for Technicians and MEPS.
• Coordinating all the internal and external Trainings.
• On Boarding and Induction of Technicians and MEPS.
• Supporting Employee Engagement initiatives
• Responsible for welfare activities at the site.
Responsibilities and Accountabilities 
Recruitment:
• Organising and Scheduling Interviews for all levels.
• Coordinating candidates for the interview venue.
• Responsible for coordinating with Campus and build relations with Universities &amp; Technical Schools for recruitment of Trainees / Apprentices.
On-boarding and Induction:
• Following up with the selected candidates for the joining process.
• Responsible for complete joining formalities for the new joiners.
• Preparation of Employee files and followed by documentation process.
Training:
• Responsible for coordinating all Training / Learning &amp; Development initiatives at the Site level.
Employee Events:
• Coordinate and Support events like Family Day, Sports Day, Safety Week Celebrations, World Environment Day and other employee engagement initiatives.
• Need to act as Site Welfare officer, driving all welfare activities of the site.</t>
  </si>
  <si>
    <t>Techbooks International Pvt. Ltd</t>
  </si>
  <si>
    <t>Adesh kumar</t>
  </si>
  <si>
    <t>Senior Manager (Recruitment)</t>
  </si>
  <si>
    <t>3.00 - 4.50 Lacs</t>
  </si>
  <si>
    <t xml:space="preserve">
Job Description:-
1 Payroll Management
2 Joining Formalities
3 Attendance Management
4 Grievance Handling
5 Performance Management
If Interested , please reply back with below details.
1. Are You Open for Contractual Job (Y/N) ? :
2. Are you OK with Job Location of (Y/N) ?:
3. Current Company:
4. Current Designation:
5. Current Location:
6. Current Salary (Fixed + Variable):
7. Expected Salary:
8. Notice Period (in Days):
9. Total Experience (in Years):
10. Date Of Birth (DD/MM/YYYY):
11. Reason for Job Change (in detail):
</t>
  </si>
  <si>
    <t>THE INVESTMENT TRUST OF INDIA LIMITED</t>
  </si>
  <si>
    <t>Komal Jaiswal</t>
  </si>
  <si>
    <t>https://www.itisb.co.in/</t>
  </si>
  <si>
    <t>Chief Human Resource Officer</t>
  </si>
  <si>
    <t>₹ 2,50,000 - 2,75,000 P.A.</t>
  </si>
  <si>
    <t>At Altorum Leren, we are building the future with the latest and greatest technology ever made. Equipped with the newest tools and best-known practices, we provide end-to-end software solutions to businesses to elevate their place in the rapidly-changing world.
In order to strengthen our forces, we are looking for an innovative, dedicated engineers who has a broad and general fascination towards the trends and technologies. The engineer's responsibilities include defining problems, researching, interpreting and applying information, developing solutions and making decisions.</t>
  </si>
  <si>
    <t>TJ consultant</t>
  </si>
  <si>
    <t>Renuka</t>
  </si>
  <si>
    <t>Renuka.tjcconsultant@gmail.com</t>
  </si>
  <si>
    <t>Experience: Fresher/Experienced both can apply.
Qualification: Any Graduate / Final year appeared.
Key skills: Good Communication Skills, Basic knowledge of computer.
Responsibilities – Responding to customer queries on Emails</t>
  </si>
  <si>
    <t>Trekmunk</t>
  </si>
  <si>
    <t>None</t>
  </si>
  <si>
    <t>contact@trekmunk.com</t>
  </si>
  <si>
    <t>2.0‐3.0L</t>
  </si>
  <si>
    <t>Executive assistant, data entry</t>
  </si>
  <si>
    <t>UNICON PLC AUTOMATION</t>
  </si>
  <si>
    <t>ATUL SAXENA</t>
  </si>
  <si>
    <t>uniconautomation@gmail.com</t>
  </si>
  <si>
    <t>1.5-2.75 LPA</t>
  </si>
  <si>
    <t>QC Microbiologist</t>
  </si>
  <si>
    <t>valeo india pvt ltd</t>
  </si>
  <si>
    <t>Vinoth B</t>
  </si>
  <si>
    <t>subramanian@valeo.com</t>
  </si>
  <si>
    <t>HR Executive</t>
  </si>
  <si>
    <t xml:space="preserve">TYPING DATA ENTRY WORK on your PC or Laptop at your home.
WE DEAL IN OUTSOURCING PROJECTS
1.DATA TYPING
2.EXCEL NUMERIC
3.MANUAL FORM FILLING
</t>
  </si>
  <si>
    <t>VENUS WIRE INDUSTRIES PVT LTD</t>
  </si>
  <si>
    <t>Rupa Hanumanta Tirtum</t>
  </si>
  <si>
    <t>prg.mng@venuswires.com</t>
  </si>
  <si>
    <t>INR 2,75,000 - 4,00,000 PA</t>
  </si>
  <si>
    <t>Investigation specialists
They are expert communicators and problem solvers obsessed with Customer success. They have a passion for proficiency, and efficiently navigate formal and informal channels to advocate on the Customer's behalf. They take full ownership of their functional issues and offer high quality solutions and they are the champion for proactive improvements. The Investigation Specialists are technically competent, self-motivated individuals with the objective to deliver sustainable results that improve the customer experience. Ideal applicants will have experience in CTPS investigations. All candidates must be capable of succeeding in a fast-paced team environment with minimal supervision. The position relies on excellent judgment to plan and accomplish goals and will work under very limited supervision of the Manager. Excellent individual problem-solving and analytical skills are used to authenticate customers and complex transactions and accounts.
Roles and Responsibilities:
This includes, but is not limited to:
Investigate suspicious activities and behaviors that could pose a risk to Amazon or our customers in global markets
Ensure high quality decision by applying CTPS standard operational procedures
Identify known fraud patterns, discover new modus operandi trends and take actions to minimize risks.Use a wide range of internet and in-house tools to research transactions and gather data to make accurate decisions Take appropriate actions to identify and help minimize Amazon's financial, legal and reputational risk. Maintain high levels of confidentiality and data security standards. Achieve weekly productivity and quality standards for investigations.Communicate via email and telephone with external and internal customers and financial institutions to make informed decisions about risk. 
Basic Qualifications
Education Qualification: Graduation in any stream.
Demonstrated ability to work independently with little to no guidance, conducting complex investigation analysis to reach data driven decisions following stablished processes and procedures
Passion for learning, improving and keeping up with risk trends in the e-commerce market and commitment to Amazon's emergence as the world's most customer-centric company
Good Time management skills and ability to work under pressure in a changing fast paced environment.
Excellent interpersonal skills with the ability to communicate complex issues clearly to both internal and external customers
Ability to manage sensitive information and maintain a high degree of confidentiality.
Schedule flexibility to work at least one day of the weekend.
Proficiency in MS Office package (Word, Excel, PowerPoint and Outlook) and Internet browsing.
Excellent communication skills both written and spoken in English language
Ability to handle and interpret large sets of data. Demonstrated ability to work in a team in a very dynamic environment
Preferred Qualifications
Experience or knowledge of fraud, risk management, data research, collections or banking is an added advantage.</t>
  </si>
  <si>
    <t>Vision Group</t>
  </si>
  <si>
    <t>Anshul Dev</t>
  </si>
  <si>
    <t>,</t>
  </si>
  <si>
    <t>Operations Manager at Amazon play a crucial role in exceeding expectations and providing a superb customer experience; critical to Amazon's success which is built on a foundation of customer obsession, and innovation. This position is a multi-faceted role requiring the ability to balance strategy and execution. The Operations Manager is responsible for all aspects of the operations of our Recruiting team in Hyderabad, within our global HR shared services team. Responsibilities include people management and development, process, and meeting or exceeding the expectations and promise made to our customers. You will lead a dynamic team of managers to achieve operational excellence through coaching and mentoring the team; driving employee engagement, and building leadership bench strength within the team.
As a leader you will oversee upwards of 100 employees, in a fast-paced, complex operations environment, charged with providing global recruiting support. You will serve as the face of the organization to potentially hundreds of employees. This position offers unlimited career potential as we continue to grow our global footprint.
Strategic Responsibilities &amp; Deliverables:
Owns and delivers the operational budget for functional area, including, productivity, financial and labor planning, and operational goals for HR operations
Responsible for providing strategic level/long-term planning (3, 6, and 12 months out) including labor planning, rate forecasting, and peak season planning
Drives continuous improvement projects to optimize operations and improve productivity to meet and exceed business objectives; works on strategic projects that have total building and network-wide impact. Effectively leverages the team managers to solicit ideas and understand problems and challenges.
Networks with other leaders across the HR shared services organization to solicit and share process improvements and drive efficiencies and cost savings.
Establishes objectives and metrics for quality, productivity, and customer experience
Sets clear goals and expectations for operations managers. Measures performance, provides feedback, and holds leaders accountable.
Mentors and develops leaders and staff.
Participates in interviews to identify and evaluate associates and internal/external candidates for promotion and hire.
Partners with various stakeholders to build and secure support and resources for projects and initiatives.
Required Candidate profile
Degree in Operations, or related technical field; MBA or Master's degree preferred
Ability to handle changing priorities and use good judgment in stressful situation
Prior leadership development training or participation
Track record of effectively leading an operation comprising a staff of at least 100
Demonstrated ability to successfully develop others into higher levels of leadership in an organization
12+ years of experience
Salary: Not Disclosed by Recruiter
Industry: Internet / Ecommerce
Functional Area: ITES, BPO, KPO, LPO, Customer Service, Operations
Role Category: Operations
Role: Operations Manager
Employment Type: Full Time, Permanent</t>
  </si>
  <si>
    <t>WAVENET SOLUTIONS PRIVATE LIMITED</t>
  </si>
  <si>
    <t>Shilpa Dhawan</t>
  </si>
  <si>
    <t>jobs@wavenetcorp.com</t>
  </si>
  <si>
    <t>invalid no</t>
  </si>
  <si>
    <t>Administrative What does a “Day in the life” look like?
As an administrative assistant, you will be responsible for providing administrative support within your department/function.Not only will you use critical thinking skills to deliver customer centric (internal and external) service through assisting in daily office needs, but you will participate and complete assignments and projects, as well as help resolve issues effectively.This could include doing basic research, preparing reports, handling requests for information, receiving visitors, preparing travel schedules, arrange calls, and schedule meetings .
Job Responsibilities
Work on assignments and special projects within assigned department or function and resolve issues.
Deliver exceptional customer service to internal and external partners, seeking direction when needed. Maintain methods of communicating with stakeholders; assist with communications.
Schedule and organize activities such as meetings, travel, conferences and department activities for all members of the department or functional area(s).
Use business software applications to create and develop visual presentations, and prepare correspondence, agendas, minutes, etc. Assemble confidential and sensitive information.
Prepare regularly scheduled reports; compile data for expense/financial record keeping and statistical reports.
Develop and maintain filing system.
Update and maintain office policies and procedures.
Order office supplies
Job Requirements
High school diploma/GED required
1+ year administrative or equivalent experience required
Experience in an office setting
Proficient in Microsoft (Outlook, PowerPoint, Excel, 365) and other technology platforms
Proficient verbal and written communication (grammar, style, spelling, proofreading, responsiveness), with discretion and confidentiality
Ability to work well with others in the work group
Independent judgment
Attention to detail and problem-solving skills
Ability to prioritize and organize workload in a fast-paced environment with a consistent level of accuracy</t>
  </si>
  <si>
    <t>Wize carrier's consultants</t>
  </si>
  <si>
    <t>Shelly shipra</t>
  </si>
  <si>
    <t>Identify training needs according to needs
Based on research, plan and implement training programs that will prepare employees for the next step of their career paths
Build monthly training program
Present all the technical and supply training requirements
Communicate all the training programs on a timely basis
Prepare and deliver training courses Knowledge of various training and teaching methods
Excellent decision making and organizational skills
Good time-management skills
Great interpersonal and communication skills
Proficiency in MS Office</t>
  </si>
  <si>
    <t>Zunik Energies Private Limited</t>
  </si>
  <si>
    <t>info@zunikenergies.com</t>
  </si>
  <si>
    <t>Monitoring &amp; Review of Analytical Method Validation
Review of QC Instrument Calibration
Review of Audit Trail
Incident Management
Review of Instrument qualification document
Review of hold time &amp; stability study data
Handling of investigation for OOS
Required Candidate profile
Analytical QA Minimum experience 2 to 4 years and maximum experience 6 to 8 year of experience in Pharma Industry
Person Should have Initially worked in QC Dept.
Experience for handling of all sophisticated instrument Like HPLC, GCHS, IR, UV, Pote
Perks and benefits
Free Canteen
RoleQuality Assurance/Quality Control Executive
Industry TypePharma, Biotech, Clinical Research
Functional AreaProduction, Manufacturing, Maintenance
Employment TypeFull Time, Permanent
Role CategoryProduction/Manufacturing/Maintenance
Education
UG :Graduation Not Required, Any Graduate in Any Specialization
PG :MS/M.Sc(Science) in Chemistry, Any Specialization
Doctorate :Doctorate Not Required, Any Doctorate in Any Specialization</t>
  </si>
  <si>
    <t>Anavclouds software solutions private limited</t>
  </si>
  <si>
    <t>Arvind Rajput</t>
  </si>
  <si>
    <t>HR Manager</t>
  </si>
  <si>
    <t>₹ 2,00,000 - 3,00,000</t>
  </si>
  <si>
    <t>Create content marketing campaigns to drive leads and subscribers Use SEO best practices to generate traffic to our site
Regularly produce various content types, including email, social media posts, blogs and white papers
Actively manage and promote our blog, and pitch articles to relevant third-party platforms
Edit content produced by other members of the team
Analyze content marketing metrics and makes changes as needed
Collaborate with other departments to create innovative content idea</t>
  </si>
  <si>
    <t>COURSE5 INTELLIGENCE PVT LTD</t>
  </si>
  <si>
    <t>Gayatri Jagtap</t>
  </si>
  <si>
    <t>careers@course5i.com</t>
  </si>
  <si>
    <t>Not Disclosed by Recruiter</t>
  </si>
  <si>
    <t xml:space="preserve">OVERVIEW
We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Course5 Intelligence suites that combine analytics, digital, and research solutions to provide significant and long-term value to our clients.
More information can be found at www.course5i.com
Global Offices
Unites States | India | United Kingdom | Singapore | United Arab of Emirates
JOB POSITION OVERVIEW
We are looking for a Tableau Administrator to help maintain and manage Tableau Ecosystem on Linux environment over AWS Cloud who can Install, Configure, Maintain and Manage Communication with clients.
He should have a good understanding of AWS environment for automation and deployment of solution.
SPECIFIC RESPONSIBILITIES
Execute deliverables by Business Intelligence and Analysis, Designing, Testing, Migration, Production support and Implementation of dashboard applications.
Work on data visualization tool Tableau Desktop Business Intelligence/Business Analytics software and other Tableau Products
Create Effective and High performance dashboard using Tableau and published them to Server and Online.
Designing complex dashboards taking advantage of all tableau functions including data blending, joins, actions, filters parameters, etc.
Suggest and follow best practices for creating Tableau dashboards by matching requirements to the charts to be chosen, color patterns as per user's needs, standardizing dashboard's size, look and feel.
Involving in admin activities like publishing, adding users, creation of subscriptions and deployment.
Extracting the data from multiple data source.
Overseeing the production operations for Tableau platforms.
Interacting with business partners and customers for reporting needs and requirements.
Interpret written business requirements and technical specification documents.
Establish a good understanding of Tableau user and group security configuration.
At least 2 years of experience in installation and configuration (SSL/SAML/Active Directory) of Tableau server in cluster environment.
Strong understanding of manage groups, projects, workbooks, data connections.
Good understanding of managing authentication process (Active directory/Third party Identity providers), Patch and SLA Management.
Experience in implementing User security setup and upgrading (major and minor) versions of Tableau tool across all the environments.
Understanding of Migration, scheduling the extracts and ensuring to manage the application's users, groups, and integration with Active Directory/ IDP.
Knowledge on Tableau Server Management (like Clustering, Load Balancing, and User Management etc.), planning and taking backups and restoration of Tableau repository.
Must have data modelling experience including best practices and impact analysis.
Knowledge of Data Warehousing, data modelling, the development of dashboards and report design concepts. Advanced SQL writing skills, a strong understanding of relational and dimensional data.
Ability to schedule and maintain data refreshes and dashboard refreshes where Extract connections are used
Perform performance analysis, tuning of existing Tableau dashboards and make Best Practice recommendations
Understanding of Migration, scheduling the extracts and ensuring to manage the application's users, groups, and integration with Active Directory/ IDP.
Knowledge on Tableau Server Management (like Clustering, Load Balancing, and User Management etc.), planning and taking backups and restoration of Tableau repository.
Must have data modelling experience including best practices and impact analysis.
Knowledge of Data Warehousing, data modelling, the development of dashboards and report design concepts. Advanced SQL writing skills, a strong understanding of relational and dimensional data.
Ability to schedule and maintain data refreshes and dashboard refreshes where Extract connections are used
Perform performance analysis, tuning of existing Tableau dashboards and make Best Practice recommendations
Salary: Not Disclosed by Recruiter
Industry:KPO / Research / Analytics
Functional Area:Other
Employment Type:Full Time, Permanent
Keyskills
market intelligencetableau adminserver administrationtableau server admintableau server engineertableau server administrator
</t>
  </si>
  <si>
    <t>Intas Pharmaceuticals Ltd.</t>
  </si>
  <si>
    <t>Meghna Shah</t>
  </si>
  <si>
    <t>Product Manager / Sr. Product Manager - Neuro-psychiatry(cns)
Job Description
1. Prepare and find thebest promotional communications plan to achieve objectives, designed to differentiate the products from other competitors, maintain leadership position, and increase awareness.
2. Developing overall promotional and media activities to achieve Brand objectives.
3. Test, monitor, and evaluate marketing tactics and adjust plans accordingly.
4. Set goals and measure impact of promotional campaign which is required for the product growth
5. Identifying and monitor potential customer requirements and satisfaction. On the behalf of this data plan product as per customer requirement.Draw implication from consumer insights analysis.
6. Keep the current industry trends and regulatory changes in knowledge. find out potential opportunities for new product development and impact to existing products.
7. Assist in development ofbrand strategy and engage in planning and take steps for the growth of the product.
8. Develop data for the analyses ofcompetitors, competitor's activity and business problems.
9. Developmentand implementation of annual plans for the brand and make sure that plan deliver the brand valueand business value.
10. Conduct and analyze marketand research to determine future new products and old product improvements.
Required Candidate profile
A candidate with experience into Product Management into Neuro-psychiatry products with well verse communication skills will be preferred.
Salary: Not Disclosed by Recruiter
Industry: Pharma / Biotech / Clinical Research
Functional Area: Marketing, Advertising, MR, PR, Media Planning
Role Category: Marketing
Role: Product/Brand Manager
Employment Type: Full Time, Permanent</t>
  </si>
  <si>
    <t>Asian Paints Ltd</t>
  </si>
  <si>
    <t>Ms Nitu Choudhary</t>
  </si>
  <si>
    <t>₹ 5,00,000 - 5,50,000 P.A</t>
  </si>
  <si>
    <t>nitiate &amp; implement the requirements of Plant Administration Manual. Adhere to Asian Paints Quality system, Safety management system, Environment management system &amp; other manuals released by the organization.
Handle IR issues of workmen along with daily operation of RM/PM stores as well as DC/BSR
Business Responsibility Areas
For RM/PM Stores
Execute timely inwarding of vehicles without any plant controllable detention along with updation in SAP
Coordinate with Safety, Plant engineering &amp; Security (Streamline) for resolution of in warding issues
Allocate work activity to permanent workmen of RM Stores as per settlement Norms
Communicate &amp; resolve daily in warding issue pertaining to Central Purchase amicably
Enforce/Execute timely issues of materials to production
Review and correct receiving record with invoices Execute cycle count as per schedule
Review/Record timely tanker unloading permit
Organize and maintain RM Stores and inventory areas for efficient material storage and handling, including labeling, stocking and organizing raw materials inside the stores
Assist and conduct physical stock taking along with permanent workmen quarterly</t>
  </si>
  <si>
    <t>niksun india pvt ltd</t>
  </si>
  <si>
    <t>vinod dua</t>
  </si>
  <si>
    <t>niksunindia@niksun.com</t>
  </si>
  <si>
    <t>₹ 1,75,000 - 2,00,000 P.A.</t>
  </si>
  <si>
    <t>HR Executive (part-time)
Policies and procedures - Review and Implementation, Recruitment,
Joining,
Training and Induction,
Database management and related reports,
Employee Grievance handling,
Performance Appraisal,
Final Settlement and Exit,
Interaction with Consultants,
Attendance and Leaves,
Payroll,
Visa Applications,
Ticketing and Hotel Arrangements,
Staff Welfare.</t>
  </si>
  <si>
    <t>TestingXperts Pvt Ltd</t>
  </si>
  <si>
    <t>Reenu Sura</t>
  </si>
  <si>
    <t>Talent Acquisition Specialist</t>
  </si>
  <si>
    <t xml:space="preserve">
TestingXperts is a Next Gen QA &amp; Software Testing Company, and an Independent Software Testing division of Damco Group, which is a leading IT Solutions and Services company working with Fortune Enterprises globally. Through our innovative techniques, we are pushing the conventional norms of Quality Assurance and blending technology to yield remarkable deliverables. We are also an ISO 9001:2015 &amp; ISO 27001:2013 certified company.
TestingXperts is:
Finalist in Nelson Hall Awards, 2019
Finalist European Software Testing Awards 20189
Proud Winner of 'Service Provider of the Year' award at the GSA Global Sourcing Awards 20189 &amp; 2018
Finalist GSA UK 2018
Finalist European Software Testing Awards 2018
Finalist European Software Testing Awards 2017
(Website -http://www.testingxperts.com)
REQUIREMENT/JD
Total Experience : 2+ Years
Work Location : Chandigarh
Mandatory Skills : Python + Selenium + Pytest
Interview Rounds : 2 interview rounds
Skills Required
- 3+ years of relevant professional experience in QA, development, automation testing.
- Experience of API's &amp; SQL will be a plus.
- Ability to code and maintain back-end automation frameworks written in distributed programming languages such as: Python
- Ability to code and maintain front-end automation frameworks written in web &amp; distributed technologies such as: Selenium
- Proficient in Pytest framework
- Excellent in test strategizing, planning, estimation, execution and reporting
- Excellent interpersonal skills and professional approach
Industry TypeIT-Software, Software Services
Functional AreaIT Software - QA &amp; Testing
RoleTesting Engineer
Employment TypeFull Time, Permanent
Education
Any Graduate in Any Specialization, Graduation Not Required
Post Graduation Not Required, Any Postgraduate in Any Specialization
Doctorate Not Required, Any Doctorate in Any Specialization
</t>
  </si>
  <si>
    <t>Wattera PVT LTD</t>
  </si>
  <si>
    <t>Information Department</t>
  </si>
  <si>
    <t>info@wattera.in</t>
  </si>
  <si>
    <t>Info Department</t>
  </si>
  <si>
    <t>Selected intern's day-to-day responsibilities include:
1. Maintain a digital dashboard of several different accounts
2. Coordinate with the sales team to create marketing campaigns
3. Report about your the progress of the assignment alloted
4. Work with your team to brainstorm new and innovative growth strategies
5. Identify the latest trends and technologies affecting our industry and how to overcome that</t>
  </si>
  <si>
    <t>WAT Media Private Limited</t>
  </si>
  <si>
    <t>Nil</t>
  </si>
  <si>
    <t>contact@watconsult.com</t>
  </si>
  <si>
    <t>5000/month</t>
  </si>
  <si>
    <t>About the internship
Selected intern's day-to-day responsibilities include:
1. Connecting Microsoft Power BI Desktop to various data sources
2. Working on data visualization using Power BI and a strong application development
3. Creating different visualizations using slicers, lines, pies, histograms, maps, scatter, bullets, heat maps, treemaps, etc.
# of Internships available: 1
Skill(s) required
Power BI
Who can apply
Only those candidates can apply who:
are available for full time (in-office) internship
can start the internship between 8th May'20 and 12th Jun'20
are available for duration of 6 months
have relevant skills and interests
Other requirements
Excellent knowledge connecting Microsoft Power BI Desktop to various data sources
SQL server knowledge is desirable
Proficient at data visualization using Power BI and a strong application development
Good at creating different visualizations using slicers, lines, pies, histograms, maps, scatter, bullets, heat maps, treemaps, etc.
Extensive experience with Power BI, M and DAX functions (is a must)
Perks
Certificate, 5 days a week.</t>
  </si>
  <si>
    <t>B3NET Technologies Pvt Ltd</t>
  </si>
  <si>
    <t>Aritri saha</t>
  </si>
  <si>
    <t>info@b3net.org</t>
  </si>
  <si>
    <t>Executive - HR</t>
  </si>
  <si>
    <t xml:space="preserve">Development of high quality web applications like online communities, e commerce solutions, content management system and web-portals using PHP, MySQL, JavaScript &amp; open source frameworks
Conceptualization, development &amp; customization of apps.
Strong Framework Knowledge
Strong PHP and MYSQL Skills
Strong background in Ecommerce
</t>
  </si>
  <si>
    <t>Xilinx India Technology Services Pvt Ltd</t>
  </si>
  <si>
    <t>praveen.reddy@xilinx.com</t>
  </si>
  <si>
    <t>Queries</t>
  </si>
  <si>
    <t xml:space="preserve">Technical marketing
</t>
  </si>
  <si>
    <t>Hyatt Regency Chenna</t>
  </si>
  <si>
    <t>Dinesh Kumar</t>
  </si>
  <si>
    <t>chennai.regency@hyatt.com</t>
  </si>
  <si>
    <t>Assistant Manager Human Resources</t>
  </si>
  <si>
    <t>You will be responsible for the efficient running of the department in line with Hyatt International's Corporate Strategies and brand standards, whilst meeting employee, guest and owner expectations. The Laundry Manager is responsible to ensure the smooth operation of the laundry department in Rooms Division, which includes the area of laundry, dry cleaning and the uniform room.</t>
  </si>
  <si>
    <t>Eruvaka Technologies Pvt Ltd</t>
  </si>
  <si>
    <t>Sailaja</t>
  </si>
  <si>
    <t>sailaja.m@eruvaka.com</t>
  </si>
  <si>
    <t>18-05-2020</t>
  </si>
  <si>
    <t>Talk to the Mr. Viney</t>
  </si>
  <si>
    <t>Python with Odoo
Experience:
Minimum 3+ years in Python development.
Skills required:
2+ years of experience in Python and Odoo / Django framework
Should have good understanding of Odoo modules
Hands on experience in Web API / Rest API, SQL, SQL/ POSTGRESQL, JavaScript, Jquery, HTML5, CSS, O Web, XML.
About Eruvaka:
Eruvaka Technologies serves the aquaculture industry by designing and building advanced feeding systems that utilize complex algorithms, IoT and machine learning to precisely feed the shrimp. These systems help farmers to improve the profitability, protect the pond eco-systems by reducing the feed usage and provides the farmers with valuable insights. With customers in over 8 countries, we are expanding rapidly to deploy our systems across the world to achieve our mission of sustainable aquaculture.
Eruvaka Corporate Office is based out of Vijayawada, Andhra Pradesh, India with diverse team. Our workingenvironment is fast paced andhighly collaborative, and employees are excited to usetheir talents to develop systems which will transform the World of Aquaculture.
RoleSoftware Developer
Industry TypeIT-Software, Software Services
Functional AreaIT Software - Application Programming, Maintenance
Employment TypeFull Time, Permanent
Role CategoryProgramming &amp; Design
Education
UG :Any Graduate in Any Specialization, Graduation Not Required
PG :Any Postgraduate in Any Specialization, Post Graduation Not Required
Doctorate :Doctorate Not Required, Any Doctorate in Any Specialization</t>
  </si>
  <si>
    <t>Allsec Technologies Limited</t>
  </si>
  <si>
    <t>Priyanka</t>
  </si>
  <si>
    <t>may be</t>
  </si>
  <si>
    <t>no hiring at that time</t>
  </si>
  <si>
    <t>1,00,000 - 1,50,000 P.A</t>
  </si>
  <si>
    <t>b DetailsAbout CompanyReviewsBenefits
Job Highlights
0 - 1 Years
10 Vacancies
Chennai
₹ 1,00,000 - 1,50,000 P.A
non voice process, email support, chat support
Posted on Apr 18 2020
Job Description
Greetings from Allsec technologies!!!
Allsec is currently hiring for International Non voice process - Contact person - Karthick / Priyanka
No of Rounds : 3.
1.Initial HR discussion(Telephonic).
2.Final Operations round (telephonic).
3.If selected in the operations round. Should come in person to clear the online grammer test.
Eligibility &amp; Skill set required:
Should have excellent written communication and should be able to comprehend properly.
Should be good at typing.
Should be flexible working on US rotational Shifts.
Any graduates can apply if you have completed your graduation with Course completion documents
Min 2 backlogs to Max 5 Backlogs.
Need 15 years of education to be completed (10th /12th &amp; 3 years of graduation).
Should be within Chennai limits to avail transport facility.
Benefits:
Performance Incentives will be given apart from salary. (Min 2000 to Max 2500).
Both the way transport at free of cost.
Food will be provided once based on the shifts.
Rotational 2 days continues week offs will be given.
Appraisal every 6 months.</t>
  </si>
  <si>
    <t>teleperformance global services limited</t>
  </si>
  <si>
    <t>Praful</t>
  </si>
  <si>
    <t>nit disclosed</t>
  </si>
  <si>
    <t xml:space="preserve">
Dear Jobseekers,
Teleperformance is looking for potential candidates to join for Banking Voice Process (Inbound and Outbound ) For Gurgaon location.
Eligibility Criteria-
Fresher and Experienced both can apply.
Graduates, Under-Graduates, Post graduates are eligible.
B.Tech, BE completed are also eligible.
Both side Transport facility is available. Excellent opportunity for freshers and experienced candidates to join India's top BPO. Excellent career opportunity for youngsters to start their career with Teleperformance.
Call On Below Mentioned No. For Telephonic Interview.
Contact Person: Praful - 7011926494
</t>
  </si>
  <si>
    <t>Entire Techno Solutions (P) Limited</t>
  </si>
  <si>
    <t>Roma Tyagi</t>
  </si>
  <si>
    <t>Head HR</t>
  </si>
  <si>
    <t>Strong exp. in one of the field of digital marketing-google/Facebook ppc, seo analyst,team manager,on page or off page optimization. Advanced learning with experience must.Team Leader &amp; member all vacancies. Physical Internship in Pitampura Delhi
Required Candidate profile
Previous experience in SEM &amp; SEO
Familiarity with Google Analytics &amp; other analytic tools.
Strong organizational, time management &amp; analytical skills. Keeping up to date with new trends and best SEO practices. Willingness to perform beyond limit.</t>
  </si>
  <si>
    <t>Designerrs Lab - Bengaluru, Karnataka</t>
  </si>
  <si>
    <t>learn@designerrs.com</t>
  </si>
  <si>
    <t>Yes/ May be</t>
  </si>
  <si>
    <t>received call</t>
  </si>
  <si>
    <t>₹5,000 - ₹10,000 a month</t>
  </si>
  <si>
    <t>About the internship/job:
Selected intern's day-to-day responsibilities include: 1. Ensuring that the recommended solution is both commercial and competitive 2. Understanding business requirements and translating them into specific software requirements 3. Understanding both technical designs and specifications 4. Analyzing and documenting the required data and information 5. Evaluating information harvested through surveys and workshops, task analysis, and business process description 6. Communicating with external clients and internal teams 7. Acting as an interface between technology teams, support teams, and business units
Who can apply:
Only those students or freshers can apply who:
are available for the part time job/internship (it may be part time in-office or part time at home/work from home online)
have relevant skills and interests
can start the part time job/internship between 29th Apr'20 and 3rd Jun'20
are available for duration of 3 months
have already graduated or are currently in any year of study
Females willing to start/restart their career may also apply
Other requirements:
Having strong technical skills, business intelligence, and a full understanding of the needs of the customer
Number of internships/jobs available: 4
Categories: Analytics,Data Science</t>
  </si>
  <si>
    <t>Pragyan Public school</t>
  </si>
  <si>
    <t>Sheetal</t>
  </si>
  <si>
    <t>.</t>
  </si>
  <si>
    <t>ne of the top and emerging school in the Delhi NCR region Pragyan Public School is looking for the self-motivated, dynamic Computer teachers
Responsibilities for Computer Teacher-
Create lesson plans for students
SOUND KOWLEDGE OF THE SUBJECT
Ensure that the classroom stays orderly
Create tests for student
Assign homework to students
Comfortable working with students of different levels
Great speaking and Problem Solving skills
Perks and Benefit-(as per knowledge and skiils)
Free of cost accomadation
Free of cost cab facility</t>
  </si>
  <si>
    <t>Bangalore Secretary Service</t>
  </si>
  <si>
    <t>Ms.Karina</t>
  </si>
  <si>
    <t>samjhana@bangaloresecretary.com, admin@bangaloresecretary.com, jobs@bangaloresecretary.com, hr@bangaloresecretary.com,</t>
  </si>
  <si>
    <t>19-05-2020</t>
  </si>
  <si>
    <t>INR 3,50,000 - 4,50,000 P.A.</t>
  </si>
  <si>
    <t>Experience : 2 – 3 Year (Minimum 1-year experience in AWS – Application, Monitoring and Security Services is a must)
CTC : 3 – 5 L
Job Type: Full Time/ Permanent
Location : Chennai
Education: Bachelor’s degree in computer science, Information Technology, electronics, or telecommunications. It is an added advantage if the candidate has a master’s degree.
Language: English
Required Knowledge:
Strong Knowledge in Cloud Environment [AWS].
Strong Knowledge in AWS services [Application, Monitoring and Security Services, etc..] minimum 1 year.
Should support cloud servers including security configuration, patching, and troubleshooting.
Strong Knowledge in Linux Environment.
A Good Knowledge in Shell Scripting.
Good Knowledge in SVN &amp; Git Repository.
 Sound Knowledge in the Monitoring tool.
 Knowledge in Apache tomcat and Nginx server.
 Knowledge in Postgresql and Mysql Databases.
 Basic Knowledge in Kubernetes and Docker.
 Knowledge in IPTables, Squid Proxy, DHCP server.
Send resumes to
samjhana@bangaloresecretary.com,
admin@bangaloresecretary.com,
jobs@bangaloresecretary.com,
hr@bangaloresecretary.com,
Jobs-related Helpline
Ms.Karina – 7348829534
Ms.Chandra Kala – 7846875473
Ms.Samjhana 76248 96763
Recruitment Consultancy in Bangalore
PERKS &amp; PRIVILGES
This job listing offers following perks and privileges.</t>
  </si>
  <si>
    <t>KRAYONS INTERIOR SYSTEMS PVT LTD</t>
  </si>
  <si>
    <t>Shylaja</t>
  </si>
  <si>
    <t>careers.krayons@krayonsinteriors.com</t>
  </si>
  <si>
    <t xml:space="preserve">Contacting potential clients to establish rapport and arrange meetings.
Planning and overseeing new marketing initiatives.
Researching organizations and individuals to find new opportunities.
Increasing the value of current customers while attracting new ones.
Finding and developing new markets and improving sales.
Attending conferences, meetings, and industry events.
Developing quotes and proposals for clients.
Developing goals for the development team and business growth and ensuring they are met.
Training personnel and helping team members develop their skills
Required Candidate profile
Bachelor's degree in business, marketing or related field.
Experience in sales, marketing /Customer Service or related field.
Strong communication skills and IT fluency.
Pleasing personality.
Ability to manage complex projects and multi-task.
Excellent organizational skills.
Ability to flourish with minimal guidance, be proactive, and handle uncertainty.
Proficient in Word, Excel, Outlook, and PowerPoint.
Comfortable using a computer for various tasks.
Willingness to travel
RoleSales Executive/Officer
Industry TypeArchitecture, Interior Design
Functional AreaSales, Retail, Business Development
Employment TypeFull Time, Permanent
Role CategoryRetail Sales
Education
UG :Any Graduate in Any Specialization
PG :Any Postgraduate in Any Specialization
Doctorate :Doctorate Not Required
Key Skills
telecallerbdbdeInbound SalesTelesalesbusiness developmentbdmsalesLead GenerationOutbound SalesTelecallingCold CallingTelemarketing
</t>
  </si>
  <si>
    <t>Brick&amp;Bolt</t>
  </si>
  <si>
    <t>Aradhana</t>
  </si>
  <si>
    <t>aradhanaj@bricknbolt.com</t>
  </si>
  <si>
    <t>You work as an Inside Sales and work on onboarding vendors (contractors, architects etc) to our platform.
Metrics driven to come up with designing and executing the strategy to onboard vendors to match the scale required by the company.
Required to understand the Brick&amp;Bolt process in detail and educate contractors on the benefits of joining Brick&amp;Bolt. Explain how it can generate incremental value to both contractor and Brick&amp;Bolt.
Work with the customer operations and sales team to understand the contractor onboarding requirement and meet them.
Ability to work in an environment with minimal supervision; comfortable working across multiple complex functions and capability to influence external parties.
Assess the contractors on different parameters and rate them on these parameters.
Operating in a rapidly changing environment will require the candidate to be adept at dealing with ambiguous, new and challenging situations. The candidate will be comfortable in executing repeatable processes.
Can work on other business development activities</t>
  </si>
  <si>
    <t>GSS INFOTECH LTD</t>
  </si>
  <si>
    <t>GAUTAM SHETTY</t>
  </si>
  <si>
    <t>gtmsty369@gmail.com</t>
  </si>
  <si>
    <t xml:space="preserve">send email </t>
  </si>
  <si>
    <t>6.5 lakhs</t>
  </si>
  <si>
    <t>Hello Dear Career Aspirants!
Greetings from GSS INFOTECH LTD - A CMMI LEVEL-5 MNC
JOB OPENINGS FOR SCALA DEVELOPER POSITION [REQUIRED EXP :3 TO 6 YRS]
Job Description:
Position: Scala Developer
Client: YUPP TV
Client Location: Madhapur
Positions: 3
Required Notice Period: Immediate or ASAP
Mandatory Requirements:
1. 3+ years experience into Developing
2. Real time Scala Developing Experience
3. Development Experience on APIs like SOAP or REST is mandatory.
4. Java Developing Experience
5. Application development / REST API development experience with any Java / Scala programming language.
6. Good at Datastructures and Algorithms
7. Hands-on in any of the database - MySQL/ MSSQL Server/PostgreSQL
8. Better to have exp on any in-memory databases (Redis / Memcached), Kafka and Elastic Search
9. Ability to come up with feature design based on the requirements - Schema and System design decisions
Our CompanyWebsite:www.gssinfotech.com
If interested kindly share your updated resume (CV) to gtmsty369@gmail.com
Thank you
Best Regards
RoleSoftware Developer
Industry TypeIT-Software, Software Services
Functional AreaIT Software - Application Programming, Maintenance
Employment TypeFull Time, Permanent
Role CategoryProgramming &amp; Design
Education
UG :Any Graduate in Any Specialization
PG :Any Postgraduate in Any Specialization, Post Graduation Not Required
Doctorate :Doctorate Not Required, Any Doctorate in Any Specialization
Key Skills
scala developerrest apiscalacore java developerscala software developerSOAPJava Developerjavajava programmerscala software engineerscala software programmerscala programmercore java programmer</t>
  </si>
  <si>
    <t>Isourse Technologies Pvt Ltd</t>
  </si>
  <si>
    <t>Ritika Sachdeva</t>
  </si>
  <si>
    <t>null</t>
  </si>
  <si>
    <t>1,00,000-2,25,000P.A</t>
  </si>
  <si>
    <t>Network support Engineer
Experience : 1-4 years
location : Thane
1.Troubleshooting network connectivity in a LAN/WAN environment.
2.Managing of Network security including Firewall management, Antivirus management
3. Basic knowledge of Firewall is must
4. Only those candidates can apply who can join immediately.</t>
  </si>
  <si>
    <t>Dark horse group</t>
  </si>
  <si>
    <t>Pooja</t>
  </si>
  <si>
    <t>Your Profile in our Organization will be to work in the aspect of Management.
We use a common Training Method Module in order to provide the necessary training to each individual in the prospect of Marketing, Admi</t>
  </si>
  <si>
    <t>Genpact, Kolkata</t>
  </si>
  <si>
    <t>Sayani Bhattacharya</t>
  </si>
  <si>
    <t>sayani.bhattacharya</t>
  </si>
  <si>
    <t>incoming call not available</t>
  </si>
  <si>
    <t>Hr Executive</t>
  </si>
  <si>
    <t>With a startup spirit and 90,000+ curious and courageous minds, we have the expertise to go deep with the world’s biggest brands-and we have fun doing it. Now, we’re calling all you rule-breakers and risk-takers who see the world differently, and are bold enough to reinvent it. Come, transform with us.
Inviting Application for Process Associate / Process Developer level for Delhi-NCR &amp; Hyderabad location.
We are looking for candidates with the following skills::
CUSTOMER SERVICE : Semi-Technical Voice Process / Customer Service – Voice &amp; Blended / Collections
Shift: Flexible to work in 24*7 shifts
We would like to meet you face to face for the interview.
Experience: 0-5 Years ( Fresher’s can Apply)
Responsibilities
Respond to customer inquiries and problem escalations
Provide support for data collection to enable Recovery of the account for end user.
Maintain a thorough understanding of client process and policies
Reproduce customer issues and escalate product bugs&lt;/l
Minimum qualifications:
Fresher’s are eligible
Any graduate degree or equivalent with a strong academic record</t>
  </si>
  <si>
    <t>India shine Recruitment Consultancy</t>
  </si>
  <si>
    <t>kamal kumawat</t>
  </si>
  <si>
    <t>recruiterservices@shine.com</t>
  </si>
  <si>
    <t>HR Human Resources</t>
  </si>
  <si>
    <t>Good skils</t>
  </si>
  <si>
    <t>Motilal Oswal</t>
  </si>
  <si>
    <t>HR Department</t>
  </si>
  <si>
    <t>moslbangalore@motilaloswal.com</t>
  </si>
  <si>
    <t>Selected intern's day-to-day responsibilities include:
1. Creating various marketing materials as per the given requirements
2. Writing content and marketing on various digital platforms
3. Preparing product presentation, manuals, brochures, FAQs, questionnaires
4. Coordinating &amp; planning various marketing activities, events for the product
5. Generating new lead generation ideas for products &amp; services</t>
  </si>
  <si>
    <t>Hinduja Global Solutions Limited.</t>
  </si>
  <si>
    <t>Likhitha</t>
  </si>
  <si>
    <t>Likhitha.koppunur@teamhgs.com</t>
  </si>
  <si>
    <t>₹ 2,25,000 - 2,25,000 P.A</t>
  </si>
  <si>
    <t>Looking for bright freshers with excellent communication skills for a Technical Voice Process
If you have all the below skills and are interested to make a career in HGS, we are looking for you.
Awareness of ISO &amp; ISMS
Basic Telephone Etiquette
MS Office
Typing skills minimum 15 WPM with 85% accuracy &amp; computer navigation skills
Ability to write, read and speak English to suit business need
Decision Making and Numerical Ability
Customer Focus and Being Attentive
Trouble shooting
Graduate/ 12th pass
If Interested, please mail your CV to
addla.spandana@teamhgs.com/ Likhitha.koppunur@teamhgs.com
or you can call on 8096033091
Industry TypeBPO, Call Centre, ITeS
Functional AreaITES, BPO, KPO, LPO, Customer Service, Operations
RoleAssociate/Senior Associate -(Technical)
Employment TypeFull Time, Permanent
Education
Any Graduate in Any Specialization, Graduation Not Required
Post Graduation Not Required, Any Postgraduate in Any Specialization
Any Doctorate in Any Specialization, Doctorate Not Required</t>
  </si>
  <si>
    <t>Inpods</t>
  </si>
  <si>
    <t>info@inpods.com</t>
  </si>
  <si>
    <t>10000-20000/month</t>
  </si>
  <si>
    <t>About the work from home job/internship
Selected intern's day-to-day responsibilities include:
1. Creating databases from public websites
2. Running marketing campaigns thru mail chimp
3. Prospecting thru tele calls
# of jobs/internships available: 1
Who can apply
Only those candidates can apply who:
are available for the work from home job/internship
can start the work from home job/internship between 15th May'20 and 19th Jun'20
are available for duration of 2 months
have relevant skills and interests
Perks
Letter of recommendation, 5 days a week.</t>
  </si>
  <si>
    <t>Medorganics India Pvt. Ltd.</t>
  </si>
  <si>
    <t xml:space="preserve">Accountant 
Front office
Accounts
Administration
Tally
Preparing invoices
Petty cash
Accounts recievable
Accounts Payable
Bank accounting
vendor payments
ERP
Cash handling
Sales back end operation
General administration
Fund management
MS office
Tax returns
</t>
  </si>
  <si>
    <t>FunctionsLive</t>
  </si>
  <si>
    <t>S.Rajesh</t>
  </si>
  <si>
    <t>N.A</t>
  </si>
  <si>
    <t>₹ 90,000 - 1,25,000 P.A.</t>
  </si>
  <si>
    <t>We looking a Web Designer in and around Nagercoil - Female only
*Web designing Knowledge in HTML &amp; PHP
*Change the Templates as per Client Requirement
*Designing webpage layout
*1 to 2 years Experience
Sal: 7,500.00 to 10,000.00 /Mo
Role : Software Developer</t>
  </si>
  <si>
    <t>Flywing Service- Bathinda, Punjab</t>
  </si>
  <si>
    <t>Rishav Chaudhary</t>
  </si>
  <si>
    <t>• Maintain database on regular basis.
• Scan And Print documents.
• Verify data and correct database.
• Review and verify the entries.
• Give the regular Detail of business.
• Transfer data from PDF formats in system.
• Maintain the records Confidential.
Required Skills and Qualifications: -
• Knowledge of MS Office
• Good typing speed.
• Communication skills-oral and written.
• Any Diploma/Degree 12th with good typing skills.
• Knowledge of Internet Browsing.
• Age - 18 To 28 Yr.
Benefits: -
• No Target
• Fixed Shift
• Parking Free
• Incentives
• Fresher’s Welcome</t>
  </si>
  <si>
    <t>Devyani International Limited (DIL)</t>
  </si>
  <si>
    <t>Divya Sharma</t>
  </si>
  <si>
    <t>divya.sharma@dil-rjcorp.com</t>
  </si>
  <si>
    <t xml:space="preserve">Job description
Dear Candidate,
We have an urgent opening for Shift Manager
Experience Required: 6 months - 2 years
SHIFT MANAGER
Conduct briefings, share targets &amp; updates with team members.
Assists in management of day-to-day operations by managing labour, counting inventory and supplies, and developing the restaurant team.
Ensures that facility and equipment are maintained to company standards on a day-to-day basis.
Supervises others efficiently and coordinates their work.
Assists in management of day-to-day operations by scheduling labour , ordering food and supplies, and developing the restaurant team.
Ensures health and safety compliance, and company safety and security policies are met.
If your profile suits for the above profile, Please share your updated resume on Divya.sharma@dil-rjcorp.com
Required Candidate profile
Candidates must be from Hospitality / QSR industry only. Should Have good exposure in Preparing P/L Account &amp; inventory Management /Cost Control.
Role Restaurant
Industry Type Travel, Hotels, Restaurants, Airlines, Railways
Functional Area Hotels, Restaurants
Employment Type Full Time, Permanent
Role Category Food &amp; Beverage
Education
UG: Any Graduate in Any Specialization
PG: Any Postgraduate in Any Specialization, Post-Graduation Not Required
Doctorate: Doctorate Not Required, Any Doctorate in Any Specialization
</t>
  </si>
  <si>
    <t>Unison International Consulting Pvt. Ltd</t>
  </si>
  <si>
    <t>Priya Solanki</t>
  </si>
  <si>
    <t>priya.solanki@ unisoninternational.net</t>
  </si>
  <si>
    <t>Associate Consultant- Recruitment</t>
  </si>
  <si>
    <t>10,00,000 - 20,00,000 PA.</t>
  </si>
  <si>
    <t>We are looking for an Interior Designer for a Luxury Home Decor Brand which is based out in Delhi NCR. Someone who has great asthetics, creative mind, strong into interiors designing, styling outlets and store planning and has very good knowledge of decors, displaying items and VM.
Preference will be given to Female candidates.</t>
  </si>
  <si>
    <t>Muthoor finanace</t>
  </si>
  <si>
    <t>Sithara</t>
  </si>
  <si>
    <t>recruitapt@muthoottumini.com</t>
  </si>
  <si>
    <t>Well established Gold Loan NBFC Muthoottu Mini is looking for
1. Branch Head (Branch Manager/ Assistant Branch Manager)
Ex Bankers retired from Public Sector Banks from Scale 2 &amp; above and not more than 62 years of age
or
Ex-Service Men, specifically - Junior Warrant Officer, Chief Petty Officer &amp; Naib Subedar between 40-45 years
Or
Executives with more than 4 years experience in Gold Loan NBFC's/Banks/Financial</t>
  </si>
  <si>
    <t>Adit</t>
  </si>
  <si>
    <t>Atif Khan</t>
  </si>
  <si>
    <t>hr@adit.com</t>
  </si>
  <si>
    <t>Expert in Manual, API Testing, and Functional Testing.
- Procure or create test data required for testing
- Execute Test Cases and Report defects along with Bug summary reports
- Good communication skills
RoleQuality Assurance/Quality Control Executive
Industry TypeIT-Software, Software Services
Functional AreaIT Software - QA &amp; Testing
Employment TypeFull Time, Permanent
Role CategoryQA/Testing/Documentation
Education
UG :B.Tech/B.E. in Any Specialization, Computers, Any Graduate in Any Specialization
PG :Any Postgraduate in Any Specialization, Post Graduation Not Required
Doctorate :Any Doctorate in Any Specialization, Doctorate Not Required</t>
  </si>
  <si>
    <t>Star Imaging and path Pvt Ltd</t>
  </si>
  <si>
    <t>Trishan Priya Darshini</t>
  </si>
  <si>
    <t>hrservice@starimaging.in</t>
  </si>
  <si>
    <t>Develop, implement, and manage marketing campaigns that promote the products and services of a company.
Enhance brand awareness in the digital space.
Drive website traffic and acquire leads.
Measure site traffic, identify and evaluate new digital technologies and optimize marketing campaigns, email marketing, social media, and display &amp; search advertising using web analytics tools.
Tailor the content and style of writing assignments according to their purpose like sell or inform.
Understand target audience because content writing is not for clients. It's for the readers. So a copywriter should understand the interests of the target audience.
Work with different team to ensure quality results and quality visual elements of the web page complementing the words.
Identifying interesting and fresh angles every time for an article.
Write for blogs, web pages, social media, ebooks, slogans, and video script.
Assist with the business pitches to win new clients and projects.
Provide digital contents such as video, infographics, and images, etc.</t>
  </si>
  <si>
    <t>Hinduja global solution limited</t>
  </si>
  <si>
    <t>Prabhu Baluswamy</t>
  </si>
  <si>
    <t>prabhu.baluswamy@teamhgs.com</t>
  </si>
  <si>
    <t>No need</t>
  </si>
  <si>
    <t>1.5-2.0L</t>
  </si>
  <si>
    <t>Description
Dear Aspirants,Eagerly looking for the job You can be hired without stepping out, your safety is our priorityWarm Greetings from Hinduja Global Solutions!!!Job Description:Position: Back Office ExecutiveCompensation: 1,74,470 LPAAny Graduate-Fresher or Experienced (NO- BE, BTECH, Post graduates)Willing to work in rotational shifts2 Way cab facility provided5 Days working, 2 Days OffDesired Skills and Abilities:* Good communication* Good Analytical Skills* Basic computer knowledgeFor more clarifications, feel free to call us on the below numbers.Prabhu: 8884488288 Thanks &amp; Regards,</t>
  </si>
  <si>
    <t>KYORITSU ELECTRIC INDIA PRIVATE LIMITED</t>
  </si>
  <si>
    <t>Nikita Narvekar</t>
  </si>
  <si>
    <t>Not Given</t>
  </si>
  <si>
    <t>20-05;2020</t>
  </si>
  <si>
    <t>Job description
5+ years of experience as a software engineer
Fluent with functional, imperative and object-oriented languages; knowledge of Java, Scala or Clojure, or JavaScript would be especially useful.
Either strong OOP or Functional Programming and modelling skills
4+ years professional experience in professional web development
Fluent in JavaScript and PHP
Experience coding, testing and documenting Drupal themes - including all front end functionality and templates - and modules - using contributed modules and developing custom modules as needed
Experience working in an agile environment
Experience building complex web systems that have been successfully delivered to customers
Ability to take a project from scoping requirements through actual launch of the project
Experience in communicating with users, other technical teams and management to collect requirements, identify tasks, provide estimates and meet production deadlines
Experience implementing and consuming large scale web services
Experience developing software utilizing workflow or ESB software
Experience with professional software engineering best practices for the full software development life cycle, including coding standards, code reviews, source control management, build processes, testing and operations
Know the JVM and the ecosystem of supporting tools inside and out
Eagerness and willingness to learn new technologies
Experience with mission critical, 24x7 systems
RoleSoftware Developer
Industry TypeSemiconductors, Electronics
Functional AreaIT Software - Application Programming, Maintenance
Employment TypeFull Time, Permanent
Role CategoryProgramming &amp; Design
Education
UG :B.Tech/B.E. in Any Specialization, Any Graduate in Any Specialization
PG :Any Postgraduate in Any Specialization, Post Graduation Not Required
Doctorate :Doctorate Not Required, Any Doctorate in Any Specialization</t>
  </si>
  <si>
    <t>Bigkee Technologies Private Limited</t>
  </si>
  <si>
    <t>Shilpa. K</t>
  </si>
  <si>
    <t>20-05-020</t>
  </si>
  <si>
    <t>2,75,000-4,75,000 pa</t>
  </si>
  <si>
    <t>-On call sales of Online and offline programs offered by Wizklub
-Monthly targets and incentives, incentive capping at 400%.
-Interacting with parentsin India on call and educating them about the programs/courses offered to kids in age 5 to 14 years.
-Maintain data and reports on a daily basis
-Must To Have Skills:
-Excellent Oral and written communication skills (English).
-Experience in Inside Sales / Telesales / B2C Sales (candidates from edtech, Fintech, E-comm companies preferred).
-Educational Qualification:Graduation is a must.
Role Sales/Business Development Manager
Industry Type Education, Teaching, Training
Functional Area Sales, Retail, Business Development
Employment Type Full Time, Permanent
Role Category Institutional Sales</t>
  </si>
  <si>
    <t>Today's Kalam Foundation</t>
  </si>
  <si>
    <t>Arshad Shaik</t>
  </si>
  <si>
    <t>info@todayskalam.com</t>
  </si>
  <si>
    <t>20-05-2020</t>
  </si>
  <si>
    <t>Person Of contact</t>
  </si>
  <si>
    <t>Selected intern's day-to-day responsibilities include:
1. Identifying donors and get donations
2. Creating and sharing content or to participate in social networking</t>
  </si>
  <si>
    <t>Trigent Solution Pvt. Ltd</t>
  </si>
  <si>
    <t>naveen_k@trigent.com</t>
  </si>
  <si>
    <t>We have a Immediate requirement of Sales Analyst for one of our Client at Bangalore location.
Summary:
Location: Bangalore
Experience: 1 to 2years' experience level is required.
Position: Sales Analyst 
Immediate joines preffered within 15/20 days joiners acceptable.
JDfor Sales Analyst
Job Summary:
As a Sales Analyst you willprovidean integral link between the sales organization, channel organization, partner community and other Corporate support functions.You will be responsible for managing dense amounts of data to use for business performance inspection and objective measurement. In this role, you will be asked to analyze, inspect and improve partner related data. It is expected that you will have a firm understanding of all data and trends and will be able to analyze and interpret.As a part of the function you will provide information topartnersandthefield sales organization to support partner related issues.
Requirements:
-Strong oral and written communication skills, as well as strong documentation,data management and analysis skills.
-Good understanding ofthe channel business, sales processes and systems.
-High proficiency in Excel (including formulas), database management andTableau
-Must have the ability to complete complex analysis; successfully partner with other professionals; and have strong project management skills.
-Eye for details
-Creative approach to problem solving.
Responsibility and Interaction:
Responsibility:
-Responsible for extending support to sales, channel, partner community and other cross functional teams.
-Drives resolution ondata integrity issues.
-Ability to identify recurring incident types and conduct root cause of analytics to come-up with a solution.
-Play key role inrelease management;from documenting requirements, designing prototypes coordinating with IT/Scrum team and managing UAT.
-Deliver trainingonsystem featuresandbusiness processes,for both internal and external users.
-The types of tasks this individual is responsible for are primarily focused on supporting and converting data to information.
-Recommends and supports on-going business decisions and processes as well.
Interaction:
-This individual interacts primarily within their department, with employees in other functions and partner communitywhenrequired.
-As an independent professional, management provides direction primarily on new projects or assignments, as well as review of activities and priorities.
-The ideal candidate will be proactive contributor and subject matter expert on team projects, with an ability to successfully demonstrate favorable results through coaching and influencing others.
Education &amp; Experience:
-A minimum of 0-2 years of related experience is required.
-A University degree or other related training is required.
-A proficient level of expertise in the technical aspects in one or more areas of responsibility is required.
Mandatory:
-Flexibility with Shift (APAC/EMEA/AMER)
Industry TypeIT-Software, Software Services
Functional AreaSales, Retail, Business Development
RoleSales Executive/Officer
Employment TypeFull Time, Permanent
Education
Graduation Not Required, Any Graduate in Any Specialization
Post Graduation Not Required, Any Postgraduate in Any Specialization
Doctorate Not Required, Any Doctorate in Any Specialization</t>
  </si>
  <si>
    <t>Affluent Global Services Pvt. Ltd.</t>
  </si>
  <si>
    <t>maunisha V</t>
  </si>
  <si>
    <t>mounihsavn@affluentgs.com</t>
  </si>
  <si>
    <t>SAP SAP PI/PO Interface Testing
SAP Automation Testing experience
SAP - PI PO experience is mandatory.
Should have any automation tool experience (Tosca is Preferred)
Good experience in creating and executing test scripts based on business process flows
Good experience in using Test Management tools like - ALM or JIRA
Able to work independently and report daily status to the internal and external stakeholders.
Exp : 5 to 10 Years
Location : Bangalore
Looking for an immediate joine to 25 days .</t>
  </si>
  <si>
    <t>Sella India Software Services (P) Ltd</t>
  </si>
  <si>
    <t>Hema</t>
  </si>
  <si>
    <t>a bit good</t>
  </si>
  <si>
    <t>₹ 5,00,000 - 8,00,000 P.A.</t>
  </si>
  <si>
    <t>Oracle Developer
Job description
2 yrs - 4 yrs of experience.
Good experience in creating Oracle objects like Tables, Indexes, Constraints, Views, materialized views, Types, Sequence, Global temporary table, triggers etc.
Good experience in oracle partitions
Good knowledge on Roles and Privileges concepts
Basic knowledge on Oracle architecture and internal query processing
Basic knowledge on statistics and execution plan.
Good knowledge and experience in writing SQL scripts, PL-SQL programming.
Good knowledge on Collections and Cursors
Good knowledge on Transaction handling and Exception handling.
Experience in data handling like SQL loader, import or export and External tables.
Basic knowledge in Shell scripting.
RoleSoftware Developer
Industry TypeIT-Software, Software Services
Functional AreaIT Software - Application Programming, Maintenance
Employment TypeFull Time, Permanent
Role CategoryProgramming &amp; Design
Education
UG :Any Graduate in Any Specialization, Graduation Not Required
PG :Any Postgraduate in Any Specialization, Post Graduation Not Required
Doctorate :Any Doctorate in Any Specialization, Doctorate Not Required</t>
  </si>
  <si>
    <t>Morning Owl</t>
  </si>
  <si>
    <t>Gaurav Raj</t>
  </si>
  <si>
    <t>sleep@mymorningowl.com</t>
  </si>
  <si>
    <t>Not hirring at that time</t>
  </si>
  <si>
    <t>Career Department</t>
  </si>
  <si>
    <t>Selected intern's day-to-day responsibilities include:
1. Identifying the right influencer
2. Shortlisting the influencer with right TG
3. Discussing pricing with influencer
4. Giving project brief
5. Negotiating pricing
6. Handling contract signup with influencer
7. Ensuring the right execution
8. Measuring engagement
9. Providing impact analysis and feedback</t>
  </si>
  <si>
    <t>Procure HR Services Pvt Ltd</t>
  </si>
  <si>
    <t>R Bhargava</t>
  </si>
  <si>
    <t>Vandana.devatwal@procurehr.in</t>
  </si>
  <si>
    <t>Interesting for partnership</t>
  </si>
  <si>
    <t>Recruitment Consultant</t>
  </si>
  <si>
    <t>₹ 6,00,000 - 8,00,000 P.A.</t>
  </si>
  <si>
    <t>We are hiring for a luxury brand which is of its own kind in India and the company is in creation of artistic products for royal clients in the world. Retaining the conventional outward beauty, their products inside, are an expression of love and affection for art and culture of Rajasthan.
Benefits:
Work with a brand which is pioneer in luxury lifestyle
You work in a company where employees are taken care as valuable assets.
Deal with elite clients
Key skills set
Excellent IT skills, especially with graphic design and photo-editing Software.
Exploring new graphic styles to design Brand collaterals, advertising and signage.
Exceptionally creative and innovative to develop concepts, visual contents and layouts.
Skilled for developing client presentations and other brand presentations.
Knowledge of Social media domains and functioning.
Excellent time management and organizational skills.
Accuracy and attention to details, sharp grip &amp; fast learner.
An understanding of the latest trends and their role within a commercial luxury environment.
Professional approach to time, costs and deadlines.
Good hand and skill set of illustrations.
Prior experience preferably in luxury projects will add an advantage.
Typical activities include
Involvement in designing Brand Collateral, coordinating Printing and developing samples.
Branding and Brand designing.
Planning of exhibition/event banner &amp;communication, display collateral and coordination.
Innovating Packaging Design for products, suitable for applicable transportation mode.
Development of space graphics.
Pen Illustrations and digital conversions; Digital illustrations.
Iconography
Periodic engagement in website w.r.t. design updates
Working with other team-mates, learning, briefing and advising them with regard to design style, format, print production and timescales
Strong knowledge of Typography and Brand Identity design.
Strong understanding of color theory and sensitivity to brand colors.
Liaising with internal &amp; external departments /agencies; managing tasks from proposals to execution.
Meet deadlines and ensure the highest quality</t>
  </si>
  <si>
    <t>Wml Biotechnology</t>
  </si>
  <si>
    <t>hrd@wmlbiotech.com</t>
  </si>
  <si>
    <t>Selected intern's day-to-day responsibilities include:
1. Producing good quality seeds
2. Handling post-harvest processing
3. Working on seed certification</t>
  </si>
  <si>
    <t>REFRESIE ICE SCOOP</t>
  </si>
  <si>
    <t>Temporarily out of services</t>
  </si>
  <si>
    <t>Data entry
o simple typing wo r k on home based projects with certified company and earn a monthly income of Rs.25000 to Rs.50000
Complete tying work -No Age limit or target.
Work Any time and anywhere with mobile or laptop.</t>
  </si>
  <si>
    <t>Tech Observer India Private Limited</t>
  </si>
  <si>
    <t>Chayanika</t>
  </si>
  <si>
    <t>hr.india@tech-observer.com</t>
  </si>
  <si>
    <t>Responsible for efficient planning, designing and maintenance of clinical database management systems. Assist in data validation, lab data load and data transfers according to client specifications. Detailed JD on request.
Required Candidate profile
Minimum of 3 years of experience.as CDM. Excellent communication skill with good knowledge of Oracle Clinical.
Perks and benefits
Negotiable for deserving candidates</t>
  </si>
  <si>
    <t>Codeachi technology pvt.ltd</t>
  </si>
  <si>
    <t>Codeachi</t>
  </si>
  <si>
    <t>hr@codeachi.com</t>
  </si>
  <si>
    <t>b DetailsAbout CompanyReviewsBenefits
Job Highlights
1 - 2 Years
1 Vacancy
Asansol, Kolkata
Not disclosed
Graphics, PDF, Illustrator, Illustration, Front end design, Corel Draw, Photoshop
Posted on May 01 2020
Job Description
Experienced Required: 1- 2 Years (Freshers also may apply). 
Job Responsibility : Designing creative UI, Graphical contents like info-graph, banner, logo, illustration etc. 
Qualification Required: Any graduate having good skill and knowledge in graphics design, front end design can apply. 
Skills and Other Requirements: Good communication skill, presentation skill, professionalism and the mindset to work in a team. 
Knowledge required in : PhotoShop, Illustrator, CorelDraw etc.
Industry TypeIT-Software, Software Services
Functional AreaDesign, Creative, User Experience
RoleGraphic Designer
Employment TypeFull Time, Permanent
Education
Any Graduate in Any Specialization
Post Graduation Not Required</t>
  </si>
  <si>
    <t>Wowidea Consultingminds Private Limited</t>
  </si>
  <si>
    <t>Nandan Pareek Pareek</t>
  </si>
  <si>
    <t>nandan@wowidea.in</t>
  </si>
  <si>
    <t>working in a hr Business, After Covid 19 ready for the partnership</t>
  </si>
  <si>
    <t>Business Development Manager (work from Home)
Contacting potential clients to establish rapport and arrange meetings
Planning and overseeing new marketing initiatives
Finding and developing new markets and clients
Business Procurement</t>
  </si>
  <si>
    <t>Neuroglia health Pvt Ltd</t>
  </si>
  <si>
    <t>Shubham</t>
  </si>
  <si>
    <t>4.5‐6.5L</t>
  </si>
  <si>
    <t>Business Development manager</t>
  </si>
  <si>
    <t>Iron Mountain India Pvt Ltd.</t>
  </si>
  <si>
    <t>Arpita Chate</t>
  </si>
  <si>
    <t>arpita.chate@ironmountain.com</t>
  </si>
  <si>
    <t>HR Talent Acquisition Professional</t>
  </si>
  <si>
    <t>Job Description- Manager - Financial Planning &amp; Analysis
Lead in annual budgeting and forecasting processes and prepare Plan, Update and LBE.
Lead for a process improvement, standardize templates, improve, consolidation efficiency on quality and timeliness
Work on Projections and Business Models
Responsible to work on Corporate Finance
Prepare actual to budget variance analysis identifying risks &amp; opportunities to the budget.
Responsible for planning commercial financing, pricing, multiyear planning
Responsible for Business Performance Reviews, customer profitability analysis
Hands on experience in variance analysis, real estate analysis
Handling the Budget cycles for the division in compliance to the guidelines &amp; adhering to Global reporting policies
Analyzing, investigating and explaining key movements and trends in P&amp;L lines
Improving Ebitda Margins
Analysis of P&amp;L and Balance Sheet
Analysis of Working Capital
Facilitate intelligence for business development &amp; industry analysis
Month end closing and reporting process as per global deadlines</t>
  </si>
  <si>
    <t>PearVisa Immigration Services Pvt. Ltd.</t>
  </si>
  <si>
    <t>https://pearvisa.com/</t>
  </si>
  <si>
    <t>Currently not hiring</t>
  </si>
  <si>
    <t>$ 75,000 - 85,000 P.A.</t>
  </si>
  <si>
    <t>Production Engineer</t>
  </si>
  <si>
    <t>Atlast Systems pvt ltd</t>
  </si>
  <si>
    <t>Alice Jenova</t>
  </si>
  <si>
    <t>alice.jenova@atlassystems.com</t>
  </si>
  <si>
    <t>Senior Executive</t>
  </si>
  <si>
    <t>1500000 - 2500000 pa</t>
  </si>
  <si>
    <t>lead data scientist</t>
  </si>
  <si>
    <t>Orissa Doot Private Limited Cuttack, Odisha</t>
  </si>
  <si>
    <t>Prangya</t>
  </si>
  <si>
    <t xml:space="preserve">Call Tommorow, </t>
  </si>
  <si>
    <t>TelecallingQualification : plus2 &amp; Graduation
Candidate should have good communication skills
Must be smart &amp; presentable
Should have basic knowledge in Telecalling and computer operating
Male &amp; Female cadidate can be apply
Contact
Orissa Doot Pvt Ltd
Prangya
9776077779</t>
  </si>
  <si>
    <t>Full Stack Developer cum Manager - Job Portal - Noida - (Job Id:3583) The Search House (A Div of JSD Search House Pvt. Ltd.) Hiring for A Startup Job Portal</t>
  </si>
  <si>
    <t>Jyoti Diwan Peris</t>
  </si>
  <si>
    <t>jobs@thesearchhouse.com</t>
  </si>
  <si>
    <t>₹ 3,00,000 - 6,00,000 P.A.</t>
  </si>
  <si>
    <t>Job description
Select the technologies and framework best suited for a large and scalable database-driven, Saas based JOB Portal/Recruitment automation system
Well versed withfront-end and back-end development
Hands-on coder + web Stack developer + s/w Architect
As a technology leader take complete ownership and responsibility for understanding the functionality required and then designing and developing the product end to end
Design, develop, code, test and debug theworkflow management of the Recruitment automation system
Design, develop and manage large database-driven SaaS product with capability of endless scalability
Manage the website development, front end, and quality aspects as well.
Understanding of recruitment automation workflow and translation into the user-friendly technical implementation
Ensure key milestones are met in budgeted timeframes and that solutions delivered are of the highest quality
Obsessed about quality and technical details and continuous product enhancement to maximize value for users on a continuous basis.</t>
  </si>
  <si>
    <t>Mukand Sumi Special Steel ltd.</t>
  </si>
  <si>
    <t>Ashish Bhushan</t>
  </si>
  <si>
    <t>Accounts Payable Executive (SAP FICO) - On Contract role</t>
  </si>
  <si>
    <t>Logica Infotech Services Pvt Ltd</t>
  </si>
  <si>
    <t>21-05-2020</t>
  </si>
  <si>
    <t>They are not take the services out side the Kolkata city</t>
  </si>
  <si>
    <t>Must have expertise in hybrid mobile app development using Ionic Framework, Ionic Cordova, Angular, HTML5, CSS3, Bootstrap, Typescript, ES6, jQuery, Web Service and REST API integration. Preferred exp in SQLite, ORMLite, SQL Server &amp; ASP.Net C#, MVC.
Perks and benefits
Best in the Industry and performance driven work culture supported by a fully automated in-house appraisal system.</t>
  </si>
  <si>
    <t>Access Automation Private Limited</t>
  </si>
  <si>
    <t>USHA</t>
  </si>
  <si>
    <t>usha@jyopa.com</t>
  </si>
  <si>
    <t>Looking for clients</t>
  </si>
  <si>
    <t>INR 2,00,000 - 7,00,000 PA.</t>
  </si>
  <si>
    <t xml:space="preserve">
Hi,
Greetings!!
Please find the requirement below for Bangalore -OBRM Developer
Exp 2 +yrs to 7 Yrs
JD;Required Good exposure and understanding of BRM product areas
Must Have to know BRM Architecture ,Billing, Pricing, Payments, Invoicing, Rating, Discounting, A/ R, GL, Pipeline.
Pipeline experience with minimum of two implementations is mandatory.
Must have to know. Pipeline Architecture, Pipeline FCT and DAT modules
Good Understanding of Pipeline areas like Grammar file, iScript, IRule
Discounting (Bill Time Discount, Discount Sharing / Charge Sharing) is a must.
Must have to know Component of Discount Model, Billing Time Discount, System Product, System Discount, Filter Set, Component of Discount Model, Cascade, Parallel, Sequential Discounting Mode
Good exposure to customization and configuration of BRM
Good exposure to BRM tools like Customer Centre, Pricing Centre, Testnap
Intermediary Knowledge of Oracle Database, SQL, PL/ SQL, Perl, Shell Scripting is desirable.
essential Excellent debugging (using BRM Logs, Debugging tools etc)
Required Good exposure and understanding of PCM Java and PCM C.
Hands on experience in writing opcodes and debugging core dumps, using BRM Logs, Debugging tools etc.</t>
  </si>
  <si>
    <t>iGenetic Diagnostics Private Limited</t>
  </si>
  <si>
    <t>Rohan Solkar</t>
  </si>
  <si>
    <t>hr@igenetic.com</t>
  </si>
  <si>
    <t>Internal recruitment team is available,</t>
  </si>
  <si>
    <t>Sr.HR</t>
  </si>
  <si>
    <t>3L-8L</t>
  </si>
  <si>
    <t xml:space="preserve">Meeting Doctors/labs for Tie Ups in the Oncology Segment
Detailing Tests to Speciality Doctors
Revenue Generation
Achieving Targets as defined
Conducting Camps/Activities
Arranging CME/RTMs
</t>
  </si>
  <si>
    <t>Arham Corporation</t>
  </si>
  <si>
    <t>Narendra Jain</t>
  </si>
  <si>
    <t>narendra@arhamcorp.com</t>
  </si>
  <si>
    <t>Real Estate Sales:
1.Experience in sales / real estate industry for 2-7 years
2.Handled Channel Partner sales / relations
3.Handle client meetings and site visits
4. Managing sales, payments and client coordination
5. Apt for field work.
Required Candidate profile
The candidate should have worked in Real Estate Sales, should have handled client meetings and Channel Partner Relationships. Should have excellent communication and presentation skills, should be able to handle end to end sales.
Perks and benefits
Incentives, reimbursements also available</t>
  </si>
  <si>
    <t>Career Net Solutions</t>
  </si>
  <si>
    <t>Charanjeet Singh</t>
  </si>
  <si>
    <t>No requirement</t>
  </si>
  <si>
    <t>50000 to 300000 p.a.</t>
  </si>
  <si>
    <t>Job Description
Searching and screening resumes.
Job posting on portals.
Making Job Description of various position.
Scheduling &amp; taking interviews.
Coordination with employee, vendor, candidate.
Required Candidate profile
Must have good typing speed.
Must be fluent in english communication.
Knowledge about M.S office
Self driven and confident person.
Highly motivated and passionate to work and grow.
Industry TypeRecruitment, Staffing
Functional AreaHR, Recruitment, Administration, IR
RoleRecruitment Executive
Employment TypeFull Time, Permanent
Education
Any Graduate in Any Specialization, Graduation Not Required
Any Postgraduate in Any Specialization, Post Graduation Not Required
Doctorate Not Required, Any Doctorate in Any Specialization</t>
  </si>
  <si>
    <t>mulpuri group</t>
  </si>
  <si>
    <t>Rajesh</t>
  </si>
  <si>
    <t>mulpuri.org</t>
  </si>
  <si>
    <t>company Recruiter</t>
  </si>
  <si>
    <t>HR manager</t>
  </si>
  <si>
    <t>Oracuz Infotech - Thiruvananthapuram, Kerala</t>
  </si>
  <si>
    <t>info@oracuz.com</t>
  </si>
  <si>
    <t>Salary: ₹8,000.00 to ₹25,000.00 /year</t>
  </si>
  <si>
    <t>Experience candidates female staff only
Job Types: Full-time, Temporary
Experience:
work: 1 year (Preferred)
total work: 1 year (Required)
Education:
Higher Secondary(12th Pass) (Preferred)
Work Remotely:
Yes</t>
  </si>
  <si>
    <t>Bvictorious management consultancy</t>
  </si>
  <si>
    <t>Bipasa Sahoo</t>
  </si>
  <si>
    <t>bipasa.s@bvictorious.com</t>
  </si>
  <si>
    <t>recruitment consultant</t>
  </si>
  <si>
    <t>800000 - 1000000 pa</t>
  </si>
  <si>
    <t>area sales manager</t>
  </si>
  <si>
    <t>Fella Feeds</t>
  </si>
  <si>
    <t>HR Head</t>
  </si>
  <si>
    <t>team@fellafeeds.com</t>
  </si>
  <si>
    <t>Only those candidates can apply who:
1. are available for the work from home job/internship
2. can start the work from home job/internship between 13th May'20 and 17th Jun'20
3. are available for duration of 3 months
4. have relevant skills and interests</t>
  </si>
  <si>
    <t>PolicyX.com</t>
  </si>
  <si>
    <t>Mahima Pandey</t>
  </si>
  <si>
    <t>mahima.pandey@policyx.com</t>
  </si>
  <si>
    <t>Toll-free, no response</t>
  </si>
  <si>
    <t>Manager HR</t>
  </si>
  <si>
    <t>₹ 4,00,000 - 5,00,000 P.A.</t>
  </si>
  <si>
    <t>He/she will be responsible for conducting thorough research on industry-related topics, generating ideas for new content types and proofreading articles before publication.The articles submitted should be error free/grammatically correct and must include factual content(no copied content)
Will review the content of inhouse and freelance writers on daily basis.
Required Candidate profile
We are looking for English Content Editor with the following skill set
Ability to communicate, write, do proof reading and editing effectively in English Language is must.
Those who have team handling experience (i.e of inhouse and freelancers) will be preferable.
Interested Candidates can send their work samples and CV at mahima.pandey@policyx.com
Perks and Benefits
Best In Industry
RoleProof Reader
Industry TypeBPO, Call Centre, ITeS
Functional AreaJournalism, Editing, Content
Employment TypeFull Time, Freelance/Homebased
Role CategoryJournalist/Writer
Education
UG :Any Graduate in Any Specialization
PG :Post Graduation Not Required
Doctorate :Doctorate Not Required</t>
  </si>
  <si>
    <t>Amdocs, Inc.</t>
  </si>
  <si>
    <t>Info@amdocs.com</t>
  </si>
  <si>
    <t xml:space="preserve">DWH ETL Developer (2 -5Yrs Exp) - Pune
Responsible for design, develop, modify, debug and/or maintain software systems.
Responsible for one or more specific modules within a large software system scope
What will your job look like?
• You will design, develop, modify, debug and/or maintain software code according to functional, non-functional and technical design specifications.
• You will follow Amdocs software engineering standards, applicable software development methodology and release processes, to ensure code is maintainable, scalable , supportable and demo the software products to stakeholders
• You will investigate issues by reviewing/debugging code, provides fixes and workarounds, and reviews changes for operability to maintain existing software solutions.
• You will work within a team, collaborate and add value through participation in peer code reviews, provide comments and suggestions, work with cross functional teams to achieve goals.
• You will assume technical accountability for your specific work products within an application and provide technical support during solution design for new requirements.
• You will be encourage to actively look for innovation and continuous improvement, efficiency in all assigned tasks.
All you need is...
• ETL developer. Amdocs Data &amp; Intelligence division.
Total Experience – 2 to 5 years.
Fundamentals
• Candidate should have strong knowledge of data warehousing fundamentals.
• Understanding of Teradata concepts
• Basic understanding of Big Data technologies
• Database
• Experience in development on Teradata.
• Strong SQL skills mandatory.
• ETL
• Experience in ETL tools – ODI/Informatica/Data Stage
• Candidate should be able to develop efficient ETL/ ELT mappings per the design provided by Product Owner.
• Candidate should be able to fine tune long running mappings for efficient performance.
• Scripting
• Experience with Unix shell scripting is highly desirable.
</t>
  </si>
  <si>
    <t>PEOPLE TECH ENTERPRISES PRIVATE LIMITED</t>
  </si>
  <si>
    <t>Satyanarayna P</t>
  </si>
  <si>
    <t>career@peopletech.com</t>
  </si>
  <si>
    <t>We have job opening with our company People Tech Group for Automotive domain with experience below skill set. please go through and revert back to me if your are interested.
Firmware/Embedded Engineer JD
2-8 Years
Key Skills:
Strong firmware design and debug experience using assembly and C/C++ programming.
Knowledge of Communication Protocols like UART, SPI, I2C, CAN
Knowledge of USB and Any Experience working with USB Stack is a Plus
High level of skill in problem recreation and trapping, and in identifying performance critical algorithms for optimization.
Strong skill in 32 Bit ARM development microcontrollers.
Ability to scope and estimate development effort.
Ability to work and communicate effectively in a team, able to multitask effectively in fast-paced environment.
Working knowledge of digital hardware design (optional but plus).
Experience in test equipment such as oscilloscopes and logic/bus analyzers (optional but plus).
Experience with working on FPGAs is a strong plus.
Hands on Experience with tools like Vector Canoe and CAPL Scripting.
Any Knowledge of Autosar framework is a plus.
Role: Software Developer
Industry Type: IT-Software, Software Services
Functional Area: IT Software - Application Programming, Maintenance
Employment Type: Full Time, Permanent
Role Category: Programming &amp; Design
Education
UG :Graduation Not Required, Any Graduate in Any Specialization
PG :Post Graduation Not Required, Any Postgraduate in Any Specialization
Doctorate :Doctorate Not Required, Any Doctorate in Any Specialization</t>
  </si>
  <si>
    <t>EsoTeky Solutions Private Limited</t>
  </si>
  <si>
    <t>Shireesha L</t>
  </si>
  <si>
    <t>bd@esoteky.com</t>
  </si>
  <si>
    <t>no hiring currently</t>
  </si>
  <si>
    <t>Senior Recruiter</t>
  </si>
  <si>
    <t>We are Hiring .Net developers, please find below the requirement details with one of our esteem client. Kindly go through the same.
Role : .Net Developer
Location : Noida
Employment type : Fulltime (Permanent Role)
Joining Date : Immediate to 20 days
Experience : 4 to 8 years
Job Description :
We are looking for a .Net developer to build software using languages and technologies of the .NET framework. You will create applications from scratch, configure existing systems and provide user support.
In this role, you should be able to write functional code with a sharp eye for spotting defects. You should be a team player and excellent communicator. If you are also passionate about the .NET framework and software design/architecture, we'd like to meet you.
Your goal will be to work with internal teams to design, develop and maintain software.
Required Skills :
1. Proven experience as a .NET Developer or Application Developer
2. Good exposure of design, development and deployment with Core C#.Net Technologies.
3. Good understanding of Dependency injection, unit of work, Design Patterns, OOPS Concepts.
4. Familiarity of OAuth, OData, Unit testing.
5. Collaborate with internal teams to produce Software Design and Architecture
6. Must have Azure experience.
7. Test and deploy applications and systems
8. Must have good experience of SQL Server and Web APIs (REST Web services)
9. Good Communication skills.
Role: Software Developer
Industry Type: IT-Software, Software Services
Functional Area: IT Software - Application Programming, Maintenance
Employment Type: Full Time, Permanent
Role Category: Programming &amp; Design
Education
UG :B.Sc in Any Specialization, B.Tech/B.E. in Any Specialization, BCA in Computers
PG :Any Postgraduate in Any Specialization
Doctorate :Doctorate Not Required</t>
  </si>
  <si>
    <t>Vidut Travel Pvt Ltd</t>
  </si>
  <si>
    <t>virender singh</t>
  </si>
  <si>
    <t>vijay.iim13@gmail.com</t>
  </si>
  <si>
    <t>22-05-2020</t>
  </si>
  <si>
    <t>Company HR</t>
  </si>
  <si>
    <t>We are looking for a competitive and trustworthy Sales Executive to help us build up our Expert team to provide best sevices. You will be responsible for discovering and pursuing new sales prospects and maintaining customer satisfaction.
The goal is to meet and surpass the company’s expectations to drive rapid and sustainable growth .</t>
  </si>
  <si>
    <t>Asian Multiplexes Pvt Ltd</t>
  </si>
  <si>
    <t>asian.saidulu@gmail.com</t>
  </si>
  <si>
    <t>HR recruiter</t>
  </si>
  <si>
    <t>We are looking for a professional food and beverage manager to be responsible for managing all F&amp;B operations and for delivering an excellent guest experience. The successful candidate will be able to forecast, plan and manage all F&amp;B orders, staff and finance. The goal is to maximize sales and revenue through customer satisfaction and employee engagement.
Responsibilities:
1) Manage all F&amp;B and day-to-day operations within budgeted guidelines and to the highest standards.
2) Preserve excellent levels of internal and external customer service.
3) Design exceptional menus, purchase goods and continuously make necessary improvements.
4) Identify customer’s needs and respond proactively to all of their concerns.
5) Lead F&amp;B team by attracting, recruiting, training and appraising talented personnel.
6) Establish targets, KPI’s, schedules, policies and procedures.</t>
  </si>
  <si>
    <t>Edvour Educational Tours Chandigarh</t>
  </si>
  <si>
    <t>Eisha Gupta</t>
  </si>
  <si>
    <t>info@edvour.com</t>
  </si>
  <si>
    <t>Greetings from Edvour!
Edvour offers a host of opportunities for young learners to excel in their respective fields of choice by providing a platform where they can interact with the best minds across the globe. Edvour’s educational exposure programs span across several continents with some of the most reputed organisations in the world such as NASA, CERN, ESC, UN and BMW thereby pushing the envelope of innovations in the field of education.
We are in a process of hiring candidates in our company for the given post (Job profile is being explained in the attached Job description as well):
• Executive – Marketing &amp; Sales
Invitation : INTERN / Summer Trainee / Fresher’s
Location : PAN India,
Education: Students undergoing BBA-MBA-BBM-Tourism
Criteria : Good in English, Communication, Coordination, Comfortable with travelling</t>
  </si>
  <si>
    <t>Inspiration Manpower Consultancy Pvt. Ltd.</t>
  </si>
  <si>
    <t>Vijaya Kumar R</t>
  </si>
  <si>
    <t>N.A.</t>
  </si>
  <si>
    <t>Not looking for consultancy</t>
  </si>
  <si>
    <t>Project Management - Expert
Preferrably from Telecom Sector
Excellent verbal and written English communications skills.
Keen focus on details Experienced Required
Strong work ethic Skilled Required
Ability to interact with all levels of the organization required *Experienced Required
Ability to be flexible and adapt to change Experienced Required
Customer Service Skills Skilled Required
General PC experience including basic Google and Microsoft applications Skilled Required
Understanding of Telecom Industry Basics Skilled Required
With Project Management experience preferred
Basic skills in Microsoft Office Suite (Word, Excel, and PowerPoint)
Strong leadership skills
Strong organizational and teamwork skills; ability to work well with multiple groups and organizations
Ability to support and coordinate multiple projects/requests
Ability to work independently with minimal guidance
Strong analytical, organization, multitasking, and prioritization skills
Strong analytical skills -- fast learner and must have the desire to work in a client facing environment
PMP/Prince2 Certification (Preferred)
RoleAssistant Manager/Manager -(NonTechnical)
Industry TypeBPO, Call Centre, ITeS
Functional AreaITES, BPO, KPO, LPO, Customer Service, Operations
Employment TypeFull Time, Permanent
Role CategoryVoice
Education
UG :Any Graduate in Any Specialization
PG :Any Postgraduate in Any Specialization
Doctorate :Doctorate Not Required</t>
  </si>
  <si>
    <t>Microbridge Private Limited</t>
  </si>
  <si>
    <t>Naresh Sharma</t>
  </si>
  <si>
    <t>officeindia@microbridge.com</t>
  </si>
  <si>
    <t>We are looking for hard working career oriented professionals for the Legal Writing &amp; Research services.
In-person interview and assessment test will be conducted at our office in Mohali.</t>
  </si>
  <si>
    <t>PearVisa Immigration Services Pvt Ltd</t>
  </si>
  <si>
    <t>Human Resource</t>
  </si>
  <si>
    <t>Info@pearvisa.com</t>
  </si>
  <si>
    <t>RS.37,50,000 - RS.75,00,000 P.A.</t>
  </si>
  <si>
    <t>Location: Canada, Australia 
Designing new equipment, processes, procedures and systems
Purchasing &amp; installing equipment
Organize, direct, control and evaluate the operations of a manufacturing establishment or of a production department within a manufacturing establishment.
RoleProduction Manager
Industry TypeIndustrial Products, Heavy Machinery
Functional AreaProduction, Manufacturing, Maintenance
Employment TypeFull Time, Permanent
Role CategoryProduction/Manufacturing/Maintenance
Education
UG :Any Graduate in Any Specialization
PG :Any Postgraduate in Any Specialization
Doctorate :Doctorate Not Required, Any Doctorate</t>
  </si>
  <si>
    <t>SKP Business Consulting LLP</t>
  </si>
  <si>
    <t>compliance@skpgroup.com</t>
  </si>
  <si>
    <t>Assistant Manager</t>
  </si>
  <si>
    <t xml:space="preserve"> Driving the entire contracting process from creation till completion of agreements as per requirements.
• Understanding the commercial &amp; legal implications of contracts &amp; the subsequent red line changes for taking agreements to closure.
• Analyzing contract requirements, terms and conditions
• Renegotiating the commitments in contracts
• Ensuring contract review, approval and execution is in accordance with corporate guidelines.
• Managing all contracts with various consultants
• Finalization of contracts by discussions with internal &amp; external stakeholders.
• Ensuring accurate &amp; timely delivery.
• Managing a team of leaders and analysts to ensure adherence to timelines</t>
  </si>
  <si>
    <t>TicketsNTrips Travel Pvt. Ltd.</t>
  </si>
  <si>
    <t>Manorama Das</t>
  </si>
  <si>
    <t>support@ticketsntrips.in</t>
  </si>
  <si>
    <t>Line of Business : International Flight
2. Qualification : Graduate, Certification/Diploma with GDS Knowledge
3. Years of Experience : Min 6 months in Ticketing/Rescheduling/GDS Ques
4. GDS Knowledge preferably : Amadeus or Galileo
5. Preferred Industry : Travel
6. Fresher's with Diploma of GDS can also apply
Job Role
1. How to issue tickets on GDS/LCC Portal
2. Rescheduling on GDS/LCC Portal (Voluntary Re-issuance)
3. Good command over English language
4. Good knowledge of system navigation
· · Monthly Remuneration &amp; Variable
1. CTC : INR 18,000 (15,000 + 3000 Variable) : For Freshers's
2. CTC : INR 19,000 (16,000 + 3000 Variable) : For Exp upto 5 months in travel
3. CTC : INR 20, 000 ( 17,000 + 3000 Variable) : For Exp above 6 Months in travel
Contact- 7657096455, NCR Location Only</t>
  </si>
  <si>
    <t>120 Media Collected</t>
  </si>
  <si>
    <t>Information Desk</t>
  </si>
  <si>
    <t>hireme@the120mediacollective.com</t>
  </si>
  <si>
    <t>Selected intern's day-to-day responsibilities include:
1. Execute the daily tasks
2. Brainstorm and work as a part of the ideation process for new/existing business
3. Know the basics of client servicing, including writing outstanding, insightful briefs, handling difficult clients, time management, etc.
4. Focus on building strong and enduring client relationships and "owning" the client relationship at their level.
5. Help work on pitches when required</t>
  </si>
  <si>
    <t>Aakash-Educational-services</t>
  </si>
  <si>
    <t>Manas</t>
  </si>
  <si>
    <t>manasmalhotra@aesl.in</t>
  </si>
  <si>
    <t>₹ 2,50,000 - 4,25,000 P.A.</t>
  </si>
  <si>
    <t>Job description
Key Responsibilities:
1. Sales background/Education will be recommended.
2. Receiving In-bound calls and counseling for Medical and Engineering Aspirants.
3. Out-bond calls as per the leads received from support teams (Marketing, Admin-support).
4. Should have the capability to judge the requirements of the students and should be able to convert in to the admission.
Requirement:
1. Good communication skills. (Fluency in English and Hindi both is must)
2. Highly organized and mature with respect to human relationships and can get the job done.
3. Candidate should be comfortable for target-based job.
4. Should be able enough to handle irate customers.
5. Should be able to understand customers complaints / Queries.
Perks and Benefits
Performacne link Incentives
RoleCounselor
Industry TypeEducation, Teaching, Training
Functional AreaTeaching, Education, Training, Counselling
Employment TypeFull Time, Permanent
Role CategoryTeachers
Education
UG :Any Graduate in Any Specialization
PG :Any Postgraduate in Any Specialization, Post Graduation Not Required
Doctorate :Any Doctorate in Any Specialization, Doctorate Not Required</t>
  </si>
  <si>
    <t>Accounts Filing</t>
  </si>
  <si>
    <t>info@accountsfiling.com</t>
  </si>
  <si>
    <t>after covid19 chances of hiring</t>
  </si>
  <si>
    <t>2500/month</t>
  </si>
  <si>
    <t>Digital Marketing work from home job/internship at Accounts Filing
Selected intern's day-to-day responsibilities include posting on various social media on alternate days.
# of jobs/internships available: 2
Skill(s) required
Adobe Photoshop, Adobe Photoshop Lightroom CC and Photography
Who can apply
Only those candidates can apply who:
are available for the work from home job/internship
can start the work from home job/internship between 22nd May'20 and 26th Jun'20
are available for duration of 3 months
have relevant skills and interests
** Women willing to start/restart their career can also apply.
Other requirements
Proficiency in creating various types of images
Perks
Certificate.</t>
  </si>
  <si>
    <t>Adobe Engineering Project Corporation - Lucknow, Uttar Pradesh</t>
  </si>
  <si>
    <t>Tanvi Arora</t>
  </si>
  <si>
    <t>hr.adobecropATgmail.com</t>
  </si>
  <si>
    <t>Salary: ₹18,000.00 to ₹20,000.00 /month</t>
  </si>
  <si>
    <t>Hring for the fresher accountant in Mnc organzation in Lucknow
Qualification: Bcom
Salary: 18000-25000 per month plus esi pf
Skills: Knowledge for the Account Skill,Tally,Excel
Note : serious candidate share a cv after shortlisted then interview is zoom app if selected then provide a offer letter in the mail after lockdown then joined the organization
Best Regard
Job Types: Full-time, Fresher
Experience:
Tally: 1 year (Preferred)
work: 1 year (Preferred)
total work: 1 year (Preferred)
Accounting: 1 year (Preferred)
Education:
Secondary(10th Pass) (Preferred)
Job Duties:
Accounts payable
Profit-and-loss statements
Cost reduction proposals
Payroll
Internal audits for policy adherence
Additional Duties:
Account reconciliation
Invoice processing
Data entry</t>
  </si>
  <si>
    <t>Agatsa Software Pvt. Ltd.</t>
  </si>
  <si>
    <t>Shatakshi Uppal</t>
  </si>
  <si>
    <t>300000 - 600000</t>
  </si>
  <si>
    <t>Responsible for managing end to end Google AdWords, Facebook Ads, LinkedIn Ads, Twitter Ads, YouTube Ads Marketing Specialist activities
The candidate will be responsible for handling Campaigns on Google AdWords -Search &amp; Display, Shopping, other Ad Networks managing campaigns on Facebook, other social media networks
Perform daily account management and pay per click accounts on Google AdWords, Facebook, YouTube and other search platforms
Experience in Instagram, LinkedIn, Twitter, Facebook, YouTube and other social media platforms
Measure and report performance of all digital marketing campaigns, and assess against goals (ROI and KPIs)
Tracking conversion rates and making improvements to the website.
Overseeing the social media strategy for the company.
Proficiency using tools to track and report on response rates, traffic and pick up
Broader digital marketing skills encompassing keyword generation, PPC marketing and banner advertising
Outstanding ability to think creatively, strategically and identify and resolve problems.
Driving traffic from numerous sources around the web.</t>
  </si>
  <si>
    <t>Alliance Group</t>
  </si>
  <si>
    <t>Livingston X</t>
  </si>
  <si>
    <t>info@alliancein.com</t>
  </si>
  <si>
    <t>Assistant Manager - Talent Acquisition</t>
  </si>
  <si>
    <t>Should have minimum of 3+ Years of experience in handling Front office / Receptionist role
Excellent Communication and Good Presentability</t>
  </si>
  <si>
    <t>Amith Garment Services</t>
  </si>
  <si>
    <t>Job Description :
Urgently Required Account Assistants Salary upto 25k
Qualification: B.COM
Minimum 3 to 4 years experience required
Good communications skills required in Kannada,Hindi, English
Basic computer knowledge+ tally , GST Taxation
Attractive salary with incentives will be provided
Interested candidates can applyskills-Qualifications-B.ComExperience-3 to 4 Years</t>
  </si>
  <si>
    <t>Apex Services Varanasi, Uttar Pradesh</t>
  </si>
  <si>
    <t>Neha</t>
  </si>
  <si>
    <t>We are looking back office executive &amp; cashier for leading Bank.
The candidate has to assist and support administrative staff in their day to day operations.
Timing: 9:30am to 4:30pm
Experience/fresher will get hike in salary
No targets
Fixed day shift
Centralize pick and drop
Roles, Responsibilities and skills:
1. Assist and coordinate with sales and marketing teams.
2. Support sales staff in handling and documenting customer accounts.
3. Prepare and reconcile customer balances.
4. Gather the information, check the authenticity, designs a format for representation.
5. Excel knowledge is mandatory.
Skills:
6. 10th, 12th, and any Graduates.
7. FRESHERS ARE MOST WELCOME.
8. Communication skills.
9. Basic computer knowledge.</t>
  </si>
  <si>
    <t>arena animation international</t>
  </si>
  <si>
    <t>admin</t>
  </si>
  <si>
    <t>-info@arenajayanagar.com</t>
  </si>
  <si>
    <t>Hiring staff is available</t>
  </si>
  <si>
    <t>Game Designer Game designers perform a number of tasks as a part of the design process. They design user interfaces, create storylines and characters, and role-play mechanics and gameplay prototypes. Game designers collaborate with artists to fine tune the visual style for games. They map out missions, puzzles, and other challenges for players to face during game play. While most game designers work in gaming studios, some work at advertising and design firms, web design firms, multimedia companies, mobile technology firms, and software development firms. They may hold titles such as lead designer, game developer, game designer, interactive designer, lead mobile game designer, lead game developer, senior game designer, and many others.</t>
  </si>
  <si>
    <t>Asmi</t>
  </si>
  <si>
    <t>info@asmiedu.org</t>
  </si>
  <si>
    <t>2000 per month</t>
  </si>
  <si>
    <t xml:space="preserve">Marketing and HR work from home job/internship at Asmi
Selected intern's day-to-day responsibilities include:
1. Identifying new leads for our company
2. Pitching our services to potential clients
3. Maintaining fruitful relationships with existing customers
4. Contacting potential leads via email or phone to establish rapport &amp; set up meetings
5. Planning new marketing initiatives
# of jobs/internships available: 3
Skill(s) required
MS-Office, MS-Excel (Learn MS-Excel), English Proficiency (Spoken) (Learn Business Communication) and English Proficiency (Written)
Who can apply
Only those candidates can apply who:
are available for the work from home job/internship
can start the work from home job/internship between 18th May'20 and 22nd Jun'20
are available for duration of 3 months
have relevant skills and interests
** Women willing to start/restart their career can also apply.
Perks
Certificate, Flexible work hours.
</t>
  </si>
  <si>
    <t>Axpress Logistics India Pvt Ltd</t>
  </si>
  <si>
    <t>Priyanka Sharma</t>
  </si>
  <si>
    <t>hr.corp@axpresslogistics.com</t>
  </si>
  <si>
    <t>Hi,
We are looking Credit Sales and Marketing Profile Candidates who have experience with logistics Industry only for Gurgaon Location.
RoleSales/Business Development Manager
Industry TypeCourier, Transportation, Freight , Warehousing
Functional AreaSales, Retail, Business Development
Employment TypeFull Time, Permanent
Role CategoryCorporate Sales
Education
UG :Any Graduate in Any Specialization
PG :Any Postgraduate in Any Specialization
Doctorate :Any Doctorate in Any Specialization, Doctorate Not Required</t>
  </si>
  <si>
    <t>Bee Chems</t>
  </si>
  <si>
    <t>Anuj Misra</t>
  </si>
  <si>
    <t>itbcknp@gmail.com</t>
  </si>
  <si>
    <t>IT Hr Executive</t>
  </si>
  <si>
    <t>1,50,000-2,00,000P.A</t>
  </si>
  <si>
    <t xml:space="preserve">Chemical Sales to Corporates, Big industrial houses. Must have experience of dealing with big companies and should be fully aware of the tricks of the trade required to get into any organization. Excellent English and communication skills.
Required Candidate profile
An aggressive target, challenge oriented professional.Having abilities to establish a brand by fighting low quality local and highly sophisticated global brands at the same time. Excellent communication and convincing skills.
Perks and benefits
Salary is negotiable
Location Kanpur
Exp 2-3 years
</t>
  </si>
  <si>
    <t>Black Olive Recruitment and Staffing Company</t>
  </si>
  <si>
    <t>23-05-2020</t>
  </si>
  <si>
    <t xml:space="preserve">Experience :1 - 2 Years
Vacancy :20
Job Description :
Recruitment executive (Phone recruitment- HR background preferred)
Job Summary
- Recruit &amp; train teachers at scale in delivering an excellent online classroom experience
Responsibilities and Duties
Candidate Screening:
Screen hundreds of applicants (our platform is very popular given high teacher pay)
and conduct 150+ telephonic interviews per day to shortlist candidates that meet the minimum
requirements
Coordinating recruiting operational process and detailed record-keeping: Process applicants through a funnel
of screening and multiple demos and interviews before proceeding to offer. Report recruiting activities on a timely basis
Required Candidate profile
Required Experience, Skills and Qualifications Communication Skills:
Effective oral and written communication skills. Speak in a professional, personable
way to potential teachers and inform them about job requirements and answer any questions they might
have Incredible organisation skills with deep detail obsession: Candidate has to keep detailed records of
thousands of candidates and funnel them through a process with a &lt;0.1% selection rate. Systems thinking,
process orientation and detail obsession is key Persistence: Follow-up hiring leads to complete the hiring and training process to onboard them on the teaching platform
Experience :1-2 year experience with recruiting, technical recruiting a plus (Freshers allowed)
Education: A bachelor's degree is required
</t>
  </si>
  <si>
    <t>BST DYNAMIC SOLUTIONS</t>
  </si>
  <si>
    <t>---</t>
  </si>
  <si>
    <t>Call Monday</t>
  </si>
  <si>
    <t>Accountant
Responsibilities and Duties
• Responsible for all day-to-day accounting functions in accordance with established policies to include: Book Keeping, Payroll, Account Receivable, Accounts payable etc.
• Work includes expense management, accounts receivable management, bill management, payroll management and financial account management
• Monitor and analyze accounting data and produce financial reports and statements at various times during the month
• Prepare monthly account reconciliations
• Include auditing financial documents and procedures, reconciling bank statements, managing books and calculating tax payments and returns.</t>
  </si>
  <si>
    <t>Captain Sales</t>
  </si>
  <si>
    <t>biz@captainsales.in</t>
  </si>
  <si>
    <t xml:space="preserve">1500 /month	</t>
  </si>
  <si>
    <t>Graphic Design work from home job/internship at Captain Sales
Selected intern's day-to-day responsibilities include:
1. Generating and designing posts for social media pages
2. Creating presentations and the company deck
3. Working on other relevant creative solutions
# of jobs/internships available: 1
Skill(s) required
CorelDRAW, Adobe Illustrator and Adobe After Effects
Who can apply
Only those candidates can apply who:
are available for the work from home job/internship
can start the work from home job/internship between 22nd May'20 and 26th Jun'20
are available for duration of 3 months
have relevant skills and interests
** Women willing to start/restart their career can also apply.
Additional Information
Please share the link of sample work at Biz@captainsales.in for applying.
Perks
Certificate, Letter of recommendation, Flexible work hours.</t>
  </si>
  <si>
    <t>Ceequence Technologies Pvt Ltd</t>
  </si>
  <si>
    <t>Business Analyst
Must have Good SQL knowledge Should be able to track the data to identify the exact location of problem Must have Demonstrated experience as product support analyst or product implementation analyst or product quality assurance analyst Communication Skills should have experience talking to clients and engaging them ProblemSolving Skills Should be able to isolate the problem area Critical Thinking Skills Should be able to provide valuable feedback towards product improvement Documentation and Specification Skills Incident management and problem management along with detailed documents Analysis Skills Should be an analyst at heart motivated to get to the heart of problems and create simple solutions Facilitation and Elicitation Skills Should be able to facilitate smooth working of engineering teams during problem fixing and QA Job Summary This role will have 3 facets Analyzing Customer Support issues Assisting with Customer implementations Assisting with Product Quality Assurance Essentially this person will become a gotoperson for the Product Over time expected to develop strong knowledge of the inner workings of the product business logic not software code and functionality Provide Level 2 support Support helpdesk team in problem triaging and fixing any issue pertaining to training or configuration Interact with Client teams business and IT to understand the exact problem during implementations or post GoLive Analyze the problem to isolate the problem area and list possible solutions if possible Should have good SQL skills SQL Server preferred to write queries to understand the data presence through the flow If an issue found that is beyond the ability of analyst to fix he she should work with the engineering and product team to strengthen fix the product Should have the ability to write requirements in detail for the benefit of engineering teams QA and Dev Customer Support Manager if we have a customer support manager then yes Otherwise this role could report into the Product Manager Sr Product Manager for the product An Engineer by qualification preferably with an oil and gas mechanical background An MBA would be an added advantage but is not mandatory Minimum of 23 years of Product implementation QA support experience</t>
  </si>
  <si>
    <t>Child learning Pvt Ltd</t>
  </si>
  <si>
    <t>Gagan Rana</t>
  </si>
  <si>
    <t>125000 to 175000 p.a.</t>
  </si>
  <si>
    <t xml:space="preserve">
-We are looking for Senior HR Executive (Immediate) to join our team. Responsibilities include-Sourcing, Screening &amp; shortlisting profiles Scheduling F2F interviews.
- Experience in recruitment in IT Field
- Schedule Interviews, Followup with Candidates, Hiring formalities
-He/Shemanages and directs all human resources (HR) tasks for an organization or company. Develop and execute recruiting plans
- Abel to multitask - i.e. Lead Marketing Campaign, Write a blog
- Good command on English is a must.
Industry TypeIT-Software, Software Services
Functional AreaHR, Recruitment, Administration, IR
RoleHR Manager
Employment TypeFull Time, Permanent
Education
Any Graduate in Any Specialization
MBA/PGDM in Any Specialization, Any Postgraduate in Any Specialization
Doctorate Not Required</t>
  </si>
  <si>
    <t>Client of Olympus Management Consultancy Services Pvt. Ltd. - Amritsar, Punjab</t>
  </si>
  <si>
    <t>JASMEET</t>
  </si>
  <si>
    <t>HR Admin Manager</t>
  </si>
  <si>
    <t xml:space="preserve">Job Role
Supervising day-to-day operations of the administrative department and staff members.
Hiring, training, and evaluating employees, taking corrective action when necessary.
Developing, reviewing, and improving administrative systems, policies, and procedures.
Ensuring the office is stocked with necessary supplies and all equipment is working and properly maintained.
Working with accounting and management teams to set budgets, monitor spending, and processing payroll and other expenses.
Planning, scheduling, and promoting office events, including meetings, conferences, interviews, orientations, and training session
Building new and expanding existing skills by engaging in educational opportunities.
Skills required.
Bachelor’s degree in business administration, management, or related field.
Exceptional leadership and time, task, and resource management skills.
Strong problem solving, critical thinking, coaching, interpersonal, and verbal and written communication skills.
Proficiency with computers, especially MS Office.
Ability to plan for and keep track of multiple projects and deadlines.
</t>
  </si>
  <si>
    <t>CONDUENT BUSINESS SERVICES INDIA LLP</t>
  </si>
  <si>
    <t>vipul</t>
  </si>
  <si>
    <t>self recruting staff</t>
  </si>
  <si>
    <t xml:space="preserve">
Benefits Administration Services Associate
Organization, Analyzing Information ,Excellent Verbal Communication, Reporting Skills, Managing Processes, Customer Focus, General Consulting Skills.
Performs on material from source documents to a computer database.
Transcribes routine pre-coded and identifiable alphanumeric data from source document and/or phone call into an automated system.
Ensures accuracy and completeness of data/assigned work.
Ability to compare lists of numbers and find mismatches/errors
Handle multiple assignments
Maintain a high level of confidentiality, informational accuracy and production
Must be able to work under strict deadlines.
All other duties as assigned.
Freshers with good communication skills</t>
  </si>
  <si>
    <t>Corner Stone Solutions</t>
  </si>
  <si>
    <t>CHANDRIKA</t>
  </si>
  <si>
    <t>chandrika.k@cssindiaonline.com</t>
  </si>
  <si>
    <t>Job description
Experience: 3-6 years.
Job location: Bengaluru / Indore
Notice Period- 0-15 Days Only
Mandatory Skills:PHP, Codeigniter, MYSQL, JavaScript, JQuery, HTML5/CSS3, Angular JS, React Js
Technical Skills:
3-6 years of minimum experience in a web development field.
Minimum 2+ years of PHP &amp; Codeigniter development experience.
Experience in Front end / Full Stack, must have knowledge in all stages of software development.
Write, design, or edit Web page content, or direct others producing content.
Evaluate code to ensure that it is valid, is properly structured, meets industry standards, and is compatible with browsers, devices, or operating systems.
Advanced/Expert proficiency level in WordPress, PHP, JavaScript, JQuery, MySQL, HTML5, CSS3, XML
Capable of developing and customization of WordPress Plugins.
Experience in PHP &amp; MySQL, MVC Based coding, JavaScript, XHTML, CSS3, JQuery.
Must have experience with API integrations
Must be experienced with Payment Gateway integrations
Familiarity with React JS, Angular is a plus.
Additional Skills:
Must follow front-end and backend coding standards for websites.
Ability to lead a complex project, including requirements analysis and development.
Ability to communicate and present solutions to clients and colleagues.
Applicant must be a self-motivated and effective problem solver who can prioritize and manage workload to meet critical project milestones and deadlines.
Examples of your past work!
Open for References
Do reach me at chandrika.k@cssindiaonline.com or 7022415846, 8431108541
Required Candidate profile
We are looking for the candidate who has relevant experience in Web Development with the skills mentioned above.
It a great opportunity to work for offshore projects.
0-15 Days Notice period Only.
RoleSoftware Developer
Industry TypeIT-Software, Software Services
Functional AreaIT Software - Application Programming, Maintenance
Employment TypeFull Time, Permanent
Role CategoryProgramming &amp; Design
Education
UG :Any Graduate in Any Specialization, Graduation Not Required
PG :Any Postgraduate in Any Specialization, Post Graduation Not Required
Doctorate :Any Doctorate in Any Specialization, Doctorate Not Required
Key Skills
csscakephp wordpressphp developer Codeigniter symphonyj Queryweb developerYiiJavascriptphpzendmysqlweb developmenthtmlFramework</t>
  </si>
  <si>
    <t>Creative Hands HR Consultancy</t>
  </si>
  <si>
    <t>Hemanth</t>
  </si>
  <si>
    <t xml:space="preserve">Teacher Screening: Conduct video interviews to shortlist candidates that meet the minimum requirements.
Identify training needs - content related or behavioural - and train teachers to deliver excellence classroom experience to students
Upskill current set of teachers to become better teachers and mentors through continuous training and coaching
Incentives and perks in addition.
Required Skills:
Prior coding experience preferable - either through professional work experience or through teaching coding
Prior training / recruitment experience preferred
Strong Comfort with Technology: All demo classes will be done online and require a native comfort with technology.
Communication Skills: Effective oral and written communication skills. Speak in a professional, personable way to potential teachers and inform them about job requirements and answer any questions they might have.
Excellent interpersonal and coaching skills
Persistence: Follow-up hiring leads to complete the hiring and training process to on-board them on the teaching platform
Flexibility with a strong sense of ownership for work
Primary Responsibilities:Selection Demo Sessions: Interview teachers to select the Top 0.1% of Early Childhood Coding Experts
Additional Responsibilities:Coordinating recruiting operational process and detailed record keeping
Reporting Team
Reporting Designation: Team Lead - Teacher Recruitment
Reporting Department: Teacher Recruitment
</t>
  </si>
  <si>
    <t>CYFUTURE INDIA PRIVATE LIMITED</t>
  </si>
  <si>
    <t>Sandhya gaur</t>
  </si>
  <si>
    <t>hr@cyfuture.com</t>
  </si>
  <si>
    <t>Deputy Manager HR</t>
  </si>
  <si>
    <t>₹ 10,00,000 - 15,00,000 P.A.</t>
  </si>
  <si>
    <t>Urgent hiring for IT Head ( IT Infra &amp; Cloud )
Lead high-performing technical team
Provide senior-level technical consultations and support to System and Network Admin Team on all IT and networking issues.
Required skills :
Must have knowledge of :
Windows , Linux and Network
1. Data Center /Cloud Hosting
2. Apache
3. My SQL
4. Open source platform
5. DNS
6. RAID
7. Active Directory
8. Load Balancer
9. Firewall
10. Juniper
11. AI
12. Python experience preferred..
Certification required :
REDHAT, ITIL, CCNA
KRA's
Supporting &amp; monitoring the existing infrastructure, supervising maintenance and backup as well as performing other regular support activities to ensure effectiveness
Renewals of DC equipment
IT Help Desk Team for day-to-day activities &amp; providing training for new implementations
Complete track of AMC of the Equipment's and all call tracks
Vendor management for New Procurement's and AMC Contract, SSL and Licenses Renewals
Network up time down time report of DC
Network equipment's renewals and their inventory
Health check ups of servers, storage, switches, Firewalls and Routers.
Storage and all servers and other network equipment's backups
Ticketing Tool for managing all the call history
Ensuring minimization of work and changes to prevent disruption to existing business services
Tracking infrastructure assets as well as ensuring the security of infrastructure and applications such as laptops, desktops.
Required Candidate profile
Candidate with Excellent communication skills
Should be from Noida or nearby areas only
Should have upgraded with latest technologies and should have latest certifications.
Expertise in Windows, Network and Linux
Someone who has handled Load Balancer, Firewalls, Security,
RoleHead/VP/GM-Technology(IT)/CTO
Industry TypeIT-Software, Software Services
Functional AreaIT Software - Application Programming, Maintenance
Employment TypeFull Time, Permanent
Role CategorySenior Management
Education
UG :BCA in Computers, B.Tech/B.E. in Any Specialization
PG :Post Graduation Not Required, Any Postgraduate in Any Specialization
Doctorate :Any Doctorate in Any Specialization, Doctorate Not Required</t>
  </si>
  <si>
    <t>ddigital soft india solutions</t>
  </si>
  <si>
    <t>madhur</t>
  </si>
  <si>
    <t>200000-400000 pa</t>
  </si>
  <si>
    <t>We are looking for Back Office// Backend WorkMaintain Data on our google drive applications (documents, sheets, forms) within the organization, as he will be operating with delicate information. He will also do filing, copying, and Print Document as required.
Required and Duties
*Maintain database on regular basis.
*Scan And Print documents.
*Verify data and correct database.
*Review and verify the entries.
*Give the regular Detail of business.
Required Experience and Qualifications:
*Communication skills-oral and written.
*Any Diploma/Degree 12th with .
*Knowledge of Internet Browsing.</t>
  </si>
  <si>
    <t>Digital India soft solutions</t>
  </si>
  <si>
    <t>aneesh mehra</t>
  </si>
  <si>
    <t>200000-500000 pa</t>
  </si>
  <si>
    <t xml:space="preserve">We are looking for Back Office// Backend WorkMaintain Data on our google drive applications (documents, sheets, forms) within the organization, as he will be operating with delicate information. He will also do filing, copying, and Print Document as required.
Required and Duties
*Maintain database on regular basis.
*Scan And Print documents.
*Verify data and correct database.
*Review and verify the entries.
*Give the regular Detail of business.
Required Experience and Qualifications:
*Communication skills-oral and written.
*Any Diploma/Degree 12th with .
*Knowledge of Internet Browsing.
</t>
  </si>
  <si>
    <t>Dunzo</t>
  </si>
  <si>
    <t>Rajthilak</t>
  </si>
  <si>
    <t>2.6-3.3 LAKH</t>
  </si>
  <si>
    <t>Qualification: Graduate fresher and above
shifts: 7 am to 4 pm
11 am to 8 pm
4 pm to 1 am
11 pm to 8 am
5 days working 2 days off
Salary: 2.6 L to 3.3 L, Plus shift allowances
Location: Indiranagar
Cab: 8 pm onwards
Process: Customer support (VOICE, NON VOICE, SEMI VOICE.
Age: 29 max</t>
  </si>
  <si>
    <t>Elaachi</t>
  </si>
  <si>
    <t>Vishal</t>
  </si>
  <si>
    <t>vishal@elaachi.com</t>
  </si>
  <si>
    <t>7k</t>
  </si>
  <si>
    <t>Marketing</t>
  </si>
  <si>
    <t>Epsilon Carbon Pvt. Ltd.</t>
  </si>
  <si>
    <t>Shalini</t>
  </si>
  <si>
    <t>shalini.mayank@epsiloncarbon.com</t>
  </si>
  <si>
    <t>₹ 3,00,000 - 7,00,000 P.A</t>
  </si>
  <si>
    <t>Ensuring production as per production plan
Take actions on problems
Coordinating with Ware House for packing
Silo management
House keeping activities and ensure 5S
Handle team
Safely bring down plant in case of emergency
Lean manufacturing, DCS
Required Candidate profile
Job Location :- Bellary, Karnataka
Interested candidate willing to relocate to Karnataka need to apply.</t>
  </si>
  <si>
    <t>Evision Pvt Ltd</t>
  </si>
  <si>
    <t>Thulasi</t>
  </si>
  <si>
    <t>2.25‐3.0L</t>
  </si>
  <si>
    <t>Application programming maintenance</t>
  </si>
  <si>
    <t>Farmley</t>
  </si>
  <si>
    <t>Niksha Gupta</t>
  </si>
  <si>
    <t>hr@farmley.com</t>
  </si>
  <si>
    <t>5-8K per month</t>
  </si>
  <si>
    <t>Graphic Designing Intern 
Responsibilities
1. Creating company website graphics, brochures, catalogues etc.
2. Making graphics for our social media pages.</t>
  </si>
  <si>
    <t>forethought realistic private ltd.</t>
  </si>
  <si>
    <t>madhuur bhandari</t>
  </si>
  <si>
    <t>120000- 300000 pa</t>
  </si>
  <si>
    <t>Business Development Executive
Noida(Sector - 3) As Business Development
Job Position: Business Development
Experience: 0 - 1 Years
RoleSales/Business Development Manager
Industry TypeIT-Software, Software Services
Functional AreaSales, Retail, Business Development
Employment TypeFull Time, Permanent
Role CategoryRetail Sales
Education
UG :Any Graduate in Any Specialization
PG :Post Graduation Not Required
Key Skills</t>
  </si>
  <si>
    <t>future group</t>
  </si>
  <si>
    <t>hina sharma</t>
  </si>
  <si>
    <t>hinaa.ssharma@gmali.com</t>
  </si>
  <si>
    <t>Clerical staff</t>
  </si>
  <si>
    <t>125000-300000 pa</t>
  </si>
  <si>
    <t xml:space="preserve">Need Deck Cadet (Fresher)
Type of Ship Chemical/ Oil Product Tanker
GRT - 7000
Joining Port - Singapore
Salary - $300
Marine Courses,
Other details
Department:Sales / BDIndustry:InsuranceSkills:logistics, anchoring, as3, basel, chartering
 </t>
  </si>
  <si>
    <t>Gewissen Digital Services</t>
  </si>
  <si>
    <t>hello@gewissen.in/abinav@gewissen.in</t>
  </si>
  <si>
    <t xml:space="preserve">3000-5000 /month	</t>
  </si>
  <si>
    <t xml:space="preserve">Mobile App Development work from home job/internship at Gewissen Digital Services
Selected intern's day-to-day responsibilities include:
1. Design and build Firebase mobile applications
2. Collaborate with cross-functional teams to analyze, design, and ship new features
3. Debugging and fixing various bugs and issues
# of jobs/internships available: 1
Skill(s) required
Flutter, Firebase and Cloud Firestore
Who can apply
Only those candidates can apply who:
are available for the work from home job/internship
can start the work from home job/internship between 20th May'20 and 24th Jun'20
are available for duration of 2 months
have relevant skills and interests
** Women willing to start/restart their career can also apply.
Perks
Certificate, Letter of recommendation, Flexible work hours.
</t>
  </si>
</sst>
</file>

<file path=xl/styles.xml><?xml version="1.0" encoding="utf-8"?>
<styleSheet xmlns="http://schemas.openxmlformats.org/spreadsheetml/2006/main">
  <numFmts count="3">
    <numFmt numFmtId="164" formatCode="m/d/yyyy"/>
    <numFmt numFmtId="165" formatCode="d\-mmmm\-yy"/>
    <numFmt numFmtId="166" formatCode="mm\-dd\-yyyy"/>
  </numFmts>
  <fonts count="15">
    <font>
      <sz val="11"/>
      <color theme="1"/>
      <name val="Calibri"/>
      <family val="2"/>
      <scheme val="minor"/>
    </font>
    <font>
      <b/>
      <sz val="11"/>
      <color rgb="FFFFFFFF"/>
      <name val="Calibri"/>
      <family val="2"/>
    </font>
    <font>
      <b/>
      <sz val="10"/>
      <color rgb="FFFFFFFF"/>
      <name val="Arial"/>
      <family val="2"/>
    </font>
    <font>
      <sz val="11"/>
      <color rgb="FF000000"/>
      <name val="Calibri"/>
      <family val="2"/>
    </font>
    <font>
      <sz val="12"/>
      <color theme="1"/>
      <name val="Calibri"/>
      <family val="2"/>
    </font>
    <font>
      <sz val="10"/>
      <color theme="1"/>
      <name val="Arial"/>
      <family val="2"/>
    </font>
    <font>
      <sz val="10"/>
      <color rgb="FF000000"/>
      <name val="Arial"/>
      <family val="2"/>
    </font>
    <font>
      <u/>
      <sz val="12"/>
      <color rgb="FF0000FF"/>
      <name val="Calibri"/>
      <family val="2"/>
    </font>
    <font>
      <b/>
      <u/>
      <sz val="12"/>
      <color rgb="FF0000FF"/>
      <name val="Calibri"/>
      <family val="2"/>
    </font>
    <font>
      <b/>
      <sz val="12"/>
      <color theme="1"/>
      <name val="Calibri"/>
      <family val="2"/>
    </font>
    <font>
      <b/>
      <sz val="10"/>
      <color theme="1"/>
      <name val="Arial"/>
      <family val="2"/>
    </font>
    <font>
      <sz val="12"/>
      <color rgb="FF000000"/>
      <name val="Calibri"/>
      <family val="2"/>
    </font>
    <font>
      <sz val="12"/>
      <color rgb="FF222222"/>
      <name val="Arial"/>
      <family val="2"/>
    </font>
    <font>
      <u/>
      <sz val="10"/>
      <color rgb="FF0000FF"/>
      <name val="Arial"/>
      <family val="2"/>
    </font>
    <font>
      <sz val="10"/>
      <color rgb="FFFF0000"/>
      <name val="Arial"/>
      <family val="2"/>
    </font>
  </fonts>
  <fills count="11">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38761D"/>
        <bgColor rgb="FF38761D"/>
      </patternFill>
    </fill>
    <fill>
      <patternFill patternType="solid">
        <fgColor rgb="FFFFFF00"/>
        <bgColor rgb="FFFFFF00"/>
      </patternFill>
    </fill>
    <fill>
      <patternFill patternType="solid">
        <fgColor rgb="FFFF9900"/>
        <bgColor rgb="FFFF9900"/>
      </patternFill>
    </fill>
    <fill>
      <patternFill patternType="solid">
        <fgColor rgb="FFCFE2F3"/>
        <bgColor rgb="FFCFE2F3"/>
      </patternFill>
    </fill>
    <fill>
      <patternFill patternType="solid">
        <fgColor rgb="FFC9DAF8"/>
        <bgColor rgb="FFC9DAF8"/>
      </patternFill>
    </fill>
    <fill>
      <patternFill patternType="solid">
        <fgColor rgb="FF00FF00"/>
        <bgColor rgb="FF00FF00"/>
      </patternFill>
    </fill>
    <fill>
      <patternFill patternType="solid">
        <fgColor rgb="FF00FFFF"/>
        <bgColor rgb="FF00FFFF"/>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0" xfId="0" applyFont="1" applyFill="1" applyAlignment="1">
      <alignment vertical="center"/>
    </xf>
    <xf numFmtId="0" fontId="1" fillId="2" borderId="3" xfId="0" applyFont="1" applyFill="1" applyBorder="1" applyAlignment="1">
      <alignment horizontal="left" vertical="center" wrapText="1"/>
    </xf>
    <xf numFmtId="0" fontId="3" fillId="0" borderId="4" xfId="0" applyFont="1" applyBorder="1" applyAlignment="1">
      <alignment horizontal="center" vertical="center"/>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0" fontId="5" fillId="0" borderId="0" xfId="0" applyFont="1" applyAlignment="1">
      <alignment vertical="center"/>
    </xf>
    <xf numFmtId="0" fontId="6" fillId="3" borderId="0" xfId="0" applyFont="1" applyFill="1" applyAlignment="1">
      <alignment horizontal="left" vertical="center"/>
    </xf>
    <xf numFmtId="0" fontId="3" fillId="0" borderId="6" xfId="0" applyFont="1" applyBorder="1" applyAlignment="1">
      <alignment horizontal="center" vertical="center"/>
    </xf>
    <xf numFmtId="0" fontId="4" fillId="0" borderId="7" xfId="0" applyFont="1" applyBorder="1" applyAlignment="1">
      <alignment horizontal="left" vertical="center" wrapText="1"/>
    </xf>
    <xf numFmtId="0" fontId="4" fillId="0" borderId="7" xfId="0" applyFont="1" applyBorder="1" applyAlignment="1">
      <alignment horizontal="center" vertical="center" wrapText="1"/>
    </xf>
    <xf numFmtId="0" fontId="7" fillId="0" borderId="7" xfId="0" applyFont="1" applyBorder="1" applyAlignment="1">
      <alignment horizontal="center" vertical="center" wrapText="1"/>
    </xf>
    <xf numFmtId="0" fontId="8" fillId="0" borderId="7" xfId="0" applyFont="1" applyBorder="1" applyAlignment="1">
      <alignment horizontal="left" vertical="center" wrapText="1"/>
    </xf>
    <xf numFmtId="0" fontId="9" fillId="0" borderId="7" xfId="0" applyFont="1" applyBorder="1" applyAlignment="1">
      <alignment horizontal="center" vertical="center" wrapText="1"/>
    </xf>
    <xf numFmtId="0" fontId="9" fillId="0" borderId="7" xfId="0" applyFont="1" applyBorder="1" applyAlignment="1">
      <alignment horizontal="left" vertical="center" wrapText="1"/>
    </xf>
    <xf numFmtId="0" fontId="10" fillId="0" borderId="0" xfId="0" applyFont="1" applyAlignment="1">
      <alignment vertical="center"/>
    </xf>
    <xf numFmtId="0" fontId="10" fillId="4" borderId="0" xfId="0" applyFont="1" applyFill="1" applyAlignment="1">
      <alignment vertical="center"/>
    </xf>
    <xf numFmtId="0" fontId="5" fillId="4" borderId="0" xfId="0" applyFont="1" applyFill="1" applyAlignment="1">
      <alignment vertical="center"/>
    </xf>
    <xf numFmtId="0" fontId="4" fillId="3" borderId="7" xfId="0" applyFont="1" applyFill="1" applyBorder="1" applyAlignment="1">
      <alignment horizontal="center" vertical="center" wrapText="1"/>
    </xf>
    <xf numFmtId="0" fontId="10" fillId="5" borderId="0" xfId="0" applyFont="1" applyFill="1" applyAlignment="1">
      <alignment vertical="center"/>
    </xf>
    <xf numFmtId="0" fontId="7" fillId="0" borderId="7" xfId="0" applyFont="1" applyBorder="1" applyAlignment="1">
      <alignment horizontal="left" vertical="center" wrapText="1"/>
    </xf>
    <xf numFmtId="164" fontId="4" fillId="0" borderId="7" xfId="0" applyNumberFormat="1" applyFont="1" applyBorder="1" applyAlignment="1">
      <alignment horizontal="center" vertical="center" wrapText="1"/>
    </xf>
    <xf numFmtId="0" fontId="4" fillId="5" borderId="7"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6" fillId="3" borderId="0" xfId="0" applyFont="1" applyFill="1" applyAlignment="1">
      <alignment horizontal="left"/>
    </xf>
    <xf numFmtId="11" fontId="4" fillId="0" borderId="7" xfId="0" applyNumberFormat="1" applyFont="1" applyBorder="1" applyAlignment="1">
      <alignment horizontal="center" vertical="center" wrapText="1"/>
    </xf>
    <xf numFmtId="0" fontId="11" fillId="7" borderId="0" xfId="0" applyFont="1" applyFill="1" applyAlignment="1">
      <alignment horizontal="center"/>
    </xf>
    <xf numFmtId="0" fontId="11" fillId="8" borderId="0" xfId="0" applyFont="1" applyFill="1" applyAlignment="1">
      <alignment horizontal="center"/>
    </xf>
    <xf numFmtId="0" fontId="11" fillId="3" borderId="0" xfId="0" applyFont="1" applyFill="1" applyAlignment="1">
      <alignment horizontal="left" vertical="top"/>
    </xf>
    <xf numFmtId="0" fontId="3" fillId="3" borderId="7" xfId="0" applyFont="1" applyFill="1" applyBorder="1" applyAlignment="1">
      <alignment horizontal="left" vertical="center" wrapText="1"/>
    </xf>
    <xf numFmtId="165" fontId="12" fillId="3" borderId="7" xfId="0" applyNumberFormat="1" applyFont="1" applyFill="1" applyBorder="1" applyAlignment="1">
      <alignment horizontal="center" vertical="center" wrapText="1"/>
    </xf>
    <xf numFmtId="0" fontId="3" fillId="3" borderId="7" xfId="0" applyFont="1" applyFill="1" applyBorder="1" applyAlignment="1">
      <alignment horizontal="center" vertical="center" wrapText="1"/>
    </xf>
    <xf numFmtId="0" fontId="5" fillId="0" borderId="0" xfId="0" applyFont="1" applyAlignment="1">
      <alignment vertical="center" wrapText="1"/>
    </xf>
    <xf numFmtId="11" fontId="5" fillId="0" borderId="0" xfId="0" applyNumberFormat="1" applyFont="1" applyAlignment="1">
      <alignment vertical="center" wrapText="1"/>
    </xf>
    <xf numFmtId="166" fontId="5" fillId="0" borderId="0" xfId="0" applyNumberFormat="1" applyFont="1" applyAlignment="1">
      <alignment vertical="center"/>
    </xf>
    <xf numFmtId="0" fontId="5" fillId="9" borderId="0" xfId="0" applyFont="1" applyFill="1" applyAlignment="1">
      <alignment vertical="center" wrapText="1"/>
    </xf>
    <xf numFmtId="166" fontId="5" fillId="9" borderId="0" xfId="0" applyNumberFormat="1" applyFont="1" applyFill="1" applyAlignment="1">
      <alignment vertical="center"/>
    </xf>
    <xf numFmtId="0" fontId="5" fillId="9" borderId="0" xfId="0" applyFont="1" applyFill="1" applyAlignment="1">
      <alignment vertical="center"/>
    </xf>
    <xf numFmtId="0" fontId="6" fillId="9" borderId="0" xfId="0" applyFont="1" applyFill="1" applyAlignment="1">
      <alignment horizontal="left"/>
    </xf>
    <xf numFmtId="0" fontId="13" fillId="0" borderId="0" xfId="0" applyFont="1" applyAlignment="1">
      <alignment vertical="center" wrapText="1"/>
    </xf>
    <xf numFmtId="3" fontId="5" fillId="0" borderId="0" xfId="0" applyNumberFormat="1" applyFont="1" applyAlignment="1">
      <alignment vertical="center" wrapText="1"/>
    </xf>
    <xf numFmtId="0" fontId="6" fillId="3" borderId="0" xfId="0" applyFont="1" applyFill="1" applyAlignment="1">
      <alignment vertical="center"/>
    </xf>
    <xf numFmtId="0" fontId="6" fillId="3" borderId="0" xfId="0" applyFont="1" applyFill="1" applyAlignment="1">
      <alignment vertical="center" wrapText="1"/>
    </xf>
    <xf numFmtId="0" fontId="5" fillId="3" borderId="0" xfId="0" applyFont="1" applyFill="1" applyAlignment="1">
      <alignment vertical="center"/>
    </xf>
    <xf numFmtId="0" fontId="5" fillId="10" borderId="0" xfId="0" applyFont="1" applyFill="1" applyAlignment="1">
      <alignment vertical="center"/>
    </xf>
    <xf numFmtId="0" fontId="5" fillId="10" borderId="0" xfId="0" applyFont="1" applyFill="1" applyAlignment="1">
      <alignment vertical="center" wrapText="1"/>
    </xf>
    <xf numFmtId="0" fontId="13"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ogle.com/search?q=Navia+Life+Care+contact+number&amp;rlz=1C1CHBF_enIN851IN851&amp;oq=Navia+Life+Care+contact+number&amp;aqs=chrome..69i57.6204j0j7&amp;sourceid=chrome&amp;ie=UTF-8" TargetMode="External"/><Relationship Id="rId13" Type="http://schemas.openxmlformats.org/officeDocument/2006/relationships/hyperlink" Target="https://www.google.com/search?rlz=1C1CHBF_enIN851IN851&amp;sxsrf=ALeKk036vpF3hSq6j1BAeRMteQl51Bv1KA%3A1585663867931&amp;ei=e0-DXvOuOLnYz7sPk_SEkAM&amp;q=Cvs+Power+Project+Private+Limited+contact+number&amp;oq=Cvs+Power+Project+Private+Limited+contact+number&amp;gs_lcp=CgZwc3ktYWIQA1CMpDNYjKQzYMGqM2gAcAB4AIAB4ASIAaoGkgEHMi0xLjUtMZgBAKABAqABAaoBB2d3cy13aXo&amp;sclient=psy-ab&amp;ved=0ahUKEwiz2NKc8sToAhU57HMBHRM6ATIQ4dUDCAs&amp;uact=5" TargetMode="External"/><Relationship Id="rId18" Type="http://schemas.openxmlformats.org/officeDocument/2006/relationships/hyperlink" Target="http://confirmtkt.com/" TargetMode="External"/><Relationship Id="rId26" Type="http://schemas.openxmlformats.org/officeDocument/2006/relationships/hyperlink" Target="http://policyx.com/" TargetMode="External"/><Relationship Id="rId3" Type="http://schemas.openxmlformats.org/officeDocument/2006/relationships/hyperlink" Target="http://goeventz.com/" TargetMode="External"/><Relationship Id="rId21" Type="http://schemas.openxmlformats.org/officeDocument/2006/relationships/hyperlink" Target="http://www.ramshreechemical.com/" TargetMode="External"/><Relationship Id="rId7" Type="http://schemas.openxmlformats.org/officeDocument/2006/relationships/hyperlink" Target="https://www.google.com/search?rlz=1C1CHBF_enIN851IN851&amp;ei=7zSCXqeTCrXaz7sP8L6f4AE&amp;q=Cyrrup+Solutions+Private+Limited+contact+number&amp;oq=Cyrrup+Solutions+Private+Limited+contact+number&amp;gs_lcp=CgZwc3ktYWIQAzoECCEQClCY3xVY1uIVYODlFWgAcAB4AIAB8QGIAdQEkgEFMC4yLjGYAQCgAQKgAQGqAQdnd3Mtd2l6&amp;sclient=psy-ab&amp;ved=0ahUKEwjnxtnh5MLoAhU17XMBHXDfBxwQ4dUDCAs&amp;uact=5" TargetMode="External"/><Relationship Id="rId12" Type="http://schemas.openxmlformats.org/officeDocument/2006/relationships/hyperlink" Target="https://www.google.com/search?q=udgati+foods+private+limited+contact+number&amp;rlz=1C1CHBF_enIN851IN851&amp;oq=Udgati+Foods+Private+Limited+contact+n&amp;aqs=chrome.1.69i57j33.7472j0j7&amp;sourceid=chrome&amp;ie=UTF-8" TargetMode="External"/><Relationship Id="rId17" Type="http://schemas.openxmlformats.org/officeDocument/2006/relationships/hyperlink" Target="http://wisdomjobs.com/" TargetMode="External"/><Relationship Id="rId25" Type="http://schemas.openxmlformats.org/officeDocument/2006/relationships/hyperlink" Target="http://mulpuri.org/" TargetMode="External"/><Relationship Id="rId2" Type="http://schemas.openxmlformats.org/officeDocument/2006/relationships/hyperlink" Target="https://www.google.com/search?q=tinytapps+software+pvt+ltd&amp;rlz=1C1CHBF_enIN851IN851&amp;oq=Tinytapps+Software+Pvt+Ltd&amp;aqs=chrome.0.0l2j69i60l2.2220j0j7&amp;sourceid=chrome&amp;ie=UTF-8" TargetMode="External"/><Relationship Id="rId16" Type="http://schemas.openxmlformats.org/officeDocument/2006/relationships/hyperlink" Target="http://www.circleofminds.co.in/" TargetMode="External"/><Relationship Id="rId20" Type="http://schemas.openxmlformats.org/officeDocument/2006/relationships/hyperlink" Target="http://www.krahejacorp.com/" TargetMode="External"/><Relationship Id="rId1" Type="http://schemas.openxmlformats.org/officeDocument/2006/relationships/hyperlink" Target="https://www.google.com/search?q=INSIDEOUT+TECHNOLOGIES+PRIVATE+LIMITED+contact+number&amp;rlz=1C1CHBF_enIN851IN851&amp;oq=INSIDEOUT+TECHNOLOGIES+PRIVATE+LIMITED+contact+number&amp;aqs=chrome..69i57j33.6623j0j7&amp;sourceid=chrome&amp;ie=UTF-8" TargetMode="External"/><Relationship Id="rId6" Type="http://schemas.openxmlformats.org/officeDocument/2006/relationships/hyperlink" Target="https://www.google.com/search?q=Indio+Labs&amp;rlz=1C1CHBF_enIN851IN851&amp;oq=Indio+Labs&amp;aqs=chrome..69i57.1409j0j7&amp;sourceid=chrome&amp;ie=UTF-8" TargetMode="External"/><Relationship Id="rId11" Type="http://schemas.openxmlformats.org/officeDocument/2006/relationships/hyperlink" Target="http://esevainfo.com/" TargetMode="External"/><Relationship Id="rId24" Type="http://schemas.openxmlformats.org/officeDocument/2006/relationships/hyperlink" Target="http://sr.hr/" TargetMode="External"/><Relationship Id="rId5" Type="http://schemas.openxmlformats.org/officeDocument/2006/relationships/hyperlink" Target="https://www.google.com/search?q=smartsense+technologies+pvt+ltd&amp;rlz=1C1CHBF_enIN851IN851&amp;oq=Smartsense+Technologies+Pvt+Ltd&amp;aqs=chrome.0.0l4j69i60l2.314j0j7&amp;sourceid=chrome&amp;ie=UTF-8" TargetMode="External"/><Relationship Id="rId15" Type="http://schemas.openxmlformats.org/officeDocument/2006/relationships/hyperlink" Target="https://www.google.com/search?rlz=1C1CHBF_enIN851IN851&amp;sxsrf=ALeKk01JqlowLRGrNOmF4Do8BxbhrJBfWw%3A1585681306706&amp;ei=mpODXovkKszCz7sPmvOf8A0&amp;q=Srimayi+Innovations+Private+Limited+contact+number&amp;oq=Srimayi+Innovations+Private+Limited+contact+number&amp;gs_lcp=CgZwc3ktYWIQAzoECCMQJzoECCEQClCq_xVY0YUWYPWJFmgAcAB4AIAB7wGIAYUFkgEDMi0zmAEAoAECoAEBqgEHZ3dzLXdpeg&amp;sclient=psy-ab&amp;ved=0ahUKEwiLmY2Ys8XoAhVM4XMBHZr5B94Q4dUDCAs&amp;uact=5" TargetMode="External"/><Relationship Id="rId23" Type="http://schemas.openxmlformats.org/officeDocument/2006/relationships/hyperlink" Target="https://pearvisa.com/" TargetMode="External"/><Relationship Id="rId10" Type="http://schemas.openxmlformats.org/officeDocument/2006/relationships/hyperlink" Target="https://www.google.com/search?q=Javik+Vasudha+Private+Limited+contact+number&amp;rlz=1C1CHBF_enIN851IN851&amp;oq=Javik+Vasudha+Private+Limited+contact+number&amp;aqs=chrome..69i57.8052j0j7&amp;sourceid=chrome&amp;ie=UTF-8" TargetMode="External"/><Relationship Id="rId19" Type="http://schemas.openxmlformats.org/officeDocument/2006/relationships/hyperlink" Target="http://boxx.ai/" TargetMode="External"/><Relationship Id="rId4" Type="http://schemas.openxmlformats.org/officeDocument/2006/relationships/hyperlink" Target="https://www.google.com/search?rlz=1C1CHBF_enIN851IN851&amp;ei=ag-CXvyNJL7Wz7sPv9qJsAc&amp;q=Ducere+Technologies+Pvt.ltd+contact+number&amp;oq=Ducere+Technologies+Pvt.ltd+contact+number&amp;gs_lcp=CgZwc3ktYWIQAzoFCCEQoAE6BAghEBVQu8oKWKrlCmCU7QpoAHAAeACAAewBiAH2GJIBBjAuMTAuNpgBAKABAaoBB2d3cy13aXo&amp;sclient=psy-ab&amp;ved=0ahUKEwj86vD9wMLoAhU-63MBHT9tAnYQ4dUDCAs&amp;uact=5" TargetMode="External"/><Relationship Id="rId9" Type="http://schemas.openxmlformats.org/officeDocument/2006/relationships/hyperlink" Target="http://cookyourtrade.com/" TargetMode="External"/><Relationship Id="rId14" Type="http://schemas.openxmlformats.org/officeDocument/2006/relationships/hyperlink" Target="https://www.google.com/search?rlz=1C1CHBF_enIN851IN851&amp;sxsrf=ALeKk01cvPK8RsdiXINSNyCL849gOC7pbg%3A1585664826580&amp;ei=OlODXvGGI8Tc9QP36ZjgCA&amp;q=Ageln+Business+Solutions+Private+Limited%C2%A0+contact+number&amp;oq=Ageln+Business+Solutions+Private+Limited%C2%A0+contact+number&amp;gs_lcp=CgZwc3ktYWIQA1C3iLoHWLeIugdg1Yq6B2gAcAB4AIABAIgBAJIBAJgBAKABAqABAaoBB2d3cy13aXo&amp;sclient=psy-ab&amp;ved=0ahUKEwjxi-Ll9cToAhVEbn0KHfc0BowQ4dUDCAs&amp;uact=5" TargetMode="External"/><Relationship Id="rId22" Type="http://schemas.openxmlformats.org/officeDocument/2006/relationships/hyperlink" Target="https://www.itisb.co.in/" TargetMode="External"/><Relationship Id="rId27" Type="http://schemas.openxmlformats.org/officeDocument/2006/relationships/hyperlink" Target="http://hr.adobecropatgmail.com/" TargetMode="External"/></Relationships>
</file>

<file path=xl/worksheets/sheet1.xml><?xml version="1.0" encoding="utf-8"?>
<worksheet xmlns="http://schemas.openxmlformats.org/spreadsheetml/2006/main" xmlns:r="http://schemas.openxmlformats.org/officeDocument/2006/relationships">
  <dimension ref="A1:R435"/>
  <sheetViews>
    <sheetView tabSelected="1" zoomScale="70" zoomScaleNormal="70" workbookViewId="0">
      <selection activeCell="M1" sqref="M1"/>
    </sheetView>
  </sheetViews>
  <sheetFormatPr defaultRowHeight="14.5"/>
  <cols>
    <col min="2" max="2" width="25.08984375" customWidth="1"/>
    <col min="3" max="3" width="18.36328125" customWidth="1"/>
    <col min="4" max="4" width="25.08984375" customWidth="1"/>
    <col min="5" max="5" width="14.36328125" customWidth="1"/>
    <col min="6" max="6" width="25.54296875" customWidth="1"/>
    <col min="7" max="7" width="12.6328125" customWidth="1"/>
    <col min="8" max="8" width="13.81640625" customWidth="1"/>
    <col min="9" max="9" width="14.81640625" customWidth="1"/>
    <col min="10" max="10" width="14.54296875" customWidth="1"/>
    <col min="11" max="11" width="6.453125" customWidth="1"/>
    <col min="12" max="12" width="53.6328125" customWidth="1"/>
    <col min="13" max="13" width="13.26953125" customWidth="1"/>
    <col min="14" max="14" width="18.7265625" customWidth="1"/>
    <col min="15" max="15" width="17.90625" customWidth="1"/>
    <col min="16" max="16" width="14.453125" customWidth="1"/>
    <col min="17" max="17" width="12.90625" customWidth="1"/>
    <col min="18" max="18" width="14.453125" customWidth="1"/>
  </cols>
  <sheetData>
    <row r="1" spans="1:18" ht="58">
      <c r="A1" s="1" t="s">
        <v>0</v>
      </c>
      <c r="B1" s="2" t="s">
        <v>1</v>
      </c>
      <c r="C1" s="3" t="s">
        <v>2</v>
      </c>
      <c r="D1" s="3" t="s">
        <v>3</v>
      </c>
      <c r="E1" s="3" t="s">
        <v>4</v>
      </c>
      <c r="F1" s="4" t="s">
        <v>5</v>
      </c>
      <c r="G1" s="4" t="s">
        <v>6</v>
      </c>
      <c r="H1" s="4" t="s">
        <v>7</v>
      </c>
      <c r="I1" s="4" t="s">
        <v>8</v>
      </c>
      <c r="J1" s="4" t="s">
        <v>9</v>
      </c>
      <c r="K1" s="4" t="s">
        <v>10</v>
      </c>
      <c r="L1" s="4" t="s">
        <v>11</v>
      </c>
      <c r="M1" s="4" t="s">
        <v>12</v>
      </c>
      <c r="N1" s="4" t="s">
        <v>13</v>
      </c>
      <c r="O1" s="5" t="s">
        <v>14</v>
      </c>
      <c r="P1" s="4" t="s">
        <v>15</v>
      </c>
      <c r="Q1" s="4" t="s">
        <v>16</v>
      </c>
      <c r="R1" s="6" t="s">
        <v>17</v>
      </c>
    </row>
    <row r="2" spans="1:18" ht="46.5">
      <c r="A2" s="7">
        <v>1</v>
      </c>
      <c r="B2" s="8" t="s">
        <v>18</v>
      </c>
      <c r="C2" s="9" t="s">
        <v>19</v>
      </c>
      <c r="D2" s="8" t="s">
        <v>20</v>
      </c>
      <c r="E2" s="9">
        <v>9701200969</v>
      </c>
      <c r="F2" s="9" t="s">
        <v>21</v>
      </c>
      <c r="G2" s="10" t="s">
        <v>22</v>
      </c>
      <c r="H2" s="11"/>
      <c r="I2" s="10"/>
      <c r="J2" s="10"/>
      <c r="K2" s="10"/>
      <c r="L2" s="10" t="s">
        <v>23</v>
      </c>
      <c r="M2" s="10"/>
      <c r="N2" s="10" t="s">
        <v>24</v>
      </c>
      <c r="O2" s="10" t="s">
        <v>25</v>
      </c>
      <c r="P2" s="10"/>
      <c r="Q2" s="10"/>
      <c r="R2" s="10"/>
    </row>
    <row r="3" spans="1:18" ht="62">
      <c r="A3" s="12">
        <v>2</v>
      </c>
      <c r="B3" s="13" t="s">
        <v>26</v>
      </c>
      <c r="C3" s="14" t="s">
        <v>27</v>
      </c>
      <c r="D3" s="13" t="s">
        <v>28</v>
      </c>
      <c r="E3" s="14" t="s">
        <v>29</v>
      </c>
      <c r="F3" s="14" t="s">
        <v>30</v>
      </c>
      <c r="G3" s="10" t="s">
        <v>22</v>
      </c>
      <c r="H3" s="11" t="s">
        <v>31</v>
      </c>
      <c r="I3" s="10"/>
      <c r="J3" s="10"/>
      <c r="K3" s="10"/>
      <c r="L3" s="10" t="s">
        <v>32</v>
      </c>
      <c r="M3" s="10" t="s">
        <v>33</v>
      </c>
      <c r="N3" s="10" t="s">
        <v>24</v>
      </c>
      <c r="O3" s="10" t="s">
        <v>25</v>
      </c>
      <c r="P3" s="10"/>
      <c r="Q3" s="10"/>
      <c r="R3" s="10"/>
    </row>
    <row r="4" spans="1:18" ht="93">
      <c r="A4" s="12">
        <v>3</v>
      </c>
      <c r="B4" s="13" t="s">
        <v>34</v>
      </c>
      <c r="C4" s="14" t="s">
        <v>35</v>
      </c>
      <c r="D4" s="13" t="s">
        <v>36</v>
      </c>
      <c r="E4" s="14" t="s">
        <v>37</v>
      </c>
      <c r="F4" s="14" t="s">
        <v>38</v>
      </c>
      <c r="G4" s="10" t="s">
        <v>22</v>
      </c>
      <c r="H4" s="11"/>
      <c r="I4" s="10"/>
      <c r="J4" s="10"/>
      <c r="K4" s="10"/>
      <c r="L4" s="10" t="s">
        <v>23</v>
      </c>
      <c r="M4" s="10"/>
      <c r="N4" s="10" t="s">
        <v>24</v>
      </c>
      <c r="O4" s="10" t="s">
        <v>25</v>
      </c>
      <c r="P4" s="10"/>
      <c r="Q4" s="10"/>
      <c r="R4" s="10"/>
    </row>
    <row r="5" spans="1:18" ht="93">
      <c r="A5" s="7">
        <v>4</v>
      </c>
      <c r="B5" s="13" t="s">
        <v>39</v>
      </c>
      <c r="C5" s="14" t="s">
        <v>40</v>
      </c>
      <c r="D5" s="13" t="s">
        <v>41</v>
      </c>
      <c r="E5" s="15" t="s">
        <v>42</v>
      </c>
      <c r="F5" s="14" t="s">
        <v>43</v>
      </c>
      <c r="G5" s="10" t="s">
        <v>22</v>
      </c>
      <c r="H5" s="11" t="s">
        <v>31</v>
      </c>
      <c r="I5" s="10"/>
      <c r="J5" s="10"/>
      <c r="K5" s="10"/>
      <c r="L5" s="10" t="s">
        <v>44</v>
      </c>
      <c r="M5" s="10"/>
      <c r="N5" s="10" t="s">
        <v>24</v>
      </c>
      <c r="O5" s="10" t="s">
        <v>25</v>
      </c>
      <c r="P5" s="10"/>
      <c r="Q5" s="10"/>
      <c r="R5" s="10"/>
    </row>
    <row r="6" spans="1:18" ht="62">
      <c r="A6" s="12">
        <v>5</v>
      </c>
      <c r="B6" s="13" t="s">
        <v>45</v>
      </c>
      <c r="C6" s="14" t="s">
        <v>46</v>
      </c>
      <c r="D6" s="13" t="s">
        <v>47</v>
      </c>
      <c r="E6" s="14">
        <v>8800995922</v>
      </c>
      <c r="F6" s="14" t="s">
        <v>48</v>
      </c>
      <c r="G6" s="10" t="s">
        <v>22</v>
      </c>
      <c r="H6" s="11"/>
      <c r="I6" s="10"/>
      <c r="J6" s="10"/>
      <c r="K6" s="10"/>
      <c r="L6" s="10" t="s">
        <v>49</v>
      </c>
      <c r="M6" s="10" t="s">
        <v>50</v>
      </c>
      <c r="N6" s="10" t="s">
        <v>24</v>
      </c>
      <c r="O6" s="10" t="s">
        <v>25</v>
      </c>
      <c r="P6" s="10"/>
      <c r="Q6" s="10"/>
      <c r="R6" s="10"/>
    </row>
    <row r="7" spans="1:18" ht="77.5">
      <c r="A7" s="12">
        <v>6</v>
      </c>
      <c r="B7" s="13" t="s">
        <v>51</v>
      </c>
      <c r="C7" s="14" t="s">
        <v>52</v>
      </c>
      <c r="D7" s="13" t="s">
        <v>53</v>
      </c>
      <c r="E7" s="14" t="s">
        <v>54</v>
      </c>
      <c r="F7" s="14" t="s">
        <v>55</v>
      </c>
      <c r="G7" s="11" t="s">
        <v>22</v>
      </c>
      <c r="H7" s="11" t="s">
        <v>31</v>
      </c>
      <c r="I7" s="10"/>
      <c r="J7" s="10"/>
      <c r="K7" s="10"/>
      <c r="L7" s="10" t="s">
        <v>56</v>
      </c>
      <c r="M7" s="10"/>
      <c r="N7" s="10" t="s">
        <v>24</v>
      </c>
      <c r="O7" s="10" t="s">
        <v>25</v>
      </c>
      <c r="P7" s="10"/>
      <c r="Q7" s="10"/>
      <c r="R7" s="10"/>
    </row>
    <row r="8" spans="1:18" ht="62">
      <c r="A8" s="7">
        <v>7</v>
      </c>
      <c r="B8" s="13" t="s">
        <v>57</v>
      </c>
      <c r="C8" s="14" t="s">
        <v>58</v>
      </c>
      <c r="D8" s="13" t="s">
        <v>59</v>
      </c>
      <c r="E8" s="14">
        <v>9971105678</v>
      </c>
      <c r="F8" s="14" t="s">
        <v>60</v>
      </c>
      <c r="G8" s="11" t="s">
        <v>22</v>
      </c>
      <c r="H8" s="11" t="s">
        <v>31</v>
      </c>
      <c r="I8" s="10"/>
      <c r="J8" s="10"/>
      <c r="K8" s="10"/>
      <c r="L8" s="10" t="s">
        <v>61</v>
      </c>
      <c r="M8" s="10"/>
      <c r="N8" s="10" t="s">
        <v>24</v>
      </c>
      <c r="O8" s="10" t="s">
        <v>24</v>
      </c>
      <c r="P8" s="10"/>
      <c r="Q8" s="10"/>
      <c r="R8" s="10"/>
    </row>
    <row r="9" spans="1:18" ht="93">
      <c r="A9" s="12">
        <v>8</v>
      </c>
      <c r="B9" s="13" t="s">
        <v>62</v>
      </c>
      <c r="C9" s="14" t="s">
        <v>63</v>
      </c>
      <c r="D9" s="13" t="s">
        <v>64</v>
      </c>
      <c r="E9" s="15" t="s">
        <v>65</v>
      </c>
      <c r="F9" s="14" t="s">
        <v>66</v>
      </c>
      <c r="G9" s="11" t="s">
        <v>22</v>
      </c>
      <c r="H9" s="11"/>
      <c r="I9" s="10"/>
      <c r="J9" s="10"/>
      <c r="K9" s="10"/>
      <c r="L9" s="10" t="s">
        <v>67</v>
      </c>
      <c r="M9" s="10" t="s">
        <v>33</v>
      </c>
      <c r="N9" s="10" t="s">
        <v>24</v>
      </c>
      <c r="O9" s="10" t="s">
        <v>25</v>
      </c>
      <c r="P9" s="10"/>
      <c r="Q9" s="10"/>
      <c r="R9" s="10"/>
    </row>
    <row r="10" spans="1:18" ht="62">
      <c r="A10" s="12">
        <v>9</v>
      </c>
      <c r="B10" s="13" t="s">
        <v>68</v>
      </c>
      <c r="C10" s="14" t="s">
        <v>69</v>
      </c>
      <c r="D10" s="13" t="s">
        <v>70</v>
      </c>
      <c r="E10" s="14">
        <v>9676792626</v>
      </c>
      <c r="F10" s="14" t="s">
        <v>71</v>
      </c>
      <c r="G10" s="10" t="s">
        <v>31</v>
      </c>
      <c r="H10" s="10"/>
      <c r="I10" s="10"/>
      <c r="J10" s="10"/>
      <c r="K10" s="10"/>
      <c r="L10" s="11" t="s">
        <v>72</v>
      </c>
      <c r="M10" s="10"/>
      <c r="N10" s="10" t="s">
        <v>73</v>
      </c>
      <c r="O10" s="10" t="s">
        <v>24</v>
      </c>
      <c r="P10" s="10"/>
      <c r="Q10" s="10"/>
      <c r="R10" s="10"/>
    </row>
    <row r="11" spans="1:18" ht="15.5">
      <c r="A11" s="7">
        <v>10</v>
      </c>
      <c r="B11" s="16" t="s">
        <v>74</v>
      </c>
      <c r="C11" s="17" t="s">
        <v>75</v>
      </c>
      <c r="D11" s="18" t="s">
        <v>76</v>
      </c>
      <c r="E11" s="17">
        <v>9555601111</v>
      </c>
      <c r="F11" s="17" t="s">
        <v>77</v>
      </c>
      <c r="G11" s="19" t="s">
        <v>31</v>
      </c>
      <c r="H11" s="19"/>
      <c r="I11" s="19" t="s">
        <v>78</v>
      </c>
      <c r="J11" s="19" t="s">
        <v>79</v>
      </c>
      <c r="K11" s="19"/>
      <c r="L11" s="19" t="s">
        <v>80</v>
      </c>
      <c r="M11" s="20" t="s">
        <v>81</v>
      </c>
      <c r="N11" s="19" t="s">
        <v>73</v>
      </c>
      <c r="O11" s="19" t="s">
        <v>25</v>
      </c>
      <c r="P11" s="10"/>
      <c r="Q11" s="10"/>
      <c r="R11" s="10"/>
    </row>
    <row r="12" spans="1:18" ht="77.5">
      <c r="A12" s="12">
        <v>11</v>
      </c>
      <c r="B12" s="13" t="s">
        <v>82</v>
      </c>
      <c r="C12" s="14" t="s">
        <v>83</v>
      </c>
      <c r="D12" s="13" t="s">
        <v>84</v>
      </c>
      <c r="E12" s="15" t="s">
        <v>85</v>
      </c>
      <c r="F12" s="14" t="s">
        <v>86</v>
      </c>
      <c r="G12" s="10" t="s">
        <v>31</v>
      </c>
      <c r="H12" s="10"/>
      <c r="I12" s="10"/>
      <c r="J12" s="10"/>
      <c r="K12" s="10"/>
      <c r="L12" s="10" t="s">
        <v>23</v>
      </c>
      <c r="M12" s="10"/>
      <c r="N12" s="10" t="s">
        <v>73</v>
      </c>
      <c r="O12" s="10" t="s">
        <v>25</v>
      </c>
      <c r="P12" s="10"/>
      <c r="Q12" s="10"/>
      <c r="R12" s="10"/>
    </row>
    <row r="13" spans="1:18" ht="77.5">
      <c r="A13" s="12">
        <v>12</v>
      </c>
      <c r="B13" s="13" t="s">
        <v>87</v>
      </c>
      <c r="C13" s="14" t="s">
        <v>88</v>
      </c>
      <c r="D13" s="13" t="s">
        <v>89</v>
      </c>
      <c r="E13" s="15" t="s">
        <v>90</v>
      </c>
      <c r="F13" s="14" t="s">
        <v>91</v>
      </c>
      <c r="G13" s="10" t="s">
        <v>31</v>
      </c>
      <c r="H13" s="10"/>
      <c r="I13" s="10" t="s">
        <v>78</v>
      </c>
      <c r="J13" s="10" t="s">
        <v>79</v>
      </c>
      <c r="K13" s="10"/>
      <c r="L13" s="10" t="s">
        <v>49</v>
      </c>
      <c r="M13" s="21" t="s">
        <v>92</v>
      </c>
      <c r="N13" s="10" t="s">
        <v>73</v>
      </c>
      <c r="O13" s="10" t="s">
        <v>25</v>
      </c>
      <c r="P13" s="10"/>
      <c r="Q13" s="10"/>
      <c r="R13" s="10"/>
    </row>
    <row r="14" spans="1:18" ht="93">
      <c r="A14" s="7">
        <v>13</v>
      </c>
      <c r="B14" s="13" t="s">
        <v>93</v>
      </c>
      <c r="C14" s="14" t="s">
        <v>94</v>
      </c>
      <c r="D14" s="13" t="s">
        <v>95</v>
      </c>
      <c r="E14" s="14" t="s">
        <v>96</v>
      </c>
      <c r="F14" s="14" t="s">
        <v>97</v>
      </c>
      <c r="G14" s="19" t="s">
        <v>31</v>
      </c>
      <c r="H14" s="10" t="s">
        <v>98</v>
      </c>
      <c r="I14" s="10"/>
      <c r="J14" s="10"/>
      <c r="K14" s="10"/>
      <c r="L14" s="10" t="s">
        <v>23</v>
      </c>
      <c r="M14" s="10"/>
      <c r="N14" s="10" t="s">
        <v>73</v>
      </c>
      <c r="O14" s="10" t="s">
        <v>25</v>
      </c>
      <c r="P14" s="10"/>
      <c r="Q14" s="10"/>
      <c r="R14" s="10"/>
    </row>
    <row r="15" spans="1:18" ht="62">
      <c r="A15" s="12">
        <v>14</v>
      </c>
      <c r="B15" s="13" t="s">
        <v>99</v>
      </c>
      <c r="C15" s="14" t="s">
        <v>100</v>
      </c>
      <c r="D15" s="13" t="s">
        <v>101</v>
      </c>
      <c r="E15" s="15" t="s">
        <v>102</v>
      </c>
      <c r="F15" s="14" t="s">
        <v>103</v>
      </c>
      <c r="G15" s="10" t="s">
        <v>31</v>
      </c>
      <c r="H15" s="10"/>
      <c r="I15" s="10"/>
      <c r="J15" s="10"/>
      <c r="K15" s="10"/>
      <c r="L15" s="10" t="s">
        <v>23</v>
      </c>
      <c r="M15" s="10"/>
      <c r="N15" s="10" t="s">
        <v>73</v>
      </c>
      <c r="O15" s="10" t="s">
        <v>25</v>
      </c>
      <c r="P15" s="10"/>
      <c r="Q15" s="10"/>
      <c r="R15" s="10"/>
    </row>
    <row r="16" spans="1:18" ht="62">
      <c r="A16" s="12">
        <v>15</v>
      </c>
      <c r="B16" s="13" t="s">
        <v>104</v>
      </c>
      <c r="C16" s="14" t="s">
        <v>105</v>
      </c>
      <c r="D16" s="13" t="s">
        <v>106</v>
      </c>
      <c r="E16" s="14">
        <v>9811202198</v>
      </c>
      <c r="F16" s="14" t="s">
        <v>107</v>
      </c>
      <c r="G16" s="10" t="s">
        <v>31</v>
      </c>
      <c r="H16" s="10"/>
      <c r="I16" s="10" t="s">
        <v>78</v>
      </c>
      <c r="J16" s="10" t="s">
        <v>108</v>
      </c>
      <c r="K16" s="10"/>
      <c r="L16" s="10" t="s">
        <v>49</v>
      </c>
      <c r="M16" s="10" t="s">
        <v>109</v>
      </c>
      <c r="N16" s="10" t="s">
        <v>73</v>
      </c>
      <c r="O16" s="10" t="s">
        <v>25</v>
      </c>
      <c r="P16" s="10"/>
      <c r="Q16" s="10"/>
      <c r="R16" s="10"/>
    </row>
    <row r="17" spans="1:18" ht="62">
      <c r="A17" s="7">
        <v>16</v>
      </c>
      <c r="B17" s="13" t="s">
        <v>110</v>
      </c>
      <c r="C17" s="14" t="s">
        <v>111</v>
      </c>
      <c r="D17" s="13" t="s">
        <v>112</v>
      </c>
      <c r="E17" s="14">
        <v>8048722145</v>
      </c>
      <c r="F17" s="14" t="s">
        <v>113</v>
      </c>
      <c r="G17" s="19" t="s">
        <v>31</v>
      </c>
      <c r="H17" s="10"/>
      <c r="I17" s="10"/>
      <c r="J17" s="10"/>
      <c r="K17" s="10"/>
      <c r="L17" s="10" t="s">
        <v>23</v>
      </c>
      <c r="M17" s="10"/>
      <c r="N17" s="10" t="s">
        <v>73</v>
      </c>
      <c r="O17" s="10" t="s">
        <v>25</v>
      </c>
      <c r="P17" s="10"/>
      <c r="Q17" s="10"/>
      <c r="R17" s="10"/>
    </row>
    <row r="18" spans="1:18" ht="108.5">
      <c r="A18" s="12">
        <v>17</v>
      </c>
      <c r="B18" s="13" t="s">
        <v>114</v>
      </c>
      <c r="C18" s="14" t="s">
        <v>115</v>
      </c>
      <c r="D18" s="13" t="s">
        <v>116</v>
      </c>
      <c r="E18" s="14">
        <v>9648363366</v>
      </c>
      <c r="F18" s="14" t="s">
        <v>117</v>
      </c>
      <c r="G18" s="10" t="s">
        <v>98</v>
      </c>
      <c r="H18" s="10"/>
      <c r="I18" s="10" t="s">
        <v>78</v>
      </c>
      <c r="J18" s="10" t="s">
        <v>118</v>
      </c>
      <c r="K18" s="10"/>
      <c r="L18" s="10" t="s">
        <v>119</v>
      </c>
      <c r="M18" s="21" t="s">
        <v>92</v>
      </c>
      <c r="N18" s="10" t="s">
        <v>73</v>
      </c>
      <c r="O18" s="10" t="s">
        <v>25</v>
      </c>
      <c r="P18" s="10"/>
      <c r="Q18" s="10"/>
      <c r="R18" s="10"/>
    </row>
    <row r="19" spans="1:18" ht="15.5">
      <c r="A19" s="12">
        <v>18</v>
      </c>
      <c r="B19" s="13"/>
      <c r="C19" s="14"/>
      <c r="D19" s="13"/>
      <c r="E19" s="22"/>
      <c r="F19" s="14"/>
      <c r="G19" s="10"/>
      <c r="H19" s="10"/>
      <c r="I19" s="10"/>
      <c r="J19" s="10"/>
      <c r="K19" s="10"/>
      <c r="L19" s="10"/>
      <c r="M19" s="10"/>
      <c r="N19" s="10" t="s">
        <v>73</v>
      </c>
      <c r="O19" s="10" t="s">
        <v>24</v>
      </c>
      <c r="P19" s="10"/>
      <c r="Q19" s="10"/>
      <c r="R19" s="10"/>
    </row>
    <row r="20" spans="1:18" ht="77.5">
      <c r="A20" s="7">
        <v>19</v>
      </c>
      <c r="B20" s="13" t="s">
        <v>120</v>
      </c>
      <c r="C20" s="14" t="s">
        <v>121</v>
      </c>
      <c r="D20" s="13" t="s">
        <v>122</v>
      </c>
      <c r="E20" s="15" t="s">
        <v>123</v>
      </c>
      <c r="F20" s="14" t="s">
        <v>124</v>
      </c>
      <c r="G20" s="10" t="s">
        <v>98</v>
      </c>
      <c r="H20" s="10"/>
      <c r="I20" s="10" t="s">
        <v>125</v>
      </c>
      <c r="J20" s="10"/>
      <c r="K20" s="10"/>
      <c r="L20" s="10" t="s">
        <v>126</v>
      </c>
      <c r="M20" s="10" t="s">
        <v>127</v>
      </c>
      <c r="N20" s="10" t="s">
        <v>73</v>
      </c>
      <c r="O20" s="10" t="s">
        <v>25</v>
      </c>
      <c r="P20" s="10"/>
      <c r="Q20" s="10"/>
      <c r="R20" s="10"/>
    </row>
    <row r="21" spans="1:18" ht="46.5">
      <c r="A21" s="12">
        <v>20</v>
      </c>
      <c r="B21" s="13" t="s">
        <v>128</v>
      </c>
      <c r="C21" s="14" t="s">
        <v>129</v>
      </c>
      <c r="D21" s="13" t="s">
        <v>130</v>
      </c>
      <c r="E21" s="14">
        <v>9654666822</v>
      </c>
      <c r="F21" s="14" t="s">
        <v>131</v>
      </c>
      <c r="G21" s="10" t="s">
        <v>98</v>
      </c>
      <c r="H21" s="10"/>
      <c r="I21" s="10"/>
      <c r="J21" s="10"/>
      <c r="K21" s="10"/>
      <c r="L21" s="10" t="s">
        <v>132</v>
      </c>
      <c r="M21" s="10" t="s">
        <v>33</v>
      </c>
      <c r="N21" s="10" t="s">
        <v>73</v>
      </c>
      <c r="O21" s="10" t="s">
        <v>25</v>
      </c>
      <c r="P21" s="10"/>
      <c r="Q21" s="10"/>
      <c r="R21" s="10"/>
    </row>
    <row r="22" spans="1:18" ht="93">
      <c r="A22" s="12">
        <v>21</v>
      </c>
      <c r="B22" s="13" t="s">
        <v>133</v>
      </c>
      <c r="C22" s="14" t="s">
        <v>134</v>
      </c>
      <c r="D22" s="13" t="s">
        <v>135</v>
      </c>
      <c r="E22" s="14">
        <v>9124777722</v>
      </c>
      <c r="F22" s="14" t="s">
        <v>136</v>
      </c>
      <c r="G22" s="10" t="s">
        <v>98</v>
      </c>
      <c r="H22" s="10"/>
      <c r="I22" s="10"/>
      <c r="J22" s="10"/>
      <c r="K22" s="10"/>
      <c r="L22" s="10" t="s">
        <v>44</v>
      </c>
      <c r="M22" s="10"/>
      <c r="N22" s="10" t="s">
        <v>73</v>
      </c>
      <c r="O22" s="10" t="s">
        <v>25</v>
      </c>
      <c r="P22" s="10"/>
      <c r="Q22" s="10"/>
      <c r="R22" s="10"/>
    </row>
    <row r="23" spans="1:18" ht="15.5">
      <c r="A23" s="7">
        <v>22</v>
      </c>
      <c r="B23" s="13"/>
      <c r="C23" s="14"/>
      <c r="D23" s="13"/>
      <c r="E23" s="14"/>
      <c r="F23" s="14"/>
      <c r="G23" s="10"/>
      <c r="H23" s="10"/>
      <c r="I23" s="10"/>
      <c r="J23" s="10"/>
      <c r="K23" s="10"/>
      <c r="L23" s="10"/>
      <c r="M23" s="10"/>
      <c r="N23" s="10" t="s">
        <v>73</v>
      </c>
      <c r="O23" s="10" t="s">
        <v>25</v>
      </c>
      <c r="P23" s="10"/>
      <c r="Q23" s="10"/>
      <c r="R23" s="10"/>
    </row>
    <row r="24" spans="1:18" ht="15.5">
      <c r="A24" s="12">
        <v>23</v>
      </c>
      <c r="B24" s="13"/>
      <c r="C24" s="14"/>
      <c r="D24" s="13"/>
      <c r="E24" s="14"/>
      <c r="F24" s="14"/>
      <c r="G24" s="10"/>
      <c r="H24" s="10"/>
      <c r="I24" s="10"/>
      <c r="J24" s="10"/>
      <c r="K24" s="10"/>
      <c r="L24" s="10"/>
      <c r="M24" s="10"/>
      <c r="N24" s="10" t="s">
        <v>73</v>
      </c>
      <c r="O24" s="10" t="s">
        <v>25</v>
      </c>
      <c r="P24" s="10"/>
      <c r="Q24" s="10"/>
      <c r="R24" s="10"/>
    </row>
    <row r="25" spans="1:18" ht="62">
      <c r="A25" s="12">
        <v>24</v>
      </c>
      <c r="B25" s="13" t="s">
        <v>137</v>
      </c>
      <c r="C25" s="14" t="s">
        <v>138</v>
      </c>
      <c r="D25" s="13" t="s">
        <v>139</v>
      </c>
      <c r="E25" s="14" t="s">
        <v>140</v>
      </c>
      <c r="F25" s="14" t="s">
        <v>141</v>
      </c>
      <c r="G25" s="10" t="s">
        <v>98</v>
      </c>
      <c r="H25" s="10"/>
      <c r="I25" s="10"/>
      <c r="J25" s="10"/>
      <c r="K25" s="10"/>
      <c r="L25" s="10" t="s">
        <v>142</v>
      </c>
      <c r="M25" s="10"/>
      <c r="N25" s="10" t="s">
        <v>73</v>
      </c>
      <c r="O25" s="10" t="s">
        <v>25</v>
      </c>
      <c r="P25" s="10"/>
      <c r="Q25" s="10"/>
      <c r="R25" s="10"/>
    </row>
    <row r="26" spans="1:18" ht="15.5">
      <c r="A26" s="7">
        <v>25</v>
      </c>
      <c r="B26" s="13"/>
      <c r="C26" s="14"/>
      <c r="D26" s="13"/>
      <c r="E26" s="14"/>
      <c r="F26" s="14"/>
      <c r="G26" s="10"/>
      <c r="H26" s="10"/>
      <c r="I26" s="10"/>
      <c r="J26" s="10"/>
      <c r="K26" s="10"/>
      <c r="L26" s="10"/>
      <c r="M26" s="10"/>
      <c r="N26" s="10" t="s">
        <v>73</v>
      </c>
      <c r="O26" s="10" t="s">
        <v>25</v>
      </c>
      <c r="P26" s="10"/>
      <c r="Q26" s="10"/>
      <c r="R26" s="10"/>
    </row>
    <row r="27" spans="1:18" ht="62">
      <c r="A27" s="12">
        <v>26</v>
      </c>
      <c r="B27" s="13" t="s">
        <v>143</v>
      </c>
      <c r="C27" s="14" t="s">
        <v>144</v>
      </c>
      <c r="D27" s="13" t="s">
        <v>145</v>
      </c>
      <c r="E27" s="14">
        <v>9591084455</v>
      </c>
      <c r="F27" s="14" t="s">
        <v>146</v>
      </c>
      <c r="G27" s="10" t="s">
        <v>98</v>
      </c>
      <c r="H27" s="10"/>
      <c r="I27" s="10"/>
      <c r="J27" s="10"/>
      <c r="K27" s="10"/>
      <c r="L27" s="10" t="s">
        <v>132</v>
      </c>
      <c r="M27" s="10" t="s">
        <v>33</v>
      </c>
      <c r="N27" s="10" t="s">
        <v>73</v>
      </c>
      <c r="O27" s="10" t="s">
        <v>25</v>
      </c>
      <c r="P27" s="10"/>
      <c r="Q27" s="10"/>
      <c r="R27" s="10"/>
    </row>
    <row r="28" spans="1:18" ht="77.5">
      <c r="A28" s="12">
        <v>27</v>
      </c>
      <c r="B28" s="13" t="s">
        <v>147</v>
      </c>
      <c r="C28" s="14" t="s">
        <v>148</v>
      </c>
      <c r="D28" s="13" t="s">
        <v>149</v>
      </c>
      <c r="E28" s="14">
        <v>9718095964</v>
      </c>
      <c r="F28" s="14" t="s">
        <v>150</v>
      </c>
      <c r="G28" s="10" t="s">
        <v>151</v>
      </c>
      <c r="H28" s="10"/>
      <c r="I28" s="10"/>
      <c r="J28" s="10"/>
      <c r="K28" s="10"/>
      <c r="L28" s="11" t="s">
        <v>152</v>
      </c>
      <c r="M28" s="10"/>
      <c r="N28" s="10" t="s">
        <v>73</v>
      </c>
      <c r="O28" s="10" t="s">
        <v>25</v>
      </c>
      <c r="P28" s="10"/>
      <c r="Q28" s="10"/>
      <c r="R28" s="10"/>
    </row>
    <row r="29" spans="1:18" ht="31">
      <c r="A29" s="7">
        <v>28</v>
      </c>
      <c r="B29" s="18" t="s">
        <v>153</v>
      </c>
      <c r="C29" s="17" t="s">
        <v>154</v>
      </c>
      <c r="D29" s="18" t="s">
        <v>155</v>
      </c>
      <c r="E29" s="17">
        <v>9845002523</v>
      </c>
      <c r="F29" s="17" t="s">
        <v>156</v>
      </c>
      <c r="G29" s="19" t="s">
        <v>151</v>
      </c>
      <c r="H29" s="19"/>
      <c r="I29" s="19"/>
      <c r="J29" s="19"/>
      <c r="K29" s="19"/>
      <c r="L29" s="23" t="s">
        <v>157</v>
      </c>
      <c r="M29" s="10"/>
      <c r="N29" s="10" t="s">
        <v>73</v>
      </c>
      <c r="O29" s="10" t="s">
        <v>25</v>
      </c>
      <c r="P29" s="10"/>
      <c r="Q29" s="10"/>
      <c r="R29" s="10"/>
    </row>
    <row r="30" spans="1:18" ht="124">
      <c r="A30" s="12">
        <v>29</v>
      </c>
      <c r="B30" s="13" t="s">
        <v>158</v>
      </c>
      <c r="C30" s="14" t="s">
        <v>159</v>
      </c>
      <c r="D30" s="13" t="s">
        <v>160</v>
      </c>
      <c r="E30" s="14">
        <v>9449089520</v>
      </c>
      <c r="F30" s="14" t="s">
        <v>161</v>
      </c>
      <c r="G30" s="10" t="s">
        <v>151</v>
      </c>
      <c r="H30" s="10"/>
      <c r="I30" s="10"/>
      <c r="J30" s="10"/>
      <c r="K30" s="10"/>
      <c r="L30" s="10" t="s">
        <v>132</v>
      </c>
      <c r="M30" s="10" t="s">
        <v>162</v>
      </c>
      <c r="N30" s="10" t="s">
        <v>73</v>
      </c>
      <c r="O30" s="10" t="s">
        <v>25</v>
      </c>
      <c r="P30" s="10"/>
      <c r="Q30" s="10"/>
      <c r="R30" s="10"/>
    </row>
    <row r="31" spans="1:18" ht="77.5">
      <c r="A31" s="12">
        <v>30</v>
      </c>
      <c r="B31" s="13" t="s">
        <v>163</v>
      </c>
      <c r="C31" s="14" t="s">
        <v>164</v>
      </c>
      <c r="D31" s="13" t="s">
        <v>165</v>
      </c>
      <c r="E31" s="15" t="s">
        <v>166</v>
      </c>
      <c r="F31" s="14" t="s">
        <v>167</v>
      </c>
      <c r="G31" s="10" t="s">
        <v>151</v>
      </c>
      <c r="H31" s="10"/>
      <c r="I31" s="10"/>
      <c r="J31" s="10"/>
      <c r="K31" s="10"/>
      <c r="L31" s="10" t="s">
        <v>168</v>
      </c>
      <c r="M31" s="10"/>
      <c r="N31" s="10" t="s">
        <v>73</v>
      </c>
      <c r="O31" s="10" t="s">
        <v>25</v>
      </c>
      <c r="P31" s="10"/>
      <c r="Q31" s="10"/>
      <c r="R31" s="10"/>
    </row>
    <row r="32" spans="1:18" ht="62">
      <c r="A32" s="7">
        <v>31</v>
      </c>
      <c r="B32" s="24" t="s">
        <v>169</v>
      </c>
      <c r="C32" s="25"/>
      <c r="D32" s="13" t="s">
        <v>170</v>
      </c>
      <c r="E32" s="14">
        <v>9871221941</v>
      </c>
      <c r="F32" s="14" t="s">
        <v>171</v>
      </c>
      <c r="G32" s="10" t="s">
        <v>151</v>
      </c>
      <c r="H32" s="10"/>
      <c r="I32" s="10"/>
      <c r="J32" s="10"/>
      <c r="K32" s="10"/>
      <c r="L32" s="10" t="s">
        <v>132</v>
      </c>
      <c r="M32" s="10" t="s">
        <v>162</v>
      </c>
      <c r="N32" s="10" t="s">
        <v>73</v>
      </c>
      <c r="O32" s="10" t="s">
        <v>25</v>
      </c>
      <c r="P32" s="10"/>
      <c r="Q32" s="10"/>
      <c r="R32" s="10"/>
    </row>
    <row r="33" spans="1:18" ht="46.5">
      <c r="A33" s="12">
        <v>32</v>
      </c>
      <c r="B33" s="13" t="s">
        <v>172</v>
      </c>
      <c r="C33" s="14" t="s">
        <v>173</v>
      </c>
      <c r="D33" s="13" t="s">
        <v>174</v>
      </c>
      <c r="E33" s="15" t="s">
        <v>175</v>
      </c>
      <c r="F33" s="14" t="s">
        <v>176</v>
      </c>
      <c r="G33" s="10" t="s">
        <v>151</v>
      </c>
      <c r="H33" s="10"/>
      <c r="I33" s="10"/>
      <c r="J33" s="10"/>
      <c r="K33" s="10"/>
      <c r="L33" s="10" t="s">
        <v>177</v>
      </c>
      <c r="M33" s="10"/>
      <c r="N33" s="10" t="s">
        <v>73</v>
      </c>
      <c r="O33" s="10" t="s">
        <v>25</v>
      </c>
      <c r="P33" s="10"/>
      <c r="Q33" s="10"/>
      <c r="R33" s="10"/>
    </row>
    <row r="34" spans="1:18" ht="62">
      <c r="A34" s="12">
        <v>33</v>
      </c>
      <c r="B34" s="13" t="s">
        <v>178</v>
      </c>
      <c r="C34" s="14" t="s">
        <v>88</v>
      </c>
      <c r="D34" s="13" t="s">
        <v>179</v>
      </c>
      <c r="E34" s="14"/>
      <c r="F34" s="14" t="s">
        <v>180</v>
      </c>
      <c r="G34" s="10" t="s">
        <v>151</v>
      </c>
      <c r="H34" s="10"/>
      <c r="I34" s="10"/>
      <c r="J34" s="10"/>
      <c r="K34" s="10"/>
      <c r="L34" s="10"/>
      <c r="M34" s="10"/>
      <c r="N34" s="10" t="s">
        <v>73</v>
      </c>
      <c r="O34" s="10" t="s">
        <v>25</v>
      </c>
      <c r="P34" s="10"/>
      <c r="Q34" s="10"/>
      <c r="R34" s="10"/>
    </row>
    <row r="35" spans="1:18" ht="62">
      <c r="A35" s="7">
        <v>34</v>
      </c>
      <c r="B35" s="13" t="s">
        <v>181</v>
      </c>
      <c r="C35" s="14" t="s">
        <v>182</v>
      </c>
      <c r="D35" s="13" t="s">
        <v>183</v>
      </c>
      <c r="E35" s="14"/>
      <c r="F35" s="14" t="s">
        <v>184</v>
      </c>
      <c r="G35" s="10" t="s">
        <v>151</v>
      </c>
      <c r="H35" s="10"/>
      <c r="I35" s="10"/>
      <c r="J35" s="10"/>
      <c r="K35" s="10"/>
      <c r="L35" s="10"/>
      <c r="M35" s="10"/>
      <c r="N35" s="10" t="s">
        <v>73</v>
      </c>
      <c r="O35" s="10" t="s">
        <v>25</v>
      </c>
      <c r="P35" s="10"/>
      <c r="Q35" s="10"/>
      <c r="R35" s="10"/>
    </row>
    <row r="36" spans="1:18" ht="62">
      <c r="A36" s="12">
        <v>35</v>
      </c>
      <c r="B36" s="13" t="s">
        <v>185</v>
      </c>
      <c r="C36" s="14" t="s">
        <v>186</v>
      </c>
      <c r="D36" s="13" t="s">
        <v>187</v>
      </c>
      <c r="E36" s="14"/>
      <c r="F36" s="14" t="s">
        <v>188</v>
      </c>
      <c r="G36" s="10" t="s">
        <v>151</v>
      </c>
      <c r="H36" s="10"/>
      <c r="I36" s="10"/>
      <c r="J36" s="10"/>
      <c r="K36" s="10"/>
      <c r="L36" s="10"/>
      <c r="M36" s="10"/>
      <c r="N36" s="10" t="s">
        <v>73</v>
      </c>
      <c r="O36" s="10" t="s">
        <v>25</v>
      </c>
      <c r="P36" s="10"/>
      <c r="Q36" s="10"/>
      <c r="R36" s="10"/>
    </row>
    <row r="37" spans="1:18" ht="62">
      <c r="A37" s="12">
        <v>36</v>
      </c>
      <c r="B37" s="13" t="s">
        <v>189</v>
      </c>
      <c r="C37" s="14" t="s">
        <v>190</v>
      </c>
      <c r="D37" s="13" t="s">
        <v>191</v>
      </c>
      <c r="E37" s="14">
        <v>9877717992</v>
      </c>
      <c r="F37" s="14" t="s">
        <v>192</v>
      </c>
      <c r="G37" s="10" t="s">
        <v>151</v>
      </c>
      <c r="H37" s="10"/>
      <c r="I37" s="10" t="s">
        <v>78</v>
      </c>
      <c r="J37" s="10" t="s">
        <v>193</v>
      </c>
      <c r="K37" s="10"/>
      <c r="L37" s="10" t="s">
        <v>194</v>
      </c>
      <c r="M37" s="21" t="s">
        <v>50</v>
      </c>
      <c r="N37" s="10" t="s">
        <v>73</v>
      </c>
      <c r="O37" s="10" t="s">
        <v>25</v>
      </c>
      <c r="P37" s="10"/>
      <c r="Q37" s="10"/>
      <c r="R37" s="10"/>
    </row>
    <row r="38" spans="1:18" ht="15.5">
      <c r="A38" s="7">
        <v>37</v>
      </c>
      <c r="B38" s="13"/>
      <c r="C38" s="14"/>
      <c r="D38" s="13"/>
      <c r="E38" s="14"/>
      <c r="F38" s="14"/>
      <c r="G38" s="10"/>
      <c r="H38" s="10"/>
      <c r="I38" s="10"/>
      <c r="J38" s="10"/>
      <c r="K38" s="10"/>
      <c r="L38" s="10"/>
      <c r="M38" s="10"/>
      <c r="N38" s="10" t="s">
        <v>73</v>
      </c>
      <c r="O38" s="10" t="s">
        <v>25</v>
      </c>
      <c r="P38" s="10"/>
      <c r="Q38" s="10"/>
      <c r="R38" s="10"/>
    </row>
    <row r="39" spans="1:18" ht="93">
      <c r="A39" s="12">
        <v>38</v>
      </c>
      <c r="B39" s="13" t="s">
        <v>195</v>
      </c>
      <c r="C39" s="14" t="s">
        <v>196</v>
      </c>
      <c r="D39" s="13" t="s">
        <v>197</v>
      </c>
      <c r="E39" s="14" t="s">
        <v>198</v>
      </c>
      <c r="F39" s="14" t="s">
        <v>199</v>
      </c>
      <c r="G39" s="10" t="s">
        <v>200</v>
      </c>
      <c r="H39" s="10"/>
      <c r="I39" s="10"/>
      <c r="J39" s="10"/>
      <c r="K39" s="10"/>
      <c r="L39" s="10" t="s">
        <v>201</v>
      </c>
      <c r="M39" s="10"/>
      <c r="N39" s="10" t="s">
        <v>73</v>
      </c>
      <c r="O39" s="10" t="s">
        <v>25</v>
      </c>
      <c r="P39" s="10"/>
      <c r="Q39" s="10"/>
      <c r="R39" s="10"/>
    </row>
    <row r="40" spans="1:18" ht="62">
      <c r="A40" s="12">
        <v>39</v>
      </c>
      <c r="B40" s="13" t="s">
        <v>202</v>
      </c>
      <c r="C40" s="14" t="s">
        <v>203</v>
      </c>
      <c r="D40" s="13" t="s">
        <v>204</v>
      </c>
      <c r="E40" s="14">
        <v>9879300016</v>
      </c>
      <c r="F40" s="14" t="s">
        <v>205</v>
      </c>
      <c r="G40" s="10" t="s">
        <v>200</v>
      </c>
      <c r="H40" s="11" t="s">
        <v>206</v>
      </c>
      <c r="I40" s="10" t="s">
        <v>78</v>
      </c>
      <c r="J40" s="10"/>
      <c r="K40" s="10"/>
      <c r="L40" s="10" t="s">
        <v>207</v>
      </c>
      <c r="M40" s="10" t="s">
        <v>50</v>
      </c>
      <c r="N40" s="10" t="s">
        <v>73</v>
      </c>
      <c r="O40" s="10" t="s">
        <v>25</v>
      </c>
      <c r="P40" s="10"/>
      <c r="Q40" s="10"/>
      <c r="R40" s="10"/>
    </row>
    <row r="41" spans="1:18" ht="93">
      <c r="A41" s="7">
        <v>40</v>
      </c>
      <c r="B41" s="13" t="s">
        <v>208</v>
      </c>
      <c r="C41" s="14" t="s">
        <v>209</v>
      </c>
      <c r="D41" s="13" t="s">
        <v>210</v>
      </c>
      <c r="E41" s="14">
        <v>9555098880</v>
      </c>
      <c r="F41" s="14" t="s">
        <v>211</v>
      </c>
      <c r="G41" s="10" t="s">
        <v>200</v>
      </c>
      <c r="H41" s="11" t="s">
        <v>206</v>
      </c>
      <c r="I41" s="10"/>
      <c r="J41" s="10"/>
      <c r="K41" s="10"/>
      <c r="L41" s="11" t="s">
        <v>212</v>
      </c>
      <c r="M41" s="10"/>
      <c r="N41" s="10" t="s">
        <v>73</v>
      </c>
      <c r="O41" s="10" t="s">
        <v>25</v>
      </c>
      <c r="P41" s="10"/>
      <c r="Q41" s="10"/>
      <c r="R41" s="10"/>
    </row>
    <row r="42" spans="1:18" ht="62">
      <c r="A42" s="12">
        <v>41</v>
      </c>
      <c r="B42" s="13" t="s">
        <v>213</v>
      </c>
      <c r="C42" s="14" t="s">
        <v>214</v>
      </c>
      <c r="D42" s="13" t="s">
        <v>215</v>
      </c>
      <c r="E42" s="14" t="s">
        <v>216</v>
      </c>
      <c r="F42" s="14" t="s">
        <v>217</v>
      </c>
      <c r="G42" s="10" t="s">
        <v>200</v>
      </c>
      <c r="H42" s="10"/>
      <c r="I42" s="10"/>
      <c r="J42" s="10"/>
      <c r="K42" s="10"/>
      <c r="L42" s="11" t="s">
        <v>212</v>
      </c>
      <c r="M42" s="10"/>
      <c r="N42" s="10" t="s">
        <v>73</v>
      </c>
      <c r="O42" s="10" t="s">
        <v>25</v>
      </c>
      <c r="P42" s="10"/>
      <c r="Q42" s="10"/>
      <c r="R42" s="10"/>
    </row>
    <row r="43" spans="1:18" ht="93">
      <c r="A43" s="12">
        <v>42</v>
      </c>
      <c r="B43" s="13" t="s">
        <v>218</v>
      </c>
      <c r="C43" s="14" t="s">
        <v>219</v>
      </c>
      <c r="D43" s="13" t="s">
        <v>220</v>
      </c>
      <c r="E43" s="14" t="s">
        <v>221</v>
      </c>
      <c r="F43" s="14" t="s">
        <v>222</v>
      </c>
      <c r="G43" s="10" t="s">
        <v>200</v>
      </c>
      <c r="H43" s="10"/>
      <c r="I43" s="10"/>
      <c r="J43" s="10"/>
      <c r="K43" s="10"/>
      <c r="L43" s="10" t="s">
        <v>201</v>
      </c>
      <c r="M43" s="10"/>
      <c r="N43" s="10" t="s">
        <v>73</v>
      </c>
      <c r="O43" s="10" t="s">
        <v>25</v>
      </c>
      <c r="P43" s="10"/>
      <c r="Q43" s="10"/>
      <c r="R43" s="10"/>
    </row>
    <row r="44" spans="1:18" ht="15.5">
      <c r="A44" s="7">
        <v>43</v>
      </c>
      <c r="B44" s="13"/>
      <c r="C44" s="14"/>
      <c r="D44" s="13"/>
      <c r="E44" s="14"/>
      <c r="F44" s="14"/>
      <c r="G44" s="10"/>
      <c r="H44" s="10"/>
      <c r="I44" s="10"/>
      <c r="J44" s="10"/>
      <c r="K44" s="10"/>
      <c r="L44" s="10"/>
      <c r="M44" s="10"/>
      <c r="N44" s="10" t="s">
        <v>73</v>
      </c>
      <c r="O44" s="10" t="s">
        <v>25</v>
      </c>
      <c r="P44" s="10"/>
      <c r="Q44" s="10"/>
      <c r="R44" s="10"/>
    </row>
    <row r="45" spans="1:18" ht="77.5">
      <c r="A45" s="12">
        <v>44</v>
      </c>
      <c r="B45" s="13" t="s">
        <v>223</v>
      </c>
      <c r="C45" s="14" t="s">
        <v>224</v>
      </c>
      <c r="D45" s="13" t="s">
        <v>225</v>
      </c>
      <c r="E45" s="14">
        <v>9647733939</v>
      </c>
      <c r="F45" s="14" t="s">
        <v>226</v>
      </c>
      <c r="G45" s="10" t="s">
        <v>200</v>
      </c>
      <c r="H45" s="10"/>
      <c r="I45" s="10"/>
      <c r="J45" s="10"/>
      <c r="K45" s="10"/>
      <c r="L45" s="10" t="s">
        <v>132</v>
      </c>
      <c r="M45" s="10" t="s">
        <v>227</v>
      </c>
      <c r="N45" s="10" t="s">
        <v>73</v>
      </c>
      <c r="O45" s="10" t="s">
        <v>25</v>
      </c>
      <c r="P45" s="10"/>
      <c r="Q45" s="10"/>
      <c r="R45" s="10"/>
    </row>
    <row r="46" spans="1:18" ht="62">
      <c r="A46" s="12">
        <v>45</v>
      </c>
      <c r="B46" s="13" t="s">
        <v>228</v>
      </c>
      <c r="C46" s="14">
        <v>2014</v>
      </c>
      <c r="D46" s="13" t="s">
        <v>229</v>
      </c>
      <c r="E46" s="14" t="s">
        <v>230</v>
      </c>
      <c r="F46" s="14" t="s">
        <v>231</v>
      </c>
      <c r="G46" s="10" t="s">
        <v>200</v>
      </c>
      <c r="H46" s="10"/>
      <c r="I46" s="10" t="s">
        <v>78</v>
      </c>
      <c r="J46" s="10" t="s">
        <v>78</v>
      </c>
      <c r="K46" s="10"/>
      <c r="L46" s="10" t="s">
        <v>49</v>
      </c>
      <c r="M46" s="21" t="s">
        <v>50</v>
      </c>
      <c r="N46" s="10" t="s">
        <v>73</v>
      </c>
      <c r="O46" s="10" t="s">
        <v>25</v>
      </c>
      <c r="P46" s="10"/>
      <c r="Q46" s="10"/>
      <c r="R46" s="10"/>
    </row>
    <row r="47" spans="1:18" ht="62">
      <c r="A47" s="7">
        <v>46</v>
      </c>
      <c r="B47" s="13" t="s">
        <v>232</v>
      </c>
      <c r="C47" s="14" t="s">
        <v>233</v>
      </c>
      <c r="D47" s="13" t="s">
        <v>234</v>
      </c>
      <c r="E47" s="14" t="s">
        <v>235</v>
      </c>
      <c r="F47" s="14" t="s">
        <v>236</v>
      </c>
      <c r="G47" s="10" t="s">
        <v>200</v>
      </c>
      <c r="H47" s="10"/>
      <c r="I47" s="10"/>
      <c r="J47" s="10"/>
      <c r="K47" s="10"/>
      <c r="L47" s="10" t="s">
        <v>23</v>
      </c>
      <c r="M47" s="10"/>
      <c r="N47" s="10" t="s">
        <v>73</v>
      </c>
      <c r="O47" s="10" t="s">
        <v>25</v>
      </c>
      <c r="P47" s="10"/>
      <c r="Q47" s="10"/>
      <c r="R47" s="10"/>
    </row>
    <row r="48" spans="1:18" ht="62">
      <c r="A48" s="12">
        <v>47</v>
      </c>
      <c r="B48" s="13" t="s">
        <v>237</v>
      </c>
      <c r="C48" s="14" t="s">
        <v>238</v>
      </c>
      <c r="D48" s="13" t="s">
        <v>239</v>
      </c>
      <c r="E48" s="14">
        <v>8655745440</v>
      </c>
      <c r="F48" s="26" t="s">
        <v>240</v>
      </c>
      <c r="G48" s="10" t="s">
        <v>206</v>
      </c>
      <c r="H48" s="10"/>
      <c r="I48" s="10"/>
      <c r="J48" s="10"/>
      <c r="K48" s="10"/>
      <c r="L48" s="10" t="s">
        <v>241</v>
      </c>
      <c r="M48" s="10"/>
      <c r="N48" s="10" t="s">
        <v>24</v>
      </c>
      <c r="O48" s="10" t="s">
        <v>25</v>
      </c>
      <c r="P48" s="10"/>
      <c r="Q48" s="10"/>
      <c r="R48" s="10"/>
    </row>
    <row r="49" spans="1:18" ht="93">
      <c r="A49" s="12">
        <v>48</v>
      </c>
      <c r="B49" s="13" t="s">
        <v>242</v>
      </c>
      <c r="C49" s="14" t="s">
        <v>243</v>
      </c>
      <c r="D49" s="13" t="s">
        <v>244</v>
      </c>
      <c r="E49" s="14" t="s">
        <v>245</v>
      </c>
      <c r="F49" s="26" t="s">
        <v>246</v>
      </c>
      <c r="G49" s="11" t="s">
        <v>206</v>
      </c>
      <c r="H49" s="10"/>
      <c r="I49" s="10"/>
      <c r="J49" s="10"/>
      <c r="K49" s="10"/>
      <c r="L49" s="10" t="s">
        <v>247</v>
      </c>
      <c r="M49" s="10"/>
      <c r="N49" s="10" t="s">
        <v>24</v>
      </c>
      <c r="O49" s="10" t="s">
        <v>25</v>
      </c>
      <c r="P49" s="10"/>
      <c r="Q49" s="10"/>
      <c r="R49" s="10"/>
    </row>
    <row r="50" spans="1:18" ht="15.5">
      <c r="A50" s="7">
        <v>49</v>
      </c>
      <c r="B50" s="13"/>
      <c r="C50" s="14"/>
      <c r="D50" s="13"/>
      <c r="E50" s="14"/>
      <c r="F50" s="26"/>
      <c r="G50" s="10"/>
      <c r="H50" s="10"/>
      <c r="I50" s="10"/>
      <c r="J50" s="10"/>
      <c r="K50" s="10"/>
      <c r="L50" s="10"/>
      <c r="M50" s="10"/>
      <c r="N50" s="10" t="s">
        <v>24</v>
      </c>
      <c r="O50" s="10" t="s">
        <v>25</v>
      </c>
      <c r="P50" s="10"/>
      <c r="Q50" s="10"/>
      <c r="R50" s="10"/>
    </row>
    <row r="51" spans="1:18" ht="108.5">
      <c r="A51" s="12">
        <v>50</v>
      </c>
      <c r="B51" s="13" t="s">
        <v>248</v>
      </c>
      <c r="C51" s="14" t="s">
        <v>249</v>
      </c>
      <c r="D51" s="13" t="s">
        <v>250</v>
      </c>
      <c r="E51" s="14">
        <v>8105852233</v>
      </c>
      <c r="F51" s="26" t="s">
        <v>251</v>
      </c>
      <c r="G51" s="11" t="s">
        <v>206</v>
      </c>
      <c r="H51" s="10"/>
      <c r="I51" s="10"/>
      <c r="J51" s="10"/>
      <c r="K51" s="10"/>
      <c r="L51" s="10" t="s">
        <v>177</v>
      </c>
      <c r="M51" s="10"/>
      <c r="N51" s="10" t="s">
        <v>24</v>
      </c>
      <c r="O51" s="10" t="s">
        <v>25</v>
      </c>
      <c r="P51" s="10"/>
      <c r="Q51" s="10"/>
      <c r="R51" s="10"/>
    </row>
    <row r="52" spans="1:18" ht="77.5">
      <c r="A52" s="12">
        <v>51</v>
      </c>
      <c r="B52" s="13" t="s">
        <v>252</v>
      </c>
      <c r="C52" s="14" t="s">
        <v>253</v>
      </c>
      <c r="D52" s="13" t="s">
        <v>254</v>
      </c>
      <c r="E52" s="14">
        <v>9811603003</v>
      </c>
      <c r="F52" s="26" t="s">
        <v>255</v>
      </c>
      <c r="G52" s="10" t="s">
        <v>206</v>
      </c>
      <c r="H52" s="10"/>
      <c r="I52" s="10"/>
      <c r="J52" s="10"/>
      <c r="K52" s="10"/>
      <c r="L52" s="10" t="s">
        <v>132</v>
      </c>
      <c r="M52" s="10" t="s">
        <v>227</v>
      </c>
      <c r="N52" s="10" t="s">
        <v>24</v>
      </c>
      <c r="O52" s="10" t="s">
        <v>25</v>
      </c>
      <c r="P52" s="10"/>
      <c r="Q52" s="10"/>
      <c r="R52" s="10"/>
    </row>
    <row r="53" spans="1:18" ht="108.5">
      <c r="A53" s="7">
        <v>52</v>
      </c>
      <c r="B53" s="13" t="s">
        <v>256</v>
      </c>
      <c r="C53" s="14" t="s">
        <v>257</v>
      </c>
      <c r="D53" s="13" t="s">
        <v>258</v>
      </c>
      <c r="E53" s="14" t="s">
        <v>259</v>
      </c>
      <c r="F53" s="26" t="s">
        <v>255</v>
      </c>
      <c r="G53" s="11" t="s">
        <v>206</v>
      </c>
      <c r="H53" s="10"/>
      <c r="I53" s="10"/>
      <c r="J53" s="10"/>
      <c r="K53" s="10"/>
      <c r="L53" s="10" t="s">
        <v>247</v>
      </c>
      <c r="M53" s="10"/>
      <c r="N53" s="10" t="s">
        <v>24</v>
      </c>
      <c r="O53" s="10" t="s">
        <v>25</v>
      </c>
      <c r="P53" s="10"/>
      <c r="Q53" s="10"/>
      <c r="R53" s="10"/>
    </row>
    <row r="54" spans="1:18" ht="15.5">
      <c r="A54" s="12">
        <v>53</v>
      </c>
      <c r="B54" s="13"/>
      <c r="C54" s="14"/>
      <c r="D54" s="13"/>
      <c r="E54" s="14"/>
      <c r="F54" s="26"/>
      <c r="G54" s="10"/>
      <c r="H54" s="10"/>
      <c r="I54" s="10"/>
      <c r="J54" s="10"/>
      <c r="K54" s="10"/>
      <c r="L54" s="10"/>
      <c r="M54" s="10"/>
      <c r="N54" s="10" t="s">
        <v>24</v>
      </c>
      <c r="O54" s="10" t="s">
        <v>25</v>
      </c>
      <c r="P54" s="10"/>
      <c r="Q54" s="10"/>
      <c r="R54" s="10"/>
    </row>
    <row r="55" spans="1:18" ht="108.5">
      <c r="A55" s="12">
        <v>54</v>
      </c>
      <c r="B55" s="13" t="s">
        <v>260</v>
      </c>
      <c r="C55" s="14" t="s">
        <v>261</v>
      </c>
      <c r="D55" s="13" t="s">
        <v>262</v>
      </c>
      <c r="E55" s="14" t="s">
        <v>263</v>
      </c>
      <c r="F55" s="26" t="s">
        <v>264</v>
      </c>
      <c r="G55" s="11" t="s">
        <v>206</v>
      </c>
      <c r="H55" s="10"/>
      <c r="I55" s="10"/>
      <c r="J55" s="10"/>
      <c r="K55" s="10"/>
      <c r="L55" s="10" t="s">
        <v>265</v>
      </c>
      <c r="M55" s="10"/>
      <c r="N55" s="10" t="s">
        <v>24</v>
      </c>
      <c r="O55" s="10" t="s">
        <v>25</v>
      </c>
      <c r="P55" s="10"/>
      <c r="Q55" s="10"/>
      <c r="R55" s="10"/>
    </row>
    <row r="56" spans="1:18" ht="77.5">
      <c r="A56" s="7">
        <v>55</v>
      </c>
      <c r="B56" s="13" t="s">
        <v>266</v>
      </c>
      <c r="C56" s="14" t="s">
        <v>267</v>
      </c>
      <c r="D56" s="13" t="s">
        <v>268</v>
      </c>
      <c r="E56" s="14">
        <v>9435494834</v>
      </c>
      <c r="F56" s="26" t="s">
        <v>269</v>
      </c>
      <c r="G56" s="10" t="s">
        <v>206</v>
      </c>
      <c r="H56" s="10"/>
      <c r="I56" s="10"/>
      <c r="J56" s="10"/>
      <c r="K56" s="10"/>
      <c r="L56" s="11" t="s">
        <v>270</v>
      </c>
      <c r="M56" s="10"/>
      <c r="N56" s="10" t="s">
        <v>24</v>
      </c>
      <c r="O56" s="10" t="s">
        <v>25</v>
      </c>
      <c r="P56" s="10"/>
      <c r="Q56" s="10"/>
      <c r="R56" s="10"/>
    </row>
    <row r="57" spans="1:18" ht="93">
      <c r="A57" s="12">
        <v>56</v>
      </c>
      <c r="B57" s="13" t="s">
        <v>271</v>
      </c>
      <c r="C57" s="14" t="s">
        <v>272</v>
      </c>
      <c r="D57" s="13" t="s">
        <v>273</v>
      </c>
      <c r="E57" s="14" t="s">
        <v>274</v>
      </c>
      <c r="F57" s="26" t="s">
        <v>275</v>
      </c>
      <c r="G57" s="11" t="s">
        <v>206</v>
      </c>
      <c r="H57" s="10"/>
      <c r="I57" s="10"/>
      <c r="J57" s="10"/>
      <c r="K57" s="10"/>
      <c r="L57" s="10" t="s">
        <v>168</v>
      </c>
      <c r="M57" s="10"/>
      <c r="N57" s="10" t="s">
        <v>24</v>
      </c>
      <c r="O57" s="10" t="s">
        <v>25</v>
      </c>
      <c r="P57" s="10"/>
      <c r="Q57" s="10"/>
      <c r="R57" s="10"/>
    </row>
    <row r="58" spans="1:18" ht="62">
      <c r="A58" s="12">
        <v>57</v>
      </c>
      <c r="B58" s="13" t="s">
        <v>276</v>
      </c>
      <c r="C58" s="14" t="s">
        <v>277</v>
      </c>
      <c r="D58" s="13" t="s">
        <v>278</v>
      </c>
      <c r="E58" s="15">
        <v>9706318837</v>
      </c>
      <c r="F58" s="26" t="s">
        <v>279</v>
      </c>
      <c r="G58" s="10" t="s">
        <v>206</v>
      </c>
      <c r="H58" s="10" t="s">
        <v>280</v>
      </c>
      <c r="I58" s="10" t="s">
        <v>281</v>
      </c>
      <c r="J58" s="10"/>
      <c r="K58" s="10"/>
      <c r="L58" s="10" t="s">
        <v>282</v>
      </c>
      <c r="M58" s="10" t="s">
        <v>283</v>
      </c>
      <c r="N58" s="10" t="s">
        <v>24</v>
      </c>
      <c r="O58" s="10" t="s">
        <v>25</v>
      </c>
      <c r="P58" s="10"/>
      <c r="Q58" s="10"/>
      <c r="R58" s="10"/>
    </row>
    <row r="59" spans="1:18" ht="77.5">
      <c r="A59" s="7">
        <v>58</v>
      </c>
      <c r="B59" s="13" t="s">
        <v>284</v>
      </c>
      <c r="C59" s="14" t="s">
        <v>285</v>
      </c>
      <c r="D59" s="13" t="s">
        <v>286</v>
      </c>
      <c r="E59" s="14" t="s">
        <v>287</v>
      </c>
      <c r="F59" s="26" t="s">
        <v>288</v>
      </c>
      <c r="G59" s="11" t="s">
        <v>206</v>
      </c>
      <c r="H59" s="10"/>
      <c r="I59" s="10"/>
      <c r="J59" s="10"/>
      <c r="K59" s="10"/>
      <c r="L59" s="10" t="s">
        <v>289</v>
      </c>
      <c r="M59" s="10"/>
      <c r="N59" s="10" t="s">
        <v>24</v>
      </c>
      <c r="O59" s="10" t="s">
        <v>25</v>
      </c>
      <c r="P59" s="10"/>
      <c r="Q59" s="10"/>
      <c r="R59" s="10"/>
    </row>
    <row r="60" spans="1:18" ht="15.5">
      <c r="A60" s="12">
        <v>59</v>
      </c>
      <c r="B60" s="13"/>
      <c r="C60" s="14"/>
      <c r="D60" s="13"/>
      <c r="E60" s="14"/>
      <c r="F60" s="26"/>
      <c r="G60" s="10"/>
      <c r="H60" s="10"/>
      <c r="I60" s="10"/>
      <c r="J60" s="10"/>
      <c r="K60" s="10"/>
      <c r="L60" s="10"/>
      <c r="M60" s="10"/>
      <c r="N60" s="10" t="s">
        <v>24</v>
      </c>
      <c r="O60" s="10" t="s">
        <v>25</v>
      </c>
      <c r="P60" s="10"/>
      <c r="Q60" s="10"/>
      <c r="R60" s="10"/>
    </row>
    <row r="61" spans="1:18" ht="62">
      <c r="A61" s="12">
        <v>60</v>
      </c>
      <c r="B61" s="13" t="s">
        <v>290</v>
      </c>
      <c r="C61" s="14" t="s">
        <v>291</v>
      </c>
      <c r="D61" s="13" t="s">
        <v>292</v>
      </c>
      <c r="E61" s="14" t="s">
        <v>293</v>
      </c>
      <c r="F61" s="26" t="s">
        <v>294</v>
      </c>
      <c r="G61" s="11" t="s">
        <v>206</v>
      </c>
      <c r="H61" s="10"/>
      <c r="I61" s="10"/>
      <c r="J61" s="10"/>
      <c r="K61" s="10"/>
      <c r="L61" s="10" t="s">
        <v>289</v>
      </c>
      <c r="M61" s="10"/>
      <c r="N61" s="10" t="s">
        <v>24</v>
      </c>
      <c r="O61" s="10" t="s">
        <v>25</v>
      </c>
      <c r="P61" s="10"/>
      <c r="Q61" s="10"/>
      <c r="R61" s="10"/>
    </row>
    <row r="62" spans="1:18" ht="77.5">
      <c r="A62" s="7">
        <v>61</v>
      </c>
      <c r="B62" s="13" t="s">
        <v>295</v>
      </c>
      <c r="C62" s="14" t="s">
        <v>52</v>
      </c>
      <c r="D62" s="13" t="s">
        <v>296</v>
      </c>
      <c r="E62" s="15" t="s">
        <v>297</v>
      </c>
      <c r="F62" s="26" t="s">
        <v>298</v>
      </c>
      <c r="G62" s="10" t="s">
        <v>206</v>
      </c>
      <c r="H62" s="10"/>
      <c r="I62" s="10"/>
      <c r="J62" s="10"/>
      <c r="K62" s="10"/>
      <c r="L62" s="10" t="s">
        <v>299</v>
      </c>
      <c r="M62" s="10"/>
      <c r="N62" s="10" t="s">
        <v>24</v>
      </c>
      <c r="O62" s="10" t="s">
        <v>25</v>
      </c>
      <c r="P62" s="10"/>
      <c r="Q62" s="10"/>
      <c r="R62" s="10"/>
    </row>
    <row r="63" spans="1:18" ht="77.5">
      <c r="A63" s="12">
        <v>62</v>
      </c>
      <c r="B63" s="13" t="s">
        <v>300</v>
      </c>
      <c r="C63" s="25">
        <v>43907</v>
      </c>
      <c r="D63" s="13" t="s">
        <v>301</v>
      </c>
      <c r="E63" s="14" t="s">
        <v>302</v>
      </c>
      <c r="F63" s="26" t="s">
        <v>303</v>
      </c>
      <c r="G63" s="11" t="s">
        <v>206</v>
      </c>
      <c r="H63" s="10"/>
      <c r="I63" s="10"/>
      <c r="J63" s="10"/>
      <c r="K63" s="10"/>
      <c r="L63" s="10" t="s">
        <v>304</v>
      </c>
      <c r="M63" s="10"/>
      <c r="N63" s="10" t="s">
        <v>24</v>
      </c>
      <c r="O63" s="10" t="s">
        <v>25</v>
      </c>
      <c r="P63" s="10"/>
      <c r="Q63" s="10"/>
      <c r="R63" s="10"/>
    </row>
    <row r="64" spans="1:18" ht="77.5">
      <c r="A64" s="12">
        <v>63</v>
      </c>
      <c r="B64" s="13" t="s">
        <v>305</v>
      </c>
      <c r="C64" s="14" t="s">
        <v>306</v>
      </c>
      <c r="D64" s="13" t="s">
        <v>307</v>
      </c>
      <c r="E64" s="14" t="s">
        <v>308</v>
      </c>
      <c r="F64" s="26" t="s">
        <v>309</v>
      </c>
      <c r="G64" s="10" t="s">
        <v>206</v>
      </c>
      <c r="H64" s="10"/>
      <c r="I64" s="10"/>
      <c r="J64" s="10"/>
      <c r="K64" s="10"/>
      <c r="L64" s="10" t="s">
        <v>304</v>
      </c>
      <c r="M64" s="10"/>
      <c r="N64" s="10" t="s">
        <v>24</v>
      </c>
      <c r="O64" s="10" t="s">
        <v>25</v>
      </c>
      <c r="P64" s="10"/>
      <c r="Q64" s="10"/>
      <c r="R64" s="10"/>
    </row>
    <row r="65" spans="1:18" ht="77.5">
      <c r="A65" s="7">
        <v>64</v>
      </c>
      <c r="B65" s="13" t="s">
        <v>310</v>
      </c>
      <c r="C65" s="14" t="s">
        <v>311</v>
      </c>
      <c r="D65" s="13" t="s">
        <v>312</v>
      </c>
      <c r="E65" s="15" t="s">
        <v>313</v>
      </c>
      <c r="F65" s="26" t="s">
        <v>314</v>
      </c>
      <c r="G65" s="11" t="s">
        <v>206</v>
      </c>
      <c r="H65" s="10"/>
      <c r="I65" s="10"/>
      <c r="J65" s="10"/>
      <c r="K65" s="10"/>
      <c r="L65" s="10" t="s">
        <v>315</v>
      </c>
      <c r="M65" s="10" t="s">
        <v>227</v>
      </c>
      <c r="N65" s="10" t="s">
        <v>24</v>
      </c>
      <c r="O65" s="10" t="s">
        <v>25</v>
      </c>
      <c r="P65" s="10"/>
      <c r="Q65" s="10"/>
      <c r="R65" s="10"/>
    </row>
    <row r="66" spans="1:18" ht="15.5">
      <c r="A66" s="12">
        <v>65</v>
      </c>
      <c r="B66" s="13"/>
      <c r="C66" s="14"/>
      <c r="D66" s="13"/>
      <c r="E66" s="14"/>
      <c r="F66" s="26"/>
      <c r="G66" s="10"/>
      <c r="H66" s="10"/>
      <c r="I66" s="10"/>
      <c r="J66" s="10"/>
      <c r="K66" s="10"/>
      <c r="L66" s="10"/>
      <c r="M66" s="10"/>
      <c r="N66" s="10" t="s">
        <v>24</v>
      </c>
      <c r="O66" s="10" t="s">
        <v>25</v>
      </c>
      <c r="P66" s="10"/>
      <c r="Q66" s="10"/>
      <c r="R66" s="10"/>
    </row>
    <row r="67" spans="1:18" ht="108.5">
      <c r="A67" s="12">
        <v>66</v>
      </c>
      <c r="B67" s="13" t="s">
        <v>316</v>
      </c>
      <c r="C67" s="14" t="s">
        <v>317</v>
      </c>
      <c r="D67" s="13" t="s">
        <v>318</v>
      </c>
      <c r="E67" s="14">
        <v>9978441311</v>
      </c>
      <c r="F67" s="26" t="s">
        <v>319</v>
      </c>
      <c r="G67" s="11" t="s">
        <v>206</v>
      </c>
      <c r="H67" s="10"/>
      <c r="I67" s="10"/>
      <c r="J67" s="10"/>
      <c r="K67" s="10"/>
      <c r="L67" s="10" t="s">
        <v>207</v>
      </c>
      <c r="M67" s="10" t="s">
        <v>227</v>
      </c>
      <c r="N67" s="10" t="s">
        <v>24</v>
      </c>
      <c r="O67" s="10" t="s">
        <v>25</v>
      </c>
      <c r="P67" s="10"/>
      <c r="Q67" s="10"/>
      <c r="R67" s="10"/>
    </row>
    <row r="68" spans="1:18" ht="139.5">
      <c r="A68" s="7">
        <v>67</v>
      </c>
      <c r="B68" s="13" t="s">
        <v>320</v>
      </c>
      <c r="C68" s="14" t="s">
        <v>321</v>
      </c>
      <c r="D68" s="13" t="s">
        <v>322</v>
      </c>
      <c r="E68" s="14">
        <v>9980758572</v>
      </c>
      <c r="F68" s="26" t="s">
        <v>323</v>
      </c>
      <c r="G68" s="10" t="s">
        <v>206</v>
      </c>
      <c r="H68" s="10"/>
      <c r="I68" s="10"/>
      <c r="J68" s="10"/>
      <c r="K68" s="10"/>
      <c r="L68" s="10" t="s">
        <v>304</v>
      </c>
      <c r="M68" s="10"/>
      <c r="N68" s="10" t="s">
        <v>24</v>
      </c>
      <c r="O68" s="10" t="s">
        <v>25</v>
      </c>
      <c r="P68" s="10"/>
      <c r="Q68" s="10"/>
      <c r="R68" s="10"/>
    </row>
    <row r="69" spans="1:18" ht="77.5">
      <c r="A69" s="12">
        <v>68</v>
      </c>
      <c r="B69" s="13" t="s">
        <v>324</v>
      </c>
      <c r="C69" s="14" t="s">
        <v>325</v>
      </c>
      <c r="D69" s="13" t="s">
        <v>326</v>
      </c>
      <c r="E69" s="14" t="s">
        <v>327</v>
      </c>
      <c r="F69" s="27" t="s">
        <v>328</v>
      </c>
      <c r="G69" s="10" t="s">
        <v>280</v>
      </c>
      <c r="H69" s="10"/>
      <c r="I69" s="10"/>
      <c r="J69" s="10"/>
      <c r="K69" s="10"/>
      <c r="L69" s="10" t="s">
        <v>329</v>
      </c>
      <c r="M69" s="10"/>
      <c r="N69" s="10" t="s">
        <v>24</v>
      </c>
      <c r="O69" s="10" t="s">
        <v>25</v>
      </c>
      <c r="P69" s="10"/>
      <c r="Q69" s="10"/>
      <c r="R69" s="10"/>
    </row>
    <row r="70" spans="1:18" ht="77.5">
      <c r="A70" s="12">
        <v>69</v>
      </c>
      <c r="B70" s="13" t="s">
        <v>330</v>
      </c>
      <c r="C70" s="14" t="s">
        <v>331</v>
      </c>
      <c r="D70" s="13" t="s">
        <v>332</v>
      </c>
      <c r="E70" s="14" t="s">
        <v>333</v>
      </c>
      <c r="F70" s="27" t="s">
        <v>334</v>
      </c>
      <c r="G70" s="10" t="s">
        <v>280</v>
      </c>
      <c r="H70" s="10"/>
      <c r="I70" s="10" t="s">
        <v>78</v>
      </c>
      <c r="J70" s="10" t="s">
        <v>193</v>
      </c>
      <c r="K70" s="10"/>
      <c r="L70" s="10" t="s">
        <v>207</v>
      </c>
      <c r="M70" s="10" t="s">
        <v>227</v>
      </c>
      <c r="N70" s="10" t="s">
        <v>24</v>
      </c>
      <c r="O70" s="10" t="s">
        <v>25</v>
      </c>
      <c r="P70" s="10"/>
      <c r="Q70" s="10"/>
      <c r="R70" s="10"/>
    </row>
    <row r="71" spans="1:18" ht="108.5">
      <c r="A71" s="7">
        <v>70</v>
      </c>
      <c r="B71" s="13" t="s">
        <v>335</v>
      </c>
      <c r="C71" s="14" t="s">
        <v>336</v>
      </c>
      <c r="D71" s="13" t="s">
        <v>337</v>
      </c>
      <c r="E71" s="15" t="s">
        <v>338</v>
      </c>
      <c r="F71" s="27" t="s">
        <v>339</v>
      </c>
      <c r="G71" s="10" t="s">
        <v>280</v>
      </c>
      <c r="H71" s="10"/>
      <c r="I71" s="10"/>
      <c r="J71" s="10"/>
      <c r="K71" s="10"/>
      <c r="L71" s="10" t="s">
        <v>304</v>
      </c>
      <c r="M71" s="10"/>
      <c r="N71" s="10" t="s">
        <v>24</v>
      </c>
      <c r="O71" s="10" t="s">
        <v>25</v>
      </c>
      <c r="P71" s="10"/>
      <c r="Q71" s="10"/>
      <c r="R71" s="10"/>
    </row>
    <row r="72" spans="1:18" ht="108.5">
      <c r="A72" s="12">
        <v>71</v>
      </c>
      <c r="B72" s="13" t="s">
        <v>340</v>
      </c>
      <c r="C72" s="14" t="s">
        <v>341</v>
      </c>
      <c r="D72" s="13" t="s">
        <v>342</v>
      </c>
      <c r="E72" s="14" t="s">
        <v>343</v>
      </c>
      <c r="F72" s="27" t="s">
        <v>344</v>
      </c>
      <c r="G72" s="10" t="s">
        <v>280</v>
      </c>
      <c r="H72" s="10"/>
      <c r="I72" s="10"/>
      <c r="J72" s="10"/>
      <c r="K72" s="10"/>
      <c r="L72" s="10" t="s">
        <v>304</v>
      </c>
      <c r="M72" s="10"/>
      <c r="N72" s="10" t="s">
        <v>24</v>
      </c>
      <c r="O72" s="10" t="s">
        <v>25</v>
      </c>
      <c r="P72" s="10"/>
      <c r="Q72" s="10"/>
      <c r="R72" s="10"/>
    </row>
    <row r="73" spans="1:18" ht="93">
      <c r="A73" s="12">
        <v>72</v>
      </c>
      <c r="B73" s="13" t="s">
        <v>345</v>
      </c>
      <c r="C73" s="14" t="s">
        <v>346</v>
      </c>
      <c r="D73" s="13" t="s">
        <v>347</v>
      </c>
      <c r="E73" s="14">
        <v>7204910178</v>
      </c>
      <c r="F73" s="27" t="s">
        <v>348</v>
      </c>
      <c r="G73" s="10" t="s">
        <v>280</v>
      </c>
      <c r="H73" s="10"/>
      <c r="I73" s="10"/>
      <c r="J73" s="10"/>
      <c r="K73" s="10"/>
      <c r="L73" s="10" t="s">
        <v>247</v>
      </c>
      <c r="M73" s="10"/>
      <c r="N73" s="10" t="s">
        <v>24</v>
      </c>
      <c r="O73" s="10" t="s">
        <v>25</v>
      </c>
      <c r="P73" s="10"/>
      <c r="Q73" s="10"/>
      <c r="R73" s="10"/>
    </row>
    <row r="74" spans="1:18" ht="46.5">
      <c r="A74" s="7">
        <v>73</v>
      </c>
      <c r="B74" s="13" t="s">
        <v>349</v>
      </c>
      <c r="C74" s="14" t="s">
        <v>350</v>
      </c>
      <c r="D74" s="13" t="s">
        <v>351</v>
      </c>
      <c r="E74" s="14">
        <v>9779450739</v>
      </c>
      <c r="F74" s="27" t="s">
        <v>352</v>
      </c>
      <c r="G74" s="10" t="s">
        <v>280</v>
      </c>
      <c r="H74" s="10"/>
      <c r="I74" s="10"/>
      <c r="J74" s="10"/>
      <c r="K74" s="10"/>
      <c r="L74" s="10" t="s">
        <v>247</v>
      </c>
      <c r="M74" s="10"/>
      <c r="N74" s="10" t="s">
        <v>24</v>
      </c>
      <c r="O74" s="10" t="s">
        <v>25</v>
      </c>
      <c r="P74" s="10"/>
      <c r="Q74" s="10"/>
      <c r="R74" s="10"/>
    </row>
    <row r="75" spans="1:18" ht="93">
      <c r="A75" s="12">
        <v>74</v>
      </c>
      <c r="B75" s="13" t="s">
        <v>353</v>
      </c>
      <c r="C75" s="14" t="s">
        <v>354</v>
      </c>
      <c r="D75" s="13" t="s">
        <v>355</v>
      </c>
      <c r="E75" s="14" t="s">
        <v>356</v>
      </c>
      <c r="F75" s="27" t="s">
        <v>357</v>
      </c>
      <c r="G75" s="10" t="s">
        <v>280</v>
      </c>
      <c r="H75" s="10"/>
      <c r="I75" s="10"/>
      <c r="J75" s="10"/>
      <c r="K75" s="10"/>
      <c r="L75" s="10" t="s">
        <v>304</v>
      </c>
      <c r="M75" s="10"/>
      <c r="N75" s="10" t="s">
        <v>24</v>
      </c>
      <c r="O75" s="10" t="s">
        <v>25</v>
      </c>
      <c r="P75" s="10"/>
      <c r="Q75" s="10"/>
      <c r="R75" s="10"/>
    </row>
    <row r="76" spans="1:18" ht="93">
      <c r="A76" s="12">
        <v>75</v>
      </c>
      <c r="B76" s="13" t="s">
        <v>358</v>
      </c>
      <c r="C76" s="14" t="s">
        <v>359</v>
      </c>
      <c r="D76" s="13" t="s">
        <v>360</v>
      </c>
      <c r="E76" s="14">
        <v>2022951416</v>
      </c>
      <c r="F76" s="27" t="s">
        <v>361</v>
      </c>
      <c r="G76" s="10" t="s">
        <v>280</v>
      </c>
      <c r="H76" s="10"/>
      <c r="I76" s="10"/>
      <c r="J76" s="10"/>
      <c r="K76" s="10"/>
      <c r="L76" s="10" t="s">
        <v>304</v>
      </c>
      <c r="M76" s="10"/>
      <c r="N76" s="10" t="s">
        <v>24</v>
      </c>
      <c r="O76" s="10" t="s">
        <v>25</v>
      </c>
      <c r="P76" s="10"/>
      <c r="Q76" s="10"/>
      <c r="R76" s="10"/>
    </row>
    <row r="77" spans="1:18" ht="46.5">
      <c r="A77" s="7">
        <v>76</v>
      </c>
      <c r="B77" s="13" t="s">
        <v>362</v>
      </c>
      <c r="C77" s="14" t="s">
        <v>363</v>
      </c>
      <c r="D77" s="13" t="s">
        <v>364</v>
      </c>
      <c r="E77" s="14"/>
      <c r="F77" s="27" t="s">
        <v>365</v>
      </c>
      <c r="G77" s="10" t="s">
        <v>280</v>
      </c>
      <c r="H77" s="10"/>
      <c r="I77" s="10"/>
      <c r="J77" s="10"/>
      <c r="K77" s="10"/>
      <c r="L77" s="10"/>
      <c r="M77" s="10"/>
      <c r="N77" s="10" t="s">
        <v>24</v>
      </c>
      <c r="O77" s="10" t="s">
        <v>25</v>
      </c>
      <c r="P77" s="10"/>
      <c r="Q77" s="10"/>
      <c r="R77" s="10"/>
    </row>
    <row r="78" spans="1:18" ht="77.5">
      <c r="A78" s="12">
        <v>77</v>
      </c>
      <c r="B78" s="13" t="s">
        <v>366</v>
      </c>
      <c r="C78" s="14" t="s">
        <v>367</v>
      </c>
      <c r="D78" s="13" t="s">
        <v>368</v>
      </c>
      <c r="E78" s="15" t="s">
        <v>369</v>
      </c>
      <c r="F78" s="27" t="s">
        <v>370</v>
      </c>
      <c r="G78" s="10" t="s">
        <v>280</v>
      </c>
      <c r="H78" s="10"/>
      <c r="I78" s="10"/>
      <c r="J78" s="10"/>
      <c r="K78" s="10"/>
      <c r="L78" s="11" t="s">
        <v>212</v>
      </c>
      <c r="M78" s="10"/>
      <c r="N78" s="10" t="s">
        <v>24</v>
      </c>
      <c r="O78" s="10" t="s">
        <v>25</v>
      </c>
      <c r="P78" s="10"/>
      <c r="Q78" s="10"/>
      <c r="R78" s="10"/>
    </row>
    <row r="79" spans="1:18" ht="108.5">
      <c r="A79" s="12">
        <v>78</v>
      </c>
      <c r="B79" s="13" t="s">
        <v>371</v>
      </c>
      <c r="C79" s="14" t="s">
        <v>372</v>
      </c>
      <c r="D79" s="13" t="s">
        <v>373</v>
      </c>
      <c r="E79" s="14">
        <v>9871977772</v>
      </c>
      <c r="F79" s="27" t="s">
        <v>374</v>
      </c>
      <c r="G79" s="10" t="s">
        <v>280</v>
      </c>
      <c r="H79" s="10"/>
      <c r="I79" s="10" t="s">
        <v>78</v>
      </c>
      <c r="J79" s="10" t="s">
        <v>118</v>
      </c>
      <c r="K79" s="10"/>
      <c r="L79" s="10" t="s">
        <v>375</v>
      </c>
      <c r="M79" s="10" t="s">
        <v>92</v>
      </c>
      <c r="N79" s="10" t="s">
        <v>24</v>
      </c>
      <c r="O79" s="10" t="s">
        <v>25</v>
      </c>
      <c r="P79" s="10"/>
      <c r="Q79" s="10"/>
      <c r="R79" s="10"/>
    </row>
    <row r="80" spans="1:18" ht="93">
      <c r="A80" s="7">
        <v>79</v>
      </c>
      <c r="B80" s="13" t="s">
        <v>376</v>
      </c>
      <c r="C80" s="14" t="s">
        <v>377</v>
      </c>
      <c r="D80" s="13" t="s">
        <v>378</v>
      </c>
      <c r="E80" s="14"/>
      <c r="F80" s="27" t="s">
        <v>379</v>
      </c>
      <c r="G80" s="10" t="s">
        <v>280</v>
      </c>
      <c r="H80" s="10"/>
      <c r="I80" s="10"/>
      <c r="J80" s="10"/>
      <c r="K80" s="10"/>
      <c r="L80" s="10"/>
      <c r="M80" s="10"/>
      <c r="N80" s="10" t="s">
        <v>24</v>
      </c>
      <c r="O80" s="10" t="s">
        <v>25</v>
      </c>
      <c r="P80" s="10"/>
      <c r="Q80" s="10"/>
      <c r="R80" s="10"/>
    </row>
    <row r="81" spans="1:18" ht="93">
      <c r="A81" s="12">
        <v>80</v>
      </c>
      <c r="B81" s="13" t="s">
        <v>380</v>
      </c>
      <c r="C81" s="14" t="s">
        <v>111</v>
      </c>
      <c r="D81" s="13" t="s">
        <v>381</v>
      </c>
      <c r="E81" s="14">
        <v>9739903856</v>
      </c>
      <c r="F81" s="27" t="s">
        <v>382</v>
      </c>
      <c r="G81" s="10" t="s">
        <v>280</v>
      </c>
      <c r="H81" s="10"/>
      <c r="I81" s="10"/>
      <c r="J81" s="10"/>
      <c r="K81" s="10"/>
      <c r="L81" s="11" t="s">
        <v>212</v>
      </c>
      <c r="M81" s="10"/>
      <c r="N81" s="10" t="s">
        <v>24</v>
      </c>
      <c r="O81" s="10" t="s">
        <v>25</v>
      </c>
      <c r="P81" s="10"/>
      <c r="Q81" s="10"/>
      <c r="R81" s="10"/>
    </row>
    <row r="82" spans="1:18" ht="62">
      <c r="A82" s="12">
        <v>81</v>
      </c>
      <c r="B82" s="13" t="s">
        <v>383</v>
      </c>
      <c r="C82" s="14" t="s">
        <v>384</v>
      </c>
      <c r="D82" s="13" t="s">
        <v>385</v>
      </c>
      <c r="E82" s="14"/>
      <c r="F82" s="27" t="s">
        <v>386</v>
      </c>
      <c r="G82" s="10" t="s">
        <v>280</v>
      </c>
      <c r="H82" s="10"/>
      <c r="I82" s="10"/>
      <c r="J82" s="10"/>
      <c r="K82" s="10"/>
      <c r="L82" s="10"/>
      <c r="M82" s="10"/>
      <c r="N82" s="10" t="s">
        <v>24</v>
      </c>
      <c r="O82" s="10" t="s">
        <v>25</v>
      </c>
      <c r="P82" s="10"/>
      <c r="Q82" s="10"/>
      <c r="R82" s="10"/>
    </row>
    <row r="83" spans="1:18" ht="108.5">
      <c r="A83" s="7">
        <v>82</v>
      </c>
      <c r="B83" s="13" t="s">
        <v>387</v>
      </c>
      <c r="C83" s="14" t="s">
        <v>388</v>
      </c>
      <c r="D83" s="13" t="s">
        <v>389</v>
      </c>
      <c r="E83" s="15" t="s">
        <v>390</v>
      </c>
      <c r="F83" s="27" t="s">
        <v>391</v>
      </c>
      <c r="G83" s="10" t="s">
        <v>280</v>
      </c>
      <c r="H83" s="10"/>
      <c r="I83" s="10"/>
      <c r="J83" s="10"/>
      <c r="K83" s="10"/>
      <c r="L83" s="10" t="s">
        <v>247</v>
      </c>
      <c r="M83" s="10"/>
      <c r="N83" s="10" t="s">
        <v>24</v>
      </c>
      <c r="O83" s="10" t="s">
        <v>25</v>
      </c>
      <c r="P83" s="10"/>
      <c r="Q83" s="10"/>
      <c r="R83" s="10"/>
    </row>
    <row r="84" spans="1:18" ht="93">
      <c r="A84" s="12">
        <v>83</v>
      </c>
      <c r="B84" s="13" t="s">
        <v>392</v>
      </c>
      <c r="C84" s="14" t="s">
        <v>363</v>
      </c>
      <c r="D84" s="13" t="s">
        <v>393</v>
      </c>
      <c r="E84" s="14"/>
      <c r="F84" s="27" t="s">
        <v>394</v>
      </c>
      <c r="G84" s="10" t="s">
        <v>280</v>
      </c>
      <c r="H84" s="10"/>
      <c r="I84" s="10"/>
      <c r="J84" s="10"/>
      <c r="K84" s="10"/>
      <c r="L84" s="10"/>
      <c r="M84" s="10"/>
      <c r="N84" s="10" t="s">
        <v>24</v>
      </c>
      <c r="O84" s="10" t="s">
        <v>25</v>
      </c>
      <c r="P84" s="10"/>
      <c r="Q84" s="10"/>
      <c r="R84" s="10"/>
    </row>
    <row r="85" spans="1:18" ht="93">
      <c r="A85" s="12">
        <v>84</v>
      </c>
      <c r="B85" s="13" t="s">
        <v>395</v>
      </c>
      <c r="C85" s="14" t="s">
        <v>396</v>
      </c>
      <c r="D85" s="13" t="s">
        <v>397</v>
      </c>
      <c r="E85" s="14"/>
      <c r="F85" s="27" t="s">
        <v>398</v>
      </c>
      <c r="G85" s="10" t="s">
        <v>280</v>
      </c>
      <c r="H85" s="10"/>
      <c r="I85" s="10"/>
      <c r="J85" s="10"/>
      <c r="K85" s="10"/>
      <c r="L85" s="10"/>
      <c r="M85" s="10"/>
      <c r="N85" s="10" t="s">
        <v>24</v>
      </c>
      <c r="O85" s="10" t="s">
        <v>25</v>
      </c>
      <c r="P85" s="10"/>
      <c r="Q85" s="10"/>
      <c r="R85" s="10"/>
    </row>
    <row r="86" spans="1:18" ht="77.5">
      <c r="A86" s="7">
        <v>85</v>
      </c>
      <c r="B86" s="13" t="s">
        <v>399</v>
      </c>
      <c r="C86" s="25"/>
      <c r="D86" s="13" t="s">
        <v>400</v>
      </c>
      <c r="E86" s="14">
        <v>9718703703</v>
      </c>
      <c r="F86" s="27" t="s">
        <v>401</v>
      </c>
      <c r="G86" s="10" t="s">
        <v>280</v>
      </c>
      <c r="H86" s="10"/>
      <c r="I86" s="10"/>
      <c r="J86" s="10"/>
      <c r="K86" s="10"/>
      <c r="L86" s="10" t="s">
        <v>132</v>
      </c>
      <c r="M86" s="10" t="s">
        <v>227</v>
      </c>
      <c r="N86" s="10" t="s">
        <v>24</v>
      </c>
      <c r="O86" s="10" t="s">
        <v>25</v>
      </c>
      <c r="P86" s="10"/>
      <c r="Q86" s="10"/>
      <c r="R86" s="10"/>
    </row>
    <row r="87" spans="1:18" ht="93">
      <c r="A87" s="12">
        <v>86</v>
      </c>
      <c r="B87" s="13" t="s">
        <v>402</v>
      </c>
      <c r="C87" s="14">
        <v>2015</v>
      </c>
      <c r="D87" s="13" t="s">
        <v>403</v>
      </c>
      <c r="E87" s="14" t="s">
        <v>404</v>
      </c>
      <c r="F87" s="27" t="s">
        <v>405</v>
      </c>
      <c r="G87" s="10" t="s">
        <v>280</v>
      </c>
      <c r="H87" s="10"/>
      <c r="I87" s="10"/>
      <c r="J87" s="10"/>
      <c r="K87" s="10"/>
      <c r="L87" s="10" t="s">
        <v>132</v>
      </c>
      <c r="M87" s="10" t="s">
        <v>227</v>
      </c>
      <c r="N87" s="10" t="s">
        <v>24</v>
      </c>
      <c r="O87" s="10" t="s">
        <v>25</v>
      </c>
      <c r="P87" s="10"/>
      <c r="Q87" s="10"/>
      <c r="R87" s="10"/>
    </row>
    <row r="88" spans="1:18" ht="62">
      <c r="A88" s="12">
        <v>87</v>
      </c>
      <c r="B88" s="13" t="s">
        <v>406</v>
      </c>
      <c r="C88" s="14" t="s">
        <v>407</v>
      </c>
      <c r="D88" s="13" t="s">
        <v>408</v>
      </c>
      <c r="E88" s="14" t="s">
        <v>409</v>
      </c>
      <c r="F88" s="27" t="s">
        <v>410</v>
      </c>
      <c r="G88" s="10" t="s">
        <v>280</v>
      </c>
      <c r="H88" s="10"/>
      <c r="I88" s="10"/>
      <c r="J88" s="10"/>
      <c r="K88" s="10"/>
      <c r="L88" s="10" t="s">
        <v>247</v>
      </c>
      <c r="M88" s="10"/>
      <c r="N88" s="10" t="s">
        <v>24</v>
      </c>
      <c r="O88" s="10" t="s">
        <v>25</v>
      </c>
      <c r="P88" s="10"/>
      <c r="Q88" s="10"/>
      <c r="R88" s="10"/>
    </row>
    <row r="89" spans="1:18" ht="108.5">
      <c r="A89" s="7">
        <v>88</v>
      </c>
      <c r="B89" s="13" t="s">
        <v>411</v>
      </c>
      <c r="C89" s="14" t="s">
        <v>412</v>
      </c>
      <c r="D89" s="13" t="s">
        <v>413</v>
      </c>
      <c r="E89" s="14">
        <v>7574870500</v>
      </c>
      <c r="F89" s="27" t="s">
        <v>414</v>
      </c>
      <c r="G89" s="10" t="s">
        <v>280</v>
      </c>
      <c r="H89" s="10"/>
      <c r="I89" s="10" t="s">
        <v>78</v>
      </c>
      <c r="J89" s="10" t="s">
        <v>118</v>
      </c>
      <c r="K89" s="10"/>
      <c r="L89" s="10" t="s">
        <v>49</v>
      </c>
      <c r="M89" s="10" t="s">
        <v>227</v>
      </c>
      <c r="N89" s="10" t="s">
        <v>24</v>
      </c>
      <c r="O89" s="10" t="s">
        <v>25</v>
      </c>
      <c r="P89" s="10"/>
      <c r="Q89" s="10"/>
      <c r="R89" s="10"/>
    </row>
    <row r="90" spans="1:18" ht="62">
      <c r="A90" s="12">
        <v>89</v>
      </c>
      <c r="B90" s="13" t="s">
        <v>415</v>
      </c>
      <c r="C90" s="14"/>
      <c r="D90" s="13" t="s">
        <v>416</v>
      </c>
      <c r="E90" s="14">
        <v>6366783349</v>
      </c>
      <c r="F90" s="28" t="s">
        <v>417</v>
      </c>
      <c r="G90" s="10" t="s">
        <v>418</v>
      </c>
      <c r="H90" s="10"/>
      <c r="I90" s="10"/>
      <c r="J90" s="10"/>
      <c r="K90" s="10"/>
      <c r="L90" s="10" t="s">
        <v>419</v>
      </c>
      <c r="M90" s="10"/>
      <c r="N90" s="10" t="s">
        <v>73</v>
      </c>
      <c r="O90" s="10" t="s">
        <v>73</v>
      </c>
      <c r="P90" s="10" t="s">
        <v>420</v>
      </c>
      <c r="Q90" s="10" t="s">
        <v>421</v>
      </c>
      <c r="R90" s="10" t="s">
        <v>422</v>
      </c>
    </row>
    <row r="91" spans="1:18" ht="62">
      <c r="A91" s="12">
        <v>90</v>
      </c>
      <c r="B91" s="13" t="s">
        <v>423</v>
      </c>
      <c r="C91" s="14"/>
      <c r="D91" s="13" t="s">
        <v>424</v>
      </c>
      <c r="E91" s="14">
        <v>4023754677</v>
      </c>
      <c r="F91" s="28" t="s">
        <v>425</v>
      </c>
      <c r="G91" s="29" t="s">
        <v>418</v>
      </c>
      <c r="H91" s="10"/>
      <c r="I91" s="10"/>
      <c r="J91" s="10"/>
      <c r="K91" s="10"/>
      <c r="L91" s="10" t="s">
        <v>304</v>
      </c>
      <c r="M91" s="10"/>
      <c r="N91" s="10" t="s">
        <v>73</v>
      </c>
      <c r="O91" s="10" t="s">
        <v>73</v>
      </c>
      <c r="P91" s="10" t="s">
        <v>426</v>
      </c>
      <c r="Q91" s="10" t="s">
        <v>427</v>
      </c>
      <c r="R91" s="10" t="s">
        <v>428</v>
      </c>
    </row>
    <row r="92" spans="1:18" ht="62">
      <c r="A92" s="7">
        <v>91</v>
      </c>
      <c r="B92" s="13" t="s">
        <v>429</v>
      </c>
      <c r="C92" s="14"/>
      <c r="D92" s="13" t="s">
        <v>430</v>
      </c>
      <c r="E92" s="14">
        <v>9587866747</v>
      </c>
      <c r="F92" s="28" t="s">
        <v>431</v>
      </c>
      <c r="G92" s="10" t="s">
        <v>418</v>
      </c>
      <c r="H92" s="10"/>
      <c r="I92" s="10" t="s">
        <v>281</v>
      </c>
      <c r="J92" s="10"/>
      <c r="K92" s="10"/>
      <c r="L92" s="10" t="s">
        <v>432</v>
      </c>
      <c r="M92" s="10"/>
      <c r="N92" s="10" t="s">
        <v>24</v>
      </c>
      <c r="O92" s="10" t="s">
        <v>73</v>
      </c>
      <c r="P92" s="10" t="s">
        <v>433</v>
      </c>
      <c r="Q92" s="10" t="s">
        <v>434</v>
      </c>
      <c r="R92" s="10" t="s">
        <v>435</v>
      </c>
    </row>
    <row r="93" spans="1:18" ht="77.5">
      <c r="A93" s="12">
        <v>92</v>
      </c>
      <c r="B93" s="13" t="s">
        <v>436</v>
      </c>
      <c r="C93" s="14"/>
      <c r="D93" s="13" t="s">
        <v>437</v>
      </c>
      <c r="E93" s="14">
        <v>7798598286</v>
      </c>
      <c r="F93" s="28" t="s">
        <v>438</v>
      </c>
      <c r="G93" s="29" t="s">
        <v>418</v>
      </c>
      <c r="H93" s="10"/>
      <c r="I93" s="10"/>
      <c r="J93" s="10"/>
      <c r="K93" s="10"/>
      <c r="L93" s="10" t="s">
        <v>439</v>
      </c>
      <c r="M93" s="10"/>
      <c r="N93" s="10" t="s">
        <v>73</v>
      </c>
      <c r="O93" s="10" t="s">
        <v>73</v>
      </c>
      <c r="P93" s="10" t="s">
        <v>440</v>
      </c>
      <c r="Q93" s="10" t="s">
        <v>441</v>
      </c>
      <c r="R93" s="10" t="s">
        <v>442</v>
      </c>
    </row>
    <row r="94" spans="1:18" ht="62">
      <c r="A94" s="12">
        <v>93</v>
      </c>
      <c r="B94" s="13" t="s">
        <v>443</v>
      </c>
      <c r="C94" s="14"/>
      <c r="D94" s="13" t="s">
        <v>444</v>
      </c>
      <c r="E94" s="14">
        <v>8420013723</v>
      </c>
      <c r="F94" s="28" t="s">
        <v>445</v>
      </c>
      <c r="G94" s="10" t="s">
        <v>418</v>
      </c>
      <c r="H94" s="10"/>
      <c r="I94" s="10" t="s">
        <v>281</v>
      </c>
      <c r="J94" s="10"/>
      <c r="K94" s="10"/>
      <c r="L94" s="10" t="s">
        <v>446</v>
      </c>
      <c r="M94" s="10" t="s">
        <v>50</v>
      </c>
      <c r="N94" s="10" t="s">
        <v>73</v>
      </c>
      <c r="O94" s="10" t="s">
        <v>73</v>
      </c>
      <c r="P94" s="10" t="s">
        <v>447</v>
      </c>
      <c r="Q94" s="10" t="s">
        <v>447</v>
      </c>
      <c r="R94" s="10" t="s">
        <v>448</v>
      </c>
    </row>
    <row r="95" spans="1:18" ht="93">
      <c r="A95" s="7">
        <v>94</v>
      </c>
      <c r="B95" s="13" t="s">
        <v>449</v>
      </c>
      <c r="C95" s="14"/>
      <c r="D95" s="13" t="s">
        <v>450</v>
      </c>
      <c r="E95" s="14">
        <v>9315856140</v>
      </c>
      <c r="F95" s="28" t="s">
        <v>451</v>
      </c>
      <c r="G95" s="29" t="s">
        <v>418</v>
      </c>
      <c r="H95" s="10"/>
      <c r="I95" s="10"/>
      <c r="J95" s="10"/>
      <c r="K95" s="10"/>
      <c r="L95" s="10" t="s">
        <v>247</v>
      </c>
      <c r="M95" s="10"/>
      <c r="N95" s="10" t="s">
        <v>73</v>
      </c>
      <c r="O95" s="10" t="s">
        <v>73</v>
      </c>
      <c r="P95" s="10" t="s">
        <v>452</v>
      </c>
      <c r="Q95" s="10" t="s">
        <v>453</v>
      </c>
      <c r="R95" s="10" t="s">
        <v>454</v>
      </c>
    </row>
    <row r="96" spans="1:18" ht="108.5">
      <c r="A96" s="12">
        <v>95</v>
      </c>
      <c r="B96" s="13" t="s">
        <v>455</v>
      </c>
      <c r="C96" s="14"/>
      <c r="D96" s="13"/>
      <c r="E96" s="14" t="s">
        <v>456</v>
      </c>
      <c r="F96" s="28" t="s">
        <v>457</v>
      </c>
      <c r="G96" s="10" t="s">
        <v>418</v>
      </c>
      <c r="H96" s="10"/>
      <c r="I96" s="10"/>
      <c r="J96" s="10"/>
      <c r="K96" s="10"/>
      <c r="L96" s="10" t="s">
        <v>247</v>
      </c>
      <c r="M96" s="10"/>
      <c r="N96" s="10" t="s">
        <v>73</v>
      </c>
      <c r="O96" s="10" t="s">
        <v>73</v>
      </c>
      <c r="P96" s="10" t="s">
        <v>447</v>
      </c>
      <c r="Q96" s="10" t="s">
        <v>427</v>
      </c>
      <c r="R96" s="10" t="s">
        <v>458</v>
      </c>
    </row>
    <row r="97" spans="1:18" ht="77.5">
      <c r="A97" s="12">
        <v>96</v>
      </c>
      <c r="B97" s="13" t="s">
        <v>459</v>
      </c>
      <c r="C97" s="14"/>
      <c r="D97" s="13"/>
      <c r="E97" s="14" t="s">
        <v>460</v>
      </c>
      <c r="F97" s="28" t="s">
        <v>425</v>
      </c>
      <c r="G97" s="29" t="s">
        <v>418</v>
      </c>
      <c r="H97" s="10"/>
      <c r="I97" s="10"/>
      <c r="J97" s="10"/>
      <c r="K97" s="10"/>
      <c r="L97" s="10" t="s">
        <v>304</v>
      </c>
      <c r="M97" s="10"/>
      <c r="N97" s="10" t="s">
        <v>73</v>
      </c>
      <c r="O97" s="10" t="s">
        <v>73</v>
      </c>
      <c r="P97" s="10" t="s">
        <v>447</v>
      </c>
      <c r="Q97" s="10" t="s">
        <v>434</v>
      </c>
      <c r="R97" s="10" t="s">
        <v>461</v>
      </c>
    </row>
    <row r="98" spans="1:18" ht="62">
      <c r="A98" s="7">
        <v>97</v>
      </c>
      <c r="B98" s="13" t="s">
        <v>462</v>
      </c>
      <c r="C98" s="14"/>
      <c r="D98" s="13" t="s">
        <v>463</v>
      </c>
      <c r="E98" s="14">
        <v>8291945614</v>
      </c>
      <c r="F98" s="28" t="s">
        <v>464</v>
      </c>
      <c r="G98" s="10" t="s">
        <v>418</v>
      </c>
      <c r="H98" s="10"/>
      <c r="I98" s="10"/>
      <c r="J98" s="10"/>
      <c r="K98" s="10"/>
      <c r="L98" s="10" t="s">
        <v>465</v>
      </c>
      <c r="M98" s="10"/>
      <c r="N98" s="10" t="s">
        <v>73</v>
      </c>
      <c r="O98" s="10" t="s">
        <v>73</v>
      </c>
      <c r="P98" s="10" t="s">
        <v>466</v>
      </c>
      <c r="Q98" s="10" t="s">
        <v>467</v>
      </c>
      <c r="R98" s="10" t="s">
        <v>468</v>
      </c>
    </row>
    <row r="99" spans="1:18" ht="93">
      <c r="A99" s="12">
        <v>98</v>
      </c>
      <c r="B99" s="13" t="s">
        <v>469</v>
      </c>
      <c r="C99" s="14"/>
      <c r="D99" s="13" t="s">
        <v>470</v>
      </c>
      <c r="E99" s="14">
        <v>8242485307</v>
      </c>
      <c r="F99" s="28" t="s">
        <v>471</v>
      </c>
      <c r="G99" s="29"/>
      <c r="H99" s="10"/>
      <c r="I99" s="10"/>
      <c r="J99" s="10"/>
      <c r="K99" s="10"/>
      <c r="L99" s="10"/>
      <c r="M99" s="10"/>
      <c r="N99" s="10"/>
      <c r="O99" s="10"/>
      <c r="P99" s="10" t="s">
        <v>472</v>
      </c>
      <c r="Q99" s="10" t="s">
        <v>473</v>
      </c>
      <c r="R99" s="10" t="s">
        <v>474</v>
      </c>
    </row>
    <row r="100" spans="1:18" ht="77.5">
      <c r="A100" s="12">
        <v>99</v>
      </c>
      <c r="B100" s="13" t="s">
        <v>475</v>
      </c>
      <c r="C100" s="14"/>
      <c r="D100" s="13" t="s">
        <v>476</v>
      </c>
      <c r="E100" s="14">
        <v>8600020415</v>
      </c>
      <c r="F100" s="28" t="s">
        <v>477</v>
      </c>
      <c r="G100" s="10" t="s">
        <v>418</v>
      </c>
      <c r="H100" s="10"/>
      <c r="I100" s="10" t="s">
        <v>78</v>
      </c>
      <c r="J100" s="10"/>
      <c r="K100" s="10"/>
      <c r="L100" s="10" t="s">
        <v>207</v>
      </c>
      <c r="M100" s="10" t="s">
        <v>227</v>
      </c>
      <c r="N100" s="10" t="s">
        <v>73</v>
      </c>
      <c r="O100" s="10" t="s">
        <v>73</v>
      </c>
      <c r="P100" s="10" t="s">
        <v>478</v>
      </c>
      <c r="Q100" s="10">
        <v>1500000</v>
      </c>
      <c r="R100" s="10" t="s">
        <v>479</v>
      </c>
    </row>
    <row r="101" spans="1:18" ht="46.5">
      <c r="A101" s="7">
        <v>100</v>
      </c>
      <c r="B101" s="13" t="s">
        <v>480</v>
      </c>
      <c r="C101" s="14"/>
      <c r="D101" s="13" t="s">
        <v>481</v>
      </c>
      <c r="E101" s="14">
        <v>7269658619</v>
      </c>
      <c r="F101" s="28" t="s">
        <v>425</v>
      </c>
      <c r="G101" s="29" t="s">
        <v>418</v>
      </c>
      <c r="H101" s="10"/>
      <c r="I101" s="10"/>
      <c r="J101" s="10"/>
      <c r="K101" s="10"/>
      <c r="L101" s="10" t="s">
        <v>304</v>
      </c>
      <c r="M101" s="10"/>
      <c r="N101" s="10" t="s">
        <v>73</v>
      </c>
      <c r="O101" s="10" t="s">
        <v>73</v>
      </c>
      <c r="P101" s="10" t="s">
        <v>482</v>
      </c>
      <c r="Q101" s="10" t="s">
        <v>434</v>
      </c>
      <c r="R101" s="10" t="s">
        <v>483</v>
      </c>
    </row>
    <row r="102" spans="1:18" ht="62">
      <c r="A102" s="12">
        <v>101</v>
      </c>
      <c r="B102" s="13" t="s">
        <v>484</v>
      </c>
      <c r="C102" s="14"/>
      <c r="D102" s="13" t="s">
        <v>485</v>
      </c>
      <c r="E102" s="14">
        <v>7999557006</v>
      </c>
      <c r="F102" s="28" t="s">
        <v>425</v>
      </c>
      <c r="G102" s="10" t="s">
        <v>418</v>
      </c>
      <c r="H102" s="10" t="s">
        <v>486</v>
      </c>
      <c r="I102" s="10"/>
      <c r="J102" s="10"/>
      <c r="K102" s="10"/>
      <c r="L102" s="10" t="s">
        <v>487</v>
      </c>
      <c r="M102" s="10"/>
      <c r="N102" s="10" t="s">
        <v>73</v>
      </c>
      <c r="O102" s="10" t="s">
        <v>73</v>
      </c>
      <c r="P102" s="10" t="s">
        <v>488</v>
      </c>
      <c r="Q102" s="10" t="s">
        <v>489</v>
      </c>
      <c r="R102" s="10" t="s">
        <v>490</v>
      </c>
    </row>
    <row r="103" spans="1:18" ht="62">
      <c r="A103" s="12">
        <v>102</v>
      </c>
      <c r="B103" s="13" t="s">
        <v>491</v>
      </c>
      <c r="C103" s="14"/>
      <c r="D103" s="13" t="s">
        <v>492</v>
      </c>
      <c r="E103" s="14">
        <v>7249871606</v>
      </c>
      <c r="F103" s="28" t="s">
        <v>493</v>
      </c>
      <c r="G103" s="29" t="s">
        <v>418</v>
      </c>
      <c r="H103" s="10"/>
      <c r="I103" s="10" t="s">
        <v>78</v>
      </c>
      <c r="J103" s="10" t="s">
        <v>118</v>
      </c>
      <c r="K103" s="10"/>
      <c r="L103" s="10" t="s">
        <v>494</v>
      </c>
      <c r="M103" s="10" t="s">
        <v>50</v>
      </c>
      <c r="N103" s="10" t="s">
        <v>73</v>
      </c>
      <c r="O103" s="10" t="s">
        <v>73</v>
      </c>
      <c r="P103" s="10" t="s">
        <v>495</v>
      </c>
      <c r="Q103" s="10" t="s">
        <v>447</v>
      </c>
      <c r="R103" s="10" t="s">
        <v>496</v>
      </c>
    </row>
    <row r="104" spans="1:18" ht="77.5">
      <c r="A104" s="7">
        <v>103</v>
      </c>
      <c r="B104" s="13" t="s">
        <v>497</v>
      </c>
      <c r="C104" s="14"/>
      <c r="D104" s="13" t="s">
        <v>498</v>
      </c>
      <c r="E104" s="14">
        <v>8816448235</v>
      </c>
      <c r="F104" s="28" t="s">
        <v>499</v>
      </c>
      <c r="G104" s="10" t="s">
        <v>418</v>
      </c>
      <c r="H104" s="10"/>
      <c r="I104" s="10"/>
      <c r="J104" s="10"/>
      <c r="K104" s="10"/>
      <c r="L104" s="10" t="s">
        <v>304</v>
      </c>
      <c r="M104" s="10"/>
      <c r="N104" s="10" t="s">
        <v>73</v>
      </c>
      <c r="O104" s="10" t="s">
        <v>73</v>
      </c>
      <c r="P104" s="10" t="s">
        <v>426</v>
      </c>
      <c r="Q104" s="10" t="s">
        <v>500</v>
      </c>
      <c r="R104" s="10" t="s">
        <v>501</v>
      </c>
    </row>
    <row r="105" spans="1:18" ht="108.5">
      <c r="A105" s="12">
        <v>104</v>
      </c>
      <c r="B105" s="13" t="s">
        <v>502</v>
      </c>
      <c r="C105" s="14"/>
      <c r="D105" s="13" t="s">
        <v>503</v>
      </c>
      <c r="E105" s="14">
        <v>9849561827</v>
      </c>
      <c r="F105" s="28" t="s">
        <v>504</v>
      </c>
      <c r="G105" s="29" t="s">
        <v>418</v>
      </c>
      <c r="H105" s="10" t="s">
        <v>486</v>
      </c>
      <c r="I105" s="10"/>
      <c r="J105" s="10"/>
      <c r="K105" s="10"/>
      <c r="L105" s="10" t="s">
        <v>505</v>
      </c>
      <c r="M105" s="10"/>
      <c r="N105" s="10" t="s">
        <v>73</v>
      </c>
      <c r="O105" s="10" t="s">
        <v>73</v>
      </c>
      <c r="P105" s="10" t="s">
        <v>488</v>
      </c>
      <c r="Q105" s="10" t="s">
        <v>506</v>
      </c>
      <c r="R105" s="10" t="s">
        <v>507</v>
      </c>
    </row>
    <row r="106" spans="1:18" ht="77.5">
      <c r="A106" s="12">
        <v>105</v>
      </c>
      <c r="B106" s="13" t="s">
        <v>508</v>
      </c>
      <c r="C106" s="14"/>
      <c r="D106" s="13" t="s">
        <v>509</v>
      </c>
      <c r="E106" s="14">
        <v>7862054040</v>
      </c>
      <c r="F106" s="28" t="s">
        <v>510</v>
      </c>
      <c r="G106" s="10" t="s">
        <v>418</v>
      </c>
      <c r="H106" s="10" t="s">
        <v>511</v>
      </c>
      <c r="I106" s="10" t="s">
        <v>512</v>
      </c>
      <c r="J106" s="10" t="s">
        <v>513</v>
      </c>
      <c r="K106" s="10"/>
      <c r="L106" s="10" t="s">
        <v>514</v>
      </c>
      <c r="M106" s="10" t="s">
        <v>92</v>
      </c>
      <c r="N106" s="10" t="s">
        <v>73</v>
      </c>
      <c r="O106" s="10" t="s">
        <v>73</v>
      </c>
      <c r="P106" s="10" t="s">
        <v>472</v>
      </c>
      <c r="Q106" s="10" t="s">
        <v>427</v>
      </c>
      <c r="R106" s="10" t="s">
        <v>515</v>
      </c>
    </row>
    <row r="107" spans="1:18" ht="155">
      <c r="A107" s="7">
        <v>106</v>
      </c>
      <c r="B107" s="13" t="s">
        <v>516</v>
      </c>
      <c r="C107" s="14"/>
      <c r="D107" s="13" t="s">
        <v>517</v>
      </c>
      <c r="E107" s="30" t="s">
        <v>518</v>
      </c>
      <c r="F107" s="28" t="s">
        <v>519</v>
      </c>
      <c r="G107" s="29" t="s">
        <v>418</v>
      </c>
      <c r="H107" s="10"/>
      <c r="I107" s="10"/>
      <c r="J107" s="10"/>
      <c r="K107" s="10"/>
      <c r="L107" s="10" t="s">
        <v>304</v>
      </c>
      <c r="M107" s="10"/>
      <c r="N107" s="10" t="s">
        <v>73</v>
      </c>
      <c r="O107" s="10" t="s">
        <v>73</v>
      </c>
      <c r="P107" s="10" t="s">
        <v>447</v>
      </c>
      <c r="Q107" s="10" t="s">
        <v>447</v>
      </c>
      <c r="R107" s="10" t="s">
        <v>520</v>
      </c>
    </row>
    <row r="108" spans="1:18" ht="62">
      <c r="A108" s="12">
        <v>107</v>
      </c>
      <c r="B108" s="13" t="s">
        <v>521</v>
      </c>
      <c r="C108" s="14"/>
      <c r="D108" s="13" t="s">
        <v>522</v>
      </c>
      <c r="E108" s="14">
        <v>4303500</v>
      </c>
      <c r="F108" s="28" t="s">
        <v>523</v>
      </c>
      <c r="G108" s="10" t="s">
        <v>418</v>
      </c>
      <c r="H108" s="10"/>
      <c r="I108" s="10"/>
      <c r="J108" s="10"/>
      <c r="K108" s="10"/>
      <c r="L108" s="10" t="s">
        <v>304</v>
      </c>
      <c r="M108" s="10"/>
      <c r="N108" s="10" t="s">
        <v>73</v>
      </c>
      <c r="O108" s="10" t="s">
        <v>73</v>
      </c>
      <c r="P108" s="10" t="s">
        <v>524</v>
      </c>
      <c r="Q108" s="10" t="s">
        <v>525</v>
      </c>
      <c r="R108" s="10" t="s">
        <v>526</v>
      </c>
    </row>
    <row r="109" spans="1:18" ht="62">
      <c r="A109" s="12">
        <v>108</v>
      </c>
      <c r="B109" s="13" t="s">
        <v>527</v>
      </c>
      <c r="C109" s="14"/>
      <c r="D109" s="13" t="s">
        <v>528</v>
      </c>
      <c r="E109" s="14">
        <v>7678217250</v>
      </c>
      <c r="F109" s="28" t="s">
        <v>425</v>
      </c>
      <c r="G109" s="29" t="s">
        <v>418</v>
      </c>
      <c r="H109" s="10" t="s">
        <v>486</v>
      </c>
      <c r="I109" s="10"/>
      <c r="J109" s="10"/>
      <c r="K109" s="10"/>
      <c r="L109" s="31" t="s">
        <v>439</v>
      </c>
      <c r="M109" s="10"/>
      <c r="N109" s="10" t="s">
        <v>73</v>
      </c>
      <c r="O109" s="10" t="s">
        <v>73</v>
      </c>
      <c r="P109" s="10" t="s">
        <v>529</v>
      </c>
      <c r="Q109" s="10" t="s">
        <v>530</v>
      </c>
      <c r="R109" s="10" t="s">
        <v>531</v>
      </c>
    </row>
    <row r="110" spans="1:18" ht="77.5">
      <c r="A110" s="7">
        <v>109</v>
      </c>
      <c r="B110" s="13" t="s">
        <v>532</v>
      </c>
      <c r="C110" s="14"/>
      <c r="D110" s="13" t="s">
        <v>533</v>
      </c>
      <c r="E110" s="14">
        <v>9152008993</v>
      </c>
      <c r="F110" s="28" t="s">
        <v>534</v>
      </c>
      <c r="G110" s="10" t="s">
        <v>418</v>
      </c>
      <c r="H110" s="10" t="s">
        <v>486</v>
      </c>
      <c r="I110" s="10"/>
      <c r="J110" s="10"/>
      <c r="K110" s="10"/>
      <c r="L110" s="32" t="s">
        <v>535</v>
      </c>
      <c r="M110" s="10"/>
      <c r="N110" s="10" t="s">
        <v>73</v>
      </c>
      <c r="O110" s="10" t="s">
        <v>73</v>
      </c>
      <c r="P110" s="10" t="s">
        <v>533</v>
      </c>
      <c r="Q110" s="10" t="s">
        <v>536</v>
      </c>
      <c r="R110" s="10" t="s">
        <v>537</v>
      </c>
    </row>
    <row r="111" spans="1:18" ht="46.5">
      <c r="A111" s="12">
        <v>110</v>
      </c>
      <c r="B111" s="13" t="s">
        <v>538</v>
      </c>
      <c r="C111" s="14"/>
      <c r="D111" s="13" t="s">
        <v>539</v>
      </c>
      <c r="E111" s="30">
        <v>9779850000</v>
      </c>
      <c r="F111" s="14" t="s">
        <v>540</v>
      </c>
      <c r="G111" s="10" t="s">
        <v>541</v>
      </c>
      <c r="H111" s="10"/>
      <c r="I111" s="10"/>
      <c r="J111" s="10"/>
      <c r="K111" s="10"/>
      <c r="L111" s="10" t="s">
        <v>304</v>
      </c>
      <c r="M111" s="10"/>
      <c r="N111" s="10" t="s">
        <v>73</v>
      </c>
      <c r="O111" s="10" t="s">
        <v>73</v>
      </c>
      <c r="P111" s="10" t="s">
        <v>473</v>
      </c>
      <c r="Q111" s="10" t="s">
        <v>539</v>
      </c>
      <c r="R111" s="10" t="s">
        <v>542</v>
      </c>
    </row>
    <row r="112" spans="1:18" ht="62">
      <c r="A112" s="12">
        <v>111</v>
      </c>
      <c r="B112" s="13" t="s">
        <v>543</v>
      </c>
      <c r="C112" s="25"/>
      <c r="D112" s="13" t="s">
        <v>544</v>
      </c>
      <c r="E112" s="14">
        <v>9821014796</v>
      </c>
      <c r="F112" s="14" t="s">
        <v>425</v>
      </c>
      <c r="G112" s="10" t="s">
        <v>541</v>
      </c>
      <c r="H112" s="10"/>
      <c r="I112" s="10"/>
      <c r="J112" s="10"/>
      <c r="K112" s="10"/>
      <c r="L112" s="10" t="s">
        <v>207</v>
      </c>
      <c r="M112" s="10" t="s">
        <v>227</v>
      </c>
      <c r="N112" s="10" t="s">
        <v>73</v>
      </c>
      <c r="O112" s="10" t="s">
        <v>73</v>
      </c>
      <c r="P112" s="10" t="s">
        <v>433</v>
      </c>
      <c r="Q112" s="10" t="s">
        <v>545</v>
      </c>
      <c r="R112" s="10" t="s">
        <v>546</v>
      </c>
    </row>
    <row r="113" spans="1:18" ht="93">
      <c r="A113" s="7">
        <v>112</v>
      </c>
      <c r="B113" s="13" t="s">
        <v>547</v>
      </c>
      <c r="C113" s="14"/>
      <c r="D113" s="13" t="s">
        <v>548</v>
      </c>
      <c r="E113" s="14">
        <v>7900033032</v>
      </c>
      <c r="F113" s="14" t="s">
        <v>549</v>
      </c>
      <c r="G113" s="10" t="s">
        <v>541</v>
      </c>
      <c r="H113" s="10"/>
      <c r="I113" s="10"/>
      <c r="J113" s="10"/>
      <c r="K113" s="10"/>
      <c r="L113" s="10" t="s">
        <v>207</v>
      </c>
      <c r="M113" s="10" t="s">
        <v>227</v>
      </c>
      <c r="N113" s="10" t="s">
        <v>73</v>
      </c>
      <c r="O113" s="10" t="s">
        <v>73</v>
      </c>
      <c r="P113" s="10" t="s">
        <v>488</v>
      </c>
      <c r="Q113" s="10" t="s">
        <v>550</v>
      </c>
      <c r="R113" s="10" t="s">
        <v>551</v>
      </c>
    </row>
    <row r="114" spans="1:18" ht="77.5">
      <c r="A114" s="12">
        <v>113</v>
      </c>
      <c r="B114" s="13" t="s">
        <v>552</v>
      </c>
      <c r="C114" s="14"/>
      <c r="D114" s="13" t="s">
        <v>553</v>
      </c>
      <c r="E114" s="14">
        <v>9650269708</v>
      </c>
      <c r="F114" s="14" t="s">
        <v>554</v>
      </c>
      <c r="G114" s="10" t="s">
        <v>541</v>
      </c>
      <c r="H114" s="10"/>
      <c r="I114" s="10"/>
      <c r="J114" s="10"/>
      <c r="K114" s="10"/>
      <c r="L114" s="33" t="s">
        <v>514</v>
      </c>
      <c r="M114" s="10"/>
      <c r="N114" s="10" t="s">
        <v>73</v>
      </c>
      <c r="O114" s="10" t="s">
        <v>73</v>
      </c>
      <c r="P114" s="10" t="s">
        <v>433</v>
      </c>
      <c r="Q114" s="10" t="s">
        <v>555</v>
      </c>
      <c r="R114" s="10" t="s">
        <v>556</v>
      </c>
    </row>
    <row r="115" spans="1:18" ht="62">
      <c r="A115" s="12">
        <v>114</v>
      </c>
      <c r="B115" s="13" t="s">
        <v>557</v>
      </c>
      <c r="C115" s="14"/>
      <c r="D115" s="13" t="s">
        <v>558</v>
      </c>
      <c r="E115" s="14">
        <v>7428089107</v>
      </c>
      <c r="F115" s="14" t="s">
        <v>425</v>
      </c>
      <c r="G115" s="10" t="s">
        <v>541</v>
      </c>
      <c r="H115" s="10" t="s">
        <v>486</v>
      </c>
      <c r="I115" s="10"/>
      <c r="J115" s="10"/>
      <c r="K115" s="10"/>
      <c r="L115" s="19" t="s">
        <v>247</v>
      </c>
      <c r="M115" s="10"/>
      <c r="N115" s="10" t="s">
        <v>73</v>
      </c>
      <c r="O115" s="10" t="s">
        <v>73</v>
      </c>
      <c r="P115" s="10" t="s">
        <v>524</v>
      </c>
      <c r="Q115" s="10" t="s">
        <v>559</v>
      </c>
      <c r="R115" s="10" t="s">
        <v>560</v>
      </c>
    </row>
    <row r="116" spans="1:18" ht="46.5">
      <c r="A116" s="7">
        <v>115</v>
      </c>
      <c r="B116" s="13" t="s">
        <v>561</v>
      </c>
      <c r="C116" s="14"/>
      <c r="D116" s="13" t="s">
        <v>562</v>
      </c>
      <c r="E116" s="14">
        <v>8097420138</v>
      </c>
      <c r="F116" s="14" t="s">
        <v>563</v>
      </c>
      <c r="G116" s="10" t="s">
        <v>541</v>
      </c>
      <c r="H116" s="10"/>
      <c r="I116" s="10"/>
      <c r="J116" s="10"/>
      <c r="K116" s="10"/>
      <c r="L116" s="10" t="s">
        <v>207</v>
      </c>
      <c r="M116" s="10" t="s">
        <v>227</v>
      </c>
      <c r="N116" s="10" t="s">
        <v>73</v>
      </c>
      <c r="O116" s="10" t="s">
        <v>73</v>
      </c>
      <c r="P116" s="10" t="s">
        <v>433</v>
      </c>
      <c r="Q116" s="10" t="s">
        <v>564</v>
      </c>
      <c r="R116" s="10" t="s">
        <v>565</v>
      </c>
    </row>
    <row r="117" spans="1:18" ht="108.5">
      <c r="A117" s="12">
        <v>116</v>
      </c>
      <c r="B117" s="13" t="s">
        <v>566</v>
      </c>
      <c r="C117" s="14"/>
      <c r="D117" s="13" t="s">
        <v>447</v>
      </c>
      <c r="E117" s="14">
        <v>9844743647</v>
      </c>
      <c r="F117" s="14" t="s">
        <v>567</v>
      </c>
      <c r="G117" s="10" t="s">
        <v>541</v>
      </c>
      <c r="H117" s="10"/>
      <c r="I117" s="10"/>
      <c r="J117" s="10"/>
      <c r="K117" s="10"/>
      <c r="L117" s="10" t="s">
        <v>289</v>
      </c>
      <c r="M117" s="10"/>
      <c r="N117" s="10" t="s">
        <v>73</v>
      </c>
      <c r="O117" s="10" t="s">
        <v>73</v>
      </c>
      <c r="P117" s="10" t="s">
        <v>447</v>
      </c>
      <c r="Q117" s="10" t="s">
        <v>447</v>
      </c>
      <c r="R117" s="10" t="s">
        <v>568</v>
      </c>
    </row>
    <row r="118" spans="1:18" ht="108.5">
      <c r="A118" s="12">
        <v>117</v>
      </c>
      <c r="B118" s="13" t="s">
        <v>566</v>
      </c>
      <c r="C118" s="14"/>
      <c r="D118" s="13" t="s">
        <v>447</v>
      </c>
      <c r="E118" s="14">
        <v>8123477437</v>
      </c>
      <c r="F118" s="14" t="s">
        <v>567</v>
      </c>
      <c r="G118" s="10" t="s">
        <v>541</v>
      </c>
      <c r="H118" s="10" t="s">
        <v>511</v>
      </c>
      <c r="I118" s="10"/>
      <c r="J118" s="10"/>
      <c r="K118" s="10"/>
      <c r="L118" s="10" t="s">
        <v>569</v>
      </c>
      <c r="M118" s="10" t="s">
        <v>162</v>
      </c>
      <c r="N118" s="10" t="s">
        <v>73</v>
      </c>
      <c r="O118" s="10" t="s">
        <v>73</v>
      </c>
      <c r="P118" s="10" t="s">
        <v>447</v>
      </c>
      <c r="Q118" s="10" t="s">
        <v>447</v>
      </c>
      <c r="R118" s="10" t="s">
        <v>570</v>
      </c>
    </row>
    <row r="119" spans="1:18" ht="108.5">
      <c r="A119" s="7">
        <v>118</v>
      </c>
      <c r="B119" s="13" t="s">
        <v>566</v>
      </c>
      <c r="C119" s="14"/>
      <c r="D119" s="13" t="s">
        <v>447</v>
      </c>
      <c r="E119" s="14">
        <v>8123477437</v>
      </c>
      <c r="F119" s="14" t="s">
        <v>567</v>
      </c>
      <c r="G119" s="10" t="s">
        <v>541</v>
      </c>
      <c r="H119" s="10" t="s">
        <v>511</v>
      </c>
      <c r="I119" s="10"/>
      <c r="J119" s="10"/>
      <c r="K119" s="10"/>
      <c r="L119" s="10" t="s">
        <v>569</v>
      </c>
      <c r="M119" s="10" t="s">
        <v>162</v>
      </c>
      <c r="N119" s="10" t="s">
        <v>73</v>
      </c>
      <c r="O119" s="10" t="s">
        <v>73</v>
      </c>
      <c r="P119" s="10" t="s">
        <v>447</v>
      </c>
      <c r="Q119" s="10" t="s">
        <v>447</v>
      </c>
      <c r="R119" s="10" t="s">
        <v>571</v>
      </c>
    </row>
    <row r="120" spans="1:18" ht="108.5">
      <c r="A120" s="12">
        <v>119</v>
      </c>
      <c r="B120" s="13" t="s">
        <v>566</v>
      </c>
      <c r="C120" s="14"/>
      <c r="D120" s="13" t="s">
        <v>447</v>
      </c>
      <c r="E120" s="14">
        <v>9844743647</v>
      </c>
      <c r="F120" s="14" t="s">
        <v>567</v>
      </c>
      <c r="G120" s="10" t="s">
        <v>541</v>
      </c>
      <c r="H120" s="10"/>
      <c r="I120" s="10"/>
      <c r="J120" s="10"/>
      <c r="K120" s="10"/>
      <c r="L120" s="10" t="s">
        <v>289</v>
      </c>
      <c r="M120" s="10"/>
      <c r="N120" s="10" t="s">
        <v>73</v>
      </c>
      <c r="O120" s="10" t="s">
        <v>73</v>
      </c>
      <c r="P120" s="10" t="s">
        <v>447</v>
      </c>
      <c r="Q120" s="10" t="s">
        <v>447</v>
      </c>
      <c r="R120" s="10" t="s">
        <v>572</v>
      </c>
    </row>
    <row r="121" spans="1:18" ht="108.5">
      <c r="A121" s="12">
        <v>120</v>
      </c>
      <c r="B121" s="13" t="s">
        <v>566</v>
      </c>
      <c r="C121" s="14"/>
      <c r="D121" s="13" t="s">
        <v>447</v>
      </c>
      <c r="E121" s="14">
        <v>9844743647</v>
      </c>
      <c r="F121" s="14" t="s">
        <v>567</v>
      </c>
      <c r="G121" s="10" t="s">
        <v>541</v>
      </c>
      <c r="H121" s="10"/>
      <c r="I121" s="10"/>
      <c r="J121" s="10"/>
      <c r="K121" s="10"/>
      <c r="L121" s="10" t="s">
        <v>289</v>
      </c>
      <c r="M121" s="10"/>
      <c r="N121" s="10" t="s">
        <v>73</v>
      </c>
      <c r="O121" s="10" t="s">
        <v>73</v>
      </c>
      <c r="P121" s="10" t="s">
        <v>447</v>
      </c>
      <c r="Q121" s="10" t="s">
        <v>447</v>
      </c>
      <c r="R121" s="10" t="s">
        <v>573</v>
      </c>
    </row>
    <row r="122" spans="1:18" ht="108.5">
      <c r="A122" s="7">
        <v>121</v>
      </c>
      <c r="B122" s="13" t="s">
        <v>566</v>
      </c>
      <c r="C122" s="14"/>
      <c r="D122" s="13" t="s">
        <v>447</v>
      </c>
      <c r="E122" s="14">
        <v>9844743647</v>
      </c>
      <c r="F122" s="14" t="s">
        <v>567</v>
      </c>
      <c r="G122" s="10" t="s">
        <v>541</v>
      </c>
      <c r="H122" s="10"/>
      <c r="I122" s="10"/>
      <c r="J122" s="10"/>
      <c r="K122" s="10"/>
      <c r="L122" s="10" t="s">
        <v>289</v>
      </c>
      <c r="M122" s="10"/>
      <c r="N122" s="10" t="s">
        <v>73</v>
      </c>
      <c r="O122" s="10" t="s">
        <v>73</v>
      </c>
      <c r="P122" s="10" t="s">
        <v>447</v>
      </c>
      <c r="Q122" s="10" t="s">
        <v>447</v>
      </c>
      <c r="R122" s="10" t="s">
        <v>574</v>
      </c>
    </row>
    <row r="123" spans="1:18" ht="108.5">
      <c r="A123" s="12">
        <v>122</v>
      </c>
      <c r="B123" s="13" t="s">
        <v>566</v>
      </c>
      <c r="C123" s="14"/>
      <c r="D123" s="13" t="s">
        <v>447</v>
      </c>
      <c r="E123" s="14">
        <v>9844743647</v>
      </c>
      <c r="F123" s="14" t="s">
        <v>567</v>
      </c>
      <c r="G123" s="10" t="s">
        <v>541</v>
      </c>
      <c r="H123" s="10"/>
      <c r="I123" s="10"/>
      <c r="J123" s="10"/>
      <c r="K123" s="10"/>
      <c r="L123" s="10" t="s">
        <v>289</v>
      </c>
      <c r="M123" s="10"/>
      <c r="N123" s="10" t="s">
        <v>73</v>
      </c>
      <c r="O123" s="10" t="s">
        <v>73</v>
      </c>
      <c r="P123" s="10" t="s">
        <v>447</v>
      </c>
      <c r="Q123" s="10" t="s">
        <v>447</v>
      </c>
      <c r="R123" s="10" t="s">
        <v>575</v>
      </c>
    </row>
    <row r="124" spans="1:18" ht="77.5">
      <c r="A124" s="12">
        <v>123</v>
      </c>
      <c r="B124" s="13" t="s">
        <v>576</v>
      </c>
      <c r="C124" s="14"/>
      <c r="D124" s="13" t="s">
        <v>577</v>
      </c>
      <c r="E124" s="14" t="s">
        <v>578</v>
      </c>
      <c r="F124" s="14" t="s">
        <v>579</v>
      </c>
      <c r="G124" s="10" t="s">
        <v>541</v>
      </c>
      <c r="H124" s="10" t="s">
        <v>511</v>
      </c>
      <c r="I124" s="10"/>
      <c r="J124" s="10"/>
      <c r="K124" s="10"/>
      <c r="L124" s="10" t="s">
        <v>49</v>
      </c>
      <c r="M124" s="10"/>
      <c r="N124" s="10" t="s">
        <v>73</v>
      </c>
      <c r="O124" s="10" t="s">
        <v>73</v>
      </c>
      <c r="P124" s="10" t="s">
        <v>441</v>
      </c>
      <c r="Q124" s="10" t="s">
        <v>580</v>
      </c>
      <c r="R124" s="10" t="s">
        <v>581</v>
      </c>
    </row>
    <row r="125" spans="1:18" ht="62">
      <c r="A125" s="7">
        <v>124</v>
      </c>
      <c r="B125" s="13" t="s">
        <v>576</v>
      </c>
      <c r="C125" s="14"/>
      <c r="D125" s="13" t="s">
        <v>582</v>
      </c>
      <c r="E125" s="14">
        <v>7926850140</v>
      </c>
      <c r="F125" s="14" t="s">
        <v>583</v>
      </c>
      <c r="G125" s="10" t="s">
        <v>541</v>
      </c>
      <c r="H125" s="10"/>
      <c r="I125" s="10"/>
      <c r="J125" s="10"/>
      <c r="K125" s="10"/>
      <c r="L125" s="10" t="s">
        <v>304</v>
      </c>
      <c r="M125" s="10"/>
      <c r="N125" s="10" t="s">
        <v>73</v>
      </c>
      <c r="O125" s="10" t="s">
        <v>73</v>
      </c>
      <c r="P125" s="10" t="s">
        <v>433</v>
      </c>
      <c r="Q125" s="10" t="s">
        <v>533</v>
      </c>
      <c r="R125" s="10" t="s">
        <v>584</v>
      </c>
    </row>
    <row r="126" spans="1:18" ht="58">
      <c r="A126" s="12">
        <v>125</v>
      </c>
      <c r="B126" s="34" t="s">
        <v>576</v>
      </c>
      <c r="C126" s="35"/>
      <c r="D126" s="34" t="s">
        <v>585</v>
      </c>
      <c r="E126" s="36">
        <v>7926850140</v>
      </c>
      <c r="F126" s="34" t="s">
        <v>583</v>
      </c>
      <c r="G126" s="10" t="s">
        <v>541</v>
      </c>
      <c r="H126" s="10"/>
      <c r="I126" s="10"/>
      <c r="J126" s="10"/>
      <c r="K126" s="10"/>
      <c r="L126" s="10" t="s">
        <v>304</v>
      </c>
      <c r="M126" s="10"/>
      <c r="N126" s="10" t="s">
        <v>73</v>
      </c>
      <c r="O126" s="10" t="s">
        <v>73</v>
      </c>
      <c r="P126" s="10" t="s">
        <v>441</v>
      </c>
      <c r="Q126" s="10" t="s">
        <v>533</v>
      </c>
      <c r="R126" s="10" t="s">
        <v>586</v>
      </c>
    </row>
    <row r="127" spans="1:18" ht="25">
      <c r="A127" s="12">
        <v>126</v>
      </c>
      <c r="B127" s="37" t="s">
        <v>587</v>
      </c>
      <c r="C127" s="37"/>
      <c r="D127" s="37" t="s">
        <v>476</v>
      </c>
      <c r="E127" s="37">
        <v>8600020415</v>
      </c>
      <c r="F127" s="37" t="s">
        <v>477</v>
      </c>
      <c r="G127" s="10" t="s">
        <v>541</v>
      </c>
      <c r="H127" s="10"/>
      <c r="I127" s="10"/>
      <c r="J127" s="10"/>
      <c r="K127" s="10"/>
      <c r="L127" s="10" t="s">
        <v>247</v>
      </c>
      <c r="M127" s="10"/>
      <c r="N127" s="10" t="s">
        <v>73</v>
      </c>
      <c r="O127" s="10" t="s">
        <v>73</v>
      </c>
      <c r="P127" s="10" t="s">
        <v>478</v>
      </c>
      <c r="Q127" s="10">
        <v>1500000</v>
      </c>
      <c r="R127" s="10" t="s">
        <v>588</v>
      </c>
    </row>
    <row r="128" spans="1:18">
      <c r="A128" s="7">
        <v>127</v>
      </c>
      <c r="B128" s="37" t="s">
        <v>587</v>
      </c>
      <c r="C128" s="37"/>
      <c r="D128" s="37" t="s">
        <v>589</v>
      </c>
      <c r="E128" s="37">
        <v>9764975634</v>
      </c>
      <c r="F128" s="37" t="s">
        <v>425</v>
      </c>
      <c r="G128" s="10" t="s">
        <v>541</v>
      </c>
      <c r="H128" s="10" t="s">
        <v>511</v>
      </c>
      <c r="I128" s="10"/>
      <c r="J128" s="10"/>
      <c r="K128" s="10"/>
      <c r="L128" s="10" t="s">
        <v>207</v>
      </c>
      <c r="M128" s="10"/>
      <c r="N128" s="10" t="s">
        <v>73</v>
      </c>
      <c r="O128" s="10" t="s">
        <v>73</v>
      </c>
      <c r="P128" s="10" t="s">
        <v>590</v>
      </c>
      <c r="Q128" s="10" t="s">
        <v>447</v>
      </c>
      <c r="R128" s="10" t="s">
        <v>591</v>
      </c>
    </row>
    <row r="129" spans="1:18">
      <c r="A129" s="12">
        <v>128</v>
      </c>
      <c r="B129" s="37" t="s">
        <v>592</v>
      </c>
      <c r="C129" s="37"/>
      <c r="D129" s="37" t="s">
        <v>593</v>
      </c>
      <c r="E129" s="37">
        <v>2227782818</v>
      </c>
      <c r="F129" s="37" t="s">
        <v>594</v>
      </c>
      <c r="G129" s="10" t="s">
        <v>541</v>
      </c>
      <c r="H129" s="10"/>
      <c r="I129" s="10"/>
      <c r="J129" s="10"/>
      <c r="K129" s="10"/>
      <c r="L129" s="10" t="s">
        <v>304</v>
      </c>
      <c r="M129" s="10"/>
      <c r="N129" s="10" t="s">
        <v>73</v>
      </c>
      <c r="O129" s="10" t="s">
        <v>73</v>
      </c>
      <c r="P129" s="10" t="s">
        <v>447</v>
      </c>
      <c r="Q129" s="10" t="s">
        <v>595</v>
      </c>
      <c r="R129" s="10" t="s">
        <v>596</v>
      </c>
    </row>
    <row r="130" spans="1:18" ht="25">
      <c r="A130" s="12">
        <v>129</v>
      </c>
      <c r="B130" s="37" t="s">
        <v>592</v>
      </c>
      <c r="C130" s="37"/>
      <c r="D130" s="37"/>
      <c r="E130" s="37">
        <v>2227782818</v>
      </c>
      <c r="F130" s="37" t="s">
        <v>597</v>
      </c>
      <c r="G130" s="10" t="s">
        <v>541</v>
      </c>
      <c r="H130" s="10"/>
      <c r="I130" s="10"/>
      <c r="J130" s="10"/>
      <c r="K130" s="10"/>
      <c r="L130" s="10" t="s">
        <v>304</v>
      </c>
      <c r="M130" s="10"/>
      <c r="N130" s="10" t="s">
        <v>73</v>
      </c>
      <c r="O130" s="10" t="s">
        <v>73</v>
      </c>
      <c r="P130" s="10" t="s">
        <v>598</v>
      </c>
      <c r="Q130" s="10" t="s">
        <v>599</v>
      </c>
      <c r="R130" s="10" t="s">
        <v>600</v>
      </c>
    </row>
    <row r="131" spans="1:18">
      <c r="A131" s="7">
        <v>130</v>
      </c>
      <c r="B131" s="37" t="s">
        <v>601</v>
      </c>
      <c r="C131" s="37"/>
      <c r="D131" s="37"/>
      <c r="E131" s="37" t="s">
        <v>602</v>
      </c>
      <c r="F131" s="37"/>
      <c r="G131" s="10" t="s">
        <v>486</v>
      </c>
      <c r="H131" s="10"/>
      <c r="I131" s="10"/>
      <c r="J131" s="10"/>
      <c r="K131" s="10"/>
      <c r="L131" s="10" t="s">
        <v>603</v>
      </c>
      <c r="M131" s="10" t="s">
        <v>50</v>
      </c>
      <c r="N131" s="10" t="s">
        <v>73</v>
      </c>
      <c r="O131" s="10" t="s">
        <v>73</v>
      </c>
      <c r="P131" s="10"/>
      <c r="Q131" s="10"/>
      <c r="R131" s="10"/>
    </row>
    <row r="132" spans="1:18" ht="25">
      <c r="A132" s="12">
        <v>131</v>
      </c>
      <c r="B132" s="37" t="s">
        <v>604</v>
      </c>
      <c r="C132" s="37"/>
      <c r="D132" s="37"/>
      <c r="E132" s="37" t="s">
        <v>605</v>
      </c>
      <c r="F132" s="37" t="s">
        <v>425</v>
      </c>
      <c r="G132" s="10" t="s">
        <v>486</v>
      </c>
      <c r="H132" s="10"/>
      <c r="I132" s="10"/>
      <c r="J132" s="10"/>
      <c r="K132" s="10"/>
      <c r="L132" s="10" t="s">
        <v>304</v>
      </c>
      <c r="M132" s="10"/>
      <c r="N132" s="10" t="s">
        <v>73</v>
      </c>
      <c r="O132" s="10" t="s">
        <v>73</v>
      </c>
      <c r="P132" s="10"/>
      <c r="Q132" s="10"/>
      <c r="R132" s="10"/>
    </row>
    <row r="133" spans="1:18">
      <c r="A133" s="12">
        <v>132</v>
      </c>
      <c r="B133" s="37" t="s">
        <v>606</v>
      </c>
      <c r="C133" s="37"/>
      <c r="D133" s="37" t="s">
        <v>607</v>
      </c>
      <c r="E133" s="37">
        <v>9090345555</v>
      </c>
      <c r="F133" s="37" t="s">
        <v>608</v>
      </c>
      <c r="G133" s="10" t="s">
        <v>486</v>
      </c>
      <c r="H133" s="10" t="s">
        <v>511</v>
      </c>
      <c r="I133" s="10"/>
      <c r="J133" s="10"/>
      <c r="K133" s="10"/>
      <c r="L133" s="10" t="s">
        <v>212</v>
      </c>
      <c r="M133" s="10"/>
      <c r="N133" s="10" t="s">
        <v>73</v>
      </c>
      <c r="O133" s="10" t="s">
        <v>73</v>
      </c>
      <c r="P133" s="10"/>
      <c r="Q133" s="10"/>
      <c r="R133" s="10"/>
    </row>
    <row r="134" spans="1:18" ht="25">
      <c r="A134" s="7">
        <v>133</v>
      </c>
      <c r="B134" s="37" t="s">
        <v>609</v>
      </c>
      <c r="C134" s="37"/>
      <c r="D134" s="37"/>
      <c r="E134" s="37" t="s">
        <v>610</v>
      </c>
      <c r="F134" s="37" t="s">
        <v>425</v>
      </c>
      <c r="G134" s="10" t="s">
        <v>486</v>
      </c>
      <c r="H134" s="10"/>
      <c r="I134" s="10"/>
      <c r="J134" s="10"/>
      <c r="K134" s="10"/>
      <c r="L134" s="10" t="s">
        <v>603</v>
      </c>
      <c r="M134" s="10" t="s">
        <v>227</v>
      </c>
      <c r="N134" s="10" t="s">
        <v>73</v>
      </c>
      <c r="O134" s="10" t="s">
        <v>73</v>
      </c>
      <c r="P134" s="10"/>
      <c r="Q134" s="10"/>
      <c r="R134" s="10"/>
    </row>
    <row r="135" spans="1:18">
      <c r="A135" s="12">
        <v>134</v>
      </c>
      <c r="B135" s="37" t="s">
        <v>611</v>
      </c>
      <c r="C135" s="37"/>
      <c r="D135" s="37" t="s">
        <v>612</v>
      </c>
      <c r="E135" s="37" t="s">
        <v>613</v>
      </c>
      <c r="F135" s="37" t="s">
        <v>425</v>
      </c>
      <c r="G135" s="10" t="s">
        <v>486</v>
      </c>
      <c r="H135" s="10"/>
      <c r="I135" s="10"/>
      <c r="J135" s="10"/>
      <c r="K135" s="10"/>
      <c r="L135" s="10" t="s">
        <v>603</v>
      </c>
      <c r="M135" s="10" t="s">
        <v>227</v>
      </c>
      <c r="N135" s="10" t="s">
        <v>73</v>
      </c>
      <c r="O135" s="10" t="s">
        <v>73</v>
      </c>
      <c r="P135" s="10"/>
      <c r="Q135" s="10"/>
      <c r="R135" s="10"/>
    </row>
    <row r="136" spans="1:18">
      <c r="A136" s="12">
        <v>135</v>
      </c>
      <c r="B136" s="37" t="s">
        <v>614</v>
      </c>
      <c r="C136" s="37"/>
      <c r="D136" s="37"/>
      <c r="E136" s="37" t="s">
        <v>615</v>
      </c>
      <c r="F136" s="37" t="s">
        <v>425</v>
      </c>
      <c r="G136" s="10" t="s">
        <v>486</v>
      </c>
      <c r="H136" s="10"/>
      <c r="I136" s="10"/>
      <c r="J136" s="10"/>
      <c r="K136" s="10"/>
      <c r="L136" s="10" t="s">
        <v>304</v>
      </c>
      <c r="M136" s="10"/>
      <c r="N136" s="10" t="s">
        <v>73</v>
      </c>
      <c r="O136" s="10" t="s">
        <v>73</v>
      </c>
      <c r="P136" s="10"/>
      <c r="Q136" s="10"/>
      <c r="R136" s="10"/>
    </row>
    <row r="137" spans="1:18" ht="37.5">
      <c r="A137" s="7">
        <v>136</v>
      </c>
      <c r="B137" s="37" t="s">
        <v>616</v>
      </c>
      <c r="C137" s="37"/>
      <c r="D137" s="37" t="s">
        <v>617</v>
      </c>
      <c r="E137" s="37" t="s">
        <v>618</v>
      </c>
      <c r="F137" s="37" t="s">
        <v>619</v>
      </c>
      <c r="G137" s="10" t="s">
        <v>486</v>
      </c>
      <c r="H137" s="10"/>
      <c r="I137" s="10"/>
      <c r="J137" s="10"/>
      <c r="K137" s="10"/>
      <c r="L137" s="10" t="s">
        <v>620</v>
      </c>
      <c r="M137" s="10" t="s">
        <v>50</v>
      </c>
      <c r="N137" s="10" t="s">
        <v>73</v>
      </c>
      <c r="O137" s="10" t="s">
        <v>73</v>
      </c>
      <c r="P137" s="10"/>
      <c r="Q137" s="10"/>
      <c r="R137" s="10"/>
    </row>
    <row r="138" spans="1:18" ht="25">
      <c r="A138" s="12">
        <v>137</v>
      </c>
      <c r="B138" s="37" t="s">
        <v>621</v>
      </c>
      <c r="C138" s="37"/>
      <c r="D138" s="37"/>
      <c r="E138" s="37" t="s">
        <v>622</v>
      </c>
      <c r="F138" s="37" t="s">
        <v>425</v>
      </c>
      <c r="G138" s="10" t="s">
        <v>486</v>
      </c>
      <c r="H138" s="10"/>
      <c r="I138" s="10"/>
      <c r="J138" s="10"/>
      <c r="K138" s="10"/>
      <c r="L138" s="10" t="s">
        <v>304</v>
      </c>
      <c r="M138" s="10"/>
      <c r="N138" s="10" t="s">
        <v>73</v>
      </c>
      <c r="O138" s="10" t="s">
        <v>73</v>
      </c>
      <c r="P138" s="10"/>
      <c r="Q138" s="10"/>
      <c r="R138" s="10"/>
    </row>
    <row r="139" spans="1:18">
      <c r="A139" s="12">
        <v>138</v>
      </c>
      <c r="B139" s="37" t="s">
        <v>623</v>
      </c>
      <c r="C139" s="37"/>
      <c r="D139" s="37"/>
      <c r="E139" s="37" t="s">
        <v>624</v>
      </c>
      <c r="F139" s="37" t="s">
        <v>425</v>
      </c>
      <c r="G139" s="10" t="s">
        <v>486</v>
      </c>
      <c r="H139" s="10"/>
      <c r="I139" s="10"/>
      <c r="J139" s="10"/>
      <c r="K139" s="10"/>
      <c r="L139" s="10" t="s">
        <v>304</v>
      </c>
      <c r="M139" s="10"/>
      <c r="N139" s="10" t="s">
        <v>73</v>
      </c>
      <c r="O139" s="10" t="s">
        <v>73</v>
      </c>
      <c r="P139" s="10"/>
      <c r="Q139" s="10"/>
      <c r="R139" s="10"/>
    </row>
    <row r="140" spans="1:18">
      <c r="A140" s="7">
        <v>139</v>
      </c>
      <c r="B140" s="37" t="s">
        <v>625</v>
      </c>
      <c r="C140" s="37"/>
      <c r="D140" s="37"/>
      <c r="E140" s="37" t="s">
        <v>626</v>
      </c>
      <c r="F140" s="37" t="s">
        <v>425</v>
      </c>
      <c r="G140" s="10" t="s">
        <v>486</v>
      </c>
      <c r="H140" s="10"/>
      <c r="I140" s="10"/>
      <c r="J140" s="10"/>
      <c r="K140" s="10"/>
      <c r="L140" s="10" t="s">
        <v>289</v>
      </c>
      <c r="M140" s="10"/>
      <c r="N140" s="10" t="s">
        <v>73</v>
      </c>
      <c r="O140" s="10" t="s">
        <v>73</v>
      </c>
      <c r="P140" s="10"/>
      <c r="Q140" s="10"/>
      <c r="R140" s="10"/>
    </row>
    <row r="141" spans="1:18">
      <c r="A141" s="12">
        <v>140</v>
      </c>
      <c r="B141" s="37" t="s">
        <v>627</v>
      </c>
      <c r="C141" s="37"/>
      <c r="D141" s="37" t="s">
        <v>628</v>
      </c>
      <c r="E141" s="37">
        <v>8080002560</v>
      </c>
      <c r="F141" s="37" t="s">
        <v>629</v>
      </c>
      <c r="G141" s="10" t="s">
        <v>486</v>
      </c>
      <c r="H141" s="10"/>
      <c r="I141" s="10" t="s">
        <v>78</v>
      </c>
      <c r="J141" s="10" t="s">
        <v>118</v>
      </c>
      <c r="K141" s="10"/>
      <c r="L141" s="10" t="s">
        <v>375</v>
      </c>
      <c r="M141" s="10" t="s">
        <v>50</v>
      </c>
      <c r="N141" s="10" t="s">
        <v>73</v>
      </c>
      <c r="O141" s="10" t="s">
        <v>73</v>
      </c>
      <c r="P141" s="10"/>
      <c r="Q141" s="10"/>
      <c r="R141" s="10"/>
    </row>
    <row r="142" spans="1:18" ht="25">
      <c r="A142" s="12">
        <v>141</v>
      </c>
      <c r="B142" s="37" t="s">
        <v>630</v>
      </c>
      <c r="C142" s="37"/>
      <c r="D142" s="37" t="s">
        <v>631</v>
      </c>
      <c r="E142" s="37" t="s">
        <v>632</v>
      </c>
      <c r="F142" s="37" t="s">
        <v>633</v>
      </c>
      <c r="G142" s="10" t="s">
        <v>486</v>
      </c>
      <c r="H142" s="10"/>
      <c r="I142" s="10"/>
      <c r="J142" s="10"/>
      <c r="K142" s="10"/>
      <c r="L142" s="10" t="s">
        <v>603</v>
      </c>
      <c r="M142" s="10" t="s">
        <v>227</v>
      </c>
      <c r="N142" s="10" t="s">
        <v>73</v>
      </c>
      <c r="O142" s="10" t="s">
        <v>73</v>
      </c>
      <c r="P142" s="10"/>
      <c r="Q142" s="10"/>
      <c r="R142" s="10"/>
    </row>
    <row r="143" spans="1:18">
      <c r="A143" s="7">
        <v>142</v>
      </c>
      <c r="B143" s="37" t="s">
        <v>634</v>
      </c>
      <c r="C143" s="37"/>
      <c r="D143" s="37" t="s">
        <v>635</v>
      </c>
      <c r="E143" s="37" t="s">
        <v>636</v>
      </c>
      <c r="F143" s="37" t="s">
        <v>78</v>
      </c>
      <c r="G143" s="10" t="s">
        <v>486</v>
      </c>
      <c r="H143" s="10"/>
      <c r="I143" s="10"/>
      <c r="J143" s="10"/>
      <c r="K143" s="10"/>
      <c r="L143" s="29" t="s">
        <v>637</v>
      </c>
      <c r="M143" s="10" t="s">
        <v>50</v>
      </c>
      <c r="N143" s="10" t="s">
        <v>73</v>
      </c>
      <c r="O143" s="10" t="s">
        <v>73</v>
      </c>
      <c r="P143" s="10"/>
      <c r="Q143" s="10"/>
      <c r="R143" s="10"/>
    </row>
    <row r="144" spans="1:18" ht="37.5">
      <c r="A144" s="12">
        <v>143</v>
      </c>
      <c r="B144" s="37" t="s">
        <v>638</v>
      </c>
      <c r="C144" s="37"/>
      <c r="D144" s="37" t="s">
        <v>639</v>
      </c>
      <c r="E144" s="37" t="s">
        <v>640</v>
      </c>
      <c r="F144" s="37" t="s">
        <v>641</v>
      </c>
      <c r="G144" s="10" t="s">
        <v>486</v>
      </c>
      <c r="H144" s="10" t="s">
        <v>511</v>
      </c>
      <c r="I144" s="10"/>
      <c r="J144" s="10"/>
      <c r="K144" s="10"/>
      <c r="L144" s="10" t="s">
        <v>642</v>
      </c>
      <c r="M144" s="10"/>
      <c r="N144" s="10" t="s">
        <v>73</v>
      </c>
      <c r="O144" s="10" t="s">
        <v>73</v>
      </c>
      <c r="P144" s="10"/>
      <c r="Q144" s="10"/>
      <c r="R144" s="10"/>
    </row>
    <row r="145" spans="1:18">
      <c r="A145" s="12">
        <v>144</v>
      </c>
      <c r="B145" s="37" t="s">
        <v>643</v>
      </c>
      <c r="C145" s="37"/>
      <c r="D145" s="37" t="s">
        <v>644</v>
      </c>
      <c r="E145" s="37">
        <v>1147019079</v>
      </c>
      <c r="F145" s="37" t="s">
        <v>645</v>
      </c>
      <c r="G145" s="10" t="s">
        <v>486</v>
      </c>
      <c r="H145" s="10"/>
      <c r="I145" s="10"/>
      <c r="J145" s="10"/>
      <c r="K145" s="10"/>
      <c r="L145" s="10" t="s">
        <v>304</v>
      </c>
      <c r="M145" s="10"/>
      <c r="N145" s="10" t="s">
        <v>73</v>
      </c>
      <c r="O145" s="10" t="s">
        <v>73</v>
      </c>
      <c r="P145" s="10"/>
      <c r="Q145" s="10"/>
      <c r="R145" s="10"/>
    </row>
    <row r="146" spans="1:18" ht="25">
      <c r="A146" s="7">
        <v>145</v>
      </c>
      <c r="B146" s="37" t="s">
        <v>646</v>
      </c>
      <c r="C146" s="37"/>
      <c r="D146" s="37" t="s">
        <v>647</v>
      </c>
      <c r="E146" s="37" t="s">
        <v>648</v>
      </c>
      <c r="F146" s="37" t="s">
        <v>649</v>
      </c>
      <c r="G146" s="10" t="s">
        <v>486</v>
      </c>
      <c r="H146" s="10"/>
      <c r="I146" s="10"/>
      <c r="J146" s="10"/>
      <c r="K146" s="10"/>
      <c r="L146" s="10" t="s">
        <v>650</v>
      </c>
      <c r="M146" s="10"/>
      <c r="N146" s="10" t="s">
        <v>73</v>
      </c>
      <c r="O146" s="10" t="s">
        <v>73</v>
      </c>
      <c r="P146" s="10"/>
      <c r="Q146" s="10"/>
      <c r="R146" s="10"/>
    </row>
    <row r="147" spans="1:18" ht="25">
      <c r="A147" s="12">
        <v>146</v>
      </c>
      <c r="B147" s="37" t="s">
        <v>651</v>
      </c>
      <c r="C147" s="37"/>
      <c r="D147" s="37" t="s">
        <v>652</v>
      </c>
      <c r="E147" s="37" t="s">
        <v>653</v>
      </c>
      <c r="F147" s="37" t="s">
        <v>654</v>
      </c>
      <c r="G147" s="10" t="s">
        <v>486</v>
      </c>
      <c r="H147" s="10"/>
      <c r="I147" s="10"/>
      <c r="J147" s="10"/>
      <c r="K147" s="10"/>
      <c r="L147" s="29" t="s">
        <v>655</v>
      </c>
      <c r="M147" s="10" t="s">
        <v>50</v>
      </c>
      <c r="N147" s="10" t="s">
        <v>73</v>
      </c>
      <c r="O147" s="10" t="s">
        <v>73</v>
      </c>
      <c r="P147" s="10"/>
      <c r="Q147" s="10"/>
      <c r="R147" s="10"/>
    </row>
    <row r="148" spans="1:18" ht="25">
      <c r="A148" s="12">
        <v>147</v>
      </c>
      <c r="B148" s="37" t="s">
        <v>656</v>
      </c>
      <c r="C148" s="37"/>
      <c r="D148" s="37" t="s">
        <v>657</v>
      </c>
      <c r="E148" s="37">
        <v>7722048136</v>
      </c>
      <c r="F148" s="37" t="s">
        <v>658</v>
      </c>
      <c r="G148" s="10" t="s">
        <v>486</v>
      </c>
      <c r="H148" s="10"/>
      <c r="I148" s="10"/>
      <c r="J148" s="10"/>
      <c r="K148" s="10"/>
      <c r="L148" s="10" t="s">
        <v>659</v>
      </c>
      <c r="M148" s="10" t="s">
        <v>227</v>
      </c>
      <c r="N148" s="10" t="s">
        <v>73</v>
      </c>
      <c r="O148" s="10" t="s">
        <v>73</v>
      </c>
      <c r="P148" s="10"/>
      <c r="Q148" s="10"/>
      <c r="R148" s="10"/>
    </row>
    <row r="149" spans="1:18" ht="25">
      <c r="A149" s="7">
        <v>148</v>
      </c>
      <c r="B149" s="37" t="s">
        <v>660</v>
      </c>
      <c r="C149" s="37"/>
      <c r="D149" s="37" t="s">
        <v>661</v>
      </c>
      <c r="E149" s="37" t="s">
        <v>662</v>
      </c>
      <c r="F149" s="37" t="s">
        <v>663</v>
      </c>
      <c r="G149" s="10" t="s">
        <v>486</v>
      </c>
      <c r="H149" s="10"/>
      <c r="I149" s="10"/>
      <c r="J149" s="10"/>
      <c r="K149" s="10"/>
      <c r="L149" s="10" t="s">
        <v>304</v>
      </c>
      <c r="M149" s="10"/>
      <c r="N149" s="10" t="s">
        <v>73</v>
      </c>
      <c r="O149" s="10" t="s">
        <v>73</v>
      </c>
      <c r="P149" s="10"/>
      <c r="Q149" s="10"/>
      <c r="R149" s="10"/>
    </row>
    <row r="150" spans="1:18">
      <c r="A150" s="12">
        <v>149</v>
      </c>
      <c r="B150" s="37" t="s">
        <v>664</v>
      </c>
      <c r="C150" s="37"/>
      <c r="D150" s="37" t="s">
        <v>665</v>
      </c>
      <c r="E150" s="37" t="s">
        <v>666</v>
      </c>
      <c r="F150" s="37" t="s">
        <v>78</v>
      </c>
      <c r="G150" s="10" t="s">
        <v>486</v>
      </c>
      <c r="H150" s="10"/>
      <c r="I150" s="10"/>
      <c r="J150" s="10"/>
      <c r="K150" s="10"/>
      <c r="L150" s="10" t="s">
        <v>304</v>
      </c>
      <c r="M150" s="10"/>
      <c r="N150" s="10" t="s">
        <v>73</v>
      </c>
      <c r="O150" s="10" t="s">
        <v>73</v>
      </c>
      <c r="P150" s="10"/>
      <c r="Q150" s="10"/>
      <c r="R150" s="10"/>
    </row>
    <row r="151" spans="1:18" ht="25">
      <c r="A151" s="12">
        <v>150</v>
      </c>
      <c r="B151" s="37" t="s">
        <v>667</v>
      </c>
      <c r="C151" s="37"/>
      <c r="D151" s="37" t="s">
        <v>668</v>
      </c>
      <c r="E151" s="37">
        <v>9730841066</v>
      </c>
      <c r="F151" s="37" t="s">
        <v>669</v>
      </c>
      <c r="G151" s="10" t="s">
        <v>511</v>
      </c>
      <c r="H151" s="10"/>
      <c r="I151" s="10"/>
      <c r="J151" s="10"/>
      <c r="K151" s="10"/>
      <c r="L151" s="10" t="s">
        <v>670</v>
      </c>
      <c r="M151" s="10"/>
      <c r="N151" s="10" t="s">
        <v>73</v>
      </c>
      <c r="O151" s="10" t="s">
        <v>73</v>
      </c>
      <c r="P151" s="10"/>
      <c r="Q151" s="10"/>
      <c r="R151" s="10"/>
    </row>
    <row r="152" spans="1:18">
      <c r="A152" s="7">
        <v>151</v>
      </c>
      <c r="B152" s="37" t="s">
        <v>671</v>
      </c>
      <c r="C152" s="37"/>
      <c r="D152" s="37" t="s">
        <v>672</v>
      </c>
      <c r="E152" s="37" t="s">
        <v>673</v>
      </c>
      <c r="F152" s="37" t="s">
        <v>674</v>
      </c>
      <c r="G152" s="10" t="s">
        <v>511</v>
      </c>
      <c r="H152" s="10"/>
      <c r="I152" s="10"/>
      <c r="J152" s="10"/>
      <c r="K152" s="10"/>
      <c r="L152" s="10" t="s">
        <v>212</v>
      </c>
      <c r="M152" s="10"/>
      <c r="N152" s="10" t="s">
        <v>73</v>
      </c>
      <c r="O152" s="10" t="s">
        <v>73</v>
      </c>
      <c r="P152" s="10"/>
      <c r="Q152" s="10"/>
      <c r="R152" s="10"/>
    </row>
    <row r="153" spans="1:18" ht="25">
      <c r="A153" s="12">
        <v>152</v>
      </c>
      <c r="B153" s="37" t="s">
        <v>675</v>
      </c>
      <c r="C153" s="37"/>
      <c r="D153" s="37" t="s">
        <v>676</v>
      </c>
      <c r="E153" s="37">
        <v>8422685590</v>
      </c>
      <c r="F153" s="37" t="s">
        <v>677</v>
      </c>
      <c r="G153" s="10" t="s">
        <v>511</v>
      </c>
      <c r="H153" s="10"/>
      <c r="I153" s="10"/>
      <c r="J153" s="10"/>
      <c r="K153" s="10"/>
      <c r="L153" s="10" t="s">
        <v>678</v>
      </c>
      <c r="M153" s="10"/>
      <c r="N153" s="10" t="s">
        <v>73</v>
      </c>
      <c r="O153" s="10" t="s">
        <v>73</v>
      </c>
      <c r="P153" s="10"/>
      <c r="Q153" s="10"/>
      <c r="R153" s="10"/>
    </row>
    <row r="154" spans="1:18">
      <c r="A154" s="12">
        <v>153</v>
      </c>
      <c r="B154" s="37" t="s">
        <v>679</v>
      </c>
      <c r="C154" s="37"/>
      <c r="D154" s="37" t="s">
        <v>680</v>
      </c>
      <c r="E154" s="37">
        <v>9599448258</v>
      </c>
      <c r="F154" s="37" t="s">
        <v>681</v>
      </c>
      <c r="G154" s="10" t="s">
        <v>511</v>
      </c>
      <c r="H154" s="10"/>
      <c r="I154" s="10"/>
      <c r="J154" s="10"/>
      <c r="K154" s="10"/>
      <c r="L154" s="10" t="s">
        <v>247</v>
      </c>
      <c r="M154" s="10"/>
      <c r="N154" s="10" t="s">
        <v>73</v>
      </c>
      <c r="O154" s="10" t="s">
        <v>73</v>
      </c>
      <c r="P154" s="10"/>
      <c r="Q154" s="10"/>
      <c r="R154" s="10"/>
    </row>
    <row r="155" spans="1:18">
      <c r="A155" s="7">
        <v>154</v>
      </c>
      <c r="B155" s="37" t="s">
        <v>682</v>
      </c>
      <c r="C155" s="37"/>
      <c r="D155" s="37" t="s">
        <v>683</v>
      </c>
      <c r="E155" s="37">
        <v>8197392069</v>
      </c>
      <c r="F155" s="37" t="s">
        <v>684</v>
      </c>
      <c r="G155" s="10" t="s">
        <v>511</v>
      </c>
      <c r="H155" s="10"/>
      <c r="I155" s="10"/>
      <c r="J155" s="10"/>
      <c r="K155" s="10"/>
      <c r="L155" s="10" t="s">
        <v>304</v>
      </c>
      <c r="M155" s="10"/>
      <c r="N155" s="10" t="s">
        <v>73</v>
      </c>
      <c r="O155" s="10" t="s">
        <v>73</v>
      </c>
      <c r="P155" s="10"/>
      <c r="Q155" s="10"/>
      <c r="R155" s="10"/>
    </row>
    <row r="156" spans="1:18" ht="25">
      <c r="A156" s="12">
        <v>155</v>
      </c>
      <c r="B156" s="37" t="s">
        <v>685</v>
      </c>
      <c r="C156" s="37"/>
      <c r="D156" s="37" t="s">
        <v>686</v>
      </c>
      <c r="E156" s="37" t="s">
        <v>687</v>
      </c>
      <c r="F156" s="37" t="s">
        <v>78</v>
      </c>
      <c r="G156" s="10" t="s">
        <v>511</v>
      </c>
      <c r="H156" s="10"/>
      <c r="I156" s="10"/>
      <c r="J156" s="10"/>
      <c r="K156" s="10"/>
      <c r="L156" s="10" t="s">
        <v>688</v>
      </c>
      <c r="M156" s="10"/>
      <c r="N156" s="10" t="s">
        <v>73</v>
      </c>
      <c r="O156" s="10" t="s">
        <v>73</v>
      </c>
      <c r="P156" s="10"/>
      <c r="Q156" s="10"/>
      <c r="R156" s="10"/>
    </row>
    <row r="157" spans="1:18" ht="25">
      <c r="A157" s="12">
        <v>156</v>
      </c>
      <c r="B157" s="37" t="s">
        <v>689</v>
      </c>
      <c r="C157" s="37"/>
      <c r="D157" s="37" t="s">
        <v>690</v>
      </c>
      <c r="E157" s="37" t="s">
        <v>691</v>
      </c>
      <c r="F157" s="37" t="s">
        <v>692</v>
      </c>
      <c r="G157" s="10" t="s">
        <v>511</v>
      </c>
      <c r="H157" s="10"/>
      <c r="I157" s="10"/>
      <c r="J157" s="10"/>
      <c r="K157" s="10"/>
      <c r="L157" s="10" t="s">
        <v>688</v>
      </c>
      <c r="M157" s="10"/>
      <c r="N157" s="10" t="s">
        <v>73</v>
      </c>
      <c r="O157" s="10" t="s">
        <v>73</v>
      </c>
      <c r="P157" s="10"/>
      <c r="Q157" s="10"/>
      <c r="R157" s="10"/>
    </row>
    <row r="158" spans="1:18">
      <c r="A158" s="7">
        <v>157</v>
      </c>
      <c r="B158" s="37" t="s">
        <v>693</v>
      </c>
      <c r="C158" s="37"/>
      <c r="D158" s="37" t="s">
        <v>694</v>
      </c>
      <c r="E158" s="37" t="s">
        <v>695</v>
      </c>
      <c r="F158" s="37" t="s">
        <v>696</v>
      </c>
      <c r="G158" s="10" t="s">
        <v>511</v>
      </c>
      <c r="H158" s="10"/>
      <c r="I158" s="10"/>
      <c r="J158" s="10"/>
      <c r="K158" s="10"/>
      <c r="L158" s="10" t="s">
        <v>670</v>
      </c>
      <c r="M158" s="10"/>
      <c r="N158" s="10" t="s">
        <v>73</v>
      </c>
      <c r="O158" s="10" t="s">
        <v>73</v>
      </c>
      <c r="P158" s="10"/>
      <c r="Q158" s="10"/>
      <c r="R158" s="10"/>
    </row>
    <row r="159" spans="1:18" ht="25">
      <c r="A159" s="12">
        <v>158</v>
      </c>
      <c r="B159" s="37" t="s">
        <v>697</v>
      </c>
      <c r="C159" s="37"/>
      <c r="D159" s="37" t="s">
        <v>698</v>
      </c>
      <c r="E159" s="37" t="s">
        <v>699</v>
      </c>
      <c r="F159" s="37" t="s">
        <v>78</v>
      </c>
      <c r="G159" s="10" t="s">
        <v>511</v>
      </c>
      <c r="H159" s="10"/>
      <c r="I159" s="10"/>
      <c r="J159" s="10"/>
      <c r="K159" s="10"/>
      <c r="L159" s="10" t="s">
        <v>247</v>
      </c>
      <c r="M159" s="10"/>
      <c r="N159" s="10" t="s">
        <v>73</v>
      </c>
      <c r="O159" s="10" t="s">
        <v>73</v>
      </c>
      <c r="P159" s="10"/>
      <c r="Q159" s="10"/>
      <c r="R159" s="10"/>
    </row>
    <row r="160" spans="1:18" ht="25">
      <c r="A160" s="12">
        <v>159</v>
      </c>
      <c r="B160" s="37" t="s">
        <v>700</v>
      </c>
      <c r="C160" s="37"/>
      <c r="D160" s="37" t="s">
        <v>701</v>
      </c>
      <c r="E160" s="37">
        <v>9867845889</v>
      </c>
      <c r="F160" s="37" t="s">
        <v>702</v>
      </c>
      <c r="G160" s="10" t="s">
        <v>511</v>
      </c>
      <c r="H160" s="10"/>
      <c r="I160" s="10"/>
      <c r="J160" s="10"/>
      <c r="K160" s="10"/>
      <c r="L160" s="10" t="s">
        <v>569</v>
      </c>
      <c r="M160" s="10" t="s">
        <v>227</v>
      </c>
      <c r="N160" s="10" t="s">
        <v>73</v>
      </c>
      <c r="O160" s="10" t="s">
        <v>73</v>
      </c>
      <c r="P160" s="10"/>
      <c r="Q160" s="10"/>
      <c r="R160" s="10"/>
    </row>
    <row r="161" spans="1:18">
      <c r="A161" s="7">
        <v>160</v>
      </c>
      <c r="B161" s="37" t="s">
        <v>703</v>
      </c>
      <c r="C161" s="37"/>
      <c r="D161" s="37" t="s">
        <v>704</v>
      </c>
      <c r="E161" s="37" t="s">
        <v>705</v>
      </c>
      <c r="F161" s="37" t="s">
        <v>706</v>
      </c>
      <c r="G161" s="10" t="s">
        <v>511</v>
      </c>
      <c r="H161" s="10"/>
      <c r="I161" s="10"/>
      <c r="J161" s="10"/>
      <c r="K161" s="10"/>
      <c r="L161" s="10" t="s">
        <v>670</v>
      </c>
      <c r="M161" s="10"/>
      <c r="N161" s="10" t="s">
        <v>73</v>
      </c>
      <c r="O161" s="10" t="s">
        <v>73</v>
      </c>
      <c r="P161" s="10"/>
      <c r="Q161" s="10"/>
      <c r="R161" s="10"/>
    </row>
    <row r="162" spans="1:18">
      <c r="A162" s="12">
        <v>161</v>
      </c>
      <c r="B162" s="37" t="s">
        <v>707</v>
      </c>
      <c r="C162" s="37"/>
      <c r="D162" s="37" t="s">
        <v>708</v>
      </c>
      <c r="E162" s="37" t="s">
        <v>709</v>
      </c>
      <c r="F162" s="37" t="s">
        <v>710</v>
      </c>
      <c r="G162" s="10" t="s">
        <v>511</v>
      </c>
      <c r="H162" s="10"/>
      <c r="I162" s="10"/>
      <c r="J162" s="10"/>
      <c r="K162" s="10"/>
      <c r="L162" s="10" t="s">
        <v>688</v>
      </c>
      <c r="M162" s="10"/>
      <c r="N162" s="10" t="s">
        <v>73</v>
      </c>
      <c r="O162" s="10" t="s">
        <v>73</v>
      </c>
      <c r="P162" s="10"/>
      <c r="Q162" s="10"/>
      <c r="R162" s="10"/>
    </row>
    <row r="163" spans="1:18">
      <c r="A163" s="12">
        <v>162</v>
      </c>
      <c r="B163" s="37" t="s">
        <v>711</v>
      </c>
      <c r="C163" s="37"/>
      <c r="D163" s="37" t="s">
        <v>712</v>
      </c>
      <c r="E163" s="37">
        <v>7372253334</v>
      </c>
      <c r="F163" s="37" t="s">
        <v>713</v>
      </c>
      <c r="G163" s="10" t="s">
        <v>511</v>
      </c>
      <c r="H163" s="10"/>
      <c r="I163" s="10"/>
      <c r="J163" s="10"/>
      <c r="K163" s="10"/>
      <c r="L163" s="10" t="s">
        <v>688</v>
      </c>
      <c r="M163" s="10"/>
      <c r="N163" s="10" t="s">
        <v>73</v>
      </c>
      <c r="O163" s="10" t="s">
        <v>73</v>
      </c>
      <c r="P163" s="10"/>
      <c r="Q163" s="10"/>
      <c r="R163" s="10"/>
    </row>
    <row r="164" spans="1:18" ht="25">
      <c r="A164" s="7">
        <v>163</v>
      </c>
      <c r="B164" s="37" t="s">
        <v>714</v>
      </c>
      <c r="C164" s="37"/>
      <c r="D164" s="37" t="s">
        <v>715</v>
      </c>
      <c r="E164" s="37" t="s">
        <v>716</v>
      </c>
      <c r="F164" s="37" t="s">
        <v>717</v>
      </c>
      <c r="G164" s="10" t="s">
        <v>511</v>
      </c>
      <c r="H164" s="10"/>
      <c r="I164" s="10"/>
      <c r="J164" s="10"/>
      <c r="K164" s="10"/>
      <c r="L164" s="10" t="s">
        <v>688</v>
      </c>
      <c r="M164" s="10"/>
      <c r="N164" s="10" t="s">
        <v>73</v>
      </c>
      <c r="O164" s="10" t="s">
        <v>73</v>
      </c>
      <c r="P164" s="10"/>
      <c r="Q164" s="10"/>
      <c r="R164" s="10"/>
    </row>
    <row r="165" spans="1:18" ht="25">
      <c r="A165" s="12">
        <v>164</v>
      </c>
      <c r="B165" s="37" t="s">
        <v>718</v>
      </c>
      <c r="C165" s="37"/>
      <c r="D165" s="37" t="s">
        <v>719</v>
      </c>
      <c r="E165" s="38">
        <v>919090000000</v>
      </c>
      <c r="F165" s="37" t="s">
        <v>720</v>
      </c>
      <c r="G165" s="10" t="s">
        <v>511</v>
      </c>
      <c r="H165" s="10"/>
      <c r="I165" s="10"/>
      <c r="J165" s="10"/>
      <c r="K165" s="10"/>
      <c r="L165" s="10" t="s">
        <v>212</v>
      </c>
      <c r="M165" s="10"/>
      <c r="N165" s="10" t="s">
        <v>73</v>
      </c>
      <c r="O165" s="10" t="s">
        <v>73</v>
      </c>
      <c r="P165" s="10"/>
      <c r="Q165" s="10"/>
      <c r="R165" s="10"/>
    </row>
    <row r="166" spans="1:18" ht="25">
      <c r="A166" s="12">
        <v>165</v>
      </c>
      <c r="B166" s="37" t="s">
        <v>721</v>
      </c>
      <c r="C166" s="37"/>
      <c r="D166" s="37" t="s">
        <v>722</v>
      </c>
      <c r="E166" s="37" t="s">
        <v>723</v>
      </c>
      <c r="F166" s="37" t="s">
        <v>78</v>
      </c>
      <c r="G166" s="10" t="s">
        <v>511</v>
      </c>
      <c r="H166" s="10"/>
      <c r="I166" s="10"/>
      <c r="J166" s="10"/>
      <c r="K166" s="10"/>
      <c r="L166" s="10" t="s">
        <v>289</v>
      </c>
      <c r="M166" s="10"/>
      <c r="N166" s="10" t="s">
        <v>73</v>
      </c>
      <c r="O166" s="10" t="s">
        <v>73</v>
      </c>
      <c r="P166" s="10"/>
      <c r="Q166" s="10"/>
      <c r="R166" s="10"/>
    </row>
    <row r="167" spans="1:18" ht="25">
      <c r="A167" s="7">
        <v>166</v>
      </c>
      <c r="B167" s="37" t="s">
        <v>724</v>
      </c>
      <c r="C167" s="37"/>
      <c r="D167" s="37" t="s">
        <v>725</v>
      </c>
      <c r="E167" s="37">
        <v>8196991190</v>
      </c>
      <c r="F167" s="37" t="s">
        <v>726</v>
      </c>
      <c r="G167" s="10" t="s">
        <v>511</v>
      </c>
      <c r="H167" s="10"/>
      <c r="I167" s="10"/>
      <c r="J167" s="10"/>
      <c r="K167" s="10"/>
      <c r="L167" s="10" t="s">
        <v>247</v>
      </c>
      <c r="M167" s="10"/>
      <c r="N167" s="10" t="s">
        <v>73</v>
      </c>
      <c r="O167" s="10" t="s">
        <v>73</v>
      </c>
      <c r="P167" s="10"/>
      <c r="Q167" s="10"/>
      <c r="R167" s="10"/>
    </row>
    <row r="168" spans="1:18">
      <c r="A168" s="12">
        <v>167</v>
      </c>
      <c r="B168" s="37" t="s">
        <v>727</v>
      </c>
      <c r="C168" s="37"/>
      <c r="D168" s="37" t="s">
        <v>728</v>
      </c>
      <c r="E168" s="37">
        <v>8310678451</v>
      </c>
      <c r="F168" s="37" t="s">
        <v>729</v>
      </c>
      <c r="G168" s="10" t="s">
        <v>511</v>
      </c>
      <c r="H168" s="10"/>
      <c r="I168" s="10"/>
      <c r="J168" s="10"/>
      <c r="K168" s="10"/>
      <c r="L168" s="10" t="s">
        <v>212</v>
      </c>
      <c r="M168" s="10"/>
      <c r="N168" s="10" t="s">
        <v>73</v>
      </c>
      <c r="O168" s="10" t="s">
        <v>73</v>
      </c>
      <c r="P168" s="10"/>
      <c r="Q168" s="10"/>
      <c r="R168" s="10"/>
    </row>
    <row r="169" spans="1:18">
      <c r="A169" s="12">
        <v>168</v>
      </c>
      <c r="B169" s="37" t="s">
        <v>730</v>
      </c>
      <c r="C169" s="37"/>
      <c r="D169" s="37" t="s">
        <v>731</v>
      </c>
      <c r="E169" s="37">
        <f>15143793568</f>
        <v>15143793568</v>
      </c>
      <c r="F169" s="37" t="s">
        <v>732</v>
      </c>
      <c r="G169" s="39">
        <v>43926</v>
      </c>
      <c r="H169" s="10"/>
      <c r="I169" s="10"/>
      <c r="J169" s="10"/>
      <c r="K169" s="10"/>
      <c r="L169" s="10" t="s">
        <v>304</v>
      </c>
      <c r="M169" s="10"/>
      <c r="N169" s="10" t="s">
        <v>73</v>
      </c>
      <c r="O169" s="10" t="s">
        <v>73</v>
      </c>
      <c r="P169" s="10"/>
      <c r="Q169" s="10"/>
      <c r="R169" s="10"/>
    </row>
    <row r="170" spans="1:18">
      <c r="A170" s="7">
        <v>169</v>
      </c>
      <c r="B170" s="37" t="s">
        <v>733</v>
      </c>
      <c r="C170" s="37"/>
      <c r="D170" s="37" t="s">
        <v>734</v>
      </c>
      <c r="E170" s="37">
        <f>4903062938420</f>
        <v>4903062938420</v>
      </c>
      <c r="F170" s="37" t="s">
        <v>735</v>
      </c>
      <c r="G170" s="39">
        <v>43926</v>
      </c>
      <c r="H170" s="10"/>
      <c r="I170" s="10"/>
      <c r="J170" s="10"/>
      <c r="K170" s="10"/>
      <c r="L170" s="10" t="s">
        <v>304</v>
      </c>
      <c r="M170" s="10"/>
      <c r="N170" s="10" t="s">
        <v>73</v>
      </c>
      <c r="O170" s="10" t="s">
        <v>73</v>
      </c>
      <c r="P170" s="10"/>
      <c r="Q170" s="10"/>
      <c r="R170" s="10"/>
    </row>
    <row r="171" spans="1:18" ht="25">
      <c r="A171" s="12">
        <v>170</v>
      </c>
      <c r="B171" s="37" t="s">
        <v>736</v>
      </c>
      <c r="C171" s="37"/>
      <c r="D171" s="37" t="s">
        <v>737</v>
      </c>
      <c r="E171" s="37">
        <f>913346031635</f>
        <v>913346031635</v>
      </c>
      <c r="F171" s="37" t="s">
        <v>738</v>
      </c>
      <c r="G171" s="39">
        <v>43926</v>
      </c>
      <c r="H171" s="10"/>
      <c r="I171" s="10"/>
      <c r="J171" s="10"/>
      <c r="K171" s="10"/>
      <c r="L171" s="10" t="s">
        <v>304</v>
      </c>
      <c r="M171" s="10"/>
      <c r="N171" s="10" t="s">
        <v>73</v>
      </c>
      <c r="O171" s="10" t="s">
        <v>73</v>
      </c>
      <c r="P171" s="10"/>
      <c r="Q171" s="10"/>
      <c r="R171" s="10"/>
    </row>
    <row r="172" spans="1:18" ht="25">
      <c r="A172" s="12">
        <v>171</v>
      </c>
      <c r="B172" s="37" t="s">
        <v>739</v>
      </c>
      <c r="C172" s="37"/>
      <c r="D172" s="37" t="s">
        <v>740</v>
      </c>
      <c r="E172" s="37">
        <f>917767899880</f>
        <v>917767899880</v>
      </c>
      <c r="F172" s="37" t="s">
        <v>741</v>
      </c>
      <c r="G172" s="39">
        <v>43926</v>
      </c>
      <c r="H172" s="10"/>
      <c r="I172" s="10"/>
      <c r="J172" s="10"/>
      <c r="K172" s="10"/>
      <c r="L172" s="10" t="s">
        <v>247</v>
      </c>
      <c r="M172" s="10"/>
      <c r="N172" s="10" t="s">
        <v>73</v>
      </c>
      <c r="O172" s="10" t="s">
        <v>73</v>
      </c>
      <c r="P172" s="10"/>
      <c r="Q172" s="10"/>
      <c r="R172" s="10"/>
    </row>
    <row r="173" spans="1:18" ht="25">
      <c r="A173" s="7">
        <v>172</v>
      </c>
      <c r="B173" s="37" t="s">
        <v>742</v>
      </c>
      <c r="C173" s="37"/>
      <c r="D173" s="37" t="s">
        <v>743</v>
      </c>
      <c r="E173" s="37">
        <f>918160517628</f>
        <v>918160517628</v>
      </c>
      <c r="F173" s="37" t="s">
        <v>744</v>
      </c>
      <c r="G173" s="39">
        <v>43926</v>
      </c>
      <c r="H173" s="10"/>
      <c r="I173" s="10" t="s">
        <v>78</v>
      </c>
      <c r="J173" s="10"/>
      <c r="K173" s="10"/>
      <c r="L173" s="10" t="s">
        <v>49</v>
      </c>
      <c r="M173" s="10" t="s">
        <v>50</v>
      </c>
      <c r="N173" s="10" t="s">
        <v>24</v>
      </c>
      <c r="O173" s="10" t="s">
        <v>73</v>
      </c>
      <c r="P173" s="10"/>
      <c r="Q173" s="10"/>
      <c r="R173" s="10"/>
    </row>
    <row r="174" spans="1:18">
      <c r="A174" s="12">
        <v>173</v>
      </c>
      <c r="B174" s="37" t="s">
        <v>745</v>
      </c>
      <c r="C174" s="37"/>
      <c r="D174" s="37" t="s">
        <v>746</v>
      </c>
      <c r="E174" s="37">
        <f>918897698106</f>
        <v>918897698106</v>
      </c>
      <c r="F174" s="37" t="s">
        <v>747</v>
      </c>
      <c r="G174" s="39">
        <v>43926</v>
      </c>
      <c r="H174" s="10"/>
      <c r="I174" s="10" t="s">
        <v>78</v>
      </c>
      <c r="J174" s="10"/>
      <c r="K174" s="10"/>
      <c r="L174" s="10" t="s">
        <v>207</v>
      </c>
      <c r="M174" s="10" t="s">
        <v>227</v>
      </c>
      <c r="N174" s="10" t="s">
        <v>73</v>
      </c>
      <c r="O174" s="10" t="s">
        <v>73</v>
      </c>
      <c r="P174" s="10"/>
      <c r="Q174" s="10"/>
      <c r="R174" s="10"/>
    </row>
    <row r="175" spans="1:18">
      <c r="A175" s="12">
        <v>174</v>
      </c>
      <c r="B175" s="37" t="s">
        <v>748</v>
      </c>
      <c r="C175" s="37"/>
      <c r="D175" s="37" t="s">
        <v>749</v>
      </c>
      <c r="E175" s="37">
        <f>919810350101</f>
        <v>919810350101</v>
      </c>
      <c r="F175" s="37" t="s">
        <v>750</v>
      </c>
      <c r="G175" s="39">
        <v>43926</v>
      </c>
      <c r="H175" s="10"/>
      <c r="I175" s="10"/>
      <c r="J175" s="10"/>
      <c r="K175" s="10"/>
      <c r="L175" s="10" t="s">
        <v>207</v>
      </c>
      <c r="M175" s="10" t="s">
        <v>227</v>
      </c>
      <c r="N175" s="10" t="s">
        <v>73</v>
      </c>
      <c r="O175" s="10" t="s">
        <v>73</v>
      </c>
      <c r="P175" s="10"/>
      <c r="Q175" s="10"/>
      <c r="R175" s="10"/>
    </row>
    <row r="176" spans="1:18">
      <c r="A176" s="7">
        <v>175</v>
      </c>
      <c r="B176" s="37" t="s">
        <v>751</v>
      </c>
      <c r="C176" s="37"/>
      <c r="D176" s="37" t="s">
        <v>752</v>
      </c>
      <c r="E176" s="37">
        <f>919903281000</f>
        <v>919903281000</v>
      </c>
      <c r="F176" s="37" t="s">
        <v>753</v>
      </c>
      <c r="G176" s="39">
        <v>43926</v>
      </c>
      <c r="H176" s="10"/>
      <c r="I176" s="10"/>
      <c r="J176" s="10"/>
      <c r="K176" s="10"/>
      <c r="L176" s="10" t="s">
        <v>304</v>
      </c>
      <c r="M176" s="10"/>
      <c r="N176" s="10" t="s">
        <v>73</v>
      </c>
      <c r="O176" s="10" t="s">
        <v>73</v>
      </c>
      <c r="P176" s="10"/>
      <c r="Q176" s="10"/>
      <c r="R176" s="10"/>
    </row>
    <row r="177" spans="1:18">
      <c r="A177" s="12">
        <v>176</v>
      </c>
      <c r="B177" s="37" t="s">
        <v>754</v>
      </c>
      <c r="C177" s="37"/>
      <c r="D177" s="37" t="s">
        <v>755</v>
      </c>
      <c r="E177" s="37">
        <v>1126484449</v>
      </c>
      <c r="F177" s="37" t="s">
        <v>756</v>
      </c>
      <c r="G177" s="39">
        <v>43926</v>
      </c>
      <c r="H177" s="10"/>
      <c r="I177" s="10"/>
      <c r="J177" s="10"/>
      <c r="K177" s="10"/>
      <c r="L177" s="10" t="s">
        <v>304</v>
      </c>
      <c r="M177" s="10"/>
      <c r="N177" s="10" t="s">
        <v>73</v>
      </c>
      <c r="O177" s="10" t="s">
        <v>73</v>
      </c>
      <c r="P177" s="10"/>
      <c r="Q177" s="10"/>
      <c r="R177" s="10"/>
    </row>
    <row r="178" spans="1:18">
      <c r="A178" s="12">
        <v>177</v>
      </c>
      <c r="B178" s="37" t="s">
        <v>757</v>
      </c>
      <c r="C178" s="37"/>
      <c r="D178" s="37" t="s">
        <v>758</v>
      </c>
      <c r="E178" s="37">
        <v>1142270006</v>
      </c>
      <c r="F178" s="37" t="s">
        <v>759</v>
      </c>
      <c r="G178" s="39">
        <v>43926</v>
      </c>
      <c r="H178" s="10"/>
      <c r="I178" s="10"/>
      <c r="J178" s="10"/>
      <c r="K178" s="10"/>
      <c r="L178" s="10" t="s">
        <v>304</v>
      </c>
      <c r="M178" s="10"/>
      <c r="N178" s="10" t="s">
        <v>73</v>
      </c>
      <c r="O178" s="10" t="s">
        <v>73</v>
      </c>
      <c r="P178" s="10"/>
      <c r="Q178" s="10"/>
      <c r="R178" s="10"/>
    </row>
    <row r="179" spans="1:18">
      <c r="A179" s="7">
        <v>178</v>
      </c>
      <c r="B179" s="37" t="s">
        <v>760</v>
      </c>
      <c r="C179" s="37"/>
      <c r="D179" s="37" t="s">
        <v>761</v>
      </c>
      <c r="E179" s="37">
        <v>1204659902</v>
      </c>
      <c r="F179" s="37" t="s">
        <v>762</v>
      </c>
      <c r="G179" s="39">
        <v>43926</v>
      </c>
      <c r="H179" s="10"/>
      <c r="I179" s="10"/>
      <c r="J179" s="10"/>
      <c r="K179" s="10"/>
      <c r="L179" s="10" t="s">
        <v>304</v>
      </c>
      <c r="M179" s="10"/>
      <c r="N179" s="10" t="s">
        <v>73</v>
      </c>
      <c r="O179" s="10" t="s">
        <v>73</v>
      </c>
      <c r="P179" s="10"/>
      <c r="Q179" s="10"/>
      <c r="R179" s="10"/>
    </row>
    <row r="180" spans="1:18">
      <c r="A180" s="12">
        <v>179</v>
      </c>
      <c r="B180" s="37" t="s">
        <v>763</v>
      </c>
      <c r="C180" s="37"/>
      <c r="D180" s="37" t="s">
        <v>764</v>
      </c>
      <c r="E180" s="37">
        <v>1244646460</v>
      </c>
      <c r="F180" s="37" t="s">
        <v>765</v>
      </c>
      <c r="G180" s="39">
        <v>43926</v>
      </c>
      <c r="H180" s="10"/>
      <c r="I180" s="10"/>
      <c r="J180" s="10"/>
      <c r="K180" s="10"/>
      <c r="L180" s="10" t="s">
        <v>304</v>
      </c>
      <c r="M180" s="10"/>
      <c r="N180" s="10" t="s">
        <v>73</v>
      </c>
      <c r="O180" s="10" t="s">
        <v>73</v>
      </c>
      <c r="P180" s="10"/>
      <c r="Q180" s="10"/>
      <c r="R180" s="10"/>
    </row>
    <row r="181" spans="1:18">
      <c r="A181" s="12">
        <v>180</v>
      </c>
      <c r="B181" s="37" t="s">
        <v>766</v>
      </c>
      <c r="C181" s="37"/>
      <c r="D181" s="37" t="s">
        <v>767</v>
      </c>
      <c r="E181" s="37">
        <v>2065800666</v>
      </c>
      <c r="F181" s="37" t="s">
        <v>768</v>
      </c>
      <c r="G181" s="39">
        <v>43926</v>
      </c>
      <c r="H181" s="10"/>
      <c r="I181" s="10"/>
      <c r="J181" s="10"/>
      <c r="K181" s="10"/>
      <c r="L181" s="10" t="s">
        <v>304</v>
      </c>
      <c r="M181" s="10"/>
      <c r="N181" s="10" t="s">
        <v>73</v>
      </c>
      <c r="O181" s="10" t="s">
        <v>73</v>
      </c>
      <c r="P181" s="10"/>
      <c r="Q181" s="10"/>
      <c r="R181" s="10"/>
    </row>
    <row r="182" spans="1:18">
      <c r="A182" s="7">
        <v>181</v>
      </c>
      <c r="B182" s="37" t="s">
        <v>769</v>
      </c>
      <c r="C182" s="37"/>
      <c r="D182" s="37" t="s">
        <v>770</v>
      </c>
      <c r="E182" s="37">
        <v>2242665270</v>
      </c>
      <c r="F182" s="37" t="s">
        <v>771</v>
      </c>
      <c r="G182" s="39">
        <v>43926</v>
      </c>
      <c r="H182" s="10"/>
      <c r="I182" s="10"/>
      <c r="J182" s="10"/>
      <c r="K182" s="10"/>
      <c r="L182" s="10" t="s">
        <v>304</v>
      </c>
      <c r="M182" s="10"/>
      <c r="N182" s="10" t="s">
        <v>73</v>
      </c>
      <c r="O182" s="10" t="s">
        <v>73</v>
      </c>
      <c r="P182" s="10"/>
      <c r="Q182" s="10"/>
      <c r="R182" s="10"/>
    </row>
    <row r="183" spans="1:18">
      <c r="A183" s="12">
        <v>182</v>
      </c>
      <c r="B183" s="37" t="s">
        <v>772</v>
      </c>
      <c r="C183" s="37"/>
      <c r="D183" s="37" t="s">
        <v>773</v>
      </c>
      <c r="E183" s="37">
        <v>244836969</v>
      </c>
      <c r="F183" s="37" t="s">
        <v>774</v>
      </c>
      <c r="G183" s="39">
        <v>43926</v>
      </c>
      <c r="H183" s="10"/>
      <c r="I183" s="10"/>
      <c r="J183" s="10"/>
      <c r="K183" s="10"/>
      <c r="L183" s="10" t="s">
        <v>304</v>
      </c>
      <c r="M183" s="10"/>
      <c r="N183" s="10" t="s">
        <v>73</v>
      </c>
      <c r="O183" s="10" t="s">
        <v>73</v>
      </c>
      <c r="P183" s="10"/>
      <c r="Q183" s="10"/>
      <c r="R183" s="10"/>
    </row>
    <row r="184" spans="1:18">
      <c r="A184" s="12">
        <v>183</v>
      </c>
      <c r="B184" s="37" t="s">
        <v>775</v>
      </c>
      <c r="C184" s="37"/>
      <c r="D184" s="37" t="s">
        <v>776</v>
      </c>
      <c r="E184" s="37">
        <v>4448504293</v>
      </c>
      <c r="F184" s="37" t="s">
        <v>777</v>
      </c>
      <c r="G184" s="39">
        <v>43926</v>
      </c>
      <c r="H184" s="10"/>
      <c r="I184" s="10"/>
      <c r="J184" s="10"/>
      <c r="K184" s="10"/>
      <c r="L184" s="10" t="s">
        <v>304</v>
      </c>
      <c r="M184" s="10"/>
      <c r="N184" s="10" t="s">
        <v>73</v>
      </c>
      <c r="O184" s="10" t="s">
        <v>73</v>
      </c>
      <c r="P184" s="10"/>
      <c r="Q184" s="10"/>
      <c r="R184" s="10"/>
    </row>
    <row r="185" spans="1:18">
      <c r="A185" s="7">
        <v>184</v>
      </c>
      <c r="B185" s="37" t="s">
        <v>778</v>
      </c>
      <c r="C185" s="37"/>
      <c r="D185" s="37" t="s">
        <v>779</v>
      </c>
      <c r="E185" s="37">
        <v>7314288407</v>
      </c>
      <c r="F185" s="37" t="s">
        <v>780</v>
      </c>
      <c r="G185" s="39">
        <v>43926</v>
      </c>
      <c r="H185" s="10"/>
      <c r="I185" s="10"/>
      <c r="J185" s="10"/>
      <c r="K185" s="10"/>
      <c r="L185" s="10" t="s">
        <v>304</v>
      </c>
      <c r="M185" s="10"/>
      <c r="N185" s="10" t="s">
        <v>73</v>
      </c>
      <c r="O185" s="10" t="s">
        <v>73</v>
      </c>
      <c r="P185" s="10"/>
      <c r="Q185" s="10"/>
      <c r="R185" s="10"/>
    </row>
    <row r="186" spans="1:18">
      <c r="A186" s="12">
        <v>185</v>
      </c>
      <c r="B186" s="37" t="s">
        <v>781</v>
      </c>
      <c r="C186" s="37"/>
      <c r="D186" s="37" t="s">
        <v>782</v>
      </c>
      <c r="E186" s="37">
        <v>7724009564</v>
      </c>
      <c r="F186" s="37" t="s">
        <v>783</v>
      </c>
      <c r="G186" s="39">
        <v>43926</v>
      </c>
      <c r="H186" s="10"/>
      <c r="I186" s="10"/>
      <c r="J186" s="10"/>
      <c r="K186" s="10"/>
      <c r="L186" s="10" t="s">
        <v>49</v>
      </c>
      <c r="M186" s="10" t="s">
        <v>33</v>
      </c>
      <c r="N186" s="10" t="s">
        <v>73</v>
      </c>
      <c r="O186" s="10" t="s">
        <v>73</v>
      </c>
      <c r="P186" s="10"/>
      <c r="Q186" s="10"/>
      <c r="R186" s="10"/>
    </row>
    <row r="187" spans="1:18">
      <c r="A187" s="12">
        <v>186</v>
      </c>
      <c r="B187" s="37" t="s">
        <v>784</v>
      </c>
      <c r="C187" s="37"/>
      <c r="D187" s="37" t="s">
        <v>785</v>
      </c>
      <c r="E187" s="37">
        <v>8037429880</v>
      </c>
      <c r="F187" s="37" t="s">
        <v>786</v>
      </c>
      <c r="G187" s="39">
        <v>43926</v>
      </c>
      <c r="H187" s="10"/>
      <c r="I187" s="10"/>
      <c r="J187" s="10"/>
      <c r="K187" s="10"/>
      <c r="L187" s="10" t="s">
        <v>304</v>
      </c>
      <c r="M187" s="10"/>
      <c r="N187" s="10" t="s">
        <v>73</v>
      </c>
      <c r="O187" s="10" t="s">
        <v>73</v>
      </c>
      <c r="P187" s="10"/>
      <c r="Q187" s="10"/>
      <c r="R187" s="10"/>
    </row>
    <row r="188" spans="1:18">
      <c r="A188" s="7">
        <v>187</v>
      </c>
      <c r="B188" s="37" t="s">
        <v>787</v>
      </c>
      <c r="C188" s="37"/>
      <c r="D188" s="37" t="s">
        <v>788</v>
      </c>
      <c r="E188" s="37">
        <v>8047011450</v>
      </c>
      <c r="F188" s="37" t="s">
        <v>789</v>
      </c>
      <c r="G188" s="39">
        <v>43926</v>
      </c>
      <c r="H188" s="10"/>
      <c r="I188" s="10"/>
      <c r="J188" s="10"/>
      <c r="K188" s="10"/>
      <c r="L188" s="10" t="s">
        <v>304</v>
      </c>
      <c r="M188" s="10"/>
      <c r="N188" s="10" t="s">
        <v>73</v>
      </c>
      <c r="O188" s="10" t="s">
        <v>73</v>
      </c>
      <c r="P188" s="10"/>
      <c r="Q188" s="10"/>
      <c r="R188" s="10"/>
    </row>
    <row r="189" spans="1:18">
      <c r="A189" s="12">
        <v>188</v>
      </c>
      <c r="B189" s="37" t="s">
        <v>790</v>
      </c>
      <c r="C189" s="37"/>
      <c r="D189" s="37" t="s">
        <v>791</v>
      </c>
      <c r="E189" s="37">
        <v>8061174274</v>
      </c>
      <c r="F189" s="37" t="s">
        <v>792</v>
      </c>
      <c r="G189" s="39">
        <v>43956</v>
      </c>
      <c r="H189" s="10"/>
      <c r="I189" s="10"/>
      <c r="J189" s="10"/>
      <c r="K189" s="10"/>
      <c r="L189" s="10" t="s">
        <v>688</v>
      </c>
      <c r="M189" s="10"/>
      <c r="N189" s="10" t="s">
        <v>73</v>
      </c>
      <c r="O189" s="10" t="s">
        <v>73</v>
      </c>
      <c r="P189" s="10"/>
      <c r="Q189" s="10"/>
      <c r="R189" s="10"/>
    </row>
    <row r="190" spans="1:18">
      <c r="A190" s="12">
        <v>189</v>
      </c>
      <c r="B190" s="37" t="s">
        <v>793</v>
      </c>
      <c r="C190" s="37"/>
      <c r="D190" s="37" t="s">
        <v>794</v>
      </c>
      <c r="E190" s="37">
        <v>8605017295</v>
      </c>
      <c r="F190" s="37" t="s">
        <v>795</v>
      </c>
      <c r="G190" s="39">
        <v>43956</v>
      </c>
      <c r="H190" s="10"/>
      <c r="I190" s="10"/>
      <c r="J190" s="10"/>
      <c r="K190" s="10"/>
      <c r="L190" s="10" t="s">
        <v>212</v>
      </c>
      <c r="M190" s="10"/>
      <c r="N190" s="10" t="s">
        <v>73</v>
      </c>
      <c r="O190" s="10" t="s">
        <v>73</v>
      </c>
      <c r="P190" s="10"/>
      <c r="Q190" s="10"/>
      <c r="R190" s="10"/>
    </row>
    <row r="191" spans="1:18" ht="25">
      <c r="A191" s="7">
        <v>190</v>
      </c>
      <c r="B191" s="37" t="s">
        <v>796</v>
      </c>
      <c r="C191" s="37"/>
      <c r="D191" s="37" t="s">
        <v>797</v>
      </c>
      <c r="E191" s="37">
        <v>8978301179</v>
      </c>
      <c r="F191" s="37" t="s">
        <v>798</v>
      </c>
      <c r="G191" s="39">
        <v>43956</v>
      </c>
      <c r="H191" s="10"/>
      <c r="I191" s="10"/>
      <c r="J191" s="10"/>
      <c r="K191" s="10"/>
      <c r="L191" s="10" t="s">
        <v>289</v>
      </c>
      <c r="M191" s="10"/>
      <c r="N191" s="10" t="s">
        <v>73</v>
      </c>
      <c r="O191" s="10" t="s">
        <v>73</v>
      </c>
      <c r="P191" s="10"/>
      <c r="Q191" s="10"/>
      <c r="R191" s="10"/>
    </row>
    <row r="192" spans="1:18">
      <c r="A192" s="12">
        <v>191</v>
      </c>
      <c r="B192" s="37" t="s">
        <v>799</v>
      </c>
      <c r="C192" s="37"/>
      <c r="D192" s="37" t="s">
        <v>800</v>
      </c>
      <c r="E192" s="37">
        <v>91974282373</v>
      </c>
      <c r="F192" s="37" t="s">
        <v>801</v>
      </c>
      <c r="G192" s="39">
        <v>43956</v>
      </c>
      <c r="H192" s="10"/>
      <c r="I192" s="10"/>
      <c r="J192" s="10"/>
      <c r="K192" s="10"/>
      <c r="L192" s="10" t="s">
        <v>304</v>
      </c>
      <c r="M192" s="10"/>
      <c r="N192" s="10" t="s">
        <v>73</v>
      </c>
      <c r="O192" s="10" t="s">
        <v>73</v>
      </c>
      <c r="P192" s="10"/>
      <c r="Q192" s="10"/>
      <c r="R192" s="10"/>
    </row>
    <row r="193" spans="1:18">
      <c r="A193" s="12">
        <v>192</v>
      </c>
      <c r="B193" s="40" t="s">
        <v>802</v>
      </c>
      <c r="C193" s="40"/>
      <c r="D193" s="40" t="s">
        <v>803</v>
      </c>
      <c r="E193" s="40">
        <v>9515295152</v>
      </c>
      <c r="F193" s="40" t="s">
        <v>804</v>
      </c>
      <c r="G193" s="41">
        <v>43956</v>
      </c>
      <c r="H193" s="42"/>
      <c r="I193" s="41">
        <v>43987</v>
      </c>
      <c r="J193" s="42"/>
      <c r="K193" s="42"/>
      <c r="L193" s="42" t="s">
        <v>80</v>
      </c>
      <c r="M193" s="42"/>
      <c r="N193" s="10" t="s">
        <v>73</v>
      </c>
      <c r="O193" s="10" t="s">
        <v>73</v>
      </c>
      <c r="P193" s="10"/>
      <c r="Q193" s="10"/>
      <c r="R193" s="10"/>
    </row>
    <row r="194" spans="1:18">
      <c r="A194" s="7">
        <v>193</v>
      </c>
      <c r="B194" s="40" t="s">
        <v>805</v>
      </c>
      <c r="C194" s="40"/>
      <c r="D194" s="40" t="s">
        <v>806</v>
      </c>
      <c r="E194" s="40">
        <v>9638333395</v>
      </c>
      <c r="F194" s="40" t="s">
        <v>807</v>
      </c>
      <c r="G194" s="41">
        <v>43956</v>
      </c>
      <c r="H194" s="42"/>
      <c r="I194" s="42" t="s">
        <v>78</v>
      </c>
      <c r="J194" s="42" t="s">
        <v>281</v>
      </c>
      <c r="K194" s="42"/>
      <c r="L194" s="43" t="s">
        <v>808</v>
      </c>
      <c r="M194" s="42" t="s">
        <v>92</v>
      </c>
      <c r="N194" s="10" t="s">
        <v>73</v>
      </c>
      <c r="O194" s="10" t="s">
        <v>73</v>
      </c>
      <c r="P194" s="10"/>
      <c r="Q194" s="10"/>
      <c r="R194" s="10"/>
    </row>
    <row r="195" spans="1:18">
      <c r="A195" s="12">
        <v>194</v>
      </c>
      <c r="B195" s="37" t="s">
        <v>809</v>
      </c>
      <c r="C195" s="37"/>
      <c r="D195" s="37" t="s">
        <v>810</v>
      </c>
      <c r="E195" s="37">
        <v>9818218362</v>
      </c>
      <c r="F195" s="37" t="s">
        <v>811</v>
      </c>
      <c r="G195" s="39">
        <v>43956</v>
      </c>
      <c r="H195" s="10"/>
      <c r="I195" s="10" t="s">
        <v>78</v>
      </c>
      <c r="J195" s="10"/>
      <c r="K195" s="10"/>
      <c r="L195" s="10" t="s">
        <v>812</v>
      </c>
      <c r="M195" s="10" t="s">
        <v>50</v>
      </c>
      <c r="N195" s="10" t="s">
        <v>73</v>
      </c>
      <c r="O195" s="10" t="s">
        <v>73</v>
      </c>
      <c r="P195" s="10"/>
      <c r="Q195" s="10"/>
      <c r="R195" s="10"/>
    </row>
    <row r="196" spans="1:18">
      <c r="A196" s="12">
        <v>195</v>
      </c>
      <c r="B196" s="37" t="s">
        <v>813</v>
      </c>
      <c r="C196" s="37"/>
      <c r="D196" s="37" t="s">
        <v>814</v>
      </c>
      <c r="E196" s="37">
        <v>9899652517</v>
      </c>
      <c r="F196" s="37" t="s">
        <v>815</v>
      </c>
      <c r="G196" s="39">
        <v>43956</v>
      </c>
      <c r="H196" s="10"/>
      <c r="I196" s="10"/>
      <c r="J196" s="10"/>
      <c r="K196" s="10"/>
      <c r="L196" s="10" t="s">
        <v>603</v>
      </c>
      <c r="M196" s="10" t="s">
        <v>227</v>
      </c>
      <c r="N196" s="10" t="s">
        <v>73</v>
      </c>
      <c r="O196" s="10" t="s">
        <v>73</v>
      </c>
      <c r="P196" s="10"/>
      <c r="Q196" s="10"/>
      <c r="R196" s="10"/>
    </row>
    <row r="197" spans="1:18">
      <c r="A197" s="7">
        <v>196</v>
      </c>
      <c r="B197" s="37" t="s">
        <v>816</v>
      </c>
      <c r="C197" s="37"/>
      <c r="D197" s="37" t="s">
        <v>817</v>
      </c>
      <c r="E197" s="37">
        <v>110063</v>
      </c>
      <c r="F197" s="37" t="s">
        <v>818</v>
      </c>
      <c r="G197" s="39">
        <v>43956</v>
      </c>
      <c r="H197" s="10"/>
      <c r="I197" s="10"/>
      <c r="J197" s="10"/>
      <c r="K197" s="10"/>
      <c r="L197" s="10" t="s">
        <v>688</v>
      </c>
      <c r="M197" s="10"/>
      <c r="N197" s="10" t="s">
        <v>73</v>
      </c>
      <c r="O197" s="10" t="s">
        <v>73</v>
      </c>
      <c r="P197" s="10"/>
      <c r="Q197" s="10"/>
      <c r="R197" s="10"/>
    </row>
    <row r="198" spans="1:18">
      <c r="A198" s="12">
        <v>197</v>
      </c>
      <c r="B198" s="37" t="s">
        <v>819</v>
      </c>
      <c r="C198" s="37"/>
      <c r="D198" s="37" t="s">
        <v>820</v>
      </c>
      <c r="E198" s="37">
        <v>1244125000</v>
      </c>
      <c r="F198" s="37" t="s">
        <v>821</v>
      </c>
      <c r="G198" s="39">
        <v>43956</v>
      </c>
      <c r="H198" s="10"/>
      <c r="I198" s="10"/>
      <c r="J198" s="10"/>
      <c r="K198" s="10"/>
      <c r="L198" s="10" t="s">
        <v>304</v>
      </c>
      <c r="M198" s="10"/>
      <c r="N198" s="10" t="s">
        <v>73</v>
      </c>
      <c r="O198" s="10" t="s">
        <v>73</v>
      </c>
      <c r="P198" s="10"/>
      <c r="Q198" s="10"/>
      <c r="R198" s="10"/>
    </row>
    <row r="199" spans="1:18" ht="50">
      <c r="A199" s="12">
        <v>198</v>
      </c>
      <c r="B199" s="37" t="s">
        <v>822</v>
      </c>
      <c r="C199" s="37"/>
      <c r="D199" s="37" t="s">
        <v>823</v>
      </c>
      <c r="E199" s="37">
        <v>16507995117</v>
      </c>
      <c r="F199" s="37" t="s">
        <v>824</v>
      </c>
      <c r="G199" s="39">
        <v>43956</v>
      </c>
      <c r="H199" s="10"/>
      <c r="I199" s="10"/>
      <c r="J199" s="10"/>
      <c r="K199" s="10"/>
      <c r="L199" s="10" t="s">
        <v>304</v>
      </c>
      <c r="M199" s="10"/>
      <c r="N199" s="10" t="s">
        <v>73</v>
      </c>
      <c r="O199" s="10" t="s">
        <v>73</v>
      </c>
      <c r="P199" s="10"/>
      <c r="Q199" s="10"/>
      <c r="R199" s="10"/>
    </row>
    <row r="200" spans="1:18">
      <c r="A200" s="7">
        <v>199</v>
      </c>
      <c r="B200" s="37" t="s">
        <v>825</v>
      </c>
      <c r="C200" s="37"/>
      <c r="D200" s="37" t="s">
        <v>826</v>
      </c>
      <c r="E200" s="37">
        <v>1800123993333</v>
      </c>
      <c r="F200" s="37" t="s">
        <v>827</v>
      </c>
      <c r="G200" s="39">
        <v>43956</v>
      </c>
      <c r="H200" s="10"/>
      <c r="I200" s="10"/>
      <c r="J200" s="10"/>
      <c r="K200" s="10"/>
      <c r="L200" s="10" t="s">
        <v>828</v>
      </c>
      <c r="M200" s="10"/>
      <c r="N200" s="10" t="s">
        <v>73</v>
      </c>
      <c r="O200" s="10" t="s">
        <v>73</v>
      </c>
      <c r="P200" s="10"/>
      <c r="Q200" s="10"/>
      <c r="R200" s="10"/>
    </row>
    <row r="201" spans="1:18">
      <c r="A201" s="12">
        <v>200</v>
      </c>
      <c r="B201" s="37" t="s">
        <v>829</v>
      </c>
      <c r="C201" s="37"/>
      <c r="D201" s="37" t="s">
        <v>830</v>
      </c>
      <c r="E201" s="37">
        <v>18004194450</v>
      </c>
      <c r="F201" s="37" t="s">
        <v>831</v>
      </c>
      <c r="G201" s="39">
        <v>43956</v>
      </c>
      <c r="H201" s="10"/>
      <c r="I201" s="10"/>
      <c r="J201" s="10"/>
      <c r="K201" s="10"/>
      <c r="L201" s="10" t="s">
        <v>569</v>
      </c>
      <c r="M201" s="10" t="s">
        <v>227</v>
      </c>
      <c r="N201" s="10" t="s">
        <v>73</v>
      </c>
      <c r="O201" s="10" t="s">
        <v>73</v>
      </c>
      <c r="P201" s="10"/>
      <c r="Q201" s="10"/>
      <c r="R201" s="10"/>
    </row>
    <row r="202" spans="1:18">
      <c r="A202" s="12">
        <v>201</v>
      </c>
      <c r="B202" s="37" t="s">
        <v>832</v>
      </c>
      <c r="C202" s="37"/>
      <c r="D202" s="37" t="s">
        <v>833</v>
      </c>
      <c r="E202" s="37">
        <v>1860893333</v>
      </c>
      <c r="F202" s="37" t="s">
        <v>834</v>
      </c>
      <c r="G202" s="39">
        <v>43956</v>
      </c>
      <c r="H202" s="10"/>
      <c r="I202" s="10"/>
      <c r="J202" s="10"/>
      <c r="K202" s="10"/>
      <c r="L202" s="10" t="s">
        <v>289</v>
      </c>
      <c r="M202" s="10"/>
      <c r="N202" s="10" t="s">
        <v>73</v>
      </c>
      <c r="O202" s="10" t="s">
        <v>73</v>
      </c>
      <c r="P202" s="10"/>
      <c r="Q202" s="10"/>
      <c r="R202" s="10"/>
    </row>
    <row r="203" spans="1:18">
      <c r="A203" s="7">
        <v>202</v>
      </c>
      <c r="B203" s="37" t="s">
        <v>835</v>
      </c>
      <c r="C203" s="37"/>
      <c r="D203" s="37" t="s">
        <v>836</v>
      </c>
      <c r="E203" s="37">
        <v>2228595656</v>
      </c>
      <c r="F203" s="37" t="s">
        <v>837</v>
      </c>
      <c r="G203" s="39">
        <v>43956</v>
      </c>
      <c r="H203" s="10"/>
      <c r="I203" s="10"/>
      <c r="J203" s="10"/>
      <c r="K203" s="10"/>
      <c r="L203" s="10" t="s">
        <v>304</v>
      </c>
      <c r="M203" s="10"/>
      <c r="N203" s="10" t="s">
        <v>73</v>
      </c>
      <c r="O203" s="10" t="s">
        <v>73</v>
      </c>
      <c r="P203" s="10"/>
      <c r="Q203" s="10"/>
      <c r="R203" s="10"/>
    </row>
    <row r="204" spans="1:18">
      <c r="A204" s="12">
        <v>203</v>
      </c>
      <c r="B204" s="37" t="s">
        <v>838</v>
      </c>
      <c r="C204" s="37"/>
      <c r="D204" s="37" t="s">
        <v>839</v>
      </c>
      <c r="E204" s="37">
        <v>3035142012</v>
      </c>
      <c r="F204" s="37" t="s">
        <v>840</v>
      </c>
      <c r="G204" s="39">
        <v>43956</v>
      </c>
      <c r="H204" s="10"/>
      <c r="I204" s="10"/>
      <c r="J204" s="10"/>
      <c r="K204" s="10"/>
      <c r="L204" s="10" t="s">
        <v>304</v>
      </c>
      <c r="M204" s="10"/>
      <c r="N204" s="10" t="s">
        <v>73</v>
      </c>
      <c r="O204" s="10" t="s">
        <v>73</v>
      </c>
      <c r="P204" s="10"/>
      <c r="Q204" s="10"/>
      <c r="R204" s="10"/>
    </row>
    <row r="205" spans="1:18">
      <c r="A205" s="12">
        <v>204</v>
      </c>
      <c r="B205" s="44" t="s">
        <v>841</v>
      </c>
      <c r="C205" s="37"/>
      <c r="D205" s="37" t="s">
        <v>842</v>
      </c>
      <c r="E205" s="37">
        <v>4033524800</v>
      </c>
      <c r="F205" s="37" t="s">
        <v>843</v>
      </c>
      <c r="G205" s="39">
        <v>43956</v>
      </c>
      <c r="H205" s="10"/>
      <c r="I205" s="10"/>
      <c r="J205" s="10"/>
      <c r="K205" s="10"/>
      <c r="L205" s="10" t="s">
        <v>304</v>
      </c>
      <c r="M205" s="10"/>
      <c r="N205" s="10" t="s">
        <v>73</v>
      </c>
      <c r="O205" s="10" t="s">
        <v>73</v>
      </c>
      <c r="P205" s="10"/>
      <c r="Q205" s="10"/>
      <c r="R205" s="10"/>
    </row>
    <row r="206" spans="1:18">
      <c r="A206" s="7">
        <v>205</v>
      </c>
      <c r="B206" s="37" t="s">
        <v>844</v>
      </c>
      <c r="C206" s="37"/>
      <c r="D206" s="37" t="s">
        <v>845</v>
      </c>
      <c r="E206" s="37">
        <v>4164599979</v>
      </c>
      <c r="F206" s="37" t="s">
        <v>846</v>
      </c>
      <c r="G206" s="39">
        <v>43956</v>
      </c>
      <c r="H206" s="10"/>
      <c r="I206" s="10"/>
      <c r="J206" s="10"/>
      <c r="K206" s="10"/>
      <c r="L206" s="10" t="s">
        <v>304</v>
      </c>
      <c r="M206" s="10"/>
      <c r="N206" s="10" t="s">
        <v>73</v>
      </c>
      <c r="O206" s="10" t="s">
        <v>73</v>
      </c>
      <c r="P206" s="10"/>
      <c r="Q206" s="10"/>
      <c r="R206" s="10"/>
    </row>
    <row r="207" spans="1:18" ht="25">
      <c r="A207" s="12">
        <v>206</v>
      </c>
      <c r="B207" s="37" t="s">
        <v>847</v>
      </c>
      <c r="C207" s="37"/>
      <c r="D207" s="37" t="s">
        <v>848</v>
      </c>
      <c r="E207" s="37">
        <v>6322831293</v>
      </c>
      <c r="F207" s="37" t="s">
        <v>849</v>
      </c>
      <c r="G207" s="39">
        <v>43956</v>
      </c>
      <c r="H207" s="10"/>
      <c r="I207" s="10"/>
      <c r="J207" s="10"/>
      <c r="K207" s="10"/>
      <c r="L207" s="10" t="s">
        <v>304</v>
      </c>
      <c r="M207" s="10"/>
      <c r="N207" s="10" t="s">
        <v>73</v>
      </c>
      <c r="O207" s="10" t="s">
        <v>73</v>
      </c>
      <c r="P207" s="10"/>
      <c r="Q207" s="10"/>
      <c r="R207" s="10"/>
    </row>
    <row r="208" spans="1:18" ht="25">
      <c r="A208" s="12">
        <v>207</v>
      </c>
      <c r="B208" s="37" t="s">
        <v>850</v>
      </c>
      <c r="C208" s="37"/>
      <c r="D208" s="37" t="s">
        <v>851</v>
      </c>
      <c r="E208" s="37">
        <v>6504003411</v>
      </c>
      <c r="F208" s="37" t="s">
        <v>852</v>
      </c>
      <c r="G208" s="39">
        <v>43956</v>
      </c>
      <c r="H208" s="10"/>
      <c r="I208" s="10"/>
      <c r="J208" s="10"/>
      <c r="K208" s="10"/>
      <c r="L208" s="10" t="s">
        <v>304</v>
      </c>
      <c r="M208" s="10"/>
      <c r="N208" s="10" t="s">
        <v>73</v>
      </c>
      <c r="O208" s="10" t="s">
        <v>73</v>
      </c>
      <c r="P208" s="10"/>
      <c r="Q208" s="10"/>
      <c r="R208" s="10"/>
    </row>
    <row r="209" spans="1:18">
      <c r="A209" s="7">
        <v>208</v>
      </c>
      <c r="B209" s="37" t="s">
        <v>853</v>
      </c>
      <c r="C209" s="37"/>
      <c r="D209" s="37" t="s">
        <v>854</v>
      </c>
      <c r="E209" s="37">
        <v>7019955803</v>
      </c>
      <c r="F209" s="37" t="s">
        <v>855</v>
      </c>
      <c r="G209" s="39">
        <v>43987</v>
      </c>
      <c r="H209" s="39">
        <v>44017</v>
      </c>
      <c r="I209" s="10"/>
      <c r="J209" s="10"/>
      <c r="K209" s="10"/>
      <c r="L209" s="10" t="s">
        <v>247</v>
      </c>
      <c r="M209" s="10"/>
      <c r="N209" s="10" t="s">
        <v>73</v>
      </c>
      <c r="O209" s="10" t="s">
        <v>73</v>
      </c>
      <c r="P209" s="10"/>
      <c r="Q209" s="10"/>
      <c r="R209" s="10"/>
    </row>
    <row r="210" spans="1:18">
      <c r="A210" s="12">
        <v>209</v>
      </c>
      <c r="B210" s="40" t="s">
        <v>856</v>
      </c>
      <c r="C210" s="40"/>
      <c r="D210" s="40" t="s">
        <v>857</v>
      </c>
      <c r="E210" s="40">
        <v>7080949220</v>
      </c>
      <c r="F210" s="40" t="s">
        <v>858</v>
      </c>
      <c r="G210" s="41">
        <v>43987</v>
      </c>
      <c r="H210" s="42"/>
      <c r="I210" s="42" t="s">
        <v>78</v>
      </c>
      <c r="J210" s="42" t="s">
        <v>118</v>
      </c>
      <c r="K210" s="42"/>
      <c r="L210" s="42" t="s">
        <v>49</v>
      </c>
      <c r="M210" s="42" t="s">
        <v>50</v>
      </c>
      <c r="N210" s="10" t="s">
        <v>73</v>
      </c>
      <c r="O210" s="10" t="s">
        <v>73</v>
      </c>
      <c r="P210" s="10"/>
      <c r="Q210" s="10"/>
      <c r="R210" s="10"/>
    </row>
    <row r="211" spans="1:18">
      <c r="A211" s="12">
        <v>210</v>
      </c>
      <c r="B211" s="37" t="s">
        <v>859</v>
      </c>
      <c r="C211" s="37"/>
      <c r="D211" s="37" t="s">
        <v>860</v>
      </c>
      <c r="E211" s="37">
        <v>7310000012</v>
      </c>
      <c r="F211" s="37" t="s">
        <v>861</v>
      </c>
      <c r="G211" s="39">
        <v>43987</v>
      </c>
      <c r="H211" s="10"/>
      <c r="I211" s="10"/>
      <c r="J211" s="10"/>
      <c r="K211" s="10"/>
      <c r="L211" s="10" t="s">
        <v>862</v>
      </c>
      <c r="M211" s="10" t="s">
        <v>33</v>
      </c>
      <c r="N211" s="10" t="s">
        <v>73</v>
      </c>
      <c r="O211" s="10" t="s">
        <v>73</v>
      </c>
      <c r="P211" s="10"/>
      <c r="Q211" s="10"/>
      <c r="R211" s="10"/>
    </row>
    <row r="212" spans="1:18" ht="25">
      <c r="A212" s="7">
        <v>211</v>
      </c>
      <c r="B212" s="37" t="s">
        <v>863</v>
      </c>
      <c r="C212" s="37"/>
      <c r="D212" s="37" t="s">
        <v>864</v>
      </c>
      <c r="E212" s="37">
        <v>7506947510</v>
      </c>
      <c r="F212" s="37" t="s">
        <v>865</v>
      </c>
      <c r="G212" s="39">
        <v>43987</v>
      </c>
      <c r="H212" s="10"/>
      <c r="I212" s="10"/>
      <c r="J212" s="10"/>
      <c r="K212" s="10"/>
      <c r="L212" s="10" t="s">
        <v>207</v>
      </c>
      <c r="M212" s="10"/>
      <c r="N212" s="10" t="s">
        <v>73</v>
      </c>
      <c r="O212" s="10" t="s">
        <v>73</v>
      </c>
      <c r="P212" s="10"/>
      <c r="Q212" s="10"/>
      <c r="R212" s="10"/>
    </row>
    <row r="213" spans="1:18" ht="25">
      <c r="A213" s="12">
        <v>212</v>
      </c>
      <c r="B213" s="37" t="s">
        <v>866</v>
      </c>
      <c r="C213" s="37"/>
      <c r="D213" s="37" t="s">
        <v>867</v>
      </c>
      <c r="E213" s="37">
        <v>7738782200</v>
      </c>
      <c r="F213" s="37" t="s">
        <v>868</v>
      </c>
      <c r="G213" s="39">
        <v>43987</v>
      </c>
      <c r="H213" s="39">
        <v>44017</v>
      </c>
      <c r="I213" s="10"/>
      <c r="J213" s="10"/>
      <c r="K213" s="10"/>
      <c r="L213" s="10" t="s">
        <v>869</v>
      </c>
      <c r="M213" s="10" t="s">
        <v>227</v>
      </c>
      <c r="N213" s="10" t="s">
        <v>73</v>
      </c>
      <c r="O213" s="10" t="s">
        <v>73</v>
      </c>
      <c r="P213" s="10"/>
      <c r="Q213" s="10"/>
      <c r="R213" s="10"/>
    </row>
    <row r="214" spans="1:18">
      <c r="A214" s="12">
        <v>213</v>
      </c>
      <c r="B214" s="37" t="s">
        <v>870</v>
      </c>
      <c r="C214" s="37"/>
      <c r="D214" s="37" t="s">
        <v>871</v>
      </c>
      <c r="E214" s="37">
        <v>7926461494</v>
      </c>
      <c r="F214" s="37" t="s">
        <v>872</v>
      </c>
      <c r="G214" s="39">
        <v>43987</v>
      </c>
      <c r="H214" s="10"/>
      <c r="I214" s="10"/>
      <c r="J214" s="10"/>
      <c r="K214" s="10"/>
      <c r="L214" s="10" t="s">
        <v>688</v>
      </c>
      <c r="M214" s="10"/>
      <c r="N214" s="10" t="s">
        <v>73</v>
      </c>
      <c r="O214" s="10" t="s">
        <v>73</v>
      </c>
      <c r="P214" s="10"/>
      <c r="Q214" s="10"/>
      <c r="R214" s="10"/>
    </row>
    <row r="215" spans="1:18">
      <c r="A215" s="7">
        <v>214</v>
      </c>
      <c r="B215" s="37" t="s">
        <v>873</v>
      </c>
      <c r="C215" s="37"/>
      <c r="D215" s="37" t="s">
        <v>874</v>
      </c>
      <c r="E215" s="37">
        <v>8004494280</v>
      </c>
      <c r="F215" s="37" t="s">
        <v>875</v>
      </c>
      <c r="G215" s="39">
        <v>43987</v>
      </c>
      <c r="H215" s="39">
        <v>44017</v>
      </c>
      <c r="I215" s="10"/>
      <c r="J215" s="10"/>
      <c r="K215" s="10"/>
      <c r="L215" s="10" t="s">
        <v>876</v>
      </c>
      <c r="M215" s="10"/>
      <c r="N215" s="10" t="s">
        <v>73</v>
      </c>
      <c r="O215" s="10" t="s">
        <v>73</v>
      </c>
      <c r="P215" s="10"/>
      <c r="Q215" s="10"/>
      <c r="R215" s="10"/>
    </row>
    <row r="216" spans="1:18">
      <c r="A216" s="12">
        <v>215</v>
      </c>
      <c r="B216" s="37" t="s">
        <v>877</v>
      </c>
      <c r="C216" s="37"/>
      <c r="D216" s="37" t="s">
        <v>878</v>
      </c>
      <c r="E216" s="37">
        <v>8030030801</v>
      </c>
      <c r="F216" s="37" t="s">
        <v>879</v>
      </c>
      <c r="G216" s="39">
        <v>43987</v>
      </c>
      <c r="H216" s="10"/>
      <c r="I216" s="10"/>
      <c r="J216" s="10"/>
      <c r="K216" s="10"/>
      <c r="L216" s="10" t="s">
        <v>688</v>
      </c>
      <c r="M216" s="10"/>
      <c r="N216" s="10" t="s">
        <v>73</v>
      </c>
      <c r="O216" s="10" t="s">
        <v>73</v>
      </c>
      <c r="P216" s="10"/>
      <c r="Q216" s="10"/>
      <c r="R216" s="10"/>
    </row>
    <row r="217" spans="1:18">
      <c r="A217" s="12">
        <v>216</v>
      </c>
      <c r="B217" s="37" t="s">
        <v>880</v>
      </c>
      <c r="C217" s="37"/>
      <c r="D217" s="37" t="s">
        <v>881</v>
      </c>
      <c r="E217" s="37">
        <v>8046972260</v>
      </c>
      <c r="F217" s="37" t="s">
        <v>882</v>
      </c>
      <c r="G217" s="39">
        <v>43987</v>
      </c>
      <c r="H217" s="10"/>
      <c r="I217" s="10"/>
      <c r="J217" s="10"/>
      <c r="K217" s="10"/>
      <c r="L217" s="10" t="s">
        <v>688</v>
      </c>
      <c r="M217" s="10"/>
      <c r="N217" s="10" t="s">
        <v>73</v>
      </c>
      <c r="O217" s="10" t="s">
        <v>73</v>
      </c>
      <c r="P217" s="10"/>
      <c r="Q217" s="10"/>
      <c r="R217" s="10"/>
    </row>
    <row r="218" spans="1:18">
      <c r="A218" s="7">
        <v>217</v>
      </c>
      <c r="B218" s="44" t="s">
        <v>883</v>
      </c>
      <c r="C218" s="37"/>
      <c r="D218" s="37" t="s">
        <v>884</v>
      </c>
      <c r="E218" s="37">
        <v>8068243910</v>
      </c>
      <c r="F218" s="37" t="s">
        <v>885</v>
      </c>
      <c r="G218" s="39">
        <v>43987</v>
      </c>
      <c r="H218" s="10"/>
      <c r="I218" s="10"/>
      <c r="J218" s="10"/>
      <c r="K218" s="10"/>
      <c r="L218" s="10" t="s">
        <v>688</v>
      </c>
      <c r="M218" s="10"/>
      <c r="N218" s="10" t="s">
        <v>73</v>
      </c>
      <c r="O218" s="10" t="s">
        <v>73</v>
      </c>
      <c r="P218" s="10"/>
      <c r="Q218" s="10"/>
      <c r="R218" s="10"/>
    </row>
    <row r="219" spans="1:18">
      <c r="A219" s="12">
        <v>218</v>
      </c>
      <c r="B219" s="37" t="s">
        <v>886</v>
      </c>
      <c r="C219" s="37"/>
      <c r="D219" s="37" t="s">
        <v>887</v>
      </c>
      <c r="E219" s="37">
        <v>8149051610</v>
      </c>
      <c r="F219" s="37" t="s">
        <v>888</v>
      </c>
      <c r="G219" s="39">
        <v>43987</v>
      </c>
      <c r="H219" s="39">
        <v>44017</v>
      </c>
      <c r="I219" s="10"/>
      <c r="J219" s="10"/>
      <c r="K219" s="10"/>
      <c r="L219" s="10" t="s">
        <v>247</v>
      </c>
      <c r="M219" s="10"/>
      <c r="N219" s="10" t="s">
        <v>73</v>
      </c>
      <c r="O219" s="10" t="s">
        <v>73</v>
      </c>
      <c r="P219" s="10"/>
      <c r="Q219" s="10"/>
      <c r="R219" s="10"/>
    </row>
    <row r="220" spans="1:18">
      <c r="A220" s="12">
        <v>219</v>
      </c>
      <c r="B220" s="37" t="s">
        <v>889</v>
      </c>
      <c r="C220" s="37"/>
      <c r="D220" s="37" t="s">
        <v>890</v>
      </c>
      <c r="E220" s="37">
        <v>8421712838</v>
      </c>
      <c r="F220" s="37" t="s">
        <v>891</v>
      </c>
      <c r="G220" s="39">
        <v>43987</v>
      </c>
      <c r="H220" s="39">
        <v>44017</v>
      </c>
      <c r="I220" s="10"/>
      <c r="J220" s="10"/>
      <c r="K220" s="10"/>
      <c r="L220" s="10" t="s">
        <v>247</v>
      </c>
      <c r="M220" s="10"/>
      <c r="N220" s="10" t="s">
        <v>73</v>
      </c>
      <c r="O220" s="10" t="s">
        <v>73</v>
      </c>
      <c r="P220" s="10"/>
      <c r="Q220" s="10"/>
      <c r="R220" s="10"/>
    </row>
    <row r="221" spans="1:18">
      <c r="A221" s="7">
        <v>220</v>
      </c>
      <c r="B221" s="37" t="s">
        <v>892</v>
      </c>
      <c r="C221" s="37"/>
      <c r="D221" s="37" t="s">
        <v>893</v>
      </c>
      <c r="E221" s="37">
        <v>8448980480</v>
      </c>
      <c r="F221" s="37" t="s">
        <v>894</v>
      </c>
      <c r="G221" s="39">
        <v>43987</v>
      </c>
      <c r="H221" s="10"/>
      <c r="I221" s="10"/>
      <c r="J221" s="10"/>
      <c r="K221" s="10"/>
      <c r="L221" s="10" t="s">
        <v>247</v>
      </c>
      <c r="M221" s="10"/>
      <c r="N221" s="10" t="s">
        <v>73</v>
      </c>
      <c r="O221" s="10" t="s">
        <v>73</v>
      </c>
      <c r="P221" s="10"/>
      <c r="Q221" s="10"/>
      <c r="R221" s="10"/>
    </row>
    <row r="222" spans="1:18">
      <c r="A222" s="12">
        <v>221</v>
      </c>
      <c r="B222" s="37" t="s">
        <v>895</v>
      </c>
      <c r="C222" s="37"/>
      <c r="D222" s="37" t="s">
        <v>896</v>
      </c>
      <c r="E222" s="37">
        <v>8588864948</v>
      </c>
      <c r="F222" s="37" t="s">
        <v>897</v>
      </c>
      <c r="G222" s="39">
        <v>43987</v>
      </c>
      <c r="H222" s="39">
        <v>44017</v>
      </c>
      <c r="I222" s="10"/>
      <c r="J222" s="10"/>
      <c r="K222" s="10"/>
      <c r="L222" s="10" t="s">
        <v>487</v>
      </c>
      <c r="M222" s="10" t="s">
        <v>50</v>
      </c>
      <c r="N222" s="10" t="s">
        <v>73</v>
      </c>
      <c r="O222" s="10" t="s">
        <v>73</v>
      </c>
      <c r="P222" s="10"/>
      <c r="Q222" s="10"/>
      <c r="R222" s="10"/>
    </row>
    <row r="223" spans="1:18">
      <c r="A223" s="12">
        <v>222</v>
      </c>
      <c r="B223" s="37" t="s">
        <v>898</v>
      </c>
      <c r="C223" s="37"/>
      <c r="D223" s="37" t="s">
        <v>899</v>
      </c>
      <c r="E223" s="37">
        <v>8707032601</v>
      </c>
      <c r="F223" s="37" t="s">
        <v>900</v>
      </c>
      <c r="G223" s="39">
        <v>43987</v>
      </c>
      <c r="H223" s="39">
        <v>44017</v>
      </c>
      <c r="I223" s="10"/>
      <c r="J223" s="10"/>
      <c r="K223" s="10"/>
      <c r="L223" s="10" t="s">
        <v>901</v>
      </c>
      <c r="M223" s="10"/>
      <c r="N223" s="10" t="s">
        <v>73</v>
      </c>
      <c r="O223" s="10" t="s">
        <v>73</v>
      </c>
      <c r="P223" s="10"/>
      <c r="Q223" s="10"/>
      <c r="R223" s="10"/>
    </row>
    <row r="224" spans="1:18" ht="25">
      <c r="A224" s="7">
        <v>223</v>
      </c>
      <c r="B224" s="40" t="s">
        <v>902</v>
      </c>
      <c r="C224" s="40"/>
      <c r="D224" s="40" t="s">
        <v>903</v>
      </c>
      <c r="E224" s="40">
        <v>8810675030</v>
      </c>
      <c r="F224" s="40" t="s">
        <v>904</v>
      </c>
      <c r="G224" s="41">
        <v>43987</v>
      </c>
      <c r="H224" s="42"/>
      <c r="I224" s="42"/>
      <c r="J224" s="42" t="s">
        <v>118</v>
      </c>
      <c r="K224" s="42"/>
      <c r="L224" s="42" t="s">
        <v>49</v>
      </c>
      <c r="M224" s="10" t="s">
        <v>50</v>
      </c>
      <c r="N224" s="10" t="s">
        <v>73</v>
      </c>
      <c r="O224" s="10" t="s">
        <v>73</v>
      </c>
      <c r="P224" s="10"/>
      <c r="Q224" s="10"/>
      <c r="R224" s="10"/>
    </row>
    <row r="225" spans="1:18">
      <c r="A225" s="12">
        <v>224</v>
      </c>
      <c r="B225" s="37" t="s">
        <v>905</v>
      </c>
      <c r="C225" s="37"/>
      <c r="D225" s="37" t="s">
        <v>906</v>
      </c>
      <c r="E225" s="37">
        <v>8880141000</v>
      </c>
      <c r="F225" s="37" t="s">
        <v>907</v>
      </c>
      <c r="G225" s="39">
        <v>43987</v>
      </c>
      <c r="H225" s="10"/>
      <c r="I225" s="10"/>
      <c r="J225" s="10"/>
      <c r="K225" s="10"/>
      <c r="L225" s="10" t="s">
        <v>908</v>
      </c>
      <c r="M225" s="10"/>
      <c r="N225" s="10" t="s">
        <v>73</v>
      </c>
      <c r="O225" s="10" t="s">
        <v>73</v>
      </c>
      <c r="P225" s="10"/>
      <c r="Q225" s="10"/>
      <c r="R225" s="10"/>
    </row>
    <row r="226" spans="1:18">
      <c r="A226" s="12">
        <v>225</v>
      </c>
      <c r="B226" s="44" t="s">
        <v>909</v>
      </c>
      <c r="C226" s="37"/>
      <c r="D226" s="37" t="s">
        <v>910</v>
      </c>
      <c r="E226" s="37">
        <v>8884535222</v>
      </c>
      <c r="F226" s="37" t="s">
        <v>911</v>
      </c>
      <c r="G226" s="39">
        <v>43987</v>
      </c>
      <c r="H226" s="39">
        <v>44017</v>
      </c>
      <c r="I226" s="10"/>
      <c r="J226" s="10"/>
      <c r="K226" s="10"/>
      <c r="L226" s="10" t="s">
        <v>869</v>
      </c>
      <c r="M226" s="10" t="s">
        <v>227</v>
      </c>
      <c r="N226" s="10" t="s">
        <v>73</v>
      </c>
      <c r="O226" s="10" t="s">
        <v>73</v>
      </c>
      <c r="P226" s="10"/>
      <c r="Q226" s="10"/>
      <c r="R226" s="10"/>
    </row>
    <row r="227" spans="1:18" ht="37.5">
      <c r="A227" s="7">
        <v>226</v>
      </c>
      <c r="B227" s="37" t="s">
        <v>912</v>
      </c>
      <c r="C227" s="37"/>
      <c r="D227" s="37" t="s">
        <v>913</v>
      </c>
      <c r="E227" s="45">
        <v>8.9200988249625706E+19</v>
      </c>
      <c r="F227" s="37" t="s">
        <v>914</v>
      </c>
      <c r="G227" s="39">
        <v>43987</v>
      </c>
      <c r="H227" s="10"/>
      <c r="I227" s="10"/>
      <c r="J227" s="10"/>
      <c r="K227" s="10"/>
      <c r="L227" s="10" t="s">
        <v>688</v>
      </c>
      <c r="M227" s="10"/>
      <c r="N227" s="10" t="s">
        <v>73</v>
      </c>
      <c r="O227" s="10" t="s">
        <v>73</v>
      </c>
      <c r="P227" s="10"/>
      <c r="Q227" s="10"/>
      <c r="R227" s="10"/>
    </row>
    <row r="228" spans="1:18" ht="25">
      <c r="A228" s="12">
        <v>227</v>
      </c>
      <c r="B228" s="37" t="s">
        <v>915</v>
      </c>
      <c r="C228" s="37"/>
      <c r="D228" s="37" t="s">
        <v>916</v>
      </c>
      <c r="E228" s="37">
        <v>9004928667</v>
      </c>
      <c r="F228" s="37" t="s">
        <v>917</v>
      </c>
      <c r="G228" s="39">
        <v>43987</v>
      </c>
      <c r="H228" s="39">
        <v>44017</v>
      </c>
      <c r="I228" s="10"/>
      <c r="J228" s="10"/>
      <c r="K228" s="10"/>
      <c r="L228" s="10" t="s">
        <v>247</v>
      </c>
      <c r="M228" s="10"/>
      <c r="N228" s="10" t="s">
        <v>73</v>
      </c>
      <c r="O228" s="10" t="s">
        <v>73</v>
      </c>
      <c r="P228" s="10"/>
      <c r="Q228" s="10"/>
      <c r="R228" s="10"/>
    </row>
    <row r="229" spans="1:18" ht="25">
      <c r="A229" s="12">
        <v>228</v>
      </c>
      <c r="B229" s="37" t="s">
        <v>918</v>
      </c>
      <c r="C229" s="37"/>
      <c r="D229" s="37" t="s">
        <v>919</v>
      </c>
      <c r="E229" s="37">
        <v>9079013989</v>
      </c>
      <c r="F229" s="37" t="s">
        <v>920</v>
      </c>
      <c r="G229" s="39">
        <v>44017</v>
      </c>
      <c r="H229" s="10"/>
      <c r="I229" s="10"/>
      <c r="J229" s="10"/>
      <c r="K229" s="10"/>
      <c r="L229" s="10" t="s">
        <v>212</v>
      </c>
      <c r="M229" s="10"/>
      <c r="N229" s="10" t="s">
        <v>73</v>
      </c>
      <c r="O229" s="10" t="s">
        <v>73</v>
      </c>
      <c r="P229" s="10"/>
      <c r="Q229" s="10"/>
      <c r="R229" s="10"/>
    </row>
    <row r="230" spans="1:18">
      <c r="A230" s="7">
        <v>229</v>
      </c>
      <c r="B230" s="37" t="s">
        <v>921</v>
      </c>
      <c r="C230" s="37"/>
      <c r="D230" s="37" t="s">
        <v>922</v>
      </c>
      <c r="E230" s="37">
        <v>911145629355</v>
      </c>
      <c r="F230" s="37" t="s">
        <v>923</v>
      </c>
      <c r="G230" s="39">
        <v>44017</v>
      </c>
      <c r="H230" s="10"/>
      <c r="I230" s="10"/>
      <c r="J230" s="10"/>
      <c r="K230" s="10"/>
      <c r="L230" s="10" t="s">
        <v>688</v>
      </c>
      <c r="M230" s="10"/>
      <c r="N230" s="10" t="s">
        <v>73</v>
      </c>
      <c r="O230" s="10" t="s">
        <v>73</v>
      </c>
      <c r="P230" s="10"/>
      <c r="Q230" s="10"/>
      <c r="R230" s="10"/>
    </row>
    <row r="231" spans="1:18">
      <c r="A231" s="12">
        <v>230</v>
      </c>
      <c r="B231" s="37" t="s">
        <v>924</v>
      </c>
      <c r="C231" s="37"/>
      <c r="D231" s="37" t="s">
        <v>925</v>
      </c>
      <c r="E231" s="37">
        <v>9119121884</v>
      </c>
      <c r="F231" s="37" t="s">
        <v>926</v>
      </c>
      <c r="G231" s="39">
        <v>44017</v>
      </c>
      <c r="H231" s="10"/>
      <c r="I231" s="10"/>
      <c r="J231" s="10"/>
      <c r="K231" s="10"/>
      <c r="L231" s="10" t="s">
        <v>927</v>
      </c>
      <c r="M231" s="10"/>
      <c r="N231" s="10" t="s">
        <v>73</v>
      </c>
      <c r="O231" s="10" t="s">
        <v>73</v>
      </c>
      <c r="P231" s="10"/>
      <c r="Q231" s="10"/>
      <c r="R231" s="10"/>
    </row>
    <row r="232" spans="1:18" ht="25">
      <c r="A232" s="12">
        <v>231</v>
      </c>
      <c r="B232" s="37" t="s">
        <v>928</v>
      </c>
      <c r="C232" s="37"/>
      <c r="D232" s="37" t="s">
        <v>929</v>
      </c>
      <c r="E232" s="37">
        <v>914714854854</v>
      </c>
      <c r="F232" s="37" t="s">
        <v>930</v>
      </c>
      <c r="G232" s="39">
        <v>44017</v>
      </c>
      <c r="H232" s="10"/>
      <c r="I232" s="10"/>
      <c r="J232" s="10"/>
      <c r="K232" s="10"/>
      <c r="L232" s="10" t="s">
        <v>304</v>
      </c>
      <c r="M232" s="10"/>
      <c r="N232" s="10" t="s">
        <v>73</v>
      </c>
      <c r="O232" s="10" t="s">
        <v>73</v>
      </c>
      <c r="P232" s="10"/>
      <c r="Q232" s="10"/>
      <c r="R232" s="10"/>
    </row>
    <row r="233" spans="1:18">
      <c r="A233" s="7">
        <v>232</v>
      </c>
      <c r="B233" s="37" t="s">
        <v>931</v>
      </c>
      <c r="C233" s="37"/>
      <c r="D233" s="37" t="s">
        <v>932</v>
      </c>
      <c r="E233" s="37">
        <v>9182711157</v>
      </c>
      <c r="F233" s="37" t="s">
        <v>933</v>
      </c>
      <c r="G233" s="39">
        <v>44017</v>
      </c>
      <c r="H233" s="10"/>
      <c r="I233" s="10"/>
      <c r="J233" s="10"/>
      <c r="K233" s="10"/>
      <c r="L233" s="10" t="s">
        <v>212</v>
      </c>
      <c r="M233" s="10"/>
      <c r="N233" s="10" t="s">
        <v>73</v>
      </c>
      <c r="O233" s="10" t="s">
        <v>73</v>
      </c>
      <c r="P233" s="10"/>
      <c r="Q233" s="10"/>
      <c r="R233" s="10"/>
    </row>
    <row r="234" spans="1:18">
      <c r="A234" s="12">
        <v>233</v>
      </c>
      <c r="B234" s="37" t="s">
        <v>934</v>
      </c>
      <c r="C234" s="37"/>
      <c r="D234" s="37" t="s">
        <v>935</v>
      </c>
      <c r="E234" s="37">
        <v>919971737089</v>
      </c>
      <c r="F234" s="37" t="s">
        <v>936</v>
      </c>
      <c r="G234" s="39">
        <v>44017</v>
      </c>
      <c r="H234" s="10"/>
      <c r="I234" s="10"/>
      <c r="J234" s="10"/>
      <c r="K234" s="10"/>
      <c r="L234" s="10" t="s">
        <v>247</v>
      </c>
      <c r="M234" s="10"/>
      <c r="N234" s="10" t="s">
        <v>73</v>
      </c>
      <c r="O234" s="10" t="s">
        <v>73</v>
      </c>
      <c r="P234" s="10"/>
      <c r="Q234" s="10"/>
      <c r="R234" s="10"/>
    </row>
    <row r="235" spans="1:18">
      <c r="A235" s="12">
        <v>234</v>
      </c>
      <c r="B235" s="37" t="s">
        <v>937</v>
      </c>
      <c r="C235" s="37"/>
      <c r="D235" s="37" t="s">
        <v>938</v>
      </c>
      <c r="E235" s="37">
        <v>9290169960</v>
      </c>
      <c r="F235" s="37" t="s">
        <v>939</v>
      </c>
      <c r="G235" s="39">
        <v>44017</v>
      </c>
      <c r="H235" s="10"/>
      <c r="I235" s="10"/>
      <c r="J235" s="10"/>
      <c r="K235" s="10"/>
      <c r="L235" s="10" t="s">
        <v>247</v>
      </c>
      <c r="M235" s="10"/>
      <c r="N235" s="10" t="s">
        <v>73</v>
      </c>
      <c r="O235" s="10" t="s">
        <v>73</v>
      </c>
      <c r="P235" s="10"/>
      <c r="Q235" s="10"/>
      <c r="R235" s="10"/>
    </row>
    <row r="236" spans="1:18">
      <c r="A236" s="7">
        <v>235</v>
      </c>
      <c r="B236" s="37" t="s">
        <v>940</v>
      </c>
      <c r="C236" s="37"/>
      <c r="D236" s="37" t="s">
        <v>941</v>
      </c>
      <c r="E236" s="37">
        <v>9393344424</v>
      </c>
      <c r="F236" s="37" t="s">
        <v>942</v>
      </c>
      <c r="G236" s="39">
        <v>44017</v>
      </c>
      <c r="H236" s="10"/>
      <c r="I236" s="10"/>
      <c r="J236" s="10"/>
      <c r="K236" s="10"/>
      <c r="L236" s="10" t="s">
        <v>247</v>
      </c>
      <c r="M236" s="10"/>
      <c r="N236" s="10" t="s">
        <v>73</v>
      </c>
      <c r="O236" s="10" t="s">
        <v>73</v>
      </c>
      <c r="P236" s="10"/>
      <c r="Q236" s="10"/>
      <c r="R236" s="10"/>
    </row>
    <row r="237" spans="1:18" ht="25">
      <c r="A237" s="12">
        <v>236</v>
      </c>
      <c r="B237" s="37" t="s">
        <v>943</v>
      </c>
      <c r="C237" s="37"/>
      <c r="D237" s="37" t="s">
        <v>944</v>
      </c>
      <c r="E237" s="37">
        <v>9471108458</v>
      </c>
      <c r="F237" s="37" t="s">
        <v>945</v>
      </c>
      <c r="G237" s="39">
        <v>44017</v>
      </c>
      <c r="H237" s="10"/>
      <c r="I237" s="10"/>
      <c r="J237" s="10"/>
      <c r="K237" s="10"/>
      <c r="L237" s="10" t="s">
        <v>247</v>
      </c>
      <c r="M237" s="10"/>
      <c r="N237" s="10" t="s">
        <v>73</v>
      </c>
      <c r="O237" s="10" t="s">
        <v>73</v>
      </c>
      <c r="P237" s="10"/>
      <c r="Q237" s="10"/>
      <c r="R237" s="10"/>
    </row>
    <row r="238" spans="1:18">
      <c r="A238" s="12">
        <v>237</v>
      </c>
      <c r="B238" s="37" t="s">
        <v>946</v>
      </c>
      <c r="C238" s="37"/>
      <c r="D238" s="37" t="s">
        <v>947</v>
      </c>
      <c r="E238" s="37">
        <v>9555555228</v>
      </c>
      <c r="F238" s="37" t="s">
        <v>948</v>
      </c>
      <c r="G238" s="39">
        <v>44017</v>
      </c>
      <c r="H238" s="10"/>
      <c r="I238" s="10"/>
      <c r="J238" s="10"/>
      <c r="K238" s="10"/>
      <c r="L238" s="10" t="s">
        <v>949</v>
      </c>
      <c r="M238" s="10" t="s">
        <v>227</v>
      </c>
      <c r="N238" s="10" t="s">
        <v>73</v>
      </c>
      <c r="O238" s="10" t="s">
        <v>73</v>
      </c>
      <c r="P238" s="10"/>
      <c r="Q238" s="10"/>
      <c r="R238" s="10"/>
    </row>
    <row r="239" spans="1:18">
      <c r="A239" s="7">
        <v>238</v>
      </c>
      <c r="B239" s="37" t="s">
        <v>950</v>
      </c>
      <c r="C239" s="37"/>
      <c r="D239" s="37" t="s">
        <v>951</v>
      </c>
      <c r="E239" s="37">
        <v>9594627933</v>
      </c>
      <c r="F239" s="37" t="s">
        <v>952</v>
      </c>
      <c r="G239" s="39">
        <v>44017</v>
      </c>
      <c r="H239" s="10"/>
      <c r="I239" s="10"/>
      <c r="J239" s="10"/>
      <c r="K239" s="10"/>
      <c r="L239" s="10" t="s">
        <v>927</v>
      </c>
      <c r="M239" s="10"/>
      <c r="N239" s="10" t="s">
        <v>73</v>
      </c>
      <c r="O239" s="10" t="s">
        <v>73</v>
      </c>
      <c r="P239" s="10"/>
      <c r="Q239" s="10"/>
      <c r="R239" s="10"/>
    </row>
    <row r="240" spans="1:18">
      <c r="A240" s="12">
        <v>239</v>
      </c>
      <c r="B240" s="37" t="s">
        <v>953</v>
      </c>
      <c r="C240" s="37"/>
      <c r="D240" s="37" t="s">
        <v>954</v>
      </c>
      <c r="E240" s="37">
        <v>9650463893</v>
      </c>
      <c r="F240" s="37" t="s">
        <v>955</v>
      </c>
      <c r="G240" s="39">
        <v>44017</v>
      </c>
      <c r="H240" s="10"/>
      <c r="I240" s="10"/>
      <c r="J240" s="10"/>
      <c r="K240" s="10"/>
      <c r="L240" s="10" t="s">
        <v>247</v>
      </c>
      <c r="M240" s="10"/>
      <c r="N240" s="10" t="s">
        <v>73</v>
      </c>
      <c r="O240" s="10" t="s">
        <v>73</v>
      </c>
      <c r="P240" s="10"/>
      <c r="Q240" s="10"/>
      <c r="R240" s="10"/>
    </row>
    <row r="241" spans="1:18">
      <c r="A241" s="12">
        <v>240</v>
      </c>
      <c r="B241" s="37" t="s">
        <v>956</v>
      </c>
      <c r="C241" s="37"/>
      <c r="D241" s="37" t="s">
        <v>957</v>
      </c>
      <c r="E241" s="37">
        <v>9703067895</v>
      </c>
      <c r="F241" s="37" t="s">
        <v>958</v>
      </c>
      <c r="G241" s="39">
        <v>44017</v>
      </c>
      <c r="H241" s="10"/>
      <c r="I241" s="10"/>
      <c r="J241" s="10"/>
      <c r="K241" s="10"/>
      <c r="L241" s="10" t="s">
        <v>247</v>
      </c>
      <c r="M241" s="10"/>
      <c r="N241" s="10" t="s">
        <v>73</v>
      </c>
      <c r="O241" s="10" t="s">
        <v>73</v>
      </c>
      <c r="P241" s="10"/>
      <c r="Q241" s="10"/>
      <c r="R241" s="10"/>
    </row>
    <row r="242" spans="1:18" ht="25">
      <c r="A242" s="7">
        <v>241</v>
      </c>
      <c r="B242" s="37" t="s">
        <v>959</v>
      </c>
      <c r="C242" s="37"/>
      <c r="D242" s="37" t="s">
        <v>960</v>
      </c>
      <c r="E242" s="37">
        <v>9739790268</v>
      </c>
      <c r="F242" s="37" t="s">
        <v>961</v>
      </c>
      <c r="G242" s="39">
        <v>44017</v>
      </c>
      <c r="H242" s="10"/>
      <c r="I242" s="10"/>
      <c r="J242" s="10"/>
      <c r="K242" s="10"/>
      <c r="L242" s="10" t="s">
        <v>812</v>
      </c>
      <c r="M242" s="10" t="s">
        <v>227</v>
      </c>
      <c r="N242" s="10" t="s">
        <v>73</v>
      </c>
      <c r="O242" s="10" t="s">
        <v>73</v>
      </c>
      <c r="P242" s="10"/>
      <c r="Q242" s="10"/>
      <c r="R242" s="10"/>
    </row>
    <row r="243" spans="1:18">
      <c r="A243" s="12">
        <v>242</v>
      </c>
      <c r="B243" s="37" t="s">
        <v>962</v>
      </c>
      <c r="C243" s="37"/>
      <c r="D243" s="37" t="s">
        <v>963</v>
      </c>
      <c r="E243" s="37">
        <v>9765603299</v>
      </c>
      <c r="F243" s="37" t="s">
        <v>964</v>
      </c>
      <c r="G243" s="39">
        <v>44017</v>
      </c>
      <c r="H243" s="10"/>
      <c r="I243" s="10"/>
      <c r="J243" s="10"/>
      <c r="K243" s="10"/>
      <c r="L243" s="10" t="s">
        <v>247</v>
      </c>
      <c r="M243" s="10"/>
      <c r="N243" s="10" t="s">
        <v>73</v>
      </c>
      <c r="O243" s="10" t="s">
        <v>73</v>
      </c>
      <c r="P243" s="10"/>
      <c r="Q243" s="10"/>
      <c r="R243" s="10"/>
    </row>
    <row r="244" spans="1:18" ht="25">
      <c r="A244" s="12">
        <v>243</v>
      </c>
      <c r="B244" s="37" t="s">
        <v>965</v>
      </c>
      <c r="C244" s="37"/>
      <c r="D244" s="37" t="s">
        <v>966</v>
      </c>
      <c r="E244" s="37">
        <v>9811779459</v>
      </c>
      <c r="F244" s="37" t="s">
        <v>967</v>
      </c>
      <c r="G244" s="39">
        <v>44017</v>
      </c>
      <c r="H244" s="10"/>
      <c r="I244" s="10"/>
      <c r="J244" s="10"/>
      <c r="K244" s="10"/>
      <c r="L244" s="10" t="s">
        <v>212</v>
      </c>
      <c r="M244" s="10"/>
      <c r="N244" s="10" t="s">
        <v>73</v>
      </c>
      <c r="O244" s="10" t="s">
        <v>73</v>
      </c>
      <c r="P244" s="10"/>
      <c r="Q244" s="10"/>
      <c r="R244" s="10"/>
    </row>
    <row r="245" spans="1:18">
      <c r="A245" s="7">
        <v>244</v>
      </c>
      <c r="B245" s="37" t="s">
        <v>968</v>
      </c>
      <c r="C245" s="37"/>
      <c r="D245" s="37" t="s">
        <v>969</v>
      </c>
      <c r="E245" s="37">
        <v>9822710808</v>
      </c>
      <c r="F245" s="37" t="s">
        <v>970</v>
      </c>
      <c r="G245" s="39">
        <v>44017</v>
      </c>
      <c r="H245" s="10"/>
      <c r="I245" s="10"/>
      <c r="J245" s="10"/>
      <c r="K245" s="10"/>
      <c r="L245" s="10" t="s">
        <v>971</v>
      </c>
      <c r="M245" s="10"/>
      <c r="N245" s="10" t="s">
        <v>73</v>
      </c>
      <c r="O245" s="10" t="s">
        <v>73</v>
      </c>
      <c r="P245" s="10"/>
      <c r="Q245" s="10"/>
      <c r="R245" s="10"/>
    </row>
    <row r="246" spans="1:18">
      <c r="A246" s="12">
        <v>245</v>
      </c>
      <c r="B246" s="37" t="s">
        <v>972</v>
      </c>
      <c r="C246" s="37"/>
      <c r="D246" s="37" t="s">
        <v>973</v>
      </c>
      <c r="E246" s="37">
        <v>9833973488</v>
      </c>
      <c r="F246" s="37" t="s">
        <v>974</v>
      </c>
      <c r="G246" s="39">
        <v>44017</v>
      </c>
      <c r="H246" s="10"/>
      <c r="I246" s="10"/>
      <c r="J246" s="10"/>
      <c r="K246" s="10"/>
      <c r="L246" s="10" t="s">
        <v>975</v>
      </c>
      <c r="M246" s="10" t="s">
        <v>50</v>
      </c>
      <c r="N246" s="10" t="s">
        <v>73</v>
      </c>
      <c r="O246" s="10" t="s">
        <v>73</v>
      </c>
      <c r="P246" s="10"/>
      <c r="Q246" s="10"/>
      <c r="R246" s="10"/>
    </row>
    <row r="247" spans="1:18" ht="25">
      <c r="A247" s="12">
        <v>246</v>
      </c>
      <c r="B247" s="37" t="s">
        <v>976</v>
      </c>
      <c r="C247" s="37"/>
      <c r="D247" s="37" t="s">
        <v>977</v>
      </c>
      <c r="E247" s="37">
        <v>9867622235</v>
      </c>
      <c r="F247" s="37" t="s">
        <v>978</v>
      </c>
      <c r="G247" s="39">
        <v>44017</v>
      </c>
      <c r="H247" s="10"/>
      <c r="I247" s="10"/>
      <c r="J247" s="10"/>
      <c r="K247" s="10"/>
      <c r="L247" s="10" t="s">
        <v>289</v>
      </c>
      <c r="M247" s="10"/>
      <c r="N247" s="10" t="s">
        <v>73</v>
      </c>
      <c r="O247" s="10" t="s">
        <v>73</v>
      </c>
      <c r="P247" s="10"/>
      <c r="Q247" s="10"/>
      <c r="R247" s="10"/>
    </row>
    <row r="248" spans="1:18">
      <c r="A248" s="7">
        <v>247</v>
      </c>
      <c r="B248" s="37" t="s">
        <v>979</v>
      </c>
      <c r="C248" s="37"/>
      <c r="D248" s="37" t="s">
        <v>980</v>
      </c>
      <c r="E248" s="37">
        <v>9884020046</v>
      </c>
      <c r="F248" s="37" t="s">
        <v>981</v>
      </c>
      <c r="G248" s="10" t="s">
        <v>982</v>
      </c>
      <c r="H248" s="10"/>
      <c r="I248" s="10"/>
      <c r="J248" s="10"/>
      <c r="K248" s="10"/>
      <c r="L248" s="10" t="s">
        <v>869</v>
      </c>
      <c r="M248" s="10"/>
      <c r="N248" s="10"/>
      <c r="O248" s="10"/>
      <c r="P248" s="10"/>
      <c r="Q248" s="10"/>
      <c r="R248" s="10"/>
    </row>
    <row r="249" spans="1:18" ht="25">
      <c r="A249" s="12">
        <v>248</v>
      </c>
      <c r="B249" s="40" t="s">
        <v>983</v>
      </c>
      <c r="C249" s="40"/>
      <c r="D249" s="40" t="s">
        <v>984</v>
      </c>
      <c r="E249" s="40">
        <v>9895045329</v>
      </c>
      <c r="F249" s="40" t="s">
        <v>985</v>
      </c>
      <c r="G249" s="42" t="s">
        <v>982</v>
      </c>
      <c r="H249" s="10"/>
      <c r="I249" s="10" t="s">
        <v>125</v>
      </c>
      <c r="J249" s="10"/>
      <c r="K249" s="10"/>
      <c r="L249" s="10" t="s">
        <v>986</v>
      </c>
      <c r="M249" s="10"/>
      <c r="N249" s="10"/>
      <c r="O249" s="10"/>
      <c r="P249" s="10"/>
      <c r="Q249" s="10"/>
      <c r="R249" s="10"/>
    </row>
    <row r="250" spans="1:18" ht="25">
      <c r="A250" s="12">
        <v>249</v>
      </c>
      <c r="B250" s="37" t="s">
        <v>987</v>
      </c>
      <c r="C250" s="37"/>
      <c r="D250" s="37" t="s">
        <v>988</v>
      </c>
      <c r="E250" s="37">
        <v>9910485454</v>
      </c>
      <c r="F250" s="37" t="s">
        <v>989</v>
      </c>
      <c r="G250" s="10" t="s">
        <v>982</v>
      </c>
      <c r="H250" s="10"/>
      <c r="I250" s="10"/>
      <c r="J250" s="10"/>
      <c r="K250" s="10"/>
      <c r="L250" s="10" t="s">
        <v>465</v>
      </c>
      <c r="M250" s="10"/>
      <c r="N250" s="10"/>
      <c r="O250" s="10"/>
      <c r="P250" s="10"/>
      <c r="Q250" s="10"/>
      <c r="R250" s="10"/>
    </row>
    <row r="251" spans="1:18">
      <c r="A251" s="7">
        <v>250</v>
      </c>
      <c r="B251" s="37" t="s">
        <v>990</v>
      </c>
      <c r="C251" s="37"/>
      <c r="D251" s="37" t="s">
        <v>991</v>
      </c>
      <c r="E251" s="37">
        <v>9923704608</v>
      </c>
      <c r="F251" s="37" t="s">
        <v>992</v>
      </c>
      <c r="G251" s="10" t="s">
        <v>982</v>
      </c>
      <c r="H251" s="10"/>
      <c r="I251" s="10"/>
      <c r="J251" s="10"/>
      <c r="K251" s="10"/>
      <c r="L251" s="10" t="s">
        <v>993</v>
      </c>
      <c r="M251" s="10"/>
      <c r="N251" s="10"/>
      <c r="O251" s="10"/>
      <c r="P251" s="10"/>
      <c r="Q251" s="10"/>
      <c r="R251" s="10"/>
    </row>
    <row r="252" spans="1:18">
      <c r="A252" s="12">
        <v>251</v>
      </c>
      <c r="B252" s="37" t="s">
        <v>994</v>
      </c>
      <c r="C252" s="37"/>
      <c r="D252" s="37" t="s">
        <v>995</v>
      </c>
      <c r="E252" s="37">
        <v>9971734868</v>
      </c>
      <c r="F252" s="37" t="s">
        <v>996</v>
      </c>
      <c r="G252" s="10" t="s">
        <v>982</v>
      </c>
      <c r="H252" s="10"/>
      <c r="I252" s="10"/>
      <c r="J252" s="10"/>
      <c r="K252" s="10"/>
      <c r="L252" s="10" t="s">
        <v>869</v>
      </c>
      <c r="M252" s="10"/>
      <c r="N252" s="10"/>
      <c r="O252" s="10"/>
      <c r="P252" s="10"/>
      <c r="Q252" s="10"/>
      <c r="R252" s="10"/>
    </row>
    <row r="253" spans="1:18">
      <c r="A253" s="12">
        <v>252</v>
      </c>
      <c r="B253" s="37" t="s">
        <v>997</v>
      </c>
      <c r="C253" s="37"/>
      <c r="D253" s="37" t="s">
        <v>998</v>
      </c>
      <c r="E253" s="37">
        <v>9999053522</v>
      </c>
      <c r="F253" s="37" t="s">
        <v>999</v>
      </c>
      <c r="G253" s="10" t="s">
        <v>982</v>
      </c>
      <c r="H253" s="10"/>
      <c r="I253" s="10"/>
      <c r="J253" s="10"/>
      <c r="K253" s="10"/>
      <c r="L253" s="10" t="s">
        <v>465</v>
      </c>
      <c r="M253" s="10"/>
      <c r="N253" s="10"/>
      <c r="O253" s="10"/>
      <c r="P253" s="10"/>
      <c r="Q253" s="10"/>
      <c r="R253" s="10"/>
    </row>
    <row r="254" spans="1:18">
      <c r="A254" s="7">
        <v>253</v>
      </c>
      <c r="B254" s="40" t="s">
        <v>1000</v>
      </c>
      <c r="C254" s="40"/>
      <c r="D254" s="40" t="s">
        <v>1001</v>
      </c>
      <c r="E254" s="40">
        <v>9339735653</v>
      </c>
      <c r="F254" s="40" t="s">
        <v>1002</v>
      </c>
      <c r="G254" s="42" t="s">
        <v>982</v>
      </c>
      <c r="H254" s="42"/>
      <c r="I254" s="42"/>
      <c r="J254" s="42" t="s">
        <v>125</v>
      </c>
      <c r="K254" s="42"/>
      <c r="L254" s="42" t="s">
        <v>49</v>
      </c>
      <c r="M254" s="10"/>
      <c r="N254" s="10"/>
      <c r="O254" s="10"/>
      <c r="P254" s="10" t="s">
        <v>1003</v>
      </c>
      <c r="Q254" s="10" t="s">
        <v>525</v>
      </c>
      <c r="R254" s="10" t="s">
        <v>1004</v>
      </c>
    </row>
    <row r="255" spans="1:18">
      <c r="A255" s="12">
        <v>254</v>
      </c>
      <c r="B255" s="37" t="s">
        <v>1005</v>
      </c>
      <c r="C255" s="37"/>
      <c r="D255" s="37" t="s">
        <v>1006</v>
      </c>
      <c r="E255" s="37">
        <v>8130906046</v>
      </c>
      <c r="F255" s="37" t="s">
        <v>1007</v>
      </c>
      <c r="G255" s="10" t="s">
        <v>982</v>
      </c>
      <c r="H255" s="10"/>
      <c r="I255" s="10"/>
      <c r="J255" s="10"/>
      <c r="K255" s="10"/>
      <c r="L255" s="10" t="s">
        <v>465</v>
      </c>
      <c r="M255" s="10"/>
      <c r="N255" s="10"/>
      <c r="O255" s="10"/>
      <c r="P255" s="10" t="s">
        <v>440</v>
      </c>
      <c r="Q255" s="10" t="s">
        <v>1008</v>
      </c>
      <c r="R255" s="10" t="s">
        <v>1009</v>
      </c>
    </row>
    <row r="256" spans="1:18">
      <c r="A256" s="12">
        <v>255</v>
      </c>
      <c r="B256" s="37" t="s">
        <v>1010</v>
      </c>
      <c r="C256" s="37"/>
      <c r="D256" s="37" t="s">
        <v>1011</v>
      </c>
      <c r="E256" s="37">
        <v>8854697269</v>
      </c>
      <c r="F256" s="37" t="s">
        <v>1012</v>
      </c>
      <c r="G256" s="10" t="s">
        <v>982</v>
      </c>
      <c r="H256" s="10"/>
      <c r="I256" s="10"/>
      <c r="J256" s="10"/>
      <c r="K256" s="10"/>
      <c r="L256" s="10" t="s">
        <v>304</v>
      </c>
      <c r="M256" s="10"/>
      <c r="N256" s="10"/>
      <c r="O256" s="10"/>
      <c r="P256" s="10" t="s">
        <v>1013</v>
      </c>
      <c r="Q256" s="10" t="s">
        <v>1014</v>
      </c>
      <c r="R256" s="10" t="s">
        <v>1015</v>
      </c>
    </row>
    <row r="257" spans="1:18">
      <c r="A257" s="7">
        <v>256</v>
      </c>
      <c r="B257" s="47" t="s">
        <v>1016</v>
      </c>
      <c r="C257" s="47"/>
      <c r="D257" s="47" t="s">
        <v>1017</v>
      </c>
      <c r="E257" s="47">
        <v>8499892725</v>
      </c>
      <c r="F257" s="47" t="s">
        <v>1018</v>
      </c>
      <c r="G257" s="46" t="s">
        <v>982</v>
      </c>
      <c r="H257" s="46"/>
      <c r="I257" s="46"/>
      <c r="J257" s="46"/>
      <c r="K257" s="46"/>
      <c r="L257" s="46" t="s">
        <v>212</v>
      </c>
      <c r="M257" s="46"/>
      <c r="N257" s="46"/>
      <c r="O257" s="46"/>
      <c r="P257" s="46" t="s">
        <v>1019</v>
      </c>
      <c r="Q257" s="46" t="s">
        <v>1020</v>
      </c>
      <c r="R257" s="10" t="s">
        <v>1021</v>
      </c>
    </row>
    <row r="258" spans="1:18">
      <c r="A258" s="12">
        <v>257</v>
      </c>
      <c r="B258" s="37" t="s">
        <v>1022</v>
      </c>
      <c r="C258" s="37"/>
      <c r="D258" s="37" t="s">
        <v>1023</v>
      </c>
      <c r="E258" s="37">
        <v>40005111</v>
      </c>
      <c r="F258" s="37" t="s">
        <v>453</v>
      </c>
      <c r="G258" s="10" t="s">
        <v>982</v>
      </c>
      <c r="H258" s="10"/>
      <c r="I258" s="10"/>
      <c r="J258" s="10"/>
      <c r="K258" s="10"/>
      <c r="L258" s="10" t="s">
        <v>304</v>
      </c>
      <c r="M258" s="10"/>
      <c r="N258" s="10"/>
      <c r="O258" s="10"/>
      <c r="P258" s="10" t="s">
        <v>1024</v>
      </c>
      <c r="Q258" s="10" t="s">
        <v>1025</v>
      </c>
      <c r="R258" s="10" t="s">
        <v>1026</v>
      </c>
    </row>
    <row r="259" spans="1:18">
      <c r="A259" s="12">
        <v>258</v>
      </c>
      <c r="B259" s="37" t="s">
        <v>1027</v>
      </c>
      <c r="C259" s="37"/>
      <c r="D259" s="37" t="s">
        <v>1028</v>
      </c>
      <c r="E259" s="37">
        <v>8919915876</v>
      </c>
      <c r="F259" s="37" t="s">
        <v>453</v>
      </c>
      <c r="G259" s="10" t="s">
        <v>982</v>
      </c>
      <c r="H259" s="10"/>
      <c r="I259" s="10"/>
      <c r="J259" s="10"/>
      <c r="K259" s="10"/>
      <c r="L259" s="10" t="s">
        <v>247</v>
      </c>
      <c r="M259" s="10"/>
      <c r="N259" s="10"/>
      <c r="O259" s="10"/>
      <c r="P259" s="10" t="s">
        <v>433</v>
      </c>
      <c r="Q259" s="10" t="s">
        <v>525</v>
      </c>
      <c r="R259" s="10" t="s">
        <v>1029</v>
      </c>
    </row>
    <row r="260" spans="1:18" ht="25">
      <c r="A260" s="7">
        <v>259</v>
      </c>
      <c r="B260" s="37" t="s">
        <v>1030</v>
      </c>
      <c r="C260" s="37"/>
      <c r="D260" s="37" t="s">
        <v>1031</v>
      </c>
      <c r="E260" s="37">
        <v>9769366974</v>
      </c>
      <c r="F260" s="37" t="s">
        <v>453</v>
      </c>
      <c r="G260" s="10" t="s">
        <v>982</v>
      </c>
      <c r="H260" s="10"/>
      <c r="I260" s="10"/>
      <c r="J260" s="10"/>
      <c r="K260" s="10"/>
      <c r="L260" s="10" t="s">
        <v>247</v>
      </c>
      <c r="M260" s="10"/>
      <c r="N260" s="10"/>
      <c r="O260" s="10"/>
      <c r="P260" s="10" t="s">
        <v>440</v>
      </c>
      <c r="Q260" s="10" t="s">
        <v>467</v>
      </c>
      <c r="R260" s="10" t="s">
        <v>1032</v>
      </c>
    </row>
    <row r="261" spans="1:18">
      <c r="A261" s="12">
        <v>260</v>
      </c>
      <c r="B261" s="37" t="s">
        <v>1033</v>
      </c>
      <c r="C261" s="37"/>
      <c r="D261" s="37" t="s">
        <v>1034</v>
      </c>
      <c r="E261" s="37">
        <v>7982451263</v>
      </c>
      <c r="F261" s="37" t="s">
        <v>1035</v>
      </c>
      <c r="G261" s="10" t="s">
        <v>982</v>
      </c>
      <c r="H261" s="10"/>
      <c r="I261" s="10"/>
      <c r="J261" s="10"/>
      <c r="K261" s="10"/>
      <c r="L261" s="10" t="s">
        <v>670</v>
      </c>
      <c r="M261" s="10"/>
      <c r="N261" s="10"/>
      <c r="O261" s="10"/>
      <c r="P261" s="10" t="s">
        <v>433</v>
      </c>
      <c r="Q261" s="10" t="s">
        <v>533</v>
      </c>
      <c r="R261" s="10" t="s">
        <v>1036</v>
      </c>
    </row>
    <row r="262" spans="1:18">
      <c r="A262" s="12">
        <v>261</v>
      </c>
      <c r="B262" s="37" t="s">
        <v>1037</v>
      </c>
      <c r="C262" s="37"/>
      <c r="D262" s="37" t="s">
        <v>473</v>
      </c>
      <c r="E262" s="37">
        <v>9112215833</v>
      </c>
      <c r="F262" s="37" t="s">
        <v>473</v>
      </c>
      <c r="G262" s="10" t="s">
        <v>982</v>
      </c>
      <c r="H262" s="10"/>
      <c r="I262" s="10"/>
      <c r="J262" s="10"/>
      <c r="K262" s="10"/>
      <c r="L262" s="10" t="s">
        <v>1038</v>
      </c>
      <c r="M262" s="10"/>
      <c r="N262" s="10"/>
      <c r="O262" s="10"/>
      <c r="P262" s="10" t="s">
        <v>1039</v>
      </c>
      <c r="Q262" s="10" t="s">
        <v>1040</v>
      </c>
      <c r="R262" s="10" t="s">
        <v>1041</v>
      </c>
    </row>
    <row r="263" spans="1:18" ht="25">
      <c r="A263" s="7">
        <v>262</v>
      </c>
      <c r="B263" s="37" t="s">
        <v>1042</v>
      </c>
      <c r="C263" s="37"/>
      <c r="D263" s="37" t="s">
        <v>1043</v>
      </c>
      <c r="E263" s="37" t="s">
        <v>1044</v>
      </c>
      <c r="F263" s="37" t="s">
        <v>1045</v>
      </c>
      <c r="G263" s="10" t="s">
        <v>982</v>
      </c>
      <c r="H263" s="10"/>
      <c r="I263" s="10"/>
      <c r="J263" s="10"/>
      <c r="K263" s="10"/>
      <c r="L263" s="10" t="s">
        <v>487</v>
      </c>
      <c r="M263" s="10"/>
      <c r="N263" s="10"/>
      <c r="O263" s="10"/>
      <c r="P263" s="10" t="s">
        <v>1046</v>
      </c>
      <c r="Q263" s="10" t="s">
        <v>1047</v>
      </c>
      <c r="R263" s="10" t="s">
        <v>1048</v>
      </c>
    </row>
    <row r="264" spans="1:18" ht="25">
      <c r="A264" s="12">
        <v>263</v>
      </c>
      <c r="B264" s="37" t="s">
        <v>1049</v>
      </c>
      <c r="C264" s="37"/>
      <c r="D264" s="37" t="s">
        <v>533</v>
      </c>
      <c r="E264" s="37">
        <v>918010207552</v>
      </c>
      <c r="F264" s="37" t="s">
        <v>533</v>
      </c>
      <c r="G264" s="10" t="s">
        <v>982</v>
      </c>
      <c r="H264" s="10"/>
      <c r="I264" s="10"/>
      <c r="J264" s="10"/>
      <c r="K264" s="10"/>
      <c r="L264" s="10" t="s">
        <v>828</v>
      </c>
      <c r="M264" s="10"/>
      <c r="N264" s="10"/>
      <c r="O264" s="10"/>
      <c r="P264" s="10" t="s">
        <v>426</v>
      </c>
      <c r="Q264" s="10">
        <v>0</v>
      </c>
      <c r="R264" s="10" t="s">
        <v>1050</v>
      </c>
    </row>
    <row r="265" spans="1:18">
      <c r="A265" s="12">
        <v>264</v>
      </c>
      <c r="B265" s="37" t="s">
        <v>1051</v>
      </c>
      <c r="C265" s="37"/>
      <c r="D265" s="37" t="s">
        <v>1052</v>
      </c>
      <c r="E265" s="37">
        <v>9652221392</v>
      </c>
      <c r="F265" s="37" t="s">
        <v>1053</v>
      </c>
      <c r="G265" s="10" t="s">
        <v>982</v>
      </c>
      <c r="H265" s="10"/>
      <c r="I265" s="10"/>
      <c r="J265" s="10"/>
      <c r="K265" s="10"/>
      <c r="L265" s="10"/>
      <c r="M265" s="10"/>
      <c r="N265" s="10"/>
      <c r="O265" s="10"/>
      <c r="P265" s="10" t="s">
        <v>1054</v>
      </c>
      <c r="Q265" s="10" t="s">
        <v>1055</v>
      </c>
      <c r="R265" s="10" t="s">
        <v>1056</v>
      </c>
    </row>
    <row r="266" spans="1:18">
      <c r="A266" s="7">
        <v>265</v>
      </c>
      <c r="B266" s="37" t="s">
        <v>1057</v>
      </c>
      <c r="C266" s="37"/>
      <c r="D266" s="37" t="s">
        <v>1058</v>
      </c>
      <c r="E266" s="37">
        <v>7603089832</v>
      </c>
      <c r="F266" s="37" t="s">
        <v>1059</v>
      </c>
      <c r="G266" s="10" t="s">
        <v>982</v>
      </c>
      <c r="H266" s="10"/>
      <c r="I266" s="10"/>
      <c r="J266" s="10"/>
      <c r="K266" s="10"/>
      <c r="L266" s="10" t="s">
        <v>304</v>
      </c>
      <c r="M266" s="10"/>
      <c r="N266" s="10"/>
      <c r="O266" s="10"/>
      <c r="P266" s="10" t="s">
        <v>1060</v>
      </c>
      <c r="Q266" s="10" t="s">
        <v>1061</v>
      </c>
      <c r="R266" s="10" t="s">
        <v>1062</v>
      </c>
    </row>
    <row r="267" spans="1:18">
      <c r="A267" s="12">
        <v>266</v>
      </c>
      <c r="B267" s="37" t="s">
        <v>1063</v>
      </c>
      <c r="C267" s="37"/>
      <c r="D267" s="37" t="s">
        <v>1064</v>
      </c>
      <c r="E267" s="37">
        <v>7827330979</v>
      </c>
      <c r="F267" s="37" t="s">
        <v>1065</v>
      </c>
      <c r="G267" s="10" t="s">
        <v>982</v>
      </c>
      <c r="H267" s="10"/>
      <c r="I267" s="10"/>
      <c r="J267" s="10"/>
      <c r="K267" s="10"/>
      <c r="L267" s="10" t="s">
        <v>49</v>
      </c>
      <c r="M267" s="10"/>
      <c r="N267" s="10"/>
      <c r="O267" s="10"/>
      <c r="P267" s="10" t="s">
        <v>1066</v>
      </c>
      <c r="Q267" s="10" t="s">
        <v>1067</v>
      </c>
      <c r="R267" s="10" t="s">
        <v>1068</v>
      </c>
    </row>
    <row r="268" spans="1:18" ht="37.5">
      <c r="A268" s="12">
        <v>267</v>
      </c>
      <c r="B268" s="40" t="s">
        <v>1069</v>
      </c>
      <c r="C268" s="40"/>
      <c r="D268" s="40" t="s">
        <v>1003</v>
      </c>
      <c r="E268" s="40">
        <v>8130266678</v>
      </c>
      <c r="F268" s="40" t="s">
        <v>1070</v>
      </c>
      <c r="G268" s="42" t="s">
        <v>1071</v>
      </c>
      <c r="H268" s="42"/>
      <c r="I268" s="42" t="s">
        <v>1072</v>
      </c>
      <c r="J268" s="10"/>
      <c r="K268" s="10"/>
      <c r="L268" s="10" t="s">
        <v>49</v>
      </c>
      <c r="M268" s="10"/>
      <c r="N268" s="10"/>
      <c r="O268" s="10"/>
      <c r="P268" s="10" t="s">
        <v>1073</v>
      </c>
      <c r="Q268" s="10" t="s">
        <v>533</v>
      </c>
      <c r="R268" s="10" t="s">
        <v>1074</v>
      </c>
    </row>
    <row r="269" spans="1:18">
      <c r="A269" s="7">
        <v>268</v>
      </c>
      <c r="B269" s="37" t="s">
        <v>1075</v>
      </c>
      <c r="C269" s="37"/>
      <c r="D269" s="37" t="s">
        <v>1076</v>
      </c>
      <c r="E269" s="37">
        <v>7979866913</v>
      </c>
      <c r="F269" s="37" t="s">
        <v>1012</v>
      </c>
      <c r="G269" s="10" t="s">
        <v>1071</v>
      </c>
      <c r="H269" s="10"/>
      <c r="I269" s="10"/>
      <c r="J269" s="10"/>
      <c r="K269" s="10"/>
      <c r="L269" s="10" t="s">
        <v>247</v>
      </c>
      <c r="M269" s="10"/>
      <c r="N269" s="10"/>
      <c r="O269" s="10"/>
      <c r="P269" s="10" t="s">
        <v>533</v>
      </c>
      <c r="Q269" s="10" t="s">
        <v>533</v>
      </c>
      <c r="R269" s="10" t="s">
        <v>1077</v>
      </c>
    </row>
    <row r="270" spans="1:18">
      <c r="A270" s="12">
        <v>269</v>
      </c>
      <c r="B270" s="37" t="s">
        <v>1078</v>
      </c>
      <c r="C270" s="37"/>
      <c r="D270" s="37" t="s">
        <v>1079</v>
      </c>
      <c r="E270" s="37">
        <v>9810587693</v>
      </c>
      <c r="F270" s="37" t="s">
        <v>1080</v>
      </c>
      <c r="G270" s="10" t="s">
        <v>1071</v>
      </c>
      <c r="H270" s="10"/>
      <c r="I270" s="10"/>
      <c r="J270" s="10"/>
      <c r="K270" s="10"/>
      <c r="L270" s="10" t="s">
        <v>247</v>
      </c>
      <c r="M270" s="10"/>
      <c r="N270" s="10"/>
      <c r="O270" s="10"/>
      <c r="P270" s="10" t="s">
        <v>433</v>
      </c>
      <c r="Q270" s="10" t="s">
        <v>1081</v>
      </c>
      <c r="R270" s="10" t="s">
        <v>1082</v>
      </c>
    </row>
    <row r="271" spans="1:18">
      <c r="A271" s="12">
        <v>270</v>
      </c>
      <c r="B271" s="37" t="s">
        <v>1083</v>
      </c>
      <c r="C271" s="37"/>
      <c r="D271" s="37" t="s">
        <v>1084</v>
      </c>
      <c r="E271" s="37">
        <v>18566711818</v>
      </c>
      <c r="F271" s="37" t="s">
        <v>1085</v>
      </c>
      <c r="G271" s="10" t="s">
        <v>1071</v>
      </c>
      <c r="H271" s="10"/>
      <c r="I271" s="10"/>
      <c r="J271" s="10"/>
      <c r="K271" s="10"/>
      <c r="L271" s="10" t="s">
        <v>304</v>
      </c>
      <c r="M271" s="10"/>
      <c r="N271" s="10"/>
      <c r="O271" s="10"/>
      <c r="P271" s="10" t="s">
        <v>433</v>
      </c>
      <c r="Q271" s="10" t="s">
        <v>1086</v>
      </c>
      <c r="R271" s="10" t="s">
        <v>1087</v>
      </c>
    </row>
    <row r="272" spans="1:18">
      <c r="A272" s="7">
        <v>271</v>
      </c>
      <c r="B272" s="37" t="s">
        <v>1088</v>
      </c>
      <c r="C272" s="37"/>
      <c r="D272" s="37" t="s">
        <v>1089</v>
      </c>
      <c r="E272" s="37">
        <v>4222589494</v>
      </c>
      <c r="F272" s="37" t="s">
        <v>1090</v>
      </c>
      <c r="G272" s="10" t="s">
        <v>1071</v>
      </c>
      <c r="H272" s="10"/>
      <c r="I272" s="10"/>
      <c r="J272" s="10"/>
      <c r="K272" s="10"/>
      <c r="L272" s="10" t="s">
        <v>304</v>
      </c>
      <c r="M272" s="10"/>
      <c r="N272" s="10"/>
      <c r="O272" s="10"/>
      <c r="P272" s="10" t="s">
        <v>1091</v>
      </c>
      <c r="Q272" s="10" t="s">
        <v>1092</v>
      </c>
      <c r="R272" s="10" t="s">
        <v>1093</v>
      </c>
    </row>
    <row r="273" spans="1:18">
      <c r="A273" s="12">
        <v>272</v>
      </c>
      <c r="B273" s="37" t="s">
        <v>1094</v>
      </c>
      <c r="C273" s="37"/>
      <c r="D273" s="37" t="s">
        <v>1095</v>
      </c>
      <c r="E273" s="37">
        <v>9643316346</v>
      </c>
      <c r="F273" s="37" t="s">
        <v>1096</v>
      </c>
      <c r="G273" s="10" t="s">
        <v>1071</v>
      </c>
      <c r="H273" s="10"/>
      <c r="I273" s="10"/>
      <c r="J273" s="10"/>
      <c r="K273" s="10"/>
      <c r="L273" s="10" t="s">
        <v>247</v>
      </c>
      <c r="M273" s="10"/>
      <c r="N273" s="10"/>
      <c r="O273" s="10"/>
      <c r="P273" s="10" t="s">
        <v>1097</v>
      </c>
      <c r="Q273" s="10" t="s">
        <v>1098</v>
      </c>
      <c r="R273" s="10" t="s">
        <v>1099</v>
      </c>
    </row>
    <row r="274" spans="1:18">
      <c r="A274" s="12">
        <v>273</v>
      </c>
      <c r="B274" s="37" t="s">
        <v>1100</v>
      </c>
      <c r="C274" s="37"/>
      <c r="D274" s="37" t="s">
        <v>1101</v>
      </c>
      <c r="E274" s="37">
        <v>917314288474</v>
      </c>
      <c r="F274" s="37" t="s">
        <v>1102</v>
      </c>
      <c r="G274" s="10" t="s">
        <v>1071</v>
      </c>
      <c r="H274" s="10"/>
      <c r="I274" s="10"/>
      <c r="J274" s="10"/>
      <c r="K274" s="10"/>
      <c r="L274" s="10" t="s">
        <v>304</v>
      </c>
      <c r="M274" s="10"/>
      <c r="N274" s="10"/>
      <c r="O274" s="10"/>
      <c r="P274" s="10" t="s">
        <v>433</v>
      </c>
      <c r="Q274" s="10" t="s">
        <v>1103</v>
      </c>
      <c r="R274" s="10" t="s">
        <v>1104</v>
      </c>
    </row>
    <row r="275" spans="1:18" ht="25">
      <c r="A275" s="7">
        <v>274</v>
      </c>
      <c r="B275" s="37" t="s">
        <v>1105</v>
      </c>
      <c r="C275" s="37"/>
      <c r="D275" s="37" t="s">
        <v>1106</v>
      </c>
      <c r="E275" s="37">
        <v>4043464266</v>
      </c>
      <c r="F275" s="37" t="s">
        <v>1107</v>
      </c>
      <c r="G275" s="10" t="s">
        <v>1071</v>
      </c>
      <c r="H275" s="10"/>
      <c r="I275" s="10"/>
      <c r="J275" s="10"/>
      <c r="K275" s="10"/>
      <c r="L275" s="10" t="s">
        <v>304</v>
      </c>
      <c r="M275" s="10"/>
      <c r="N275" s="10"/>
      <c r="O275" s="10"/>
      <c r="P275" s="10" t="s">
        <v>433</v>
      </c>
      <c r="Q275" s="10" t="s">
        <v>1108</v>
      </c>
      <c r="R275" s="10" t="s">
        <v>1109</v>
      </c>
    </row>
    <row r="276" spans="1:18" ht="25">
      <c r="A276" s="12">
        <v>275</v>
      </c>
      <c r="B276" s="37" t="s">
        <v>1110</v>
      </c>
      <c r="C276" s="37"/>
      <c r="D276" s="37" t="s">
        <v>1111</v>
      </c>
      <c r="E276" s="37">
        <v>91114124242122</v>
      </c>
      <c r="F276" s="37" t="s">
        <v>1112</v>
      </c>
      <c r="G276" s="10" t="s">
        <v>1071</v>
      </c>
      <c r="H276" s="10"/>
      <c r="I276" s="10"/>
      <c r="J276" s="10"/>
      <c r="K276" s="10"/>
      <c r="L276" s="10" t="s">
        <v>304</v>
      </c>
      <c r="M276" s="10"/>
      <c r="N276" s="10"/>
      <c r="O276" s="10"/>
      <c r="P276" s="10" t="s">
        <v>440</v>
      </c>
      <c r="Q276" s="10" t="s">
        <v>1113</v>
      </c>
      <c r="R276" s="10" t="s">
        <v>1114</v>
      </c>
    </row>
    <row r="277" spans="1:18" ht="25">
      <c r="A277" s="12">
        <v>276</v>
      </c>
      <c r="B277" s="37" t="s">
        <v>1115</v>
      </c>
      <c r="C277" s="37"/>
      <c r="D277" s="37" t="s">
        <v>1116</v>
      </c>
      <c r="E277" s="37">
        <v>7679471832</v>
      </c>
      <c r="F277" s="37" t="s">
        <v>1117</v>
      </c>
      <c r="G277" s="10" t="s">
        <v>1071</v>
      </c>
      <c r="H277" s="10"/>
      <c r="I277" s="10"/>
      <c r="J277" s="10"/>
      <c r="K277" s="10"/>
      <c r="L277" s="10" t="s">
        <v>1118</v>
      </c>
      <c r="M277" s="10"/>
      <c r="N277" s="10"/>
      <c r="O277" s="10"/>
      <c r="P277" s="10" t="s">
        <v>1119</v>
      </c>
      <c r="Q277" s="10" t="s">
        <v>1120</v>
      </c>
      <c r="R277" s="10" t="s">
        <v>1121</v>
      </c>
    </row>
    <row r="278" spans="1:18" ht="25">
      <c r="A278" s="7">
        <v>277</v>
      </c>
      <c r="B278" s="37" t="s">
        <v>1122</v>
      </c>
      <c r="C278" s="37"/>
      <c r="D278" s="37" t="s">
        <v>1123</v>
      </c>
      <c r="E278" s="37">
        <v>8655002105</v>
      </c>
      <c r="F278" s="37" t="s">
        <v>1124</v>
      </c>
      <c r="G278" s="10" t="s">
        <v>1071</v>
      </c>
      <c r="H278" s="10"/>
      <c r="I278" s="10"/>
      <c r="J278" s="10"/>
      <c r="K278" s="10"/>
      <c r="L278" s="10" t="s">
        <v>1125</v>
      </c>
      <c r="M278" s="10"/>
      <c r="N278" s="10"/>
      <c r="O278" s="10"/>
      <c r="P278" s="10" t="s">
        <v>1126</v>
      </c>
      <c r="Q278" s="10" t="s">
        <v>533</v>
      </c>
      <c r="R278" s="10" t="s">
        <v>1127</v>
      </c>
    </row>
    <row r="279" spans="1:18" ht="25">
      <c r="A279" s="12">
        <v>278</v>
      </c>
      <c r="B279" s="37" t="s">
        <v>1128</v>
      </c>
      <c r="C279" s="37"/>
      <c r="D279" s="37" t="s">
        <v>1129</v>
      </c>
      <c r="E279" s="37">
        <v>8511124554</v>
      </c>
      <c r="F279" s="37" t="s">
        <v>1130</v>
      </c>
      <c r="G279" s="10" t="s">
        <v>1071</v>
      </c>
      <c r="H279" s="10"/>
      <c r="I279" s="10"/>
      <c r="J279" s="10"/>
      <c r="K279" s="10"/>
      <c r="L279" s="10" t="s">
        <v>1125</v>
      </c>
      <c r="M279" s="10"/>
      <c r="N279" s="10"/>
      <c r="O279" s="10"/>
      <c r="P279" s="10" t="s">
        <v>1084</v>
      </c>
      <c r="Q279" s="10" t="s">
        <v>1131</v>
      </c>
      <c r="R279" s="10" t="s">
        <v>1132</v>
      </c>
    </row>
    <row r="280" spans="1:18">
      <c r="A280" s="12">
        <v>279</v>
      </c>
      <c r="B280" s="37" t="s">
        <v>1133</v>
      </c>
      <c r="C280" s="37"/>
      <c r="D280" s="37" t="s">
        <v>1134</v>
      </c>
      <c r="E280" s="37">
        <v>9967486586</v>
      </c>
      <c r="F280" s="37" t="s">
        <v>1135</v>
      </c>
      <c r="G280" s="10" t="s">
        <v>1071</v>
      </c>
      <c r="H280" s="10"/>
      <c r="I280" s="10"/>
      <c r="J280" s="10"/>
      <c r="K280" s="10"/>
      <c r="L280" s="10" t="s">
        <v>1136</v>
      </c>
      <c r="M280" s="10"/>
      <c r="N280" s="10"/>
      <c r="O280" s="10"/>
      <c r="P280" s="10" t="s">
        <v>524</v>
      </c>
      <c r="Q280" s="10">
        <v>0</v>
      </c>
      <c r="R280" s="10" t="s">
        <v>1137</v>
      </c>
    </row>
    <row r="281" spans="1:18">
      <c r="A281" s="7">
        <v>280</v>
      </c>
      <c r="B281" s="37" t="s">
        <v>1138</v>
      </c>
      <c r="C281" s="37"/>
      <c r="D281" s="37" t="s">
        <v>1139</v>
      </c>
      <c r="E281" s="37">
        <v>6304026574</v>
      </c>
      <c r="F281" s="37" t="s">
        <v>1140</v>
      </c>
      <c r="G281" s="10" t="s">
        <v>1071</v>
      </c>
      <c r="H281" s="10"/>
      <c r="I281" s="10"/>
      <c r="J281" s="10"/>
      <c r="K281" s="10"/>
      <c r="L281" s="10" t="s">
        <v>212</v>
      </c>
      <c r="M281" s="10"/>
      <c r="N281" s="10"/>
      <c r="O281" s="10"/>
      <c r="P281" s="10" t="s">
        <v>1013</v>
      </c>
      <c r="Q281" s="10" t="s">
        <v>1141</v>
      </c>
      <c r="R281" s="10" t="s">
        <v>1142</v>
      </c>
    </row>
    <row r="282" spans="1:18">
      <c r="A282" s="12">
        <v>281</v>
      </c>
      <c r="B282" s="37" t="s">
        <v>1143</v>
      </c>
      <c r="C282" s="37"/>
      <c r="D282" s="37" t="s">
        <v>1144</v>
      </c>
      <c r="E282" s="37">
        <v>7045611234</v>
      </c>
      <c r="F282" s="37" t="s">
        <v>1145</v>
      </c>
      <c r="G282" s="10" t="s">
        <v>1071</v>
      </c>
      <c r="H282" s="10"/>
      <c r="I282" s="10"/>
      <c r="J282" s="10"/>
      <c r="K282" s="10"/>
      <c r="L282" s="10" t="s">
        <v>212</v>
      </c>
      <c r="M282" s="10"/>
      <c r="N282" s="10"/>
      <c r="O282" s="10"/>
      <c r="P282" s="10" t="s">
        <v>1146</v>
      </c>
      <c r="Q282" s="10" t="s">
        <v>1147</v>
      </c>
      <c r="R282" s="10" t="s">
        <v>1148</v>
      </c>
    </row>
    <row r="283" spans="1:18">
      <c r="A283" s="12">
        <v>282</v>
      </c>
      <c r="B283" s="37" t="s">
        <v>1149</v>
      </c>
      <c r="C283" s="37"/>
      <c r="D283" s="37" t="s">
        <v>1011</v>
      </c>
      <c r="E283" s="37">
        <v>8802832834</v>
      </c>
      <c r="F283" s="37" t="s">
        <v>1012</v>
      </c>
      <c r="G283" s="10" t="s">
        <v>1071</v>
      </c>
      <c r="H283" s="10"/>
      <c r="I283" s="10"/>
      <c r="J283" s="10"/>
      <c r="K283" s="10"/>
      <c r="L283" s="10" t="s">
        <v>247</v>
      </c>
      <c r="M283" s="10"/>
      <c r="N283" s="10"/>
      <c r="O283" s="10"/>
      <c r="P283" s="10" t="s">
        <v>1150</v>
      </c>
      <c r="Q283" s="10" t="s">
        <v>1151</v>
      </c>
      <c r="R283" s="10" t="s">
        <v>1152</v>
      </c>
    </row>
    <row r="284" spans="1:18">
      <c r="A284" s="7">
        <v>283</v>
      </c>
      <c r="B284" s="37" t="s">
        <v>1153</v>
      </c>
      <c r="C284" s="37"/>
      <c r="D284" s="37" t="s">
        <v>1154</v>
      </c>
      <c r="E284" s="37">
        <v>9000592779</v>
      </c>
      <c r="F284" s="37" t="s">
        <v>1155</v>
      </c>
      <c r="G284" s="10" t="s">
        <v>1071</v>
      </c>
      <c r="H284" s="10"/>
      <c r="I284" s="10"/>
      <c r="J284" s="10"/>
      <c r="K284" s="10"/>
      <c r="L284" s="10" t="s">
        <v>1156</v>
      </c>
      <c r="M284" s="10"/>
      <c r="N284" s="10"/>
      <c r="O284" s="10"/>
      <c r="P284" s="10" t="s">
        <v>1006</v>
      </c>
      <c r="Q284" s="10" t="s">
        <v>533</v>
      </c>
      <c r="R284" s="10" t="s">
        <v>1157</v>
      </c>
    </row>
    <row r="285" spans="1:18" ht="25">
      <c r="A285" s="12">
        <v>284</v>
      </c>
      <c r="B285" s="37" t="s">
        <v>1158</v>
      </c>
      <c r="C285" s="37"/>
      <c r="D285" s="37" t="s">
        <v>1159</v>
      </c>
      <c r="E285" s="37">
        <v>4066874800</v>
      </c>
      <c r="F285" s="37" t="s">
        <v>1160</v>
      </c>
      <c r="G285" s="10" t="s">
        <v>1071</v>
      </c>
      <c r="H285" s="10"/>
      <c r="I285" s="10"/>
      <c r="J285" s="10"/>
      <c r="K285" s="10"/>
      <c r="L285" s="10" t="s">
        <v>304</v>
      </c>
      <c r="M285" s="10"/>
      <c r="N285" s="10"/>
      <c r="O285" s="10"/>
      <c r="P285" s="10" t="s">
        <v>524</v>
      </c>
      <c r="Q285" s="10">
        <v>450000</v>
      </c>
      <c r="R285" s="10" t="s">
        <v>1161</v>
      </c>
    </row>
    <row r="286" spans="1:18" ht="25">
      <c r="A286" s="12">
        <v>285</v>
      </c>
      <c r="B286" s="37" t="s">
        <v>1162</v>
      </c>
      <c r="C286" s="37"/>
      <c r="D286" s="37" t="s">
        <v>1163</v>
      </c>
      <c r="E286" s="37">
        <v>7291976915</v>
      </c>
      <c r="F286" s="37" t="s">
        <v>1164</v>
      </c>
      <c r="G286" s="10" t="s">
        <v>1071</v>
      </c>
      <c r="H286" s="10"/>
      <c r="I286" s="10"/>
      <c r="J286" s="10"/>
      <c r="K286" s="10"/>
      <c r="L286" s="10" t="s">
        <v>212</v>
      </c>
      <c r="M286" s="10"/>
      <c r="N286" s="10"/>
      <c r="O286" s="10"/>
      <c r="P286" s="10" t="s">
        <v>433</v>
      </c>
      <c r="Q286" s="10" t="s">
        <v>1165</v>
      </c>
      <c r="R286" s="10" t="s">
        <v>1166</v>
      </c>
    </row>
    <row r="287" spans="1:18">
      <c r="A287" s="7">
        <v>286</v>
      </c>
      <c r="B287" s="37" t="s">
        <v>1167</v>
      </c>
      <c r="C287" s="37"/>
      <c r="D287" s="37" t="s">
        <v>1168</v>
      </c>
      <c r="E287" s="37">
        <v>265645000</v>
      </c>
      <c r="F287" s="44" t="s">
        <v>1169</v>
      </c>
      <c r="G287" s="10" t="s">
        <v>1071</v>
      </c>
      <c r="H287" s="10"/>
      <c r="I287" s="10"/>
      <c r="J287" s="10"/>
      <c r="K287" s="10"/>
      <c r="L287" s="10" t="s">
        <v>304</v>
      </c>
      <c r="M287" s="10"/>
      <c r="N287" s="10"/>
      <c r="O287" s="10"/>
      <c r="P287" s="10" t="s">
        <v>433</v>
      </c>
      <c r="Q287" s="10" t="s">
        <v>1170</v>
      </c>
      <c r="R287" s="10" t="s">
        <v>1171</v>
      </c>
    </row>
    <row r="288" spans="1:18">
      <c r="A288" s="12">
        <v>287</v>
      </c>
      <c r="B288" s="40" t="s">
        <v>1172</v>
      </c>
      <c r="C288" s="40"/>
      <c r="D288" s="40" t="s">
        <v>1173</v>
      </c>
      <c r="E288" s="40">
        <v>9899515047</v>
      </c>
      <c r="F288" s="40" t="s">
        <v>1174</v>
      </c>
      <c r="G288" s="42" t="s">
        <v>1175</v>
      </c>
      <c r="H288" s="42"/>
      <c r="I288" s="42"/>
      <c r="J288" s="42" t="s">
        <v>281</v>
      </c>
      <c r="K288" s="42"/>
      <c r="L288" s="42" t="s">
        <v>1176</v>
      </c>
      <c r="M288" s="10" t="s">
        <v>92</v>
      </c>
      <c r="N288" s="10"/>
      <c r="O288" s="10"/>
      <c r="P288" s="10" t="s">
        <v>433</v>
      </c>
      <c r="Q288" s="10" t="s">
        <v>1177</v>
      </c>
      <c r="R288" s="10" t="s">
        <v>1178</v>
      </c>
    </row>
    <row r="289" spans="1:18">
      <c r="A289" s="12">
        <v>288</v>
      </c>
      <c r="B289" s="37" t="s">
        <v>1179</v>
      </c>
      <c r="C289" s="37"/>
      <c r="D289" s="37" t="s">
        <v>1060</v>
      </c>
      <c r="E289" s="37">
        <v>918801001111</v>
      </c>
      <c r="F289" s="37" t="s">
        <v>1180</v>
      </c>
      <c r="G289" s="10" t="s">
        <v>1175</v>
      </c>
      <c r="H289" s="10"/>
      <c r="I289" s="10"/>
      <c r="J289" s="10"/>
      <c r="K289" s="10"/>
      <c r="L289" s="10" t="s">
        <v>1181</v>
      </c>
      <c r="M289" s="10"/>
      <c r="N289" s="10"/>
      <c r="O289" s="10"/>
      <c r="P289" s="10" t="s">
        <v>533</v>
      </c>
      <c r="Q289" s="10" t="s">
        <v>533</v>
      </c>
      <c r="R289" s="10" t="s">
        <v>1182</v>
      </c>
    </row>
    <row r="290" spans="1:18" ht="25">
      <c r="A290" s="7">
        <v>289</v>
      </c>
      <c r="B290" s="37" t="s">
        <v>1183</v>
      </c>
      <c r="C290" s="37"/>
      <c r="D290" s="37" t="s">
        <v>1184</v>
      </c>
      <c r="E290" s="37">
        <v>9845161339</v>
      </c>
      <c r="F290" s="37" t="s">
        <v>1184</v>
      </c>
      <c r="G290" s="10" t="s">
        <v>1175</v>
      </c>
      <c r="H290" s="10"/>
      <c r="I290" s="10"/>
      <c r="J290" s="10"/>
      <c r="K290" s="10"/>
      <c r="L290" s="10" t="s">
        <v>1136</v>
      </c>
      <c r="M290" s="10" t="s">
        <v>227</v>
      </c>
      <c r="N290" s="10"/>
      <c r="O290" s="10"/>
      <c r="P290" s="10" t="s">
        <v>488</v>
      </c>
      <c r="Q290" s="10" t="s">
        <v>1185</v>
      </c>
      <c r="R290" s="10" t="s">
        <v>551</v>
      </c>
    </row>
    <row r="291" spans="1:18" ht="25">
      <c r="A291" s="12">
        <v>290</v>
      </c>
      <c r="B291" s="40" t="s">
        <v>1186</v>
      </c>
      <c r="C291" s="40"/>
      <c r="D291" s="40" t="s">
        <v>1187</v>
      </c>
      <c r="E291" s="40">
        <v>7043555746</v>
      </c>
      <c r="F291" s="40" t="s">
        <v>1188</v>
      </c>
      <c r="G291" s="42" t="s">
        <v>1175</v>
      </c>
      <c r="H291" s="42"/>
      <c r="I291" s="42"/>
      <c r="J291" s="42" t="s">
        <v>118</v>
      </c>
      <c r="K291" s="42"/>
      <c r="L291" s="42" t="s">
        <v>1189</v>
      </c>
      <c r="M291" s="10" t="s">
        <v>50</v>
      </c>
      <c r="N291" s="10"/>
      <c r="O291" s="10"/>
      <c r="P291" s="10" t="s">
        <v>433</v>
      </c>
      <c r="Q291" s="10">
        <v>0</v>
      </c>
      <c r="R291" s="10" t="s">
        <v>1190</v>
      </c>
    </row>
    <row r="292" spans="1:18" ht="25">
      <c r="A292" s="12">
        <v>291</v>
      </c>
      <c r="B292" s="40" t="s">
        <v>1191</v>
      </c>
      <c r="C292" s="40"/>
      <c r="D292" s="40" t="s">
        <v>1192</v>
      </c>
      <c r="E292" s="40">
        <v>8722335525</v>
      </c>
      <c r="F292" s="40" t="s">
        <v>1193</v>
      </c>
      <c r="G292" s="42" t="s">
        <v>1175</v>
      </c>
      <c r="H292" s="42"/>
      <c r="I292" s="42" t="s">
        <v>281</v>
      </c>
      <c r="J292" s="42"/>
      <c r="K292" s="42"/>
      <c r="L292" s="42" t="s">
        <v>1176</v>
      </c>
      <c r="M292" s="10" t="s">
        <v>92</v>
      </c>
      <c r="N292" s="10"/>
      <c r="O292" s="10"/>
      <c r="P292" s="10" t="s">
        <v>1194</v>
      </c>
      <c r="Q292" s="10" t="s">
        <v>1195</v>
      </c>
      <c r="R292" s="10" t="s">
        <v>1196</v>
      </c>
    </row>
    <row r="293" spans="1:18">
      <c r="A293" s="7">
        <v>292</v>
      </c>
      <c r="B293" s="37" t="s">
        <v>1197</v>
      </c>
      <c r="C293" s="37"/>
      <c r="D293" s="37" t="s">
        <v>447</v>
      </c>
      <c r="E293" s="37">
        <v>7678348451</v>
      </c>
      <c r="F293" s="37" t="s">
        <v>1198</v>
      </c>
      <c r="G293" s="10" t="s">
        <v>1175</v>
      </c>
      <c r="H293" s="10"/>
      <c r="I293" s="10"/>
      <c r="J293" s="10"/>
      <c r="K293" s="10"/>
      <c r="L293" s="10" t="s">
        <v>465</v>
      </c>
      <c r="M293" s="10"/>
      <c r="N293" s="10"/>
      <c r="O293" s="10"/>
      <c r="P293" s="10" t="s">
        <v>1013</v>
      </c>
      <c r="Q293" s="10" t="s">
        <v>1199</v>
      </c>
      <c r="R293" s="10" t="s">
        <v>1200</v>
      </c>
    </row>
    <row r="294" spans="1:18">
      <c r="A294" s="12">
        <v>293</v>
      </c>
      <c r="B294" s="40" t="s">
        <v>1201</v>
      </c>
      <c r="C294" s="40"/>
      <c r="D294" s="40" t="s">
        <v>1202</v>
      </c>
      <c r="E294" s="40">
        <v>9080167675</v>
      </c>
      <c r="F294" s="40" t="s">
        <v>1203</v>
      </c>
      <c r="G294" s="42" t="s">
        <v>1175</v>
      </c>
      <c r="H294" s="42"/>
      <c r="I294" s="42" t="s">
        <v>281</v>
      </c>
      <c r="J294" s="42"/>
      <c r="K294" s="42"/>
      <c r="L294" s="42" t="s">
        <v>1176</v>
      </c>
      <c r="M294" s="10" t="s">
        <v>92</v>
      </c>
      <c r="N294" s="10"/>
      <c r="O294" s="10"/>
      <c r="P294" s="10" t="s">
        <v>1204</v>
      </c>
      <c r="Q294" s="10" t="s">
        <v>1205</v>
      </c>
      <c r="R294" s="10" t="s">
        <v>1206</v>
      </c>
    </row>
    <row r="295" spans="1:18" ht="25">
      <c r="A295" s="12">
        <v>294</v>
      </c>
      <c r="B295" s="37" t="s">
        <v>1207</v>
      </c>
      <c r="C295" s="37"/>
      <c r="D295" s="37" t="s">
        <v>1208</v>
      </c>
      <c r="E295" s="37">
        <v>4030438786</v>
      </c>
      <c r="F295" s="37" t="s">
        <v>1209</v>
      </c>
      <c r="G295" s="10" t="s">
        <v>1175</v>
      </c>
      <c r="H295" s="10"/>
      <c r="I295" s="10"/>
      <c r="J295" s="10"/>
      <c r="K295" s="10"/>
      <c r="L295" s="10" t="s">
        <v>678</v>
      </c>
      <c r="M295" s="10"/>
      <c r="N295" s="10"/>
      <c r="O295" s="10"/>
      <c r="P295" s="10" t="s">
        <v>433</v>
      </c>
      <c r="Q295" s="10" t="s">
        <v>1210</v>
      </c>
      <c r="R295" s="10" t="s">
        <v>1211</v>
      </c>
    </row>
    <row r="296" spans="1:18">
      <c r="A296" s="7">
        <v>295</v>
      </c>
      <c r="B296" s="37" t="s">
        <v>1212</v>
      </c>
      <c r="C296" s="37"/>
      <c r="D296" s="37" t="s">
        <v>1213</v>
      </c>
      <c r="E296" s="37">
        <v>8800904192</v>
      </c>
      <c r="F296" s="37" t="s">
        <v>1214</v>
      </c>
      <c r="G296" s="48" t="s">
        <v>1175</v>
      </c>
      <c r="H296" s="10"/>
      <c r="I296" s="10"/>
      <c r="J296" s="10"/>
      <c r="K296" s="10"/>
      <c r="L296" s="10" t="s">
        <v>177</v>
      </c>
      <c r="M296" s="10"/>
      <c r="N296" s="10"/>
      <c r="O296" s="10"/>
      <c r="P296" s="10" t="s">
        <v>433</v>
      </c>
      <c r="Q296" s="10" t="s">
        <v>1215</v>
      </c>
      <c r="R296" s="10" t="s">
        <v>1216</v>
      </c>
    </row>
    <row r="297" spans="1:18" ht="50">
      <c r="A297" s="12">
        <v>296</v>
      </c>
      <c r="B297" s="40" t="s">
        <v>1217</v>
      </c>
      <c r="C297" s="40"/>
      <c r="D297" s="40" t="s">
        <v>1218</v>
      </c>
      <c r="E297" s="40">
        <v>8884462821</v>
      </c>
      <c r="F297" s="40" t="s">
        <v>1219</v>
      </c>
      <c r="G297" s="42" t="s">
        <v>1175</v>
      </c>
      <c r="H297" s="42"/>
      <c r="I297" s="42" t="s">
        <v>281</v>
      </c>
      <c r="J297" s="42"/>
      <c r="K297" s="42"/>
      <c r="L297" s="42" t="s">
        <v>1176</v>
      </c>
      <c r="M297" s="10" t="s">
        <v>92</v>
      </c>
      <c r="N297" s="10"/>
      <c r="O297" s="10"/>
      <c r="P297" s="10" t="s">
        <v>488</v>
      </c>
      <c r="Q297" s="10" t="s">
        <v>1220</v>
      </c>
      <c r="R297" s="10" t="s">
        <v>1221</v>
      </c>
    </row>
    <row r="298" spans="1:18">
      <c r="A298" s="12">
        <v>297</v>
      </c>
      <c r="B298" s="40" t="s">
        <v>1222</v>
      </c>
      <c r="C298" s="40"/>
      <c r="D298" s="40" t="s">
        <v>1223</v>
      </c>
      <c r="E298" s="40">
        <v>9742098312</v>
      </c>
      <c r="F298" s="40" t="s">
        <v>1224</v>
      </c>
      <c r="G298" s="42" t="s">
        <v>1175</v>
      </c>
      <c r="H298" s="42"/>
      <c r="I298" s="42" t="s">
        <v>281</v>
      </c>
      <c r="J298" s="42"/>
      <c r="K298" s="42"/>
      <c r="L298" s="42" t="s">
        <v>1176</v>
      </c>
      <c r="M298" s="10" t="s">
        <v>92</v>
      </c>
      <c r="N298" s="10"/>
      <c r="O298" s="10"/>
      <c r="P298" s="10" t="s">
        <v>433</v>
      </c>
      <c r="Q298" s="10" t="s">
        <v>1225</v>
      </c>
      <c r="R298" s="10" t="s">
        <v>1226</v>
      </c>
    </row>
    <row r="299" spans="1:18">
      <c r="A299" s="7">
        <v>298</v>
      </c>
      <c r="B299" s="37" t="s">
        <v>1227</v>
      </c>
      <c r="C299" s="37"/>
      <c r="D299" s="37" t="s">
        <v>533</v>
      </c>
      <c r="E299" s="37">
        <v>1203806400</v>
      </c>
      <c r="F299" s="37" t="s">
        <v>533</v>
      </c>
      <c r="G299" s="10" t="s">
        <v>1175</v>
      </c>
      <c r="H299" s="10"/>
      <c r="I299" s="10"/>
      <c r="J299" s="10"/>
      <c r="K299" s="10"/>
      <c r="L299" s="10" t="s">
        <v>678</v>
      </c>
      <c r="M299" s="10"/>
      <c r="N299" s="10"/>
      <c r="O299" s="10"/>
      <c r="P299" s="10" t="s">
        <v>1228</v>
      </c>
      <c r="Q299" s="10" t="s">
        <v>1229</v>
      </c>
      <c r="R299" s="10" t="s">
        <v>1230</v>
      </c>
    </row>
    <row r="300" spans="1:18" ht="25">
      <c r="A300" s="12">
        <v>299</v>
      </c>
      <c r="B300" s="37" t="s">
        <v>1231</v>
      </c>
      <c r="C300" s="37"/>
      <c r="D300" s="37" t="s">
        <v>447</v>
      </c>
      <c r="E300" s="37">
        <v>9810025429</v>
      </c>
      <c r="F300" s="37" t="s">
        <v>1198</v>
      </c>
      <c r="G300" s="48" t="s">
        <v>1175</v>
      </c>
      <c r="H300" s="10"/>
      <c r="I300" s="10"/>
      <c r="J300" s="10"/>
      <c r="K300" s="10"/>
      <c r="L300" s="10" t="s">
        <v>1232</v>
      </c>
      <c r="M300" s="10" t="s">
        <v>50</v>
      </c>
      <c r="N300" s="10"/>
      <c r="O300" s="10"/>
      <c r="P300" s="10" t="s">
        <v>433</v>
      </c>
      <c r="Q300" s="10" t="s">
        <v>1233</v>
      </c>
      <c r="R300" s="10" t="s">
        <v>1234</v>
      </c>
    </row>
    <row r="301" spans="1:18">
      <c r="A301" s="12">
        <v>300</v>
      </c>
      <c r="B301" s="37" t="s">
        <v>1235</v>
      </c>
      <c r="C301" s="37"/>
      <c r="D301" s="37" t="s">
        <v>533</v>
      </c>
      <c r="E301" s="37">
        <v>914466543100</v>
      </c>
      <c r="F301" s="37" t="s">
        <v>533</v>
      </c>
      <c r="G301" s="10" t="s">
        <v>1175</v>
      </c>
      <c r="H301" s="10"/>
      <c r="I301" s="10"/>
      <c r="J301" s="10"/>
      <c r="K301" s="10"/>
      <c r="L301" s="10" t="s">
        <v>678</v>
      </c>
      <c r="M301" s="10"/>
      <c r="N301" s="10"/>
      <c r="O301" s="10"/>
      <c r="P301" s="10" t="s">
        <v>1184</v>
      </c>
      <c r="Q301" s="10" t="s">
        <v>1236</v>
      </c>
      <c r="R301" s="10" t="s">
        <v>1237</v>
      </c>
    </row>
    <row r="302" spans="1:18">
      <c r="A302" s="7">
        <v>301</v>
      </c>
      <c r="B302" s="37" t="s">
        <v>1238</v>
      </c>
      <c r="C302" s="37"/>
      <c r="D302" s="37" t="s">
        <v>1239</v>
      </c>
      <c r="E302" s="37">
        <v>8095551600</v>
      </c>
      <c r="F302" s="37" t="s">
        <v>1240</v>
      </c>
      <c r="G302" s="48" t="s">
        <v>1175</v>
      </c>
      <c r="H302" s="10"/>
      <c r="I302" s="10"/>
      <c r="J302" s="10"/>
      <c r="K302" s="10"/>
      <c r="L302" s="10" t="s">
        <v>1241</v>
      </c>
      <c r="M302" s="10" t="s">
        <v>227</v>
      </c>
      <c r="N302" s="10"/>
      <c r="O302" s="10"/>
      <c r="P302" s="10" t="s">
        <v>488</v>
      </c>
      <c r="Q302" s="10" t="s">
        <v>1242</v>
      </c>
      <c r="R302" s="10" t="s">
        <v>551</v>
      </c>
    </row>
    <row r="303" spans="1:18" ht="25">
      <c r="A303" s="12">
        <v>302</v>
      </c>
      <c r="B303" s="40" t="s">
        <v>1243</v>
      </c>
      <c r="C303" s="40"/>
      <c r="D303" s="40" t="s">
        <v>1244</v>
      </c>
      <c r="E303" s="40">
        <v>7505151100</v>
      </c>
      <c r="F303" s="40" t="s">
        <v>1245</v>
      </c>
      <c r="G303" s="42" t="s">
        <v>1175</v>
      </c>
      <c r="H303" s="42"/>
      <c r="I303" s="42" t="s">
        <v>281</v>
      </c>
      <c r="J303" s="42"/>
      <c r="K303" s="42"/>
      <c r="L303" s="42" t="s">
        <v>1246</v>
      </c>
      <c r="M303" s="10" t="s">
        <v>92</v>
      </c>
      <c r="N303" s="10"/>
      <c r="O303" s="10"/>
      <c r="P303" s="10" t="s">
        <v>533</v>
      </c>
      <c r="Q303" s="10" t="s">
        <v>1247</v>
      </c>
      <c r="R303" s="10" t="s">
        <v>1248</v>
      </c>
    </row>
    <row r="304" spans="1:18">
      <c r="A304" s="12">
        <v>303</v>
      </c>
      <c r="B304" s="37" t="s">
        <v>1249</v>
      </c>
      <c r="C304" s="37"/>
      <c r="D304" s="37" t="s">
        <v>1250</v>
      </c>
      <c r="E304" s="37">
        <v>6392664363</v>
      </c>
      <c r="F304" s="44" t="s">
        <v>1251</v>
      </c>
      <c r="G304" s="48" t="s">
        <v>1175</v>
      </c>
      <c r="H304" s="10"/>
      <c r="I304" s="10"/>
      <c r="J304" s="10"/>
      <c r="K304" s="10"/>
      <c r="L304" s="10" t="s">
        <v>212</v>
      </c>
      <c r="M304" s="10"/>
      <c r="N304" s="10"/>
      <c r="O304" s="10"/>
      <c r="P304" s="10" t="s">
        <v>524</v>
      </c>
      <c r="Q304" s="10" t="s">
        <v>1252</v>
      </c>
      <c r="R304" s="10" t="s">
        <v>1253</v>
      </c>
    </row>
    <row r="305" spans="1:18" ht="25">
      <c r="A305" s="7">
        <v>304</v>
      </c>
      <c r="B305" s="40" t="s">
        <v>1254</v>
      </c>
      <c r="C305" s="40"/>
      <c r="D305" s="40" t="s">
        <v>533</v>
      </c>
      <c r="E305" s="40">
        <v>9717139176</v>
      </c>
      <c r="F305" s="40" t="s">
        <v>1255</v>
      </c>
      <c r="G305" s="42" t="s">
        <v>1175</v>
      </c>
      <c r="H305" s="42"/>
      <c r="I305" s="42" t="s">
        <v>281</v>
      </c>
      <c r="J305" s="42"/>
      <c r="K305" s="42"/>
      <c r="L305" s="42" t="s">
        <v>1176</v>
      </c>
      <c r="M305" s="10" t="s">
        <v>92</v>
      </c>
      <c r="N305" s="10"/>
      <c r="O305" s="10"/>
      <c r="P305" s="10" t="s">
        <v>488</v>
      </c>
      <c r="Q305" s="10" t="s">
        <v>1256</v>
      </c>
      <c r="R305" s="10" t="s">
        <v>1257</v>
      </c>
    </row>
    <row r="306" spans="1:18" ht="25">
      <c r="A306" s="12">
        <v>305</v>
      </c>
      <c r="B306" s="37" t="s">
        <v>1258</v>
      </c>
      <c r="C306" s="37"/>
      <c r="D306" s="37" t="s">
        <v>1259</v>
      </c>
      <c r="E306" s="37">
        <v>8046846525</v>
      </c>
      <c r="F306" s="37" t="s">
        <v>1260</v>
      </c>
      <c r="G306" s="48" t="s">
        <v>1175</v>
      </c>
      <c r="H306" s="10"/>
      <c r="I306" s="10"/>
      <c r="J306" s="10"/>
      <c r="K306" s="10"/>
      <c r="L306" s="10" t="s">
        <v>678</v>
      </c>
      <c r="M306" s="10"/>
      <c r="N306" s="10"/>
      <c r="O306" s="10"/>
      <c r="P306" s="10" t="s">
        <v>433</v>
      </c>
      <c r="Q306" s="10" t="s">
        <v>533</v>
      </c>
      <c r="R306" s="10" t="s">
        <v>1261</v>
      </c>
    </row>
    <row r="307" spans="1:18">
      <c r="A307" s="12">
        <v>306</v>
      </c>
      <c r="B307" s="37" t="s">
        <v>1262</v>
      </c>
      <c r="C307" s="37"/>
      <c r="D307" s="37" t="s">
        <v>1263</v>
      </c>
      <c r="E307" s="37">
        <v>7022027870</v>
      </c>
      <c r="F307" s="37" t="s">
        <v>1264</v>
      </c>
      <c r="G307" s="10" t="s">
        <v>1175</v>
      </c>
      <c r="H307" s="10"/>
      <c r="I307" s="10"/>
      <c r="J307" s="10"/>
      <c r="K307" s="10"/>
      <c r="L307" s="10" t="s">
        <v>177</v>
      </c>
      <c r="M307" s="10"/>
      <c r="N307" s="10"/>
      <c r="O307" s="10"/>
      <c r="P307" s="10" t="s">
        <v>524</v>
      </c>
      <c r="Q307" s="10">
        <v>600000</v>
      </c>
      <c r="R307" s="10" t="s">
        <v>1265</v>
      </c>
    </row>
    <row r="308" spans="1:18" ht="25">
      <c r="A308" s="7">
        <v>307</v>
      </c>
      <c r="B308" s="37" t="s">
        <v>1266</v>
      </c>
      <c r="C308" s="37"/>
      <c r="D308" s="37" t="s">
        <v>1267</v>
      </c>
      <c r="E308" s="37">
        <v>9618056161</v>
      </c>
      <c r="F308" s="37" t="s">
        <v>1268</v>
      </c>
      <c r="G308" s="10" t="s">
        <v>1269</v>
      </c>
      <c r="H308" s="10"/>
      <c r="I308" s="10"/>
      <c r="J308" s="10"/>
      <c r="K308" s="10" t="s">
        <v>1270</v>
      </c>
      <c r="L308" s="10" t="s">
        <v>1271</v>
      </c>
      <c r="M308" s="10"/>
      <c r="N308" s="10"/>
      <c r="O308" s="10"/>
      <c r="P308" s="10" t="s">
        <v>473</v>
      </c>
      <c r="Q308" s="10" t="s">
        <v>1272</v>
      </c>
      <c r="R308" s="10" t="s">
        <v>1273</v>
      </c>
    </row>
    <row r="309" spans="1:18" ht="25">
      <c r="A309" s="12">
        <v>308</v>
      </c>
      <c r="B309" s="37" t="s">
        <v>1274</v>
      </c>
      <c r="C309" s="37"/>
      <c r="D309" s="37" t="s">
        <v>1275</v>
      </c>
      <c r="E309" s="37">
        <v>8595924516</v>
      </c>
      <c r="F309" s="37" t="s">
        <v>1276</v>
      </c>
      <c r="G309" s="10" t="s">
        <v>1277</v>
      </c>
      <c r="H309" s="10"/>
      <c r="I309" s="10"/>
      <c r="J309" s="10"/>
      <c r="K309" s="10"/>
      <c r="L309" s="10" t="s">
        <v>1278</v>
      </c>
      <c r="M309" s="10"/>
      <c r="N309" s="10"/>
      <c r="O309" s="10"/>
      <c r="P309" s="10" t="s">
        <v>433</v>
      </c>
      <c r="Q309" s="10" t="s">
        <v>1279</v>
      </c>
      <c r="R309" s="10" t="s">
        <v>1280</v>
      </c>
    </row>
    <row r="310" spans="1:18" ht="37.5">
      <c r="A310" s="12">
        <v>309</v>
      </c>
      <c r="B310" s="37" t="s">
        <v>1281</v>
      </c>
      <c r="C310" s="37"/>
      <c r="D310" s="37" t="s">
        <v>1282</v>
      </c>
      <c r="E310" s="37">
        <v>9840798203</v>
      </c>
      <c r="F310" s="37" t="s">
        <v>1283</v>
      </c>
      <c r="G310" s="10" t="s">
        <v>1277</v>
      </c>
      <c r="H310" s="10"/>
      <c r="I310" s="10"/>
      <c r="J310" s="10"/>
      <c r="K310" s="10"/>
      <c r="L310" s="10" t="s">
        <v>177</v>
      </c>
      <c r="M310" s="10"/>
      <c r="N310" s="10"/>
      <c r="O310" s="10"/>
      <c r="P310" s="10" t="s">
        <v>1013</v>
      </c>
      <c r="Q310" s="10" t="s">
        <v>1284</v>
      </c>
      <c r="R310" s="10" t="s">
        <v>1285</v>
      </c>
    </row>
    <row r="311" spans="1:18" ht="25">
      <c r="A311" s="7">
        <v>310</v>
      </c>
      <c r="B311" s="37" t="s">
        <v>1286</v>
      </c>
      <c r="C311" s="37"/>
      <c r="D311" s="37" t="s">
        <v>1287</v>
      </c>
      <c r="E311" s="37">
        <v>9915006616</v>
      </c>
      <c r="F311" s="37" t="s">
        <v>1288</v>
      </c>
      <c r="G311" s="10" t="s">
        <v>1277</v>
      </c>
      <c r="H311" s="10"/>
      <c r="I311" s="10"/>
      <c r="J311" s="10"/>
      <c r="K311" s="10"/>
      <c r="L311" s="10" t="s">
        <v>465</v>
      </c>
      <c r="M311" s="10"/>
      <c r="N311" s="10"/>
      <c r="O311" s="10"/>
      <c r="P311" s="10" t="s">
        <v>488</v>
      </c>
      <c r="Q311" s="10" t="s">
        <v>1289</v>
      </c>
      <c r="R311" s="10" t="s">
        <v>551</v>
      </c>
    </row>
    <row r="312" spans="1:18">
      <c r="A312" s="12">
        <v>311</v>
      </c>
      <c r="B312" s="37" t="s">
        <v>1290</v>
      </c>
      <c r="C312" s="37"/>
      <c r="D312" s="37" t="s">
        <v>1291</v>
      </c>
      <c r="E312" s="37">
        <v>9444165482</v>
      </c>
      <c r="F312" s="37" t="s">
        <v>1292</v>
      </c>
      <c r="G312" s="10" t="s">
        <v>1277</v>
      </c>
      <c r="H312" s="10"/>
      <c r="I312" s="10"/>
      <c r="J312" s="10"/>
      <c r="K312" s="10"/>
      <c r="L312" s="10" t="s">
        <v>1293</v>
      </c>
      <c r="M312" s="10"/>
      <c r="N312" s="10"/>
      <c r="O312" s="10"/>
      <c r="P312" s="10" t="s">
        <v>433</v>
      </c>
      <c r="Q312" s="10" t="s">
        <v>533</v>
      </c>
      <c r="R312" s="10" t="s">
        <v>1294</v>
      </c>
    </row>
    <row r="313" spans="1:18">
      <c r="A313" s="12">
        <v>312</v>
      </c>
      <c r="B313" s="37" t="s">
        <v>1295</v>
      </c>
      <c r="C313" s="37"/>
      <c r="D313" s="37" t="s">
        <v>1296</v>
      </c>
      <c r="E313" s="37">
        <v>9167828101</v>
      </c>
      <c r="F313" s="37" t="s">
        <v>1297</v>
      </c>
      <c r="G313" s="10" t="s">
        <v>1277</v>
      </c>
      <c r="H313" s="10"/>
      <c r="I313" s="10"/>
      <c r="J313" s="10"/>
      <c r="K313" s="10"/>
      <c r="L313" s="10" t="s">
        <v>72</v>
      </c>
      <c r="M313" s="10"/>
      <c r="N313" s="10"/>
      <c r="O313" s="10"/>
      <c r="P313" s="10" t="s">
        <v>1298</v>
      </c>
      <c r="Q313" s="10" t="s">
        <v>533</v>
      </c>
      <c r="R313" s="10" t="s">
        <v>1299</v>
      </c>
    </row>
    <row r="314" spans="1:18" ht="25">
      <c r="A314" s="7">
        <v>313</v>
      </c>
      <c r="B314" s="37" t="s">
        <v>1300</v>
      </c>
      <c r="C314" s="37"/>
      <c r="D314" s="37" t="s">
        <v>1301</v>
      </c>
      <c r="E314" s="37">
        <v>9836766425</v>
      </c>
      <c r="F314" s="37" t="s">
        <v>1302</v>
      </c>
      <c r="G314" s="10" t="s">
        <v>1277</v>
      </c>
      <c r="H314" s="10"/>
      <c r="I314" s="10"/>
      <c r="J314" s="10"/>
      <c r="K314" s="10"/>
      <c r="L314" s="10" t="s">
        <v>465</v>
      </c>
      <c r="M314" s="10"/>
      <c r="N314" s="10"/>
      <c r="O314" s="10"/>
      <c r="P314" s="10" t="s">
        <v>433</v>
      </c>
      <c r="Q314" s="10">
        <v>720000</v>
      </c>
      <c r="R314" s="10" t="s">
        <v>1303</v>
      </c>
    </row>
    <row r="315" spans="1:18" ht="25">
      <c r="A315" s="12">
        <v>314</v>
      </c>
      <c r="B315" s="37" t="s">
        <v>1304</v>
      </c>
      <c r="C315" s="37"/>
      <c r="D315" s="37" t="s">
        <v>1305</v>
      </c>
      <c r="E315" s="37">
        <v>6397166455</v>
      </c>
      <c r="F315" s="37" t="s">
        <v>453</v>
      </c>
      <c r="G315" s="10" t="s">
        <v>1277</v>
      </c>
      <c r="H315" s="10"/>
      <c r="I315" s="10"/>
      <c r="J315" s="10"/>
      <c r="K315" s="10"/>
      <c r="L315" s="10" t="s">
        <v>247</v>
      </c>
      <c r="M315" s="10"/>
      <c r="N315" s="10"/>
      <c r="O315" s="10"/>
      <c r="P315" s="10" t="s">
        <v>1306</v>
      </c>
      <c r="Q315" s="10" t="s">
        <v>1307</v>
      </c>
      <c r="R315" s="10" t="s">
        <v>1308</v>
      </c>
    </row>
    <row r="316" spans="1:18" ht="25">
      <c r="A316" s="12">
        <v>315</v>
      </c>
      <c r="B316" s="37" t="s">
        <v>1309</v>
      </c>
      <c r="C316" s="37"/>
      <c r="D316" s="37" t="s">
        <v>1310</v>
      </c>
      <c r="E316" s="37">
        <v>2240273971</v>
      </c>
      <c r="F316" s="44" t="s">
        <v>1311</v>
      </c>
      <c r="G316" s="10" t="s">
        <v>1277</v>
      </c>
      <c r="H316" s="10"/>
      <c r="I316" s="10"/>
      <c r="J316" s="10"/>
      <c r="K316" s="10"/>
      <c r="L316" s="10" t="s">
        <v>678</v>
      </c>
      <c r="M316" s="10"/>
      <c r="N316" s="10"/>
      <c r="O316" s="10"/>
      <c r="P316" s="10" t="s">
        <v>1312</v>
      </c>
      <c r="Q316" s="10" t="s">
        <v>1313</v>
      </c>
      <c r="R316" s="10" t="s">
        <v>1314</v>
      </c>
    </row>
    <row r="317" spans="1:18" ht="25">
      <c r="A317" s="7">
        <v>316</v>
      </c>
      <c r="B317" s="37" t="s">
        <v>1315</v>
      </c>
      <c r="C317" s="37"/>
      <c r="D317" s="37" t="s">
        <v>1316</v>
      </c>
      <c r="E317" s="37">
        <v>8287743116</v>
      </c>
      <c r="F317" s="37" t="s">
        <v>1317</v>
      </c>
      <c r="G317" s="10" t="s">
        <v>1277</v>
      </c>
      <c r="H317" s="10"/>
      <c r="I317" s="10"/>
      <c r="J317" s="10"/>
      <c r="K317" s="10"/>
      <c r="L317" s="10" t="s">
        <v>212</v>
      </c>
      <c r="M317" s="10"/>
      <c r="N317" s="10"/>
      <c r="O317" s="10"/>
      <c r="P317" s="10" t="s">
        <v>433</v>
      </c>
      <c r="Q317" s="10" t="s">
        <v>533</v>
      </c>
      <c r="R317" s="10" t="s">
        <v>1318</v>
      </c>
    </row>
    <row r="318" spans="1:18">
      <c r="A318" s="12">
        <v>317</v>
      </c>
      <c r="B318" s="37" t="s">
        <v>1319</v>
      </c>
      <c r="C318" s="37"/>
      <c r="D318" s="37" t="s">
        <v>1320</v>
      </c>
      <c r="E318" s="37">
        <v>8800554855</v>
      </c>
      <c r="F318" s="37" t="s">
        <v>1321</v>
      </c>
      <c r="G318" s="10" t="s">
        <v>1277</v>
      </c>
      <c r="H318" s="10"/>
      <c r="I318" s="10"/>
      <c r="J318" s="10"/>
      <c r="K318" s="10"/>
      <c r="L318" s="10" t="s">
        <v>247</v>
      </c>
      <c r="M318" s="10"/>
      <c r="N318" s="10"/>
      <c r="O318" s="10"/>
      <c r="P318" s="10" t="s">
        <v>488</v>
      </c>
      <c r="Q318" s="10" t="s">
        <v>1322</v>
      </c>
      <c r="R318" s="10" t="s">
        <v>1323</v>
      </c>
    </row>
    <row r="319" spans="1:18">
      <c r="A319" s="12">
        <v>318</v>
      </c>
      <c r="B319" s="37" t="s">
        <v>1324</v>
      </c>
      <c r="C319" s="37"/>
      <c r="D319" s="37" t="s">
        <v>1325</v>
      </c>
      <c r="E319" s="37">
        <v>8318931669</v>
      </c>
      <c r="F319" s="37" t="s">
        <v>1326</v>
      </c>
      <c r="G319" s="10" t="s">
        <v>1277</v>
      </c>
      <c r="H319" s="10"/>
      <c r="I319" s="10"/>
      <c r="J319" s="10"/>
      <c r="K319" s="10"/>
      <c r="L319" s="10" t="s">
        <v>247</v>
      </c>
      <c r="M319" s="10"/>
      <c r="N319" s="10"/>
      <c r="O319" s="10"/>
      <c r="P319" s="10" t="s">
        <v>524</v>
      </c>
      <c r="Q319" s="10" t="s">
        <v>1327</v>
      </c>
      <c r="R319" s="10" t="s">
        <v>1328</v>
      </c>
    </row>
    <row r="320" spans="1:18">
      <c r="A320" s="7">
        <v>319</v>
      </c>
      <c r="B320" s="37" t="s">
        <v>1329</v>
      </c>
      <c r="C320" s="37"/>
      <c r="D320" s="37" t="s">
        <v>1330</v>
      </c>
      <c r="E320" s="37">
        <v>2066786500</v>
      </c>
      <c r="F320" s="37" t="s">
        <v>1331</v>
      </c>
      <c r="G320" s="10" t="s">
        <v>1277</v>
      </c>
      <c r="H320" s="10"/>
      <c r="I320" s="10"/>
      <c r="J320" s="10"/>
      <c r="K320" s="10"/>
      <c r="L320" s="10" t="s">
        <v>304</v>
      </c>
      <c r="M320" s="10"/>
      <c r="N320" s="10"/>
      <c r="O320" s="10"/>
      <c r="P320" s="10" t="s">
        <v>1332</v>
      </c>
      <c r="Q320" s="10">
        <v>432000</v>
      </c>
      <c r="R320" s="10" t="s">
        <v>1333</v>
      </c>
    </row>
    <row r="321" spans="1:18" ht="25">
      <c r="A321" s="12">
        <v>320</v>
      </c>
      <c r="B321" s="37" t="s">
        <v>1334</v>
      </c>
      <c r="C321" s="37"/>
      <c r="D321" s="37" t="s">
        <v>1335</v>
      </c>
      <c r="E321" s="37">
        <v>7507775046</v>
      </c>
      <c r="F321" s="37" t="s">
        <v>1336</v>
      </c>
      <c r="G321" s="10" t="s">
        <v>1277</v>
      </c>
      <c r="H321" s="10"/>
      <c r="I321" s="10"/>
      <c r="J321" s="10"/>
      <c r="K321" s="10"/>
      <c r="L321" s="10" t="s">
        <v>465</v>
      </c>
      <c r="M321" s="10"/>
      <c r="N321" s="10"/>
      <c r="O321" s="10"/>
      <c r="P321" s="10" t="s">
        <v>524</v>
      </c>
      <c r="Q321" s="10" t="s">
        <v>1337</v>
      </c>
      <c r="R321" s="10" t="s">
        <v>1338</v>
      </c>
    </row>
    <row r="322" spans="1:18">
      <c r="A322" s="12">
        <v>321</v>
      </c>
      <c r="B322" s="37" t="s">
        <v>1339</v>
      </c>
      <c r="C322" s="37"/>
      <c r="D322" s="37" t="s">
        <v>1340</v>
      </c>
      <c r="E322" s="37">
        <v>8449600068</v>
      </c>
      <c r="F322" s="37" t="s">
        <v>1341</v>
      </c>
      <c r="G322" s="10" t="s">
        <v>1277</v>
      </c>
      <c r="H322" s="10"/>
      <c r="I322" s="10"/>
      <c r="J322" s="10"/>
      <c r="K322" s="10"/>
      <c r="L322" s="10" t="s">
        <v>247</v>
      </c>
      <c r="M322" s="10"/>
      <c r="N322" s="10"/>
      <c r="O322" s="10"/>
      <c r="P322" s="10" t="s">
        <v>433</v>
      </c>
      <c r="Q322" s="10" t="s">
        <v>447</v>
      </c>
      <c r="R322" s="10" t="s">
        <v>1342</v>
      </c>
    </row>
    <row r="323" spans="1:18" ht="25">
      <c r="A323" s="7">
        <v>322</v>
      </c>
      <c r="B323" s="37" t="s">
        <v>1343</v>
      </c>
      <c r="C323" s="37"/>
      <c r="D323" s="37" t="s">
        <v>1344</v>
      </c>
      <c r="E323" s="37">
        <v>1244846990</v>
      </c>
      <c r="F323" s="37" t="s">
        <v>1345</v>
      </c>
      <c r="G323" s="10" t="s">
        <v>1277</v>
      </c>
      <c r="H323" s="10"/>
      <c r="I323" s="10"/>
      <c r="J323" s="10"/>
      <c r="K323" s="10"/>
      <c r="L323" s="10" t="s">
        <v>1346</v>
      </c>
      <c r="M323" s="10"/>
      <c r="N323" s="10"/>
      <c r="O323" s="10"/>
      <c r="P323" s="10" t="s">
        <v>533</v>
      </c>
      <c r="Q323" s="10" t="s">
        <v>533</v>
      </c>
      <c r="R323" s="10" t="s">
        <v>1347</v>
      </c>
    </row>
    <row r="324" spans="1:18">
      <c r="A324" s="12">
        <v>323</v>
      </c>
      <c r="B324" s="37" t="s">
        <v>1348</v>
      </c>
      <c r="C324" s="37"/>
      <c r="D324" s="37" t="s">
        <v>1349</v>
      </c>
      <c r="E324" s="37">
        <v>9686822333</v>
      </c>
      <c r="F324" s="37" t="s">
        <v>1012</v>
      </c>
      <c r="G324" s="10" t="s">
        <v>1277</v>
      </c>
      <c r="H324" s="10"/>
      <c r="I324" s="10"/>
      <c r="J324" s="10"/>
      <c r="K324" s="10"/>
      <c r="L324" s="10" t="s">
        <v>247</v>
      </c>
      <c r="M324" s="10"/>
      <c r="N324" s="10"/>
      <c r="O324" s="10"/>
      <c r="P324" s="10" t="s">
        <v>1298</v>
      </c>
      <c r="Q324" s="10" t="s">
        <v>533</v>
      </c>
      <c r="R324" s="10" t="s">
        <v>1350</v>
      </c>
    </row>
    <row r="325" spans="1:18" ht="25">
      <c r="A325" s="12">
        <v>324</v>
      </c>
      <c r="B325" s="37" t="s">
        <v>1351</v>
      </c>
      <c r="C325" s="37"/>
      <c r="D325" s="37" t="s">
        <v>1066</v>
      </c>
      <c r="E325" s="37">
        <v>8074357707</v>
      </c>
      <c r="F325" s="37" t="s">
        <v>1352</v>
      </c>
      <c r="G325" s="10" t="s">
        <v>1277</v>
      </c>
      <c r="H325" s="10"/>
      <c r="I325" s="10"/>
      <c r="J325" s="10"/>
      <c r="K325" s="10"/>
      <c r="L325" s="10" t="s">
        <v>247</v>
      </c>
      <c r="M325" s="10"/>
      <c r="N325" s="10"/>
      <c r="O325" s="10"/>
      <c r="P325" s="10" t="s">
        <v>433</v>
      </c>
      <c r="Q325" s="10" t="s">
        <v>447</v>
      </c>
      <c r="R325" s="10" t="s">
        <v>1353</v>
      </c>
    </row>
    <row r="326" spans="1:18" ht="25">
      <c r="A326" s="7">
        <v>325</v>
      </c>
      <c r="B326" s="37" t="s">
        <v>1354</v>
      </c>
      <c r="C326" s="37"/>
      <c r="D326" s="37" t="s">
        <v>1355</v>
      </c>
      <c r="E326" s="37">
        <v>4227417</v>
      </c>
      <c r="F326" s="37" t="s">
        <v>447</v>
      </c>
      <c r="G326" s="10" t="s">
        <v>1277</v>
      </c>
      <c r="H326" s="10"/>
      <c r="I326" s="10"/>
      <c r="J326" s="10"/>
      <c r="K326" s="10"/>
      <c r="L326" s="10" t="s">
        <v>1346</v>
      </c>
      <c r="M326" s="10"/>
      <c r="N326" s="10"/>
      <c r="O326" s="10"/>
      <c r="P326" s="10" t="s">
        <v>1356</v>
      </c>
      <c r="Q326" s="10" t="s">
        <v>1357</v>
      </c>
      <c r="R326" s="10" t="s">
        <v>1358</v>
      </c>
    </row>
    <row r="327" spans="1:18" ht="25">
      <c r="A327" s="12">
        <v>326</v>
      </c>
      <c r="B327" s="37" t="s">
        <v>1359</v>
      </c>
      <c r="C327" s="37"/>
      <c r="D327" s="37" t="s">
        <v>1360</v>
      </c>
      <c r="E327" s="37">
        <v>40682822</v>
      </c>
      <c r="F327" s="37" t="s">
        <v>1361</v>
      </c>
      <c r="G327" s="10" t="s">
        <v>1277</v>
      </c>
      <c r="H327" s="10"/>
      <c r="I327" s="10"/>
      <c r="J327" s="10"/>
      <c r="K327" s="10"/>
      <c r="L327" s="10"/>
      <c r="M327" s="10"/>
      <c r="N327" s="10"/>
      <c r="O327" s="10"/>
      <c r="P327" s="10" t="s">
        <v>524</v>
      </c>
      <c r="Q327" s="10" t="s">
        <v>1362</v>
      </c>
      <c r="R327" s="10" t="s">
        <v>1363</v>
      </c>
    </row>
    <row r="328" spans="1:18">
      <c r="A328" s="12">
        <v>327</v>
      </c>
      <c r="B328" s="37" t="s">
        <v>1364</v>
      </c>
      <c r="C328" s="37"/>
      <c r="D328" s="37" t="s">
        <v>1365</v>
      </c>
      <c r="E328" s="37">
        <v>793937000</v>
      </c>
      <c r="F328" s="37">
        <v>0</v>
      </c>
      <c r="G328" s="10" t="s">
        <v>1277</v>
      </c>
      <c r="H328" s="10"/>
      <c r="I328" s="10"/>
      <c r="J328" s="10"/>
      <c r="K328" s="10"/>
      <c r="L328" s="10"/>
      <c r="M328" s="10"/>
      <c r="N328" s="10"/>
      <c r="O328" s="10"/>
      <c r="P328" s="10" t="s">
        <v>524</v>
      </c>
      <c r="Q328" s="10">
        <v>0</v>
      </c>
      <c r="R328" s="10" t="s">
        <v>1366</v>
      </c>
    </row>
    <row r="329" spans="1:18">
      <c r="A329" s="7">
        <v>328</v>
      </c>
      <c r="B329" s="37" t="s">
        <v>1367</v>
      </c>
      <c r="C329" s="37"/>
      <c r="D329" s="37" t="s">
        <v>1368</v>
      </c>
      <c r="E329" s="37">
        <v>1202344000</v>
      </c>
      <c r="F329" s="37" t="s">
        <v>1060</v>
      </c>
      <c r="G329" s="10" t="s">
        <v>1277</v>
      </c>
      <c r="H329" s="10"/>
      <c r="I329" s="10"/>
      <c r="J329" s="10"/>
      <c r="K329" s="10"/>
      <c r="L329" s="10" t="s">
        <v>1346</v>
      </c>
      <c r="M329" s="10"/>
      <c r="N329" s="10"/>
      <c r="O329" s="10"/>
      <c r="P329" s="10" t="s">
        <v>524</v>
      </c>
      <c r="Q329" s="10" t="s">
        <v>1369</v>
      </c>
      <c r="R329" s="10" t="s">
        <v>1370</v>
      </c>
    </row>
    <row r="330" spans="1:18">
      <c r="A330" s="12">
        <v>329</v>
      </c>
      <c r="B330" s="37" t="s">
        <v>1371</v>
      </c>
      <c r="C330" s="37"/>
      <c r="D330" s="37" t="s">
        <v>1372</v>
      </c>
      <c r="E330" s="37">
        <v>1244416999</v>
      </c>
      <c r="F330" s="37" t="s">
        <v>1373</v>
      </c>
      <c r="G330" s="10" t="s">
        <v>1277</v>
      </c>
      <c r="H330" s="10"/>
      <c r="I330" s="10"/>
      <c r="J330" s="10"/>
      <c r="K330" s="10"/>
      <c r="L330" s="10" t="s">
        <v>1346</v>
      </c>
      <c r="M330" s="10"/>
      <c r="N330" s="10"/>
      <c r="O330" s="10"/>
      <c r="P330" s="10" t="s">
        <v>440</v>
      </c>
      <c r="Q330" s="10" t="s">
        <v>1374</v>
      </c>
      <c r="R330" s="10" t="s">
        <v>1375</v>
      </c>
    </row>
    <row r="331" spans="1:18">
      <c r="A331" s="12">
        <v>330</v>
      </c>
      <c r="B331" s="37" t="s">
        <v>1376</v>
      </c>
      <c r="C331" s="37"/>
      <c r="D331" s="37" t="s">
        <v>1377</v>
      </c>
      <c r="E331" s="37">
        <v>1724701114</v>
      </c>
      <c r="F331" s="37" t="s">
        <v>533</v>
      </c>
      <c r="G331" s="10" t="s">
        <v>1277</v>
      </c>
      <c r="H331" s="10"/>
      <c r="I331" s="10"/>
      <c r="J331" s="10"/>
      <c r="K331" s="10"/>
      <c r="L331" s="10" t="s">
        <v>1346</v>
      </c>
      <c r="M331" s="10"/>
      <c r="N331" s="10"/>
      <c r="O331" s="10"/>
      <c r="P331" s="10" t="s">
        <v>1378</v>
      </c>
      <c r="Q331" s="10">
        <v>0</v>
      </c>
      <c r="R331" s="10" t="s">
        <v>1379</v>
      </c>
    </row>
    <row r="332" spans="1:18">
      <c r="A332" s="7">
        <v>331</v>
      </c>
      <c r="B332" s="37" t="s">
        <v>1380</v>
      </c>
      <c r="C332" s="37"/>
      <c r="D332" s="37" t="s">
        <v>1381</v>
      </c>
      <c r="E332" s="37">
        <v>2228084439</v>
      </c>
      <c r="F332" s="37" t="s">
        <v>1382</v>
      </c>
      <c r="G332" s="10" t="s">
        <v>1277</v>
      </c>
      <c r="H332" s="10"/>
      <c r="I332" s="10"/>
      <c r="J332" s="10"/>
      <c r="K332" s="10"/>
      <c r="L332" s="10" t="s">
        <v>1346</v>
      </c>
      <c r="M332" s="10"/>
      <c r="N332" s="10"/>
      <c r="O332" s="10"/>
      <c r="P332" s="10" t="s">
        <v>1383</v>
      </c>
      <c r="Q332" s="10">
        <v>1000</v>
      </c>
      <c r="R332" s="10" t="s">
        <v>1384</v>
      </c>
    </row>
    <row r="333" spans="1:18">
      <c r="A333" s="12">
        <v>332</v>
      </c>
      <c r="B333" s="37" t="s">
        <v>1385</v>
      </c>
      <c r="C333" s="37"/>
      <c r="D333" s="37" t="s">
        <v>1386</v>
      </c>
      <c r="E333" s="37">
        <v>2267099200</v>
      </c>
      <c r="F333" s="37" t="s">
        <v>1387</v>
      </c>
      <c r="G333" s="10" t="s">
        <v>1277</v>
      </c>
      <c r="H333" s="10"/>
      <c r="I333" s="10"/>
      <c r="J333" s="10"/>
      <c r="K333" s="10"/>
      <c r="L333" s="10" t="s">
        <v>1346</v>
      </c>
      <c r="M333" s="10"/>
      <c r="N333" s="10"/>
      <c r="O333" s="10"/>
      <c r="P333" s="10" t="s">
        <v>1386</v>
      </c>
      <c r="Q333" s="10" t="s">
        <v>1388</v>
      </c>
      <c r="R333" s="10" t="s">
        <v>1389</v>
      </c>
    </row>
    <row r="334" spans="1:18">
      <c r="A334" s="12">
        <v>333</v>
      </c>
      <c r="B334" s="37" t="s">
        <v>1390</v>
      </c>
      <c r="C334" s="37"/>
      <c r="D334" s="37" t="s">
        <v>1391</v>
      </c>
      <c r="E334" s="37">
        <v>3364525780</v>
      </c>
      <c r="F334" s="37" t="s">
        <v>1392</v>
      </c>
      <c r="G334" s="10" t="s">
        <v>1277</v>
      </c>
      <c r="H334" s="10"/>
      <c r="I334" s="10"/>
      <c r="J334" s="10"/>
      <c r="K334" s="10"/>
      <c r="L334" s="10" t="s">
        <v>1346</v>
      </c>
      <c r="M334" s="10"/>
      <c r="N334" s="10"/>
      <c r="O334" s="10"/>
      <c r="P334" s="10" t="s">
        <v>1393</v>
      </c>
      <c r="Q334" s="10">
        <v>0</v>
      </c>
      <c r="R334" s="10" t="s">
        <v>1394</v>
      </c>
    </row>
    <row r="335" spans="1:18" ht="25">
      <c r="A335" s="7">
        <v>334</v>
      </c>
      <c r="B335" s="37" t="s">
        <v>1395</v>
      </c>
      <c r="C335" s="37"/>
      <c r="D335" s="37" t="s">
        <v>1060</v>
      </c>
      <c r="E335" s="37">
        <v>4067214000</v>
      </c>
      <c r="F335" s="37" t="s">
        <v>1396</v>
      </c>
      <c r="G335" s="10" t="s">
        <v>1277</v>
      </c>
      <c r="H335" s="10"/>
      <c r="I335" s="10"/>
      <c r="J335" s="10"/>
      <c r="K335" s="10"/>
      <c r="L335" s="10" t="s">
        <v>1346</v>
      </c>
      <c r="M335" s="10"/>
      <c r="N335" s="10"/>
      <c r="O335" s="10"/>
      <c r="P335" s="10" t="s">
        <v>1397</v>
      </c>
      <c r="Q335" s="10">
        <v>0</v>
      </c>
      <c r="R335" s="10" t="s">
        <v>1398</v>
      </c>
    </row>
    <row r="336" spans="1:18">
      <c r="A336" s="12">
        <v>335</v>
      </c>
      <c r="B336" s="37" t="s">
        <v>1399</v>
      </c>
      <c r="C336" s="37"/>
      <c r="D336" s="37" t="s">
        <v>1400</v>
      </c>
      <c r="E336" s="37">
        <v>4461001234</v>
      </c>
      <c r="F336" s="37" t="s">
        <v>1401</v>
      </c>
      <c r="G336" s="10" t="s">
        <v>1277</v>
      </c>
      <c r="H336" s="10"/>
      <c r="I336" s="10"/>
      <c r="J336" s="10"/>
      <c r="K336" s="10"/>
      <c r="L336" s="10" t="s">
        <v>1346</v>
      </c>
      <c r="M336" s="10"/>
      <c r="N336" s="10"/>
      <c r="O336" s="10"/>
      <c r="P336" s="10" t="s">
        <v>1402</v>
      </c>
      <c r="Q336" s="10">
        <v>0</v>
      </c>
      <c r="R336" s="10" t="s">
        <v>1403</v>
      </c>
    </row>
    <row r="337" spans="1:18" ht="25">
      <c r="A337" s="12">
        <v>336</v>
      </c>
      <c r="B337" s="37" t="s">
        <v>1404</v>
      </c>
      <c r="C337" s="37"/>
      <c r="D337" s="37" t="s">
        <v>1405</v>
      </c>
      <c r="E337" s="37">
        <v>6309075555</v>
      </c>
      <c r="F337" s="37" t="s">
        <v>1406</v>
      </c>
      <c r="G337" s="10" t="s">
        <v>1407</v>
      </c>
      <c r="H337" s="10"/>
      <c r="I337" s="10"/>
      <c r="J337" s="10"/>
      <c r="K337" s="10"/>
      <c r="L337" s="10" t="s">
        <v>1408</v>
      </c>
      <c r="M337" s="10" t="s">
        <v>50</v>
      </c>
      <c r="N337" s="10"/>
      <c r="O337" s="10"/>
      <c r="P337" s="10" t="s">
        <v>433</v>
      </c>
      <c r="Q337" s="10" t="s">
        <v>1108</v>
      </c>
      <c r="R337" s="10" t="s">
        <v>1409</v>
      </c>
    </row>
    <row r="338" spans="1:18">
      <c r="A338" s="7">
        <v>337</v>
      </c>
      <c r="B338" s="50" t="s">
        <v>1410</v>
      </c>
      <c r="C338" s="50"/>
      <c r="D338" s="50" t="s">
        <v>1411</v>
      </c>
      <c r="E338" s="50">
        <v>6381561970</v>
      </c>
      <c r="F338" s="50" t="s">
        <v>533</v>
      </c>
      <c r="G338" s="49" t="s">
        <v>1407</v>
      </c>
      <c r="H338" s="49"/>
      <c r="I338" s="49"/>
      <c r="J338" s="49" t="s">
        <v>1412</v>
      </c>
      <c r="K338" s="10"/>
      <c r="L338" s="10" t="s">
        <v>1413</v>
      </c>
      <c r="M338" s="10" t="s">
        <v>50</v>
      </c>
      <c r="N338" s="10"/>
      <c r="O338" s="10"/>
      <c r="P338" s="10" t="s">
        <v>433</v>
      </c>
      <c r="Q338" s="10" t="s">
        <v>1414</v>
      </c>
      <c r="R338" s="10" t="s">
        <v>1415</v>
      </c>
    </row>
    <row r="339" spans="1:18" ht="25">
      <c r="A339" s="12">
        <v>338</v>
      </c>
      <c r="B339" s="37" t="s">
        <v>1416</v>
      </c>
      <c r="C339" s="37"/>
      <c r="D339" s="37" t="s">
        <v>1417</v>
      </c>
      <c r="E339" s="37">
        <v>7011926494</v>
      </c>
      <c r="F339" s="37" t="s">
        <v>1418</v>
      </c>
      <c r="G339" s="10" t="s">
        <v>1407</v>
      </c>
      <c r="H339" s="10"/>
      <c r="I339" s="10"/>
      <c r="J339" s="10"/>
      <c r="K339" s="10"/>
      <c r="L339" s="10" t="s">
        <v>1136</v>
      </c>
      <c r="M339" s="10" t="s">
        <v>227</v>
      </c>
      <c r="N339" s="10"/>
      <c r="O339" s="10"/>
      <c r="P339" s="10" t="s">
        <v>1204</v>
      </c>
      <c r="Q339" s="10" t="s">
        <v>441</v>
      </c>
      <c r="R339" s="10" t="s">
        <v>1419</v>
      </c>
    </row>
    <row r="340" spans="1:18" ht="25">
      <c r="A340" s="12">
        <v>339</v>
      </c>
      <c r="B340" s="37" t="s">
        <v>1420</v>
      </c>
      <c r="C340" s="37"/>
      <c r="D340" s="37" t="s">
        <v>1421</v>
      </c>
      <c r="E340" s="37">
        <v>7042002455</v>
      </c>
      <c r="F340" s="37" t="s">
        <v>1018</v>
      </c>
      <c r="G340" s="10" t="s">
        <v>1407</v>
      </c>
      <c r="H340" s="10"/>
      <c r="I340" s="10"/>
      <c r="J340" s="10"/>
      <c r="K340" s="10"/>
      <c r="L340" s="19" t="s">
        <v>465</v>
      </c>
      <c r="M340" s="10"/>
      <c r="N340" s="10"/>
      <c r="O340" s="10"/>
      <c r="P340" s="10" t="s">
        <v>1422</v>
      </c>
      <c r="Q340" s="10" t="s">
        <v>1108</v>
      </c>
      <c r="R340" s="10" t="s">
        <v>1423</v>
      </c>
    </row>
    <row r="341" spans="1:18" ht="25">
      <c r="A341" s="7">
        <v>340</v>
      </c>
      <c r="B341" s="50" t="s">
        <v>1424</v>
      </c>
      <c r="C341" s="50"/>
      <c r="D341" s="50" t="s">
        <v>533</v>
      </c>
      <c r="E341" s="50">
        <v>7090078007</v>
      </c>
      <c r="F341" s="50" t="s">
        <v>1425</v>
      </c>
      <c r="G341" s="49" t="s">
        <v>1407</v>
      </c>
      <c r="H341" s="49"/>
      <c r="I341" s="49"/>
      <c r="J341" s="49" t="s">
        <v>1426</v>
      </c>
      <c r="K341" s="10"/>
      <c r="L341" s="10" t="s">
        <v>1427</v>
      </c>
      <c r="M341" s="10" t="s">
        <v>50</v>
      </c>
      <c r="N341" s="10"/>
      <c r="O341" s="10"/>
      <c r="P341" s="10" t="s">
        <v>533</v>
      </c>
      <c r="Q341" s="10" t="s">
        <v>1428</v>
      </c>
      <c r="R341" s="10" t="s">
        <v>1429</v>
      </c>
    </row>
    <row r="342" spans="1:18">
      <c r="A342" s="12">
        <v>341</v>
      </c>
      <c r="B342" s="37" t="s">
        <v>1430</v>
      </c>
      <c r="C342" s="37"/>
      <c r="D342" s="37" t="s">
        <v>1431</v>
      </c>
      <c r="E342" s="37">
        <v>7300723911</v>
      </c>
      <c r="F342" s="37" t="s">
        <v>1432</v>
      </c>
      <c r="G342" s="10" t="s">
        <v>1407</v>
      </c>
      <c r="H342" s="10"/>
      <c r="I342" s="10"/>
      <c r="J342" s="10"/>
      <c r="K342" s="10"/>
      <c r="L342" s="10" t="s">
        <v>247</v>
      </c>
      <c r="M342" s="10"/>
      <c r="N342" s="10"/>
      <c r="O342" s="10"/>
      <c r="P342" s="10" t="s">
        <v>433</v>
      </c>
      <c r="Q342" s="10" t="s">
        <v>533</v>
      </c>
      <c r="R342" s="10" t="s">
        <v>1433</v>
      </c>
    </row>
    <row r="343" spans="1:18" ht="87.5">
      <c r="A343" s="12">
        <v>342</v>
      </c>
      <c r="B343" s="37" t="s">
        <v>1434</v>
      </c>
      <c r="C343" s="37"/>
      <c r="D343" s="37" t="s">
        <v>1435</v>
      </c>
      <c r="E343" s="37">
        <v>7348829534</v>
      </c>
      <c r="F343" s="37" t="s">
        <v>1436</v>
      </c>
      <c r="G343" s="10" t="s">
        <v>1437</v>
      </c>
      <c r="H343" s="10"/>
      <c r="I343" s="10"/>
      <c r="J343" s="10"/>
      <c r="K343" s="10"/>
      <c r="L343" s="10" t="s">
        <v>247</v>
      </c>
      <c r="M343" s="10"/>
      <c r="N343" s="10"/>
      <c r="O343" s="10"/>
      <c r="P343" s="10" t="s">
        <v>533</v>
      </c>
      <c r="Q343" s="10" t="s">
        <v>1438</v>
      </c>
      <c r="R343" s="10" t="s">
        <v>1439</v>
      </c>
    </row>
    <row r="344" spans="1:18" ht="25">
      <c r="A344" s="7">
        <v>343</v>
      </c>
      <c r="B344" s="37" t="s">
        <v>1440</v>
      </c>
      <c r="C344" s="37"/>
      <c r="D344" s="37" t="s">
        <v>1441</v>
      </c>
      <c r="E344" s="37">
        <v>7406213191</v>
      </c>
      <c r="F344" s="37" t="s">
        <v>1442</v>
      </c>
      <c r="G344" s="10" t="s">
        <v>1437</v>
      </c>
      <c r="H344" s="10"/>
      <c r="I344" s="10"/>
      <c r="J344" s="10"/>
      <c r="K344" s="10"/>
      <c r="L344" s="10" t="s">
        <v>1413</v>
      </c>
      <c r="M344" s="10" t="s">
        <v>50</v>
      </c>
      <c r="N344" s="10"/>
      <c r="O344" s="10"/>
      <c r="P344" s="10" t="s">
        <v>473</v>
      </c>
      <c r="Q344" s="10" t="s">
        <v>473</v>
      </c>
      <c r="R344" s="10" t="s">
        <v>1443</v>
      </c>
    </row>
    <row r="345" spans="1:18">
      <c r="A345" s="12">
        <v>344</v>
      </c>
      <c r="B345" s="37" t="s">
        <v>1444</v>
      </c>
      <c r="C345" s="37"/>
      <c r="D345" s="37" t="s">
        <v>1445</v>
      </c>
      <c r="E345" s="37">
        <v>7505205205</v>
      </c>
      <c r="F345" s="37" t="s">
        <v>1446</v>
      </c>
      <c r="G345" s="10" t="s">
        <v>1437</v>
      </c>
      <c r="H345" s="10"/>
      <c r="I345" s="10"/>
      <c r="J345" s="10"/>
      <c r="K345" s="10"/>
      <c r="L345" s="10" t="s">
        <v>1038</v>
      </c>
      <c r="M345" s="10"/>
      <c r="N345" s="10"/>
      <c r="O345" s="10"/>
      <c r="P345" s="10" t="s">
        <v>524</v>
      </c>
      <c r="Q345" s="10" t="s">
        <v>441</v>
      </c>
      <c r="R345" s="10" t="s">
        <v>1447</v>
      </c>
    </row>
    <row r="346" spans="1:18">
      <c r="A346" s="12">
        <v>345</v>
      </c>
      <c r="B346" s="40" t="s">
        <v>1448</v>
      </c>
      <c r="C346" s="40"/>
      <c r="D346" s="40" t="s">
        <v>1449</v>
      </c>
      <c r="E346" s="40">
        <v>7702096969</v>
      </c>
      <c r="F346" s="40" t="s">
        <v>1450</v>
      </c>
      <c r="G346" s="42" t="s">
        <v>1437</v>
      </c>
      <c r="H346" s="10"/>
      <c r="I346" s="10"/>
      <c r="J346" s="10"/>
      <c r="K346" s="10"/>
      <c r="L346" s="10" t="s">
        <v>1451</v>
      </c>
      <c r="M346" s="10" t="s">
        <v>50</v>
      </c>
      <c r="N346" s="10"/>
      <c r="O346" s="10"/>
      <c r="P346" s="10" t="s">
        <v>1298</v>
      </c>
      <c r="Q346" s="10" t="s">
        <v>1452</v>
      </c>
      <c r="R346" s="10" t="s">
        <v>1453</v>
      </c>
    </row>
    <row r="347" spans="1:18">
      <c r="A347" s="7">
        <v>346</v>
      </c>
      <c r="B347" s="37" t="s">
        <v>1454</v>
      </c>
      <c r="C347" s="37"/>
      <c r="D347" s="37" t="s">
        <v>1455</v>
      </c>
      <c r="E347" s="37">
        <v>7827916921</v>
      </c>
      <c r="F347" s="37" t="s">
        <v>1456</v>
      </c>
      <c r="G347" s="10" t="s">
        <v>1437</v>
      </c>
      <c r="H347" s="10"/>
      <c r="I347" s="10"/>
      <c r="J347" s="10"/>
      <c r="K347" s="10"/>
      <c r="L347" s="10" t="s">
        <v>247</v>
      </c>
      <c r="M347" s="10"/>
      <c r="N347" s="10"/>
      <c r="O347" s="10"/>
      <c r="P347" s="10" t="s">
        <v>488</v>
      </c>
      <c r="Q347" s="10" t="s">
        <v>1457</v>
      </c>
      <c r="R347" s="10" t="s">
        <v>1458</v>
      </c>
    </row>
    <row r="348" spans="1:18">
      <c r="A348" s="12">
        <v>347</v>
      </c>
      <c r="B348" s="37" t="s">
        <v>1459</v>
      </c>
      <c r="C348" s="37"/>
      <c r="D348" s="37" t="s">
        <v>1460</v>
      </c>
      <c r="E348" s="37">
        <v>7893084628</v>
      </c>
      <c r="F348" s="37" t="s">
        <v>78</v>
      </c>
      <c r="G348" s="10" t="s">
        <v>1437</v>
      </c>
      <c r="H348" s="10"/>
      <c r="I348" s="10"/>
      <c r="J348" s="10"/>
      <c r="K348" s="10"/>
      <c r="L348" s="10" t="s">
        <v>1038</v>
      </c>
      <c r="M348" s="10"/>
      <c r="N348" s="10"/>
      <c r="O348" s="10"/>
      <c r="P348" s="10" t="s">
        <v>524</v>
      </c>
      <c r="Q348" s="10">
        <v>550000</v>
      </c>
      <c r="R348" s="10" t="s">
        <v>1461</v>
      </c>
    </row>
    <row r="349" spans="1:18">
      <c r="A349" s="12">
        <v>348</v>
      </c>
      <c r="B349" s="37" t="s">
        <v>1462</v>
      </c>
      <c r="C349" s="37"/>
      <c r="D349" s="37" t="s">
        <v>1463</v>
      </c>
      <c r="E349" s="37">
        <v>8013153537</v>
      </c>
      <c r="F349" s="37" t="s">
        <v>1464</v>
      </c>
      <c r="G349" s="10" t="s">
        <v>1437</v>
      </c>
      <c r="H349" s="10"/>
      <c r="I349" s="10"/>
      <c r="J349" s="10"/>
      <c r="K349" s="10"/>
      <c r="L349" s="10" t="s">
        <v>1465</v>
      </c>
      <c r="M349" s="10"/>
      <c r="N349" s="10"/>
      <c r="O349" s="10"/>
      <c r="P349" s="10" t="s">
        <v>1466</v>
      </c>
      <c r="Q349" s="10" t="s">
        <v>441</v>
      </c>
      <c r="R349" s="10" t="s">
        <v>1467</v>
      </c>
    </row>
    <row r="350" spans="1:18" ht="25">
      <c r="A350" s="7">
        <v>349</v>
      </c>
      <c r="B350" s="37" t="s">
        <v>1468</v>
      </c>
      <c r="C350" s="37"/>
      <c r="D350" s="37" t="s">
        <v>1469</v>
      </c>
      <c r="E350" s="37">
        <v>8047105555</v>
      </c>
      <c r="F350" s="37" t="s">
        <v>1470</v>
      </c>
      <c r="G350" s="10" t="s">
        <v>1437</v>
      </c>
      <c r="H350" s="10"/>
      <c r="I350" s="10"/>
      <c r="J350" s="10"/>
      <c r="K350" s="10"/>
      <c r="L350" s="10" t="s">
        <v>1346</v>
      </c>
      <c r="M350" s="10"/>
      <c r="N350" s="10"/>
      <c r="O350" s="10"/>
      <c r="P350" s="10" t="s">
        <v>1471</v>
      </c>
      <c r="Q350" s="10" t="s">
        <v>473</v>
      </c>
      <c r="R350" s="10" t="s">
        <v>1472</v>
      </c>
    </row>
    <row r="351" spans="1:18" ht="25">
      <c r="A351" s="12">
        <v>350</v>
      </c>
      <c r="B351" s="37" t="s">
        <v>1473</v>
      </c>
      <c r="C351" s="37"/>
      <c r="D351" s="37" t="s">
        <v>1474</v>
      </c>
      <c r="E351" s="37">
        <v>8067693350</v>
      </c>
      <c r="F351" s="37" t="s">
        <v>1475</v>
      </c>
      <c r="G351" s="10" t="s">
        <v>1437</v>
      </c>
      <c r="H351" s="10"/>
      <c r="I351" s="10"/>
      <c r="J351" s="10"/>
      <c r="K351" s="10"/>
      <c r="L351" s="10" t="s">
        <v>1346</v>
      </c>
      <c r="M351" s="10"/>
      <c r="N351" s="10"/>
      <c r="O351" s="10"/>
      <c r="P351" s="10" t="s">
        <v>1474</v>
      </c>
      <c r="Q351" s="10">
        <v>2000</v>
      </c>
      <c r="R351" s="10" t="s">
        <v>1476</v>
      </c>
    </row>
    <row r="352" spans="1:18" ht="25">
      <c r="A352" s="12">
        <v>351</v>
      </c>
      <c r="B352" s="37" t="s">
        <v>1477</v>
      </c>
      <c r="C352" s="37"/>
      <c r="D352" s="37" t="s">
        <v>1478</v>
      </c>
      <c r="E352" s="37">
        <v>8096033091</v>
      </c>
      <c r="F352" s="37" t="s">
        <v>1479</v>
      </c>
      <c r="G352" s="10" t="s">
        <v>1437</v>
      </c>
      <c r="H352" s="10"/>
      <c r="I352" s="10"/>
      <c r="J352" s="10"/>
      <c r="K352" s="10"/>
      <c r="L352" s="10" t="s">
        <v>1413</v>
      </c>
      <c r="M352" s="10" t="s">
        <v>227</v>
      </c>
      <c r="N352" s="10"/>
      <c r="O352" s="10"/>
      <c r="P352" s="10" t="s">
        <v>1013</v>
      </c>
      <c r="Q352" s="10" t="s">
        <v>1480</v>
      </c>
      <c r="R352" s="10" t="s">
        <v>1481</v>
      </c>
    </row>
    <row r="353" spans="1:18">
      <c r="A353" s="7">
        <v>352</v>
      </c>
      <c r="B353" s="37" t="s">
        <v>1482</v>
      </c>
      <c r="C353" s="37"/>
      <c r="D353" s="37" t="s">
        <v>1386</v>
      </c>
      <c r="E353" s="37">
        <v>8149088994</v>
      </c>
      <c r="F353" s="37" t="s">
        <v>1483</v>
      </c>
      <c r="G353" s="10" t="s">
        <v>1437</v>
      </c>
      <c r="H353" s="10"/>
      <c r="I353" s="10"/>
      <c r="J353" s="10"/>
      <c r="K353" s="10"/>
      <c r="L353" s="10" t="s">
        <v>247</v>
      </c>
      <c r="M353" s="10"/>
      <c r="N353" s="10"/>
      <c r="O353" s="10"/>
      <c r="P353" s="10" t="s">
        <v>1386</v>
      </c>
      <c r="Q353" s="10" t="s">
        <v>1484</v>
      </c>
      <c r="R353" s="10" t="s">
        <v>1485</v>
      </c>
    </row>
    <row r="354" spans="1:18">
      <c r="A354" s="12">
        <v>353</v>
      </c>
      <c r="B354" s="37" t="s">
        <v>1486</v>
      </c>
      <c r="C354" s="37"/>
      <c r="D354" s="37" t="s">
        <v>533</v>
      </c>
      <c r="E354" s="37">
        <v>8242973339</v>
      </c>
      <c r="F354" s="37" t="s">
        <v>533</v>
      </c>
      <c r="G354" s="10" t="s">
        <v>1437</v>
      </c>
      <c r="H354" s="10"/>
      <c r="I354" s="10"/>
      <c r="J354" s="10"/>
      <c r="K354" s="10"/>
      <c r="L354" s="10" t="s">
        <v>688</v>
      </c>
      <c r="M354" s="10"/>
      <c r="N354" s="10"/>
      <c r="O354" s="10"/>
      <c r="P354" s="10" t="s">
        <v>533</v>
      </c>
      <c r="Q354" s="10" t="s">
        <v>533</v>
      </c>
      <c r="R354" s="10" t="s">
        <v>1487</v>
      </c>
    </row>
    <row r="355" spans="1:18">
      <c r="A355" s="12">
        <v>354</v>
      </c>
      <c r="B355" s="37" t="s">
        <v>1488</v>
      </c>
      <c r="C355" s="37"/>
      <c r="D355" s="37" t="s">
        <v>1489</v>
      </c>
      <c r="E355" s="37">
        <v>8300636341</v>
      </c>
      <c r="F355" s="37" t="s">
        <v>1490</v>
      </c>
      <c r="G355" s="10" t="s">
        <v>1437</v>
      </c>
      <c r="H355" s="10"/>
      <c r="I355" s="10"/>
      <c r="J355" s="10"/>
      <c r="K355" s="10"/>
      <c r="L355" s="10" t="s">
        <v>1413</v>
      </c>
      <c r="M355" s="10" t="s">
        <v>227</v>
      </c>
      <c r="N355" s="10"/>
      <c r="O355" s="10"/>
      <c r="P355" s="10" t="s">
        <v>1013</v>
      </c>
      <c r="Q355" s="10" t="s">
        <v>1491</v>
      </c>
      <c r="R355" s="10" t="s">
        <v>1492</v>
      </c>
    </row>
    <row r="356" spans="1:18" ht="25">
      <c r="A356" s="7">
        <v>355</v>
      </c>
      <c r="B356" s="37" t="s">
        <v>1493</v>
      </c>
      <c r="C356" s="37"/>
      <c r="D356" s="37" t="s">
        <v>1494</v>
      </c>
      <c r="E356" s="37">
        <v>8373902398</v>
      </c>
      <c r="F356" s="37" t="s">
        <v>473</v>
      </c>
      <c r="G356" s="10" t="s">
        <v>1437</v>
      </c>
      <c r="H356" s="10"/>
      <c r="I356" s="10"/>
      <c r="J356" s="10"/>
      <c r="K356" s="10"/>
      <c r="L356" s="10" t="s">
        <v>247</v>
      </c>
      <c r="M356" s="10"/>
      <c r="N356" s="10"/>
      <c r="O356" s="10"/>
      <c r="P356" s="10" t="s">
        <v>433</v>
      </c>
      <c r="Q356" s="10">
        <v>0</v>
      </c>
      <c r="R356" s="10" t="s">
        <v>1495</v>
      </c>
    </row>
    <row r="357" spans="1:18" ht="25">
      <c r="A357" s="12">
        <v>356</v>
      </c>
      <c r="B357" s="37" t="s">
        <v>1496</v>
      </c>
      <c r="C357" s="37"/>
      <c r="D357" s="37" t="s">
        <v>1497</v>
      </c>
      <c r="E357" s="37">
        <v>8448290120</v>
      </c>
      <c r="F357" s="37" t="s">
        <v>1498</v>
      </c>
      <c r="G357" s="10" t="s">
        <v>1437</v>
      </c>
      <c r="H357" s="10"/>
      <c r="I357" s="10"/>
      <c r="J357" s="10"/>
      <c r="K357" s="10"/>
      <c r="L357" s="10" t="s">
        <v>1038</v>
      </c>
      <c r="M357" s="10"/>
      <c r="N357" s="10"/>
      <c r="O357" s="10"/>
      <c r="P357" s="10" t="s">
        <v>533</v>
      </c>
      <c r="Q357" s="10">
        <v>0</v>
      </c>
      <c r="R357" s="10" t="s">
        <v>1499</v>
      </c>
    </row>
    <row r="358" spans="1:18" ht="25">
      <c r="A358" s="12">
        <v>357</v>
      </c>
      <c r="B358" s="37" t="s">
        <v>1500</v>
      </c>
      <c r="C358" s="37"/>
      <c r="D358" s="37" t="s">
        <v>1501</v>
      </c>
      <c r="E358" s="37">
        <v>8586063167</v>
      </c>
      <c r="F358" s="37" t="s">
        <v>1502</v>
      </c>
      <c r="G358" s="10" t="s">
        <v>1437</v>
      </c>
      <c r="H358" s="10"/>
      <c r="I358" s="10"/>
      <c r="J358" s="10"/>
      <c r="K358" s="10"/>
      <c r="L358" s="10" t="s">
        <v>247</v>
      </c>
      <c r="M358" s="10"/>
      <c r="N358" s="10"/>
      <c r="O358" s="10"/>
      <c r="P358" s="10" t="s">
        <v>1503</v>
      </c>
      <c r="Q358" s="10" t="s">
        <v>1504</v>
      </c>
      <c r="R358" s="10" t="s">
        <v>1505</v>
      </c>
    </row>
    <row r="359" spans="1:18" ht="25">
      <c r="A359" s="7">
        <v>358</v>
      </c>
      <c r="B359" s="37" t="s">
        <v>1506</v>
      </c>
      <c r="C359" s="37"/>
      <c r="D359" s="37" t="s">
        <v>1507</v>
      </c>
      <c r="E359" s="37">
        <v>8662499400</v>
      </c>
      <c r="F359" s="37" t="s">
        <v>1508</v>
      </c>
      <c r="G359" s="10" t="s">
        <v>1437</v>
      </c>
      <c r="H359" s="10"/>
      <c r="I359" s="10"/>
      <c r="J359" s="10"/>
      <c r="K359" s="10"/>
      <c r="L359" s="10" t="s">
        <v>688</v>
      </c>
      <c r="M359" s="10"/>
      <c r="N359" s="10"/>
      <c r="O359" s="10"/>
      <c r="P359" s="10" t="s">
        <v>524</v>
      </c>
      <c r="Q359" s="10">
        <v>225000</v>
      </c>
      <c r="R359" s="10" t="s">
        <v>1509</v>
      </c>
    </row>
    <row r="360" spans="1:18">
      <c r="A360" s="12">
        <v>359</v>
      </c>
      <c r="B360" s="50" t="s">
        <v>1510</v>
      </c>
      <c r="C360" s="50"/>
      <c r="D360" s="50" t="s">
        <v>1511</v>
      </c>
      <c r="E360" s="50">
        <v>8780975690</v>
      </c>
      <c r="F360" s="50" t="s">
        <v>1512</v>
      </c>
      <c r="G360" s="49" t="s">
        <v>1437</v>
      </c>
      <c r="H360" s="49"/>
      <c r="I360" s="49"/>
      <c r="J360" s="49" t="s">
        <v>193</v>
      </c>
      <c r="K360" s="10"/>
      <c r="L360" s="10" t="s">
        <v>1427</v>
      </c>
      <c r="M360" s="10" t="s">
        <v>50</v>
      </c>
      <c r="N360" s="10"/>
      <c r="O360" s="10"/>
      <c r="P360" s="10" t="s">
        <v>1378</v>
      </c>
      <c r="Q360" s="10" t="s">
        <v>1184</v>
      </c>
      <c r="R360" s="10" t="s">
        <v>1513</v>
      </c>
    </row>
    <row r="361" spans="1:18" ht="25">
      <c r="A361" s="12">
        <v>360</v>
      </c>
      <c r="B361" s="40" t="s">
        <v>1514</v>
      </c>
      <c r="C361" s="40"/>
      <c r="D361" s="40" t="s">
        <v>1515</v>
      </c>
      <c r="E361" s="40">
        <v>8826973901</v>
      </c>
      <c r="F361" s="40" t="s">
        <v>1516</v>
      </c>
      <c r="G361" s="42" t="s">
        <v>1437</v>
      </c>
      <c r="H361" s="42"/>
      <c r="I361" s="42" t="s">
        <v>281</v>
      </c>
      <c r="J361" s="42"/>
      <c r="K361" s="42"/>
      <c r="L361" s="42" t="s">
        <v>1451</v>
      </c>
      <c r="M361" s="42" t="s">
        <v>92</v>
      </c>
      <c r="N361" s="10"/>
      <c r="O361" s="10"/>
      <c r="P361" s="10" t="s">
        <v>1013</v>
      </c>
      <c r="Q361" s="10" t="s">
        <v>427</v>
      </c>
      <c r="R361" s="10" t="s">
        <v>1517</v>
      </c>
    </row>
    <row r="362" spans="1:18" ht="25">
      <c r="A362" s="7">
        <v>361</v>
      </c>
      <c r="B362" s="37" t="s">
        <v>1518</v>
      </c>
      <c r="C362" s="37"/>
      <c r="D362" s="37" t="s">
        <v>1519</v>
      </c>
      <c r="E362" s="37">
        <v>8884488288</v>
      </c>
      <c r="F362" s="37" t="s">
        <v>1520</v>
      </c>
      <c r="G362" s="10" t="s">
        <v>1437</v>
      </c>
      <c r="H362" s="10"/>
      <c r="I362" s="10"/>
      <c r="J362" s="10"/>
      <c r="K362" s="10"/>
      <c r="L362" s="10" t="s">
        <v>1521</v>
      </c>
      <c r="M362" s="10" t="s">
        <v>227</v>
      </c>
      <c r="N362" s="10"/>
      <c r="O362" s="10"/>
      <c r="P362" s="10" t="s">
        <v>433</v>
      </c>
      <c r="Q362" s="10" t="s">
        <v>1522</v>
      </c>
      <c r="R362" s="10" t="s">
        <v>1523</v>
      </c>
    </row>
    <row r="363" spans="1:18" ht="25">
      <c r="A363" s="12">
        <v>362</v>
      </c>
      <c r="B363" s="37" t="s">
        <v>1524</v>
      </c>
      <c r="C363" s="37"/>
      <c r="D363" s="37" t="s">
        <v>1525</v>
      </c>
      <c r="E363" s="37">
        <v>8956690355</v>
      </c>
      <c r="F363" s="37" t="s">
        <v>1526</v>
      </c>
      <c r="G363" s="10" t="s">
        <v>1527</v>
      </c>
      <c r="H363" s="10"/>
      <c r="I363" s="10"/>
      <c r="J363" s="10"/>
      <c r="K363" s="10"/>
      <c r="L363" s="10" t="s">
        <v>247</v>
      </c>
      <c r="M363" s="10"/>
      <c r="N363" s="10"/>
      <c r="O363" s="10"/>
      <c r="P363" s="10" t="s">
        <v>433</v>
      </c>
      <c r="Q363" s="10">
        <v>0</v>
      </c>
      <c r="R363" s="10" t="s">
        <v>1528</v>
      </c>
    </row>
    <row r="364" spans="1:18" ht="25">
      <c r="A364" s="12">
        <v>363</v>
      </c>
      <c r="B364" s="37" t="s">
        <v>1529</v>
      </c>
      <c r="C364" s="37"/>
      <c r="D364" s="37" t="s">
        <v>1530</v>
      </c>
      <c r="E364" s="37">
        <v>9008299766</v>
      </c>
      <c r="F364" s="37" t="s">
        <v>1184</v>
      </c>
      <c r="G364" s="10" t="s">
        <v>1531</v>
      </c>
      <c r="H364" s="10"/>
      <c r="I364" s="10"/>
      <c r="J364" s="10"/>
      <c r="K364" s="10"/>
      <c r="L364" s="10" t="s">
        <v>862</v>
      </c>
      <c r="M364" s="10" t="s">
        <v>162</v>
      </c>
      <c r="N364" s="10"/>
      <c r="O364" s="10"/>
      <c r="P364" s="10" t="s">
        <v>1184</v>
      </c>
      <c r="Q364" s="10" t="s">
        <v>1532</v>
      </c>
      <c r="R364" s="10" t="s">
        <v>1533</v>
      </c>
    </row>
    <row r="365" spans="1:18">
      <c r="A365" s="7">
        <v>364</v>
      </c>
      <c r="B365" s="37" t="s">
        <v>1534</v>
      </c>
      <c r="C365" s="37"/>
      <c r="D365" s="37" t="s">
        <v>1535</v>
      </c>
      <c r="E365" s="37">
        <v>9052039855</v>
      </c>
      <c r="F365" s="37" t="s">
        <v>1536</v>
      </c>
      <c r="G365" s="10" t="s">
        <v>1537</v>
      </c>
      <c r="H365" s="10"/>
      <c r="I365" s="10"/>
      <c r="J365" s="10"/>
      <c r="K365" s="10"/>
      <c r="L365" s="10" t="s">
        <v>1427</v>
      </c>
      <c r="M365" s="10" t="s">
        <v>50</v>
      </c>
      <c r="N365" s="10"/>
      <c r="O365" s="10"/>
      <c r="P365" s="10" t="s">
        <v>1538</v>
      </c>
      <c r="Q365" s="10">
        <v>3000</v>
      </c>
      <c r="R365" s="10" t="s">
        <v>1539</v>
      </c>
    </row>
    <row r="366" spans="1:18">
      <c r="A366" s="12">
        <v>365</v>
      </c>
      <c r="B366" s="37" t="s">
        <v>1540</v>
      </c>
      <c r="C366" s="37"/>
      <c r="D366" s="37" t="s">
        <v>1239</v>
      </c>
      <c r="E366" s="37">
        <v>9108228912</v>
      </c>
      <c r="F366" s="37" t="s">
        <v>1541</v>
      </c>
      <c r="G366" s="10" t="s">
        <v>1537</v>
      </c>
      <c r="H366" s="10"/>
      <c r="I366" s="10"/>
      <c r="J366" s="10"/>
      <c r="K366" s="10"/>
      <c r="L366" s="10" t="s">
        <v>247</v>
      </c>
      <c r="M366" s="10"/>
      <c r="N366" s="10"/>
      <c r="O366" s="10"/>
      <c r="P366" s="10" t="s">
        <v>524</v>
      </c>
      <c r="Q366" s="10" t="s">
        <v>427</v>
      </c>
      <c r="R366" s="10" t="s">
        <v>1542</v>
      </c>
    </row>
    <row r="367" spans="1:18" ht="25">
      <c r="A367" s="12">
        <v>366</v>
      </c>
      <c r="B367" s="37" t="s">
        <v>1543</v>
      </c>
      <c r="C367" s="37"/>
      <c r="D367" s="37" t="s">
        <v>1544</v>
      </c>
      <c r="E367" s="37">
        <v>9133956222</v>
      </c>
      <c r="F367" s="37" t="s">
        <v>1545</v>
      </c>
      <c r="G367" s="10" t="s">
        <v>1537</v>
      </c>
      <c r="H367" s="10"/>
      <c r="I367" s="10"/>
      <c r="J367" s="10"/>
      <c r="K367" s="10"/>
      <c r="L367" s="10" t="s">
        <v>465</v>
      </c>
      <c r="M367" s="10"/>
      <c r="N367" s="10"/>
      <c r="O367" s="10"/>
      <c r="P367" s="10" t="s">
        <v>433</v>
      </c>
      <c r="Q367" s="10" t="s">
        <v>441</v>
      </c>
      <c r="R367" s="10" t="s">
        <v>1546</v>
      </c>
    </row>
    <row r="368" spans="1:18" ht="25">
      <c r="A368" s="7">
        <v>367</v>
      </c>
      <c r="B368" s="37" t="s">
        <v>1547</v>
      </c>
      <c r="C368" s="37"/>
      <c r="D368" s="37" t="s">
        <v>1548</v>
      </c>
      <c r="E368" s="37">
        <v>9176727634</v>
      </c>
      <c r="F368" s="37">
        <v>0</v>
      </c>
      <c r="G368" s="10" t="s">
        <v>1537</v>
      </c>
      <c r="H368" s="10"/>
      <c r="I368" s="10"/>
      <c r="J368" s="10"/>
      <c r="K368" s="10"/>
      <c r="L368" s="10" t="s">
        <v>869</v>
      </c>
      <c r="M368" s="10" t="s">
        <v>1549</v>
      </c>
      <c r="N368" s="10"/>
      <c r="O368" s="10"/>
      <c r="P368" s="10" t="s">
        <v>524</v>
      </c>
      <c r="Q368" s="10" t="s">
        <v>1550</v>
      </c>
      <c r="R368" s="10" t="s">
        <v>1551</v>
      </c>
    </row>
    <row r="369" spans="1:18">
      <c r="A369" s="12">
        <v>368</v>
      </c>
      <c r="B369" s="37" t="s">
        <v>1552</v>
      </c>
      <c r="C369" s="37"/>
      <c r="D369" s="37" t="s">
        <v>1553</v>
      </c>
      <c r="E369" s="37">
        <v>9267997922</v>
      </c>
      <c r="F369" s="37" t="s">
        <v>1554</v>
      </c>
      <c r="G369" s="10" t="s">
        <v>1537</v>
      </c>
      <c r="H369" s="10"/>
      <c r="I369" s="10"/>
      <c r="J369" s="10"/>
      <c r="K369" s="10"/>
      <c r="L369" s="10" t="s">
        <v>1555</v>
      </c>
      <c r="M369" s="10" t="s">
        <v>50</v>
      </c>
      <c r="N369" s="10"/>
      <c r="O369" s="10"/>
      <c r="P369" s="10" t="s">
        <v>1556</v>
      </c>
      <c r="Q369" s="10">
        <v>2000</v>
      </c>
      <c r="R369" s="10" t="s">
        <v>1557</v>
      </c>
    </row>
    <row r="370" spans="1:18" ht="25">
      <c r="A370" s="12">
        <v>369</v>
      </c>
      <c r="B370" s="40" t="s">
        <v>1558</v>
      </c>
      <c r="C370" s="40"/>
      <c r="D370" s="40" t="s">
        <v>1559</v>
      </c>
      <c r="E370" s="40">
        <v>9351066634</v>
      </c>
      <c r="F370" s="40" t="s">
        <v>1560</v>
      </c>
      <c r="G370" s="42" t="s">
        <v>1537</v>
      </c>
      <c r="H370" s="42"/>
      <c r="I370" s="10"/>
      <c r="J370" s="10"/>
      <c r="K370" s="10"/>
      <c r="L370" s="10" t="s">
        <v>1561</v>
      </c>
      <c r="M370" s="10" t="s">
        <v>92</v>
      </c>
      <c r="N370" s="10"/>
      <c r="O370" s="10"/>
      <c r="P370" s="10" t="s">
        <v>1562</v>
      </c>
      <c r="Q370" s="10" t="s">
        <v>1563</v>
      </c>
      <c r="R370" s="10" t="s">
        <v>1564</v>
      </c>
    </row>
    <row r="371" spans="1:18">
      <c r="A371" s="7">
        <v>370</v>
      </c>
      <c r="B371" s="37" t="s">
        <v>1565</v>
      </c>
      <c r="C371" s="37"/>
      <c r="D371" s="37" t="s">
        <v>1126</v>
      </c>
      <c r="E371" s="37">
        <v>9438103608</v>
      </c>
      <c r="F371" s="37" t="s">
        <v>1566</v>
      </c>
      <c r="G371" s="10" t="s">
        <v>1537</v>
      </c>
      <c r="H371" s="10"/>
      <c r="I371" s="10"/>
      <c r="J371" s="10"/>
      <c r="K371" s="10"/>
      <c r="L371" s="10" t="s">
        <v>670</v>
      </c>
      <c r="M371" s="10"/>
      <c r="N371" s="10"/>
      <c r="O371" s="10"/>
      <c r="P371" s="10" t="s">
        <v>1474</v>
      </c>
      <c r="Q371" s="10">
        <v>6500</v>
      </c>
      <c r="R371" s="10" t="s">
        <v>1567</v>
      </c>
    </row>
    <row r="372" spans="1:18">
      <c r="A372" s="12">
        <v>371</v>
      </c>
      <c r="B372" s="37" t="s">
        <v>1568</v>
      </c>
      <c r="C372" s="37"/>
      <c r="D372" s="37" t="s">
        <v>533</v>
      </c>
      <c r="E372" s="37">
        <v>9500610347</v>
      </c>
      <c r="F372" s="37" t="s">
        <v>533</v>
      </c>
      <c r="G372" s="10" t="s">
        <v>1537</v>
      </c>
      <c r="H372" s="10"/>
      <c r="I372" s="10"/>
      <c r="J372" s="10"/>
      <c r="K372" s="10"/>
      <c r="L372" s="10" t="s">
        <v>1569</v>
      </c>
      <c r="M372" s="10"/>
      <c r="N372" s="10"/>
      <c r="O372" s="10"/>
      <c r="P372" s="10" t="s">
        <v>533</v>
      </c>
      <c r="Q372" s="10" t="s">
        <v>533</v>
      </c>
      <c r="R372" s="10" t="s">
        <v>1570</v>
      </c>
    </row>
    <row r="373" spans="1:18" ht="25">
      <c r="A373" s="12">
        <v>372</v>
      </c>
      <c r="B373" s="37" t="s">
        <v>1571</v>
      </c>
      <c r="C373" s="37"/>
      <c r="D373" s="37" t="s">
        <v>1572</v>
      </c>
      <c r="E373" s="37">
        <v>9560089473</v>
      </c>
      <c r="F373" s="37" t="s">
        <v>1573</v>
      </c>
      <c r="G373" s="10" t="s">
        <v>1537</v>
      </c>
      <c r="H373" s="10"/>
      <c r="I373" s="10"/>
      <c r="J373" s="10"/>
      <c r="K373" s="10"/>
      <c r="L373" s="10" t="s">
        <v>247</v>
      </c>
      <c r="M373" s="10"/>
      <c r="N373" s="10"/>
      <c r="O373" s="10"/>
      <c r="P373" s="10" t="s">
        <v>433</v>
      </c>
      <c r="Q373" s="10" t="s">
        <v>434</v>
      </c>
      <c r="R373" s="10" t="s">
        <v>1574</v>
      </c>
    </row>
    <row r="374" spans="1:18">
      <c r="A374" s="7">
        <v>373</v>
      </c>
      <c r="B374" s="50" t="s">
        <v>1575</v>
      </c>
      <c r="C374" s="50"/>
      <c r="D374" s="50" t="s">
        <v>1576</v>
      </c>
      <c r="E374" s="50">
        <v>9593852255</v>
      </c>
      <c r="F374" s="50" t="s">
        <v>1577</v>
      </c>
      <c r="G374" s="49" t="s">
        <v>1537</v>
      </c>
      <c r="H374" s="49"/>
      <c r="I374" s="49"/>
      <c r="J374" s="10" t="s">
        <v>193</v>
      </c>
      <c r="K374" s="10"/>
      <c r="L374" s="10" t="s">
        <v>1451</v>
      </c>
      <c r="M374" s="10" t="s">
        <v>50</v>
      </c>
      <c r="N374" s="10"/>
      <c r="O374" s="10"/>
      <c r="P374" s="10" t="s">
        <v>524</v>
      </c>
      <c r="Q374" s="10" t="s">
        <v>427</v>
      </c>
      <c r="R374" s="10" t="s">
        <v>1578</v>
      </c>
    </row>
    <row r="375" spans="1:18" ht="25">
      <c r="A375" s="12">
        <v>374</v>
      </c>
      <c r="B375" s="37" t="s">
        <v>1579</v>
      </c>
      <c r="C375" s="37"/>
      <c r="D375" s="37" t="s">
        <v>1580</v>
      </c>
      <c r="E375" s="37">
        <v>9636555000</v>
      </c>
      <c r="F375" s="37" t="s">
        <v>1581</v>
      </c>
      <c r="G375" s="10" t="s">
        <v>1537</v>
      </c>
      <c r="H375" s="10"/>
      <c r="I375" s="10"/>
      <c r="J375" s="10" t="s">
        <v>193</v>
      </c>
      <c r="K375" s="10"/>
      <c r="L375" s="10" t="s">
        <v>1582</v>
      </c>
      <c r="M375" s="10" t="s">
        <v>50</v>
      </c>
      <c r="N375" s="10"/>
      <c r="O375" s="10"/>
      <c r="P375" s="10" t="s">
        <v>564</v>
      </c>
      <c r="Q375" s="10" t="s">
        <v>564</v>
      </c>
      <c r="R375" s="10" t="s">
        <v>1583</v>
      </c>
    </row>
    <row r="376" spans="1:18">
      <c r="A376" s="12">
        <v>375</v>
      </c>
      <c r="B376" s="37" t="s">
        <v>1584</v>
      </c>
      <c r="C376" s="37"/>
      <c r="D376" s="37" t="s">
        <v>1585</v>
      </c>
      <c r="E376" s="37">
        <v>9656356327</v>
      </c>
      <c r="F376" s="37" t="s">
        <v>1012</v>
      </c>
      <c r="G376" s="10" t="s">
        <v>1537</v>
      </c>
      <c r="H376" s="10"/>
      <c r="I376" s="10"/>
      <c r="J376" s="10"/>
      <c r="K376" s="10"/>
      <c r="L376" s="10" t="s">
        <v>247</v>
      </c>
      <c r="M376" s="10"/>
      <c r="N376" s="10"/>
      <c r="O376" s="10"/>
      <c r="P376" s="10" t="s">
        <v>488</v>
      </c>
      <c r="Q376" s="10" t="s">
        <v>1586</v>
      </c>
      <c r="R376" s="10" t="s">
        <v>1587</v>
      </c>
    </row>
    <row r="377" spans="1:18" ht="25">
      <c r="A377" s="7">
        <v>376</v>
      </c>
      <c r="B377" s="37" t="s">
        <v>1588</v>
      </c>
      <c r="C377" s="37"/>
      <c r="D377" s="37" t="s">
        <v>1589</v>
      </c>
      <c r="E377" s="37">
        <v>9673264163</v>
      </c>
      <c r="F377" s="37" t="s">
        <v>1590</v>
      </c>
      <c r="G377" s="10" t="s">
        <v>1537</v>
      </c>
      <c r="H377" s="10"/>
      <c r="I377" s="10"/>
      <c r="J377" s="10"/>
      <c r="K377" s="10"/>
      <c r="L377" s="10" t="s">
        <v>1451</v>
      </c>
      <c r="M377" s="10"/>
      <c r="N377" s="10"/>
      <c r="O377" s="10"/>
      <c r="P377" s="10" t="s">
        <v>1591</v>
      </c>
      <c r="Q377" s="10" t="s">
        <v>441</v>
      </c>
      <c r="R377" s="10" t="s">
        <v>1592</v>
      </c>
    </row>
    <row r="378" spans="1:18" ht="25">
      <c r="A378" s="12">
        <v>377</v>
      </c>
      <c r="B378" s="37" t="s">
        <v>1593</v>
      </c>
      <c r="C378" s="37"/>
      <c r="D378" s="37" t="s">
        <v>447</v>
      </c>
      <c r="E378" s="37">
        <v>9711026784</v>
      </c>
      <c r="F378" s="44" t="s">
        <v>1594</v>
      </c>
      <c r="G378" s="10" t="s">
        <v>1537</v>
      </c>
      <c r="H378" s="10"/>
      <c r="I378" s="10"/>
      <c r="J378" s="10"/>
      <c r="K378" s="10"/>
      <c r="L378" s="10" t="s">
        <v>1595</v>
      </c>
      <c r="M378" s="10" t="s">
        <v>1549</v>
      </c>
      <c r="N378" s="10"/>
      <c r="O378" s="10"/>
      <c r="P378" s="10" t="s">
        <v>1356</v>
      </c>
      <c r="Q378" s="10" t="s">
        <v>1596</v>
      </c>
      <c r="R378" s="10" t="s">
        <v>1597</v>
      </c>
    </row>
    <row r="379" spans="1:18" ht="25">
      <c r="A379" s="12">
        <v>378</v>
      </c>
      <c r="B379" s="37" t="s">
        <v>1598</v>
      </c>
      <c r="C379" s="37"/>
      <c r="D379" s="37" t="s">
        <v>1599</v>
      </c>
      <c r="E379" s="37">
        <v>9740762635</v>
      </c>
      <c r="F379" s="37" t="s">
        <v>1600</v>
      </c>
      <c r="G379" s="10" t="s">
        <v>1537</v>
      </c>
      <c r="H379" s="10"/>
      <c r="I379" s="10"/>
      <c r="J379" s="10"/>
      <c r="K379" s="10"/>
      <c r="L379" s="10" t="s">
        <v>465</v>
      </c>
      <c r="M379" s="10"/>
      <c r="N379" s="10"/>
      <c r="O379" s="10"/>
      <c r="P379" s="10" t="s">
        <v>1601</v>
      </c>
      <c r="Q379" s="10" t="s">
        <v>1602</v>
      </c>
      <c r="R379" s="10" t="s">
        <v>1603</v>
      </c>
    </row>
    <row r="380" spans="1:18" ht="25">
      <c r="A380" s="7">
        <v>379</v>
      </c>
      <c r="B380" s="37" t="s">
        <v>1604</v>
      </c>
      <c r="C380" s="37"/>
      <c r="D380" s="37" t="s">
        <v>1605</v>
      </c>
      <c r="E380" s="37">
        <v>9776077779</v>
      </c>
      <c r="F380" s="37" t="s">
        <v>447</v>
      </c>
      <c r="G380" s="10" t="s">
        <v>1537</v>
      </c>
      <c r="H380" s="10"/>
      <c r="I380" s="10"/>
      <c r="J380" s="10"/>
      <c r="K380" s="10"/>
      <c r="L380" s="10" t="s">
        <v>1606</v>
      </c>
      <c r="M380" s="10" t="s">
        <v>50</v>
      </c>
      <c r="N380" s="10"/>
      <c r="O380" s="10"/>
      <c r="P380" s="10" t="s">
        <v>447</v>
      </c>
      <c r="Q380" s="10" t="s">
        <v>447</v>
      </c>
      <c r="R380" s="10" t="s">
        <v>1607</v>
      </c>
    </row>
    <row r="381" spans="1:18" ht="75">
      <c r="A381" s="12">
        <v>380</v>
      </c>
      <c r="B381" s="37" t="s">
        <v>1608</v>
      </c>
      <c r="C381" s="37"/>
      <c r="D381" s="37" t="s">
        <v>1609</v>
      </c>
      <c r="E381" s="37">
        <v>9811112343</v>
      </c>
      <c r="F381" s="37" t="s">
        <v>1610</v>
      </c>
      <c r="G381" s="10" t="s">
        <v>1537</v>
      </c>
      <c r="H381" s="10"/>
      <c r="I381" s="10"/>
      <c r="J381" s="10"/>
      <c r="K381" s="10"/>
      <c r="L381" s="10" t="s">
        <v>1413</v>
      </c>
      <c r="M381" s="10" t="s">
        <v>227</v>
      </c>
      <c r="N381" s="10"/>
      <c r="O381" s="10"/>
      <c r="P381" s="10" t="s">
        <v>533</v>
      </c>
      <c r="Q381" s="10" t="s">
        <v>1611</v>
      </c>
      <c r="R381" s="10" t="s">
        <v>1612</v>
      </c>
    </row>
    <row r="382" spans="1:18" ht="25">
      <c r="A382" s="12">
        <v>381</v>
      </c>
      <c r="B382" s="37" t="s">
        <v>1613</v>
      </c>
      <c r="C382" s="37"/>
      <c r="D382" s="37" t="s">
        <v>1614</v>
      </c>
      <c r="E382" s="37">
        <v>9820719199</v>
      </c>
      <c r="F382" s="37" t="s">
        <v>473</v>
      </c>
      <c r="G382" s="10" t="s">
        <v>1537</v>
      </c>
      <c r="H382" s="10"/>
      <c r="I382" s="10"/>
      <c r="J382" s="10"/>
      <c r="K382" s="10"/>
      <c r="L382" s="10" t="s">
        <v>247</v>
      </c>
      <c r="M382" s="10"/>
      <c r="N382" s="10"/>
      <c r="O382" s="10"/>
      <c r="P382" s="10" t="s">
        <v>473</v>
      </c>
      <c r="Q382" s="10" t="s">
        <v>1611</v>
      </c>
      <c r="R382" s="10" t="s">
        <v>1615</v>
      </c>
    </row>
    <row r="383" spans="1:18" ht="25">
      <c r="A383" s="7">
        <v>382</v>
      </c>
      <c r="B383" s="37" t="s">
        <v>1616</v>
      </c>
      <c r="C383" s="37"/>
      <c r="D383" s="37" t="s">
        <v>1028</v>
      </c>
      <c r="E383" s="37">
        <v>9831811552</v>
      </c>
      <c r="F383" s="37" t="s">
        <v>453</v>
      </c>
      <c r="G383" s="10" t="s">
        <v>1617</v>
      </c>
      <c r="H383" s="10"/>
      <c r="I383" s="10"/>
      <c r="J383" s="10"/>
      <c r="K383" s="10"/>
      <c r="L383" s="10" t="s">
        <v>1618</v>
      </c>
      <c r="M383" s="10" t="s">
        <v>50</v>
      </c>
      <c r="N383" s="10"/>
      <c r="O383" s="10"/>
      <c r="P383" s="10" t="s">
        <v>524</v>
      </c>
      <c r="Q383" s="10" t="s">
        <v>525</v>
      </c>
      <c r="R383" s="10" t="s">
        <v>1619</v>
      </c>
    </row>
    <row r="384" spans="1:18" ht="25">
      <c r="A384" s="12">
        <v>383</v>
      </c>
      <c r="B384" s="37" t="s">
        <v>1620</v>
      </c>
      <c r="C384" s="37"/>
      <c r="D384" s="37" t="s">
        <v>1621</v>
      </c>
      <c r="E384" s="37">
        <v>9845665168</v>
      </c>
      <c r="F384" s="37" t="s">
        <v>1622</v>
      </c>
      <c r="G384" s="10" t="s">
        <v>1617</v>
      </c>
      <c r="H384" s="10"/>
      <c r="I384" s="10"/>
      <c r="J384" s="10"/>
      <c r="K384" s="10"/>
      <c r="L384" s="10" t="s">
        <v>1623</v>
      </c>
      <c r="M384" s="10" t="s">
        <v>227</v>
      </c>
      <c r="N384" s="10"/>
      <c r="O384" s="10"/>
      <c r="P384" s="10" t="s">
        <v>533</v>
      </c>
      <c r="Q384" s="10" t="s">
        <v>1624</v>
      </c>
      <c r="R384" s="10" t="s">
        <v>1625</v>
      </c>
    </row>
    <row r="385" spans="1:18" ht="25">
      <c r="A385" s="12">
        <v>384</v>
      </c>
      <c r="B385" s="37" t="s">
        <v>1626</v>
      </c>
      <c r="C385" s="37"/>
      <c r="D385" s="37" t="s">
        <v>1627</v>
      </c>
      <c r="E385" s="37">
        <v>9867222182</v>
      </c>
      <c r="F385" s="37" t="s">
        <v>1628</v>
      </c>
      <c r="G385" s="10" t="s">
        <v>1617</v>
      </c>
      <c r="H385" s="10"/>
      <c r="I385" s="10"/>
      <c r="J385" s="10" t="s">
        <v>193</v>
      </c>
      <c r="K385" s="10"/>
      <c r="L385" s="10" t="s">
        <v>1629</v>
      </c>
      <c r="M385" s="10" t="s">
        <v>50</v>
      </c>
      <c r="N385" s="10"/>
      <c r="O385" s="10"/>
      <c r="P385" s="51" t="s">
        <v>1630</v>
      </c>
      <c r="Q385" s="10" t="s">
        <v>1631</v>
      </c>
      <c r="R385" s="10" t="s">
        <v>1632</v>
      </c>
    </row>
    <row r="386" spans="1:18">
      <c r="A386" s="7">
        <v>385</v>
      </c>
      <c r="B386" s="37" t="s">
        <v>1633</v>
      </c>
      <c r="C386" s="37"/>
      <c r="D386" s="37" t="s">
        <v>1634</v>
      </c>
      <c r="E386" s="37">
        <v>9881379707</v>
      </c>
      <c r="F386" s="37" t="s">
        <v>1635</v>
      </c>
      <c r="G386" s="10" t="s">
        <v>1617</v>
      </c>
      <c r="H386" s="10"/>
      <c r="I386" s="10"/>
      <c r="J386" s="10"/>
      <c r="K386" s="10"/>
      <c r="L386" s="10" t="s">
        <v>1521</v>
      </c>
      <c r="M386" s="10" t="s">
        <v>227</v>
      </c>
      <c r="N386" s="10"/>
      <c r="O386" s="10"/>
      <c r="P386" s="10" t="s">
        <v>1013</v>
      </c>
      <c r="Q386" s="10" t="s">
        <v>447</v>
      </c>
      <c r="R386" s="10" t="s">
        <v>1636</v>
      </c>
    </row>
    <row r="387" spans="1:18">
      <c r="A387" s="12">
        <v>386</v>
      </c>
      <c r="B387" s="37" t="s">
        <v>1637</v>
      </c>
      <c r="C387" s="37"/>
      <c r="D387" s="37" t="s">
        <v>1638</v>
      </c>
      <c r="E387" s="37">
        <v>9899613336</v>
      </c>
      <c r="F387" s="37" t="s">
        <v>533</v>
      </c>
      <c r="G387" s="10" t="s">
        <v>1617</v>
      </c>
      <c r="H387" s="10"/>
      <c r="I387" s="10"/>
      <c r="J387" s="10"/>
      <c r="K387" s="10"/>
      <c r="L387" s="10" t="s">
        <v>1639</v>
      </c>
      <c r="M387" s="10" t="s">
        <v>50</v>
      </c>
      <c r="N387" s="10"/>
      <c r="O387" s="10"/>
      <c r="P387" s="10" t="s">
        <v>524</v>
      </c>
      <c r="Q387" s="10" t="s">
        <v>1640</v>
      </c>
      <c r="R387" s="10" t="s">
        <v>1641</v>
      </c>
    </row>
    <row r="388" spans="1:18">
      <c r="A388" s="12">
        <v>387</v>
      </c>
      <c r="B388" s="37" t="s">
        <v>1642</v>
      </c>
      <c r="C388" s="37"/>
      <c r="D388" s="37" t="s">
        <v>1643</v>
      </c>
      <c r="E388" s="37">
        <v>9912059595</v>
      </c>
      <c r="F388" s="44" t="s">
        <v>1644</v>
      </c>
      <c r="G388" s="10" t="s">
        <v>1617</v>
      </c>
      <c r="H388" s="10"/>
      <c r="I388" s="10"/>
      <c r="J388" s="10"/>
      <c r="K388" s="10"/>
      <c r="L388" s="10" t="s">
        <v>1521</v>
      </c>
      <c r="M388" s="10" t="s">
        <v>50</v>
      </c>
      <c r="N388" s="10"/>
      <c r="O388" s="10"/>
      <c r="P388" s="10" t="s">
        <v>1645</v>
      </c>
      <c r="Q388" s="10">
        <v>0</v>
      </c>
      <c r="R388" s="10" t="s">
        <v>1646</v>
      </c>
    </row>
    <row r="389" spans="1:18" ht="25">
      <c r="A389" s="7">
        <v>388</v>
      </c>
      <c r="B389" s="37" t="s">
        <v>1647</v>
      </c>
      <c r="C389" s="37"/>
      <c r="D389" s="37" t="s">
        <v>533</v>
      </c>
      <c r="E389" s="37">
        <v>9946571797</v>
      </c>
      <c r="F389" s="37" t="s">
        <v>1648</v>
      </c>
      <c r="G389" s="10" t="s">
        <v>1617</v>
      </c>
      <c r="H389" s="10"/>
      <c r="I389" s="10"/>
      <c r="J389" s="10"/>
      <c r="K389" s="10"/>
      <c r="L389" s="10" t="s">
        <v>247</v>
      </c>
      <c r="M389" s="10"/>
      <c r="N389" s="10"/>
      <c r="O389" s="10"/>
      <c r="P389" s="10" t="s">
        <v>533</v>
      </c>
      <c r="Q389" s="10" t="s">
        <v>1649</v>
      </c>
      <c r="R389" s="10" t="s">
        <v>1650</v>
      </c>
    </row>
    <row r="390" spans="1:18" ht="25">
      <c r="A390" s="12">
        <v>389</v>
      </c>
      <c r="B390" s="37" t="s">
        <v>1651</v>
      </c>
      <c r="C390" s="37"/>
      <c r="D390" s="37" t="s">
        <v>1652</v>
      </c>
      <c r="E390" s="37">
        <v>9967609670</v>
      </c>
      <c r="F390" s="37" t="s">
        <v>1653</v>
      </c>
      <c r="G390" s="10" t="s">
        <v>1617</v>
      </c>
      <c r="H390" s="10"/>
      <c r="I390" s="10"/>
      <c r="J390" s="10"/>
      <c r="K390" s="10"/>
      <c r="L390" s="10" t="s">
        <v>869</v>
      </c>
      <c r="M390" s="10" t="s">
        <v>227</v>
      </c>
      <c r="N390" s="10"/>
      <c r="O390" s="10"/>
      <c r="P390" s="10" t="s">
        <v>1654</v>
      </c>
      <c r="Q390" s="10" t="s">
        <v>1655</v>
      </c>
      <c r="R390" s="10" t="s">
        <v>1656</v>
      </c>
    </row>
    <row r="391" spans="1:18">
      <c r="A391" s="12">
        <v>390</v>
      </c>
      <c r="B391" s="37" t="s">
        <v>1657</v>
      </c>
      <c r="C391" s="37"/>
      <c r="D391" s="37" t="s">
        <v>1658</v>
      </c>
      <c r="E391" s="37">
        <v>9990406244</v>
      </c>
      <c r="F391" s="37" t="s">
        <v>1659</v>
      </c>
      <c r="G391" s="10" t="s">
        <v>1617</v>
      </c>
      <c r="H391" s="10"/>
      <c r="I391" s="10"/>
      <c r="J391" s="10"/>
      <c r="K391" s="10"/>
      <c r="L391" s="10" t="s">
        <v>869</v>
      </c>
      <c r="M391" s="10"/>
      <c r="N391" s="10"/>
      <c r="O391" s="10"/>
      <c r="P391" s="10" t="s">
        <v>1474</v>
      </c>
      <c r="Q391" s="10">
        <v>5000</v>
      </c>
      <c r="R391" s="10" t="s">
        <v>1660</v>
      </c>
    </row>
    <row r="392" spans="1:18">
      <c r="A392" s="7">
        <v>391</v>
      </c>
      <c r="B392" s="44" t="s">
        <v>1661</v>
      </c>
      <c r="C392" s="37"/>
      <c r="D392" s="37" t="s">
        <v>1662</v>
      </c>
      <c r="E392" s="37">
        <v>18004200269</v>
      </c>
      <c r="F392" s="37" t="s">
        <v>1663</v>
      </c>
      <c r="G392" s="10" t="s">
        <v>1617</v>
      </c>
      <c r="H392" s="10"/>
      <c r="I392" s="10"/>
      <c r="J392" s="10"/>
      <c r="K392" s="10"/>
      <c r="L392" s="10" t="s">
        <v>1664</v>
      </c>
      <c r="M392" s="10"/>
      <c r="N392" s="10"/>
      <c r="O392" s="10"/>
      <c r="P392" s="10" t="s">
        <v>1665</v>
      </c>
      <c r="Q392" s="10" t="s">
        <v>1666</v>
      </c>
      <c r="R392" s="10" t="s">
        <v>1667</v>
      </c>
    </row>
    <row r="393" spans="1:18">
      <c r="A393" s="12">
        <v>392</v>
      </c>
      <c r="B393" s="37" t="s">
        <v>1668</v>
      </c>
      <c r="C393" s="37"/>
      <c r="D393" s="37" t="s">
        <v>453</v>
      </c>
      <c r="E393" s="37">
        <v>912040153000</v>
      </c>
      <c r="F393" s="37" t="s">
        <v>1669</v>
      </c>
      <c r="G393" s="10" t="s">
        <v>1617</v>
      </c>
      <c r="H393" s="10"/>
      <c r="I393" s="10"/>
      <c r="J393" s="10"/>
      <c r="K393" s="10"/>
      <c r="L393" s="10" t="s">
        <v>688</v>
      </c>
      <c r="M393" s="10"/>
      <c r="N393" s="10"/>
      <c r="O393" s="10"/>
      <c r="P393" s="10" t="s">
        <v>1397</v>
      </c>
      <c r="Q393" s="10">
        <v>0</v>
      </c>
      <c r="R393" s="10" t="s">
        <v>1670</v>
      </c>
    </row>
    <row r="394" spans="1:18" ht="37.5">
      <c r="A394" s="12">
        <v>393</v>
      </c>
      <c r="B394" s="37" t="s">
        <v>1671</v>
      </c>
      <c r="C394" s="37"/>
      <c r="D394" s="37" t="s">
        <v>1672</v>
      </c>
      <c r="E394" s="37">
        <v>914041239999</v>
      </c>
      <c r="F394" s="37" t="s">
        <v>1673</v>
      </c>
      <c r="G394" s="10" t="s">
        <v>1617</v>
      </c>
      <c r="H394" s="10"/>
      <c r="I394" s="10"/>
      <c r="J394" s="10"/>
      <c r="K394" s="10"/>
      <c r="L394" s="10" t="s">
        <v>688</v>
      </c>
      <c r="M394" s="10"/>
      <c r="N394" s="10"/>
      <c r="O394" s="10"/>
      <c r="P394" s="10" t="s">
        <v>433</v>
      </c>
      <c r="Q394" s="10" t="s">
        <v>525</v>
      </c>
      <c r="R394" s="10" t="s">
        <v>1674</v>
      </c>
    </row>
    <row r="395" spans="1:18" ht="25">
      <c r="A395" s="7">
        <v>394</v>
      </c>
      <c r="B395" s="37" t="s">
        <v>1675</v>
      </c>
      <c r="C395" s="37"/>
      <c r="D395" s="37" t="s">
        <v>1676</v>
      </c>
      <c r="E395" s="37">
        <v>918551844991</v>
      </c>
      <c r="F395" s="37" t="s">
        <v>1677</v>
      </c>
      <c r="G395" s="10" t="s">
        <v>1617</v>
      </c>
      <c r="H395" s="10"/>
      <c r="I395" s="10"/>
      <c r="J395" s="10" t="s">
        <v>193</v>
      </c>
      <c r="K395" s="10"/>
      <c r="L395" s="10" t="s">
        <v>1678</v>
      </c>
      <c r="M395" s="10" t="s">
        <v>50</v>
      </c>
      <c r="N395" s="10"/>
      <c r="O395" s="10"/>
      <c r="P395" s="10" t="s">
        <v>1679</v>
      </c>
      <c r="Q395" s="10" t="s">
        <v>525</v>
      </c>
      <c r="R395" s="10" t="s">
        <v>1680</v>
      </c>
    </row>
    <row r="396" spans="1:18">
      <c r="A396" s="12">
        <v>395</v>
      </c>
      <c r="B396" s="37" t="s">
        <v>1681</v>
      </c>
      <c r="C396" s="37"/>
      <c r="D396" s="37" t="s">
        <v>1682</v>
      </c>
      <c r="E396" s="37">
        <v>9717489587</v>
      </c>
      <c r="F396" s="37" t="s">
        <v>1683</v>
      </c>
      <c r="G396" s="10" t="s">
        <v>1684</v>
      </c>
      <c r="H396" s="10"/>
      <c r="I396" s="10"/>
      <c r="J396" s="10"/>
      <c r="K396" s="10"/>
      <c r="L396" s="10" t="s">
        <v>1569</v>
      </c>
      <c r="M396" s="10"/>
      <c r="N396" s="10"/>
      <c r="O396" s="10"/>
      <c r="P396" s="10" t="s">
        <v>1685</v>
      </c>
      <c r="Q396" s="10" t="s">
        <v>473</v>
      </c>
      <c r="R396" s="10" t="s">
        <v>1686</v>
      </c>
    </row>
    <row r="397" spans="1:18">
      <c r="A397" s="12">
        <v>396</v>
      </c>
      <c r="B397" s="37" t="s">
        <v>1687</v>
      </c>
      <c r="C397" s="37"/>
      <c r="D397" s="37" t="s">
        <v>473</v>
      </c>
      <c r="E397" s="37">
        <v>4023547061</v>
      </c>
      <c r="F397" s="37" t="s">
        <v>1688</v>
      </c>
      <c r="G397" s="10" t="s">
        <v>1684</v>
      </c>
      <c r="H397" s="10"/>
      <c r="I397" s="10"/>
      <c r="J397" s="10"/>
      <c r="K397" s="10"/>
      <c r="L397" s="10" t="s">
        <v>688</v>
      </c>
      <c r="M397" s="10"/>
      <c r="N397" s="10"/>
      <c r="O397" s="10"/>
      <c r="P397" s="10" t="s">
        <v>1689</v>
      </c>
      <c r="Q397" s="10">
        <v>0</v>
      </c>
      <c r="R397" s="10" t="s">
        <v>1690</v>
      </c>
    </row>
    <row r="398" spans="1:18" ht="25">
      <c r="A398" s="7">
        <v>397</v>
      </c>
      <c r="B398" s="37" t="s">
        <v>1691</v>
      </c>
      <c r="C398" s="37"/>
      <c r="D398" s="37" t="s">
        <v>1692</v>
      </c>
      <c r="E398" s="37">
        <v>9855036401</v>
      </c>
      <c r="F398" s="37" t="s">
        <v>1693</v>
      </c>
      <c r="G398" s="10" t="s">
        <v>1684</v>
      </c>
      <c r="H398" s="10"/>
      <c r="I398" s="10"/>
      <c r="J398" s="10"/>
      <c r="K398" s="10"/>
      <c r="L398" s="10" t="s">
        <v>1639</v>
      </c>
      <c r="M398" s="10" t="s">
        <v>227</v>
      </c>
      <c r="N398" s="10"/>
      <c r="O398" s="10"/>
      <c r="P398" s="10" t="s">
        <v>1685</v>
      </c>
      <c r="Q398" s="10" t="s">
        <v>473</v>
      </c>
      <c r="R398" s="10" t="s">
        <v>1694</v>
      </c>
    </row>
    <row r="399" spans="1:18" ht="25">
      <c r="A399" s="12">
        <v>398</v>
      </c>
      <c r="B399" s="37" t="s">
        <v>1695</v>
      </c>
      <c r="C399" s="37"/>
      <c r="D399" s="37" t="s">
        <v>1696</v>
      </c>
      <c r="E399" s="37">
        <v>9900024820</v>
      </c>
      <c r="F399" s="37" t="s">
        <v>1697</v>
      </c>
      <c r="G399" s="10" t="s">
        <v>1684</v>
      </c>
      <c r="H399" s="10"/>
      <c r="I399" s="10"/>
      <c r="J399" s="10"/>
      <c r="K399" s="10"/>
      <c r="L399" s="10" t="s">
        <v>1698</v>
      </c>
      <c r="M399" s="10" t="s">
        <v>50</v>
      </c>
      <c r="N399" s="10"/>
      <c r="O399" s="10"/>
      <c r="P399" s="10" t="s">
        <v>1697</v>
      </c>
      <c r="Q399" s="10" t="s">
        <v>525</v>
      </c>
      <c r="R399" s="10" t="s">
        <v>1699</v>
      </c>
    </row>
    <row r="400" spans="1:18">
      <c r="A400" s="12">
        <v>399</v>
      </c>
      <c r="B400" s="37" t="s">
        <v>1700</v>
      </c>
      <c r="C400" s="37"/>
      <c r="D400" s="37" t="s">
        <v>1701</v>
      </c>
      <c r="E400" s="37">
        <v>9855718844</v>
      </c>
      <c r="F400" s="37" t="s">
        <v>1702</v>
      </c>
      <c r="G400" s="10" t="s">
        <v>1684</v>
      </c>
      <c r="H400" s="10"/>
      <c r="I400" s="10"/>
      <c r="J400" s="10"/>
      <c r="K400" s="10"/>
      <c r="L400" s="10" t="s">
        <v>247</v>
      </c>
      <c r="M400" s="10"/>
      <c r="N400" s="10"/>
      <c r="O400" s="10"/>
      <c r="P400" s="10" t="s">
        <v>1013</v>
      </c>
      <c r="Q400" s="10" t="s">
        <v>473</v>
      </c>
      <c r="R400" s="10" t="s">
        <v>1703</v>
      </c>
    </row>
    <row r="401" spans="1:18" ht="25">
      <c r="A401" s="7">
        <v>400</v>
      </c>
      <c r="B401" s="37" t="s">
        <v>1704</v>
      </c>
      <c r="C401" s="37"/>
      <c r="D401" s="37" t="s">
        <v>1705</v>
      </c>
      <c r="E401" s="37">
        <v>9711222150</v>
      </c>
      <c r="F401" s="37" t="s">
        <v>1706</v>
      </c>
      <c r="G401" s="10" t="s">
        <v>1684</v>
      </c>
      <c r="H401" s="10"/>
      <c r="I401" s="10"/>
      <c r="J401" s="10"/>
      <c r="K401" s="10"/>
      <c r="L401" s="10" t="s">
        <v>72</v>
      </c>
      <c r="M401" s="10"/>
      <c r="N401" s="10"/>
      <c r="O401" s="10"/>
      <c r="P401" s="10" t="s">
        <v>1356</v>
      </c>
      <c r="Q401" s="10" t="s">
        <v>1707</v>
      </c>
      <c r="R401" s="10" t="s">
        <v>1708</v>
      </c>
    </row>
    <row r="402" spans="1:18" ht="25">
      <c r="A402" s="12">
        <v>401</v>
      </c>
      <c r="B402" s="37" t="s">
        <v>1709</v>
      </c>
      <c r="C402" s="37"/>
      <c r="D402" s="37" t="s">
        <v>1079</v>
      </c>
      <c r="E402" s="37">
        <v>2067203800</v>
      </c>
      <c r="F402" s="37" t="s">
        <v>1710</v>
      </c>
      <c r="G402" s="10" t="s">
        <v>1684</v>
      </c>
      <c r="H402" s="10"/>
      <c r="I402" s="10"/>
      <c r="J402" s="10"/>
      <c r="K402" s="10"/>
      <c r="L402" s="10" t="s">
        <v>688</v>
      </c>
      <c r="M402" s="10"/>
      <c r="N402" s="10"/>
      <c r="O402" s="10"/>
      <c r="P402" s="10" t="s">
        <v>1711</v>
      </c>
      <c r="Q402" s="10" t="s">
        <v>473</v>
      </c>
      <c r="R402" s="10" t="s">
        <v>1712</v>
      </c>
    </row>
    <row r="403" spans="1:18" ht="25">
      <c r="A403" s="12">
        <v>402</v>
      </c>
      <c r="B403" s="37" t="s">
        <v>1713</v>
      </c>
      <c r="C403" s="37"/>
      <c r="D403" s="37" t="s">
        <v>1714</v>
      </c>
      <c r="E403" s="37">
        <v>9019638179</v>
      </c>
      <c r="F403" s="37" t="s">
        <v>1715</v>
      </c>
      <c r="G403" s="10" t="s">
        <v>1684</v>
      </c>
      <c r="H403" s="10"/>
      <c r="I403" s="10"/>
      <c r="J403" s="10"/>
      <c r="K403" s="10"/>
      <c r="L403" s="10" t="s">
        <v>869</v>
      </c>
      <c r="M403" s="10"/>
      <c r="N403" s="10"/>
      <c r="O403" s="10"/>
      <c r="P403" s="10" t="s">
        <v>1332</v>
      </c>
      <c r="Q403" s="10" t="s">
        <v>473</v>
      </c>
      <c r="R403" s="10" t="s">
        <v>1716</v>
      </c>
    </row>
    <row r="404" spans="1:18" ht="25">
      <c r="A404" s="7">
        <v>403</v>
      </c>
      <c r="B404" s="37" t="s">
        <v>1717</v>
      </c>
      <c r="C404" s="37"/>
      <c r="D404" s="37" t="s">
        <v>1718</v>
      </c>
      <c r="E404" s="37">
        <v>2261533888</v>
      </c>
      <c r="F404" s="37" t="s">
        <v>1719</v>
      </c>
      <c r="G404" s="10" t="s">
        <v>1684</v>
      </c>
      <c r="H404" s="10"/>
      <c r="I404" s="10"/>
      <c r="J404" s="10"/>
      <c r="K404" s="10"/>
      <c r="L404" s="10" t="s">
        <v>688</v>
      </c>
      <c r="M404" s="10"/>
      <c r="N404" s="10"/>
      <c r="O404" s="10"/>
      <c r="P404" s="10" t="s">
        <v>1718</v>
      </c>
      <c r="Q404" s="10">
        <v>3000</v>
      </c>
      <c r="R404" s="10" t="s">
        <v>1720</v>
      </c>
    </row>
    <row r="405" spans="1:18">
      <c r="A405" s="12">
        <v>404</v>
      </c>
      <c r="B405" s="37" t="s">
        <v>1721</v>
      </c>
      <c r="C405" s="37"/>
      <c r="D405" s="37" t="s">
        <v>1722</v>
      </c>
      <c r="E405" s="37">
        <v>8826904969</v>
      </c>
      <c r="F405" s="37" t="s">
        <v>1723</v>
      </c>
      <c r="G405" s="10" t="s">
        <v>1684</v>
      </c>
      <c r="H405" s="10"/>
      <c r="I405" s="10"/>
      <c r="J405" s="10"/>
      <c r="K405" s="10"/>
      <c r="L405" s="10" t="s">
        <v>869</v>
      </c>
      <c r="M405" s="10"/>
      <c r="N405" s="10"/>
      <c r="O405" s="10"/>
      <c r="P405" s="10" t="s">
        <v>1013</v>
      </c>
      <c r="Q405" s="10" t="s">
        <v>1724</v>
      </c>
      <c r="R405" s="10" t="s">
        <v>1725</v>
      </c>
    </row>
    <row r="406" spans="1:18">
      <c r="A406" s="12">
        <v>405</v>
      </c>
      <c r="B406" s="37" t="s">
        <v>1726</v>
      </c>
      <c r="C406" s="37"/>
      <c r="D406" s="37" t="s">
        <v>1060</v>
      </c>
      <c r="E406" s="37">
        <v>917600360118</v>
      </c>
      <c r="F406" s="37" t="s">
        <v>1727</v>
      </c>
      <c r="G406" s="10" t="s">
        <v>1684</v>
      </c>
      <c r="H406" s="10"/>
      <c r="I406" s="10"/>
      <c r="J406" s="10" t="s">
        <v>118</v>
      </c>
      <c r="K406" s="10"/>
      <c r="L406" s="10" t="s">
        <v>1728</v>
      </c>
      <c r="M406" s="10" t="s">
        <v>50</v>
      </c>
      <c r="N406" s="10"/>
      <c r="O406" s="10"/>
      <c r="P406" s="10" t="s">
        <v>1397</v>
      </c>
      <c r="Q406" s="10" t="s">
        <v>1729</v>
      </c>
      <c r="R406" s="10" t="s">
        <v>1730</v>
      </c>
    </row>
    <row r="407" spans="1:18" ht="37.5">
      <c r="A407" s="7">
        <v>406</v>
      </c>
      <c r="B407" s="37" t="s">
        <v>1731</v>
      </c>
      <c r="C407" s="37"/>
      <c r="D407" s="37" t="s">
        <v>1732</v>
      </c>
      <c r="E407" s="37">
        <v>7985022951</v>
      </c>
      <c r="F407" s="44" t="s">
        <v>1733</v>
      </c>
      <c r="G407" s="10" t="s">
        <v>1684</v>
      </c>
      <c r="H407" s="10"/>
      <c r="I407" s="10"/>
      <c r="J407" s="10"/>
      <c r="K407" s="10"/>
      <c r="L407" s="10" t="s">
        <v>247</v>
      </c>
      <c r="M407" s="10"/>
      <c r="N407" s="10"/>
      <c r="O407" s="10"/>
      <c r="P407" s="10" t="s">
        <v>433</v>
      </c>
      <c r="Q407" s="10" t="s">
        <v>1734</v>
      </c>
      <c r="R407" s="10" t="s">
        <v>1735</v>
      </c>
    </row>
    <row r="408" spans="1:18">
      <c r="A408" s="12">
        <v>407</v>
      </c>
      <c r="B408" s="37" t="s">
        <v>1736</v>
      </c>
      <c r="C408" s="37"/>
      <c r="D408" s="37" t="s">
        <v>1737</v>
      </c>
      <c r="E408" s="37">
        <v>8860941929</v>
      </c>
      <c r="F408" s="37" t="s">
        <v>473</v>
      </c>
      <c r="G408" s="10" t="s">
        <v>1684</v>
      </c>
      <c r="H408" s="10"/>
      <c r="I408" s="10"/>
      <c r="J408" s="10"/>
      <c r="K408" s="10"/>
      <c r="L408" s="10" t="s">
        <v>247</v>
      </c>
      <c r="M408" s="10"/>
      <c r="N408" s="10"/>
      <c r="O408" s="10"/>
      <c r="P408" s="10" t="s">
        <v>524</v>
      </c>
      <c r="Q408" s="10" t="s">
        <v>1738</v>
      </c>
      <c r="R408" s="10" t="s">
        <v>1739</v>
      </c>
    </row>
    <row r="409" spans="1:18">
      <c r="A409" s="12">
        <v>408</v>
      </c>
      <c r="B409" s="37" t="s">
        <v>1740</v>
      </c>
      <c r="C409" s="37"/>
      <c r="D409" s="37" t="s">
        <v>1741</v>
      </c>
      <c r="E409" s="37">
        <v>4443546999</v>
      </c>
      <c r="F409" s="37" t="s">
        <v>1742</v>
      </c>
      <c r="G409" s="10" t="s">
        <v>1684</v>
      </c>
      <c r="H409" s="10"/>
      <c r="I409" s="10"/>
      <c r="J409" s="10"/>
      <c r="K409" s="10"/>
      <c r="L409" s="10" t="s">
        <v>688</v>
      </c>
      <c r="M409" s="10"/>
      <c r="N409" s="10"/>
      <c r="O409" s="10"/>
      <c r="P409" s="10" t="s">
        <v>1743</v>
      </c>
      <c r="Q409" s="10" t="s">
        <v>473</v>
      </c>
      <c r="R409" s="10" t="s">
        <v>1744</v>
      </c>
    </row>
    <row r="410" spans="1:18">
      <c r="A410" s="7">
        <v>409</v>
      </c>
      <c r="B410" s="37" t="s">
        <v>1745</v>
      </c>
      <c r="C410" s="37"/>
      <c r="D410" s="37" t="s">
        <v>533</v>
      </c>
      <c r="E410" s="37">
        <v>9845053517</v>
      </c>
      <c r="F410" s="37" t="s">
        <v>533</v>
      </c>
      <c r="G410" s="10" t="s">
        <v>1684</v>
      </c>
      <c r="H410" s="10"/>
      <c r="I410" s="10"/>
      <c r="J410" s="10"/>
      <c r="K410" s="10"/>
      <c r="L410" s="10" t="s">
        <v>247</v>
      </c>
      <c r="M410" s="10"/>
      <c r="N410" s="10"/>
      <c r="O410" s="10"/>
      <c r="P410" s="10" t="s">
        <v>533</v>
      </c>
      <c r="Q410" s="10" t="s">
        <v>533</v>
      </c>
      <c r="R410" s="10" t="s">
        <v>1746</v>
      </c>
    </row>
    <row r="411" spans="1:18" ht="25">
      <c r="A411" s="12">
        <v>410</v>
      </c>
      <c r="B411" s="37" t="s">
        <v>1747</v>
      </c>
      <c r="C411" s="37"/>
      <c r="D411" s="37" t="s">
        <v>1748</v>
      </c>
      <c r="E411" s="37">
        <v>8052090230</v>
      </c>
      <c r="F411" s="37" t="s">
        <v>1066</v>
      </c>
      <c r="G411" s="10" t="s">
        <v>1684</v>
      </c>
      <c r="H411" s="10"/>
      <c r="I411" s="10"/>
      <c r="J411" s="10"/>
      <c r="K411" s="10"/>
      <c r="L411" s="10" t="s">
        <v>1465</v>
      </c>
      <c r="M411" s="10"/>
      <c r="N411" s="10"/>
      <c r="O411" s="10"/>
      <c r="P411" s="10" t="s">
        <v>433</v>
      </c>
      <c r="Q411" s="10">
        <v>0</v>
      </c>
      <c r="R411" s="10" t="s">
        <v>1749</v>
      </c>
    </row>
    <row r="412" spans="1:18">
      <c r="A412" s="12">
        <v>411</v>
      </c>
      <c r="B412" s="37" t="s">
        <v>1750</v>
      </c>
      <c r="C412" s="37"/>
      <c r="D412" s="37" t="s">
        <v>1751</v>
      </c>
      <c r="E412" s="37">
        <v>9341228440</v>
      </c>
      <c r="F412" s="37" t="s">
        <v>1752</v>
      </c>
      <c r="G412" s="10" t="s">
        <v>1684</v>
      </c>
      <c r="H412" s="10"/>
      <c r="I412" s="10"/>
      <c r="J412" s="10"/>
      <c r="K412" s="10"/>
      <c r="L412" s="10" t="s">
        <v>1753</v>
      </c>
      <c r="M412" s="10" t="s">
        <v>50</v>
      </c>
      <c r="N412" s="10"/>
      <c r="O412" s="10"/>
      <c r="P412" s="10" t="s">
        <v>473</v>
      </c>
      <c r="Q412" s="10" t="s">
        <v>473</v>
      </c>
      <c r="R412" s="10" t="s">
        <v>1754</v>
      </c>
    </row>
    <row r="413" spans="1:18">
      <c r="A413" s="7">
        <v>412</v>
      </c>
      <c r="B413" s="37" t="s">
        <v>1755</v>
      </c>
      <c r="C413" s="37"/>
      <c r="D413" s="37" t="s">
        <v>1060</v>
      </c>
      <c r="E413" s="37">
        <v>9995874256</v>
      </c>
      <c r="F413" s="37" t="s">
        <v>1756</v>
      </c>
      <c r="G413" s="10" t="s">
        <v>1684</v>
      </c>
      <c r="H413" s="10"/>
      <c r="I413" s="10"/>
      <c r="J413" s="10"/>
      <c r="K413" s="10"/>
      <c r="L413" s="10" t="s">
        <v>247</v>
      </c>
      <c r="M413" s="10"/>
      <c r="N413" s="10"/>
      <c r="O413" s="10"/>
      <c r="P413" s="10" t="s">
        <v>1397</v>
      </c>
      <c r="Q413" s="10" t="s">
        <v>1757</v>
      </c>
      <c r="R413" s="10" t="s">
        <v>1758</v>
      </c>
    </row>
    <row r="414" spans="1:18" ht="25">
      <c r="A414" s="12">
        <v>413</v>
      </c>
      <c r="B414" s="37" t="s">
        <v>1759</v>
      </c>
      <c r="C414" s="37"/>
      <c r="D414" s="37" t="s">
        <v>1760</v>
      </c>
      <c r="E414" s="37">
        <v>588805249</v>
      </c>
      <c r="F414" s="37" t="s">
        <v>1761</v>
      </c>
      <c r="G414" s="10" t="s">
        <v>1684</v>
      </c>
      <c r="H414" s="10"/>
      <c r="I414" s="10"/>
      <c r="J414" s="10"/>
      <c r="K414" s="10"/>
      <c r="L414" s="10" t="s">
        <v>688</v>
      </c>
      <c r="M414" s="10"/>
      <c r="N414" s="10"/>
      <c r="O414" s="10"/>
      <c r="P414" s="10" t="s">
        <v>433</v>
      </c>
      <c r="Q414" s="10" t="s">
        <v>434</v>
      </c>
      <c r="R414" s="10" t="s">
        <v>1762</v>
      </c>
    </row>
    <row r="415" spans="1:18">
      <c r="A415" s="12">
        <v>414</v>
      </c>
      <c r="B415" s="37" t="s">
        <v>1763</v>
      </c>
      <c r="C415" s="37"/>
      <c r="D415" s="37" t="s">
        <v>1764</v>
      </c>
      <c r="E415" s="37">
        <v>9839602946</v>
      </c>
      <c r="F415" s="37" t="s">
        <v>1765</v>
      </c>
      <c r="G415" s="10" t="s">
        <v>1684</v>
      </c>
      <c r="H415" s="10"/>
      <c r="I415" s="10"/>
      <c r="J415" s="10"/>
      <c r="K415" s="10"/>
      <c r="L415" s="10" t="s">
        <v>465</v>
      </c>
      <c r="M415" s="10"/>
      <c r="N415" s="10"/>
      <c r="O415" s="10"/>
      <c r="P415" s="10" t="s">
        <v>1766</v>
      </c>
      <c r="Q415" s="10" t="s">
        <v>1767</v>
      </c>
      <c r="R415" s="10" t="s">
        <v>1768</v>
      </c>
    </row>
    <row r="416" spans="1:18" ht="25">
      <c r="A416" s="7">
        <v>415</v>
      </c>
      <c r="B416" s="37" t="s">
        <v>1769</v>
      </c>
      <c r="C416" s="37"/>
      <c r="D416" s="37" t="s">
        <v>1697</v>
      </c>
      <c r="E416" s="37">
        <v>9860551859</v>
      </c>
      <c r="F416" s="37" t="s">
        <v>1697</v>
      </c>
      <c r="G416" s="10" t="s">
        <v>1770</v>
      </c>
      <c r="H416" s="10"/>
      <c r="I416" s="10"/>
      <c r="J416" s="10"/>
      <c r="K416" s="10"/>
      <c r="L416" s="10" t="s">
        <v>1427</v>
      </c>
      <c r="M416" s="10" t="s">
        <v>50</v>
      </c>
      <c r="N416" s="10"/>
      <c r="O416" s="10"/>
      <c r="P416" s="10" t="s">
        <v>1697</v>
      </c>
      <c r="Q416" s="10" t="s">
        <v>525</v>
      </c>
      <c r="R416" s="10" t="s">
        <v>1771</v>
      </c>
    </row>
    <row r="417" spans="1:18">
      <c r="A417" s="12">
        <v>416</v>
      </c>
      <c r="B417" s="37" t="s">
        <v>1772</v>
      </c>
      <c r="C417" s="37"/>
      <c r="D417" s="37" t="s">
        <v>1773</v>
      </c>
      <c r="E417" s="37">
        <v>9052217217</v>
      </c>
      <c r="F417" s="37" t="s">
        <v>533</v>
      </c>
      <c r="G417" s="10" t="s">
        <v>1770</v>
      </c>
      <c r="H417" s="10"/>
      <c r="I417" s="10"/>
      <c r="J417" s="10"/>
      <c r="K417" s="10"/>
      <c r="L417" s="10" t="s">
        <v>1774</v>
      </c>
      <c r="M417" s="10" t="s">
        <v>50</v>
      </c>
      <c r="N417" s="10"/>
      <c r="O417" s="10"/>
      <c r="P417" s="10" t="s">
        <v>533</v>
      </c>
      <c r="Q417" s="10" t="s">
        <v>533</v>
      </c>
      <c r="R417" s="10" t="s">
        <v>1775</v>
      </c>
    </row>
    <row r="418" spans="1:18">
      <c r="A418" s="12">
        <v>417</v>
      </c>
      <c r="B418" s="37" t="s">
        <v>1776</v>
      </c>
      <c r="C418" s="37"/>
      <c r="D418" s="37" t="s">
        <v>1060</v>
      </c>
      <c r="E418" s="37">
        <v>918130499393</v>
      </c>
      <c r="F418" s="37" t="s">
        <v>1777</v>
      </c>
      <c r="G418" s="10" t="s">
        <v>1770</v>
      </c>
      <c r="H418" s="10"/>
      <c r="I418" s="10"/>
      <c r="J418" s="10"/>
      <c r="K418" s="10"/>
      <c r="L418" s="10" t="s">
        <v>72</v>
      </c>
      <c r="M418" s="10"/>
      <c r="N418" s="10"/>
      <c r="O418" s="10"/>
      <c r="P418" s="10" t="s">
        <v>1397</v>
      </c>
      <c r="Q418" s="10" t="s">
        <v>1778</v>
      </c>
      <c r="R418" s="10" t="s">
        <v>1779</v>
      </c>
    </row>
    <row r="419" spans="1:18" ht="25">
      <c r="A419" s="7">
        <v>418</v>
      </c>
      <c r="B419" s="37" t="s">
        <v>1780</v>
      </c>
      <c r="C419" s="37"/>
      <c r="D419" s="37" t="s">
        <v>533</v>
      </c>
      <c r="E419" s="37">
        <v>4440618500</v>
      </c>
      <c r="F419" s="37" t="s">
        <v>533</v>
      </c>
      <c r="G419" s="10" t="s">
        <v>1770</v>
      </c>
      <c r="H419" s="10"/>
      <c r="I419" s="10"/>
      <c r="J419" s="10"/>
      <c r="K419" s="10"/>
      <c r="L419" s="10" t="s">
        <v>688</v>
      </c>
      <c r="M419" s="10"/>
      <c r="N419" s="10"/>
      <c r="O419" s="10"/>
      <c r="P419" s="10" t="s">
        <v>533</v>
      </c>
      <c r="Q419" s="10" t="s">
        <v>533</v>
      </c>
      <c r="R419" s="10" t="s">
        <v>1781</v>
      </c>
    </row>
    <row r="420" spans="1:18">
      <c r="A420" s="12">
        <v>419</v>
      </c>
      <c r="B420" s="37" t="s">
        <v>1782</v>
      </c>
      <c r="C420" s="37"/>
      <c r="D420" s="37" t="s">
        <v>1783</v>
      </c>
      <c r="E420" s="37">
        <v>9599930020</v>
      </c>
      <c r="F420" s="37" t="s">
        <v>533</v>
      </c>
      <c r="G420" s="10" t="s">
        <v>1770</v>
      </c>
      <c r="H420" s="10"/>
      <c r="I420" s="10"/>
      <c r="J420" s="10"/>
      <c r="K420" s="10"/>
      <c r="L420" s="10" t="s">
        <v>212</v>
      </c>
      <c r="M420" s="10"/>
      <c r="N420" s="10"/>
      <c r="O420" s="10"/>
      <c r="P420" s="10" t="s">
        <v>524</v>
      </c>
      <c r="Q420" s="10" t="s">
        <v>1784</v>
      </c>
      <c r="R420" s="10" t="s">
        <v>1785</v>
      </c>
    </row>
    <row r="421" spans="1:18" ht="50">
      <c r="A421" s="12">
        <v>420</v>
      </c>
      <c r="B421" s="37" t="s">
        <v>1786</v>
      </c>
      <c r="C421" s="37"/>
      <c r="D421" s="37" t="s">
        <v>1787</v>
      </c>
      <c r="E421" s="37">
        <v>9888888842</v>
      </c>
      <c r="F421" s="37" t="s">
        <v>447</v>
      </c>
      <c r="G421" s="10" t="s">
        <v>1770</v>
      </c>
      <c r="H421" s="10"/>
      <c r="I421" s="10"/>
      <c r="J421" s="10"/>
      <c r="K421" s="10"/>
      <c r="L421" s="10" t="s">
        <v>465</v>
      </c>
      <c r="M421" s="10"/>
      <c r="N421" s="10"/>
      <c r="O421" s="10"/>
      <c r="P421" s="10" t="s">
        <v>1788</v>
      </c>
      <c r="Q421" s="10" t="s">
        <v>447</v>
      </c>
      <c r="R421" s="10" t="s">
        <v>1789</v>
      </c>
    </row>
    <row r="422" spans="1:18" ht="25">
      <c r="A422" s="7">
        <v>421</v>
      </c>
      <c r="B422" s="37" t="s">
        <v>1790</v>
      </c>
      <c r="C422" s="37"/>
      <c r="D422" s="37" t="s">
        <v>1791</v>
      </c>
      <c r="E422" s="37">
        <v>8319889014</v>
      </c>
      <c r="F422" s="37" t="s">
        <v>473</v>
      </c>
      <c r="G422" s="10" t="s">
        <v>1770</v>
      </c>
      <c r="H422" s="10"/>
      <c r="I422" s="10"/>
      <c r="J422" s="10"/>
      <c r="K422" s="10"/>
      <c r="L422" s="10" t="s">
        <v>1792</v>
      </c>
      <c r="M422" s="10" t="s">
        <v>50</v>
      </c>
      <c r="N422" s="10"/>
      <c r="O422" s="10"/>
      <c r="P422" s="10" t="s">
        <v>426</v>
      </c>
      <c r="Q422" s="10" t="s">
        <v>441</v>
      </c>
      <c r="R422" s="10" t="s">
        <v>1793</v>
      </c>
    </row>
    <row r="423" spans="1:18" ht="25">
      <c r="A423" s="12">
        <v>422</v>
      </c>
      <c r="B423" s="37" t="s">
        <v>1794</v>
      </c>
      <c r="C423" s="37"/>
      <c r="D423" s="37" t="s">
        <v>1795</v>
      </c>
      <c r="E423" s="37">
        <v>702241584</v>
      </c>
      <c r="F423" s="37" t="s">
        <v>1796</v>
      </c>
      <c r="G423" s="10" t="s">
        <v>1770</v>
      </c>
      <c r="H423" s="10"/>
      <c r="I423" s="10"/>
      <c r="J423" s="10"/>
      <c r="K423" s="10"/>
      <c r="L423" s="10" t="s">
        <v>688</v>
      </c>
      <c r="M423" s="10"/>
      <c r="N423" s="10"/>
      <c r="O423" s="10"/>
      <c r="P423" s="10" t="s">
        <v>1332</v>
      </c>
      <c r="Q423" s="10" t="s">
        <v>1184</v>
      </c>
      <c r="R423" s="10" t="s">
        <v>1797</v>
      </c>
    </row>
    <row r="424" spans="1:18" ht="25">
      <c r="A424" s="12">
        <v>423</v>
      </c>
      <c r="B424" s="37" t="s">
        <v>1798</v>
      </c>
      <c r="C424" s="37"/>
      <c r="D424" s="37" t="s">
        <v>1799</v>
      </c>
      <c r="E424" s="37">
        <v>9715166618</v>
      </c>
      <c r="F424" s="37" t="s">
        <v>1341</v>
      </c>
      <c r="G424" s="10" t="s">
        <v>1770</v>
      </c>
      <c r="H424" s="10"/>
      <c r="I424" s="10"/>
      <c r="J424" s="10"/>
      <c r="K424" s="10"/>
      <c r="L424" s="10" t="s">
        <v>1038</v>
      </c>
      <c r="M424" s="10"/>
      <c r="N424" s="10"/>
      <c r="O424" s="10"/>
      <c r="P424" s="10" t="s">
        <v>433</v>
      </c>
      <c r="Q424" s="10" t="s">
        <v>533</v>
      </c>
      <c r="R424" s="10" t="s">
        <v>1800</v>
      </c>
    </row>
    <row r="425" spans="1:18" ht="25">
      <c r="A425" s="7">
        <v>424</v>
      </c>
      <c r="B425" s="37" t="s">
        <v>1801</v>
      </c>
      <c r="C425" s="37"/>
      <c r="D425" s="37" t="s">
        <v>1802</v>
      </c>
      <c r="E425" s="37">
        <v>7503766654</v>
      </c>
      <c r="F425" s="37" t="s">
        <v>1803</v>
      </c>
      <c r="G425" s="10" t="s">
        <v>1770</v>
      </c>
      <c r="H425" s="10"/>
      <c r="I425" s="10"/>
      <c r="J425" s="10"/>
      <c r="K425" s="10"/>
      <c r="L425" s="10" t="s">
        <v>688</v>
      </c>
      <c r="M425" s="10"/>
      <c r="N425" s="10"/>
      <c r="O425" s="10"/>
      <c r="P425" s="10" t="s">
        <v>1804</v>
      </c>
      <c r="Q425" s="10" t="s">
        <v>1805</v>
      </c>
      <c r="R425" s="10" t="s">
        <v>1806</v>
      </c>
    </row>
    <row r="426" spans="1:18">
      <c r="A426" s="12">
        <v>425</v>
      </c>
      <c r="B426" s="37" t="s">
        <v>1807</v>
      </c>
      <c r="C426" s="37"/>
      <c r="D426" s="37" t="s">
        <v>1808</v>
      </c>
      <c r="E426" s="37">
        <v>6347883637</v>
      </c>
      <c r="F426" s="37" t="s">
        <v>533</v>
      </c>
      <c r="G426" s="10" t="s">
        <v>1770</v>
      </c>
      <c r="H426" s="10"/>
      <c r="I426" s="10"/>
      <c r="J426" s="10"/>
      <c r="K426" s="10"/>
      <c r="L426" s="10" t="s">
        <v>688</v>
      </c>
      <c r="M426" s="10"/>
      <c r="N426" s="10"/>
      <c r="O426" s="10"/>
      <c r="P426" s="10" t="s">
        <v>426</v>
      </c>
      <c r="Q426" s="10" t="s">
        <v>1809</v>
      </c>
      <c r="R426" s="10" t="s">
        <v>1810</v>
      </c>
    </row>
    <row r="427" spans="1:18">
      <c r="A427" s="12">
        <v>426</v>
      </c>
      <c r="B427" s="37" t="s">
        <v>1811</v>
      </c>
      <c r="C427" s="37"/>
      <c r="D427" s="37" t="s">
        <v>1812</v>
      </c>
      <c r="E427" s="37">
        <v>8865023141</v>
      </c>
      <c r="F427" s="37" t="s">
        <v>533</v>
      </c>
      <c r="G427" s="10" t="s">
        <v>1770</v>
      </c>
      <c r="H427" s="10"/>
      <c r="I427" s="10"/>
      <c r="J427" s="10"/>
      <c r="K427" s="10"/>
      <c r="L427" s="10" t="s">
        <v>1465</v>
      </c>
      <c r="M427" s="10"/>
      <c r="N427" s="10"/>
      <c r="O427" s="10"/>
      <c r="P427" s="10" t="s">
        <v>433</v>
      </c>
      <c r="Q427" s="10" t="s">
        <v>1813</v>
      </c>
      <c r="R427" s="10" t="s">
        <v>1814</v>
      </c>
    </row>
    <row r="428" spans="1:18">
      <c r="A428" s="7">
        <v>427</v>
      </c>
      <c r="B428" s="37" t="s">
        <v>1815</v>
      </c>
      <c r="C428" s="37"/>
      <c r="D428" s="37" t="s">
        <v>1816</v>
      </c>
      <c r="E428" s="37">
        <v>9343733552</v>
      </c>
      <c r="F428" s="37" t="s">
        <v>473</v>
      </c>
      <c r="G428" s="10" t="s">
        <v>1770</v>
      </c>
      <c r="H428" s="10"/>
      <c r="I428" s="10"/>
      <c r="J428" s="10"/>
      <c r="K428" s="10"/>
      <c r="L428" s="10" t="s">
        <v>247</v>
      </c>
      <c r="M428" s="10"/>
      <c r="N428" s="10"/>
      <c r="O428" s="10"/>
      <c r="P428" s="10" t="s">
        <v>433</v>
      </c>
      <c r="Q428" s="10" t="s">
        <v>1817</v>
      </c>
      <c r="R428" s="10" t="s">
        <v>1818</v>
      </c>
    </row>
    <row r="429" spans="1:18">
      <c r="A429" s="12">
        <v>428</v>
      </c>
      <c r="B429" s="37" t="s">
        <v>1819</v>
      </c>
      <c r="C429" s="37"/>
      <c r="D429" s="37" t="s">
        <v>1820</v>
      </c>
      <c r="E429" s="37">
        <v>8883697545</v>
      </c>
      <c r="F429" s="37" t="s">
        <v>1821</v>
      </c>
      <c r="G429" s="10" t="s">
        <v>1770</v>
      </c>
      <c r="H429" s="10"/>
      <c r="I429" s="10"/>
      <c r="J429" s="10"/>
      <c r="K429" s="10"/>
      <c r="L429" s="10" t="s">
        <v>688</v>
      </c>
      <c r="M429" s="10"/>
      <c r="N429" s="10"/>
      <c r="O429" s="10"/>
      <c r="P429" s="10" t="s">
        <v>1320</v>
      </c>
      <c r="Q429" s="10" t="s">
        <v>1822</v>
      </c>
      <c r="R429" s="10" t="s">
        <v>1823</v>
      </c>
    </row>
    <row r="430" spans="1:18" ht="25">
      <c r="A430" s="12">
        <v>429</v>
      </c>
      <c r="B430" s="37" t="s">
        <v>1824</v>
      </c>
      <c r="C430" s="37"/>
      <c r="D430" s="37" t="s">
        <v>1825</v>
      </c>
      <c r="E430" s="37">
        <v>9029150085</v>
      </c>
      <c r="F430" s="37" t="s">
        <v>1826</v>
      </c>
      <c r="G430" s="10" t="s">
        <v>1770</v>
      </c>
      <c r="H430" s="10"/>
      <c r="I430" s="10"/>
      <c r="J430" s="10"/>
      <c r="K430" s="10"/>
      <c r="L430" s="10" t="s">
        <v>247</v>
      </c>
      <c r="M430" s="10"/>
      <c r="N430" s="10"/>
      <c r="O430" s="10"/>
      <c r="P430" s="10" t="s">
        <v>524</v>
      </c>
      <c r="Q430" s="10" t="s">
        <v>1827</v>
      </c>
      <c r="R430" s="10" t="s">
        <v>1828</v>
      </c>
    </row>
    <row r="431" spans="1:18">
      <c r="A431" s="7">
        <v>430</v>
      </c>
      <c r="B431" s="37" t="s">
        <v>1829</v>
      </c>
      <c r="C431" s="37"/>
      <c r="D431" s="37" t="s">
        <v>1830</v>
      </c>
      <c r="E431" s="37">
        <v>9315179778</v>
      </c>
      <c r="F431" s="37" t="s">
        <v>1012</v>
      </c>
      <c r="G431" s="10" t="s">
        <v>1770</v>
      </c>
      <c r="H431" s="10"/>
      <c r="I431" s="10" t="s">
        <v>78</v>
      </c>
      <c r="J431" s="10"/>
      <c r="K431" s="10"/>
      <c r="L431" s="10" t="s">
        <v>1639</v>
      </c>
      <c r="M431" s="10"/>
      <c r="N431" s="10"/>
      <c r="O431" s="10"/>
      <c r="P431" s="10" t="s">
        <v>488</v>
      </c>
      <c r="Q431" s="10" t="s">
        <v>1831</v>
      </c>
      <c r="R431" s="10" t="s">
        <v>1832</v>
      </c>
    </row>
    <row r="432" spans="1:18">
      <c r="A432" s="12">
        <v>431</v>
      </c>
      <c r="B432" s="37" t="s">
        <v>1833</v>
      </c>
      <c r="C432" s="37"/>
      <c r="D432" s="37" t="s">
        <v>1834</v>
      </c>
      <c r="E432" s="37">
        <v>9899955931</v>
      </c>
      <c r="F432" s="37" t="s">
        <v>1835</v>
      </c>
      <c r="G432" s="10" t="s">
        <v>1770</v>
      </c>
      <c r="H432" s="10"/>
      <c r="I432" s="10"/>
      <c r="J432" s="10"/>
      <c r="K432" s="10"/>
      <c r="L432" s="10" t="s">
        <v>1038</v>
      </c>
      <c r="M432" s="10"/>
      <c r="N432" s="10"/>
      <c r="O432" s="10"/>
      <c r="P432" s="10" t="s">
        <v>1646</v>
      </c>
      <c r="Q432" s="10" t="s">
        <v>1836</v>
      </c>
      <c r="R432" s="10" t="s">
        <v>1837</v>
      </c>
    </row>
    <row r="433" spans="1:18" ht="25">
      <c r="A433" s="12">
        <v>432</v>
      </c>
      <c r="B433" s="37" t="s">
        <v>1838</v>
      </c>
      <c r="C433" s="37"/>
      <c r="D433" s="37" t="s">
        <v>1839</v>
      </c>
      <c r="E433" s="37">
        <v>9457636243</v>
      </c>
      <c r="F433" s="37" t="s">
        <v>533</v>
      </c>
      <c r="G433" s="10" t="s">
        <v>1770</v>
      </c>
      <c r="H433" s="10"/>
      <c r="I433" s="10"/>
      <c r="J433" s="10"/>
      <c r="K433" s="10"/>
      <c r="L433" s="10" t="s">
        <v>1569</v>
      </c>
      <c r="M433" s="10"/>
      <c r="N433" s="10"/>
      <c r="O433" s="10"/>
      <c r="P433" s="10" t="s">
        <v>426</v>
      </c>
      <c r="Q433" s="10" t="s">
        <v>1840</v>
      </c>
      <c r="R433" s="10" t="s">
        <v>1841</v>
      </c>
    </row>
    <row r="434" spans="1:18">
      <c r="A434" s="7">
        <v>433</v>
      </c>
      <c r="B434" s="37" t="s">
        <v>1842</v>
      </c>
      <c r="C434" s="37"/>
      <c r="D434" s="37" t="s">
        <v>1843</v>
      </c>
      <c r="E434" s="37">
        <v>6307866755</v>
      </c>
      <c r="F434" s="37" t="s">
        <v>1844</v>
      </c>
      <c r="G434" s="10" t="s">
        <v>1770</v>
      </c>
      <c r="H434" s="10"/>
      <c r="I434" s="10"/>
      <c r="J434" s="10"/>
      <c r="K434" s="10"/>
      <c r="L434" s="10" t="s">
        <v>212</v>
      </c>
      <c r="M434" s="10"/>
      <c r="N434" s="10"/>
      <c r="O434" s="10"/>
      <c r="P434" s="10" t="s">
        <v>1845</v>
      </c>
      <c r="Q434" s="10" t="s">
        <v>1846</v>
      </c>
      <c r="R434" s="10" t="s">
        <v>1847</v>
      </c>
    </row>
    <row r="435" spans="1:18" ht="25">
      <c r="A435" s="12">
        <v>434</v>
      </c>
      <c r="B435" s="40" t="s">
        <v>1848</v>
      </c>
      <c r="C435" s="40"/>
      <c r="D435" s="40" t="s">
        <v>1060</v>
      </c>
      <c r="E435" s="40">
        <v>918189919190</v>
      </c>
      <c r="F435" s="40" t="s">
        <v>1849</v>
      </c>
      <c r="G435" s="42" t="s">
        <v>1770</v>
      </c>
      <c r="H435" s="42"/>
      <c r="I435" s="42"/>
      <c r="J435" s="42"/>
      <c r="K435" s="42"/>
      <c r="L435" s="42" t="s">
        <v>986</v>
      </c>
      <c r="M435" s="42" t="s">
        <v>50</v>
      </c>
      <c r="N435" s="10"/>
      <c r="O435" s="10"/>
      <c r="P435" s="10" t="s">
        <v>1397</v>
      </c>
      <c r="Q435" s="10" t="s">
        <v>1850</v>
      </c>
      <c r="R435" s="10" t="s">
        <v>1851</v>
      </c>
    </row>
  </sheetData>
  <dataValidations count="6">
    <dataValidation type="custom" allowBlank="1" showDropDown="1" showInputMessage="1" prompt="How much interest they are showing to listen you on telephonic discussion, rating should be on scale of 1 to 5. 1 for poor, 5 for best. " sqref="M1">
      <formula1>NOT(ISERROR(SEARCH(("Interest rating"),(M1))))</formula1>
    </dataValidation>
    <dataValidation type="custom" allowBlank="1" showDropDown="1" showInputMessage="1" prompt="On the date you make a call to start-up" sqref="G1">
      <formula1>NOT(ISERROR(SEARCH(("Date of calling"),(G1))))</formula1>
    </dataValidation>
    <dataValidation type="custom" allowBlank="1" showDropDown="1" showInputMessage="1" prompt="It means, any other services like exit formality, on boarding, background verification, attendance management etc they want to outsource, mention it    " sqref="K1">
      <formula1>NOT(ISERROR(SEARCH(("Any other service in HR"),(K1))))</formula1>
    </dataValidation>
    <dataValidation type="custom" allowBlank="1" showDropDown="1" showInputMessage="1" prompt="Mention the profile name for which they are looking for " sqref="I1">
      <formula1>NOT(ISERROR(SEARCH(("Current opening"),(I1))))</formula1>
    </dataValidation>
    <dataValidation type="custom" allowBlank="1" showDropDown="1" showInputMessage="1" prompt="A brief explanation of telephonic conversation" sqref="L1">
      <formula1>NOT(ISERROR(SEARCH(("Remarks"),(L1))))</formula1>
    </dataValidation>
    <dataValidation type="custom" allowBlank="1" showDropDown="1" showInputMessage="1" prompt="If they haven't current opening, but they are planning to hire someone after sometime, mention the profile name   " sqref="J1">
      <formula1>NOT(ISERROR(SEARCH(("Future opening"),(J1))))</formula1>
    </dataValidation>
  </dataValidations>
  <hyperlinks>
    <hyperlink ref="E5" r:id="rId1"/>
    <hyperlink ref="E9" r:id="rId2"/>
    <hyperlink ref="B11" r:id="rId3"/>
    <hyperlink ref="E12" r:id="rId4"/>
    <hyperlink ref="E13" r:id="rId5"/>
    <hyperlink ref="E15" r:id="rId6"/>
    <hyperlink ref="E20" r:id="rId7"/>
    <hyperlink ref="E31" r:id="rId8"/>
    <hyperlink ref="B32" r:id="rId9"/>
    <hyperlink ref="E33" r:id="rId10"/>
    <hyperlink ref="E58" r:id="rId11" display="http://esevainfo.com/"/>
    <hyperlink ref="E62" r:id="rId12"/>
    <hyperlink ref="E65" r:id="rId13"/>
    <hyperlink ref="E71" r:id="rId14"/>
    <hyperlink ref="E78" r:id="rId15"/>
    <hyperlink ref="E83" r:id="rId16"/>
    <hyperlink ref="B205" r:id="rId17"/>
    <hyperlink ref="B218" r:id="rId18"/>
    <hyperlink ref="B226" r:id="rId19"/>
    <hyperlink ref="F287" r:id="rId20"/>
    <hyperlink ref="F304" r:id="rId21"/>
    <hyperlink ref="F316" r:id="rId22"/>
    <hyperlink ref="F378" r:id="rId23"/>
    <hyperlink ref="P385" r:id="rId24"/>
    <hyperlink ref="F388" r:id="rId25"/>
    <hyperlink ref="B392" r:id="rId26"/>
    <hyperlink ref="F407" r:id="rId2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Ayushman Saini</dc:creator>
  <cp:lastModifiedBy>Ayushman Saini</cp:lastModifiedBy>
  <dcterms:created xsi:type="dcterms:W3CDTF">2020-05-29T07:08:57Z</dcterms:created>
  <dcterms:modified xsi:type="dcterms:W3CDTF">2020-05-29T07:18:46Z</dcterms:modified>
</cp:coreProperties>
</file>