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361a5964dafa89/Desktop/ayush verma/"/>
    </mc:Choice>
  </mc:AlternateContent>
  <xr:revisionPtr revIDLastSave="572" documentId="13_ncr:1_{DA9CF637-14ED-46F5-A74F-54916240ABBE}" xr6:coauthVersionLast="47" xr6:coauthVersionMax="47" xr10:uidLastSave="{F96AEF9D-4D0E-4937-AFE8-356660ACEE7C}"/>
  <bookViews>
    <workbookView xWindow="-110" yWindow="-110" windowWidth="19420" windowHeight="11500" activeTab="2" xr2:uid="{950EB5B4-8376-4F2B-BE6C-C6E09C8F1C20}"/>
  </bookViews>
  <sheets>
    <sheet name="G4" sheetId="2" r:id="rId1"/>
    <sheet name="G5" sheetId="1" r:id="rId2"/>
    <sheet name="ML30" sheetId="6" r:id="rId3"/>
    <sheet name="Gen11" sheetId="3" r:id="rId4"/>
    <sheet name="overa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4" l="1"/>
  <c r="M5" i="4"/>
  <c r="M3" i="4"/>
  <c r="J2" i="4"/>
  <c r="J4" i="4"/>
  <c r="G3" i="4"/>
  <c r="G2" i="4"/>
  <c r="F5" i="4"/>
  <c r="F4" i="4"/>
  <c r="F3" i="4"/>
  <c r="E2" i="4"/>
  <c r="C2" i="4"/>
  <c r="B2" i="4"/>
  <c r="N9" i="4"/>
  <c r="T3" i="6"/>
  <c r="M9" i="4"/>
  <c r="L11" i="4"/>
  <c r="K8" i="4"/>
  <c r="J8" i="4"/>
  <c r="J10" i="4"/>
  <c r="J11" i="4"/>
</calcChain>
</file>

<file path=xl/sharedStrings.xml><?xml version="1.0" encoding="utf-8"?>
<sst xmlns="http://schemas.openxmlformats.org/spreadsheetml/2006/main" count="134" uniqueCount="15">
  <si>
    <t>Qwhale</t>
  </si>
  <si>
    <t>low</t>
  </si>
  <si>
    <t xml:space="preserve">medium </t>
  </si>
  <si>
    <t>high</t>
  </si>
  <si>
    <t>SARSAWhale</t>
  </si>
  <si>
    <t>Qlearning</t>
  </si>
  <si>
    <t>GA</t>
  </si>
  <si>
    <t>Whale</t>
  </si>
  <si>
    <t>PSO</t>
  </si>
  <si>
    <t>G5</t>
  </si>
  <si>
    <t>G4</t>
  </si>
  <si>
    <t>Gen11</t>
  </si>
  <si>
    <t>SARSA</t>
  </si>
  <si>
    <t>medium</t>
  </si>
  <si>
    <t>ML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</si>
</sst>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QWhale(G4)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'G4'!$B$1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'G4'!$A$2:$A$5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'G4'!$B$2:$B$5</c:f>
              <c:numCache>
                <c:formatCode>General</c:formatCode>
                <c:ptCount val="4"/>
                <c:pt idx="0">
                  <c:v>1269</c:v>
                </c:pt>
                <c:pt idx="1">
                  <c:v>4076</c:v>
                </c:pt>
                <c:pt idx="2">
                  <c:v>5781</c:v>
                </c:pt>
                <c:pt idx="3">
                  <c:v>11601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8-4014-A887-01FD9A54989C}"/>
            </c:ext>
          </c:extLst>
        </c:ser>
        <c:ser>
          <c:idx val="1"/>
          <c:order val="1"/>
          <c:tx>
            <c:strRef>
              <c:f>'G4'!$C$1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'G4'!$A$2:$A$5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'G4'!$C$2:$C$5</c:f>
              <c:numCache>
                <c:formatCode>General</c:formatCode>
                <c:ptCount val="4"/>
                <c:pt idx="0">
                  <c:v>1391</c:v>
                </c:pt>
                <c:pt idx="1">
                  <c:v>4467</c:v>
                </c:pt>
                <c:pt idx="2">
                  <c:v>6335</c:v>
                </c:pt>
                <c:pt idx="3">
                  <c:v>12714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8-4014-A887-01FD9A54989C}"/>
            </c:ext>
          </c:extLst>
        </c:ser>
        <c:ser>
          <c:idx val="2"/>
          <c:order val="2"/>
          <c:tx>
            <c:strRef>
              <c:f>'G4'!$D$1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'G4'!$A$2:$A$5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'G4'!$D$2:$D$5</c:f>
              <c:numCache>
                <c:formatCode>General</c:formatCode>
                <c:ptCount val="4"/>
                <c:pt idx="0">
                  <c:v>1459</c:v>
                </c:pt>
                <c:pt idx="1">
                  <c:v>4686</c:v>
                </c:pt>
                <c:pt idx="2">
                  <c:v>6646</c:v>
                </c:pt>
                <c:pt idx="3">
                  <c:v>13373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8-4014-A887-01FD9A549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62544879"/>
        <c:axId val="1062556399"/>
      </c:lineChart>
      <c:catAx>
        <c:axId val="106254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56399"/>
        <c:crosses val="autoZero"/>
        <c:auto val="1"/>
        <c:lblAlgn val="ctr"/>
        <c:lblOffset val="100"/>
        <c:noMultiLvlLbl val="0"/>
      </c:catAx>
      <c:valAx>
        <c:axId val="1062556399"/>
        <c:scaling>
          <c:orientation val="minMax"/>
          <c:max val="14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44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PSO</a:t>
            </a:r>
            <a:r>
              <a:rPr lang="en-IN" baseline="0">
                <a:solidFill>
                  <a:sysClr val="windowText" lastClr="000000"/>
                </a:solidFill>
              </a:rPr>
              <a:t>(G5)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'G5'!$Q$1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'G5'!$A$9:$A$12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'G5'!$Q$2:$Q$5</c:f>
              <c:numCache>
                <c:formatCode>General</c:formatCode>
                <c:ptCount val="4"/>
                <c:pt idx="0">
                  <c:v>2330</c:v>
                </c:pt>
                <c:pt idx="1">
                  <c:v>10100</c:v>
                </c:pt>
                <c:pt idx="2">
                  <c:v>19450</c:v>
                </c:pt>
                <c:pt idx="3">
                  <c:v>26361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5-4A09-92BE-472C95041E88}"/>
            </c:ext>
          </c:extLst>
        </c:ser>
        <c:ser>
          <c:idx val="1"/>
          <c:order val="1"/>
          <c:tx>
            <c:strRef>
              <c:f>'G5'!$R$1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'G5'!$A$9:$A$12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'G5'!$R$2:$R$5</c:f>
              <c:numCache>
                <c:formatCode>General</c:formatCode>
                <c:ptCount val="4"/>
                <c:pt idx="0">
                  <c:v>2650</c:v>
                </c:pt>
                <c:pt idx="1">
                  <c:v>11450</c:v>
                </c:pt>
                <c:pt idx="2">
                  <c:v>22050</c:v>
                </c:pt>
                <c:pt idx="3">
                  <c:v>29875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5-4A09-92BE-472C95041E88}"/>
            </c:ext>
          </c:extLst>
        </c:ser>
        <c:ser>
          <c:idx val="2"/>
          <c:order val="2"/>
          <c:tx>
            <c:strRef>
              <c:f>'G5'!$S$1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'G5'!$A$9:$A$12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'G5'!$S$2:$S$5</c:f>
              <c:numCache>
                <c:formatCode>General</c:formatCode>
                <c:ptCount val="4"/>
                <c:pt idx="0">
                  <c:v>2800</c:v>
                </c:pt>
                <c:pt idx="1">
                  <c:v>12110</c:v>
                </c:pt>
                <c:pt idx="2">
                  <c:v>23330</c:v>
                </c:pt>
                <c:pt idx="3">
                  <c:v>31619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5-4A09-92BE-472C9504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62541999"/>
        <c:axId val="1062554479"/>
      </c:lineChart>
      <c:catAx>
        <c:axId val="106254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54479"/>
        <c:crosses val="autoZero"/>
        <c:auto val="1"/>
        <c:lblAlgn val="ctr"/>
        <c:lblOffset val="100"/>
        <c:noMultiLvlLbl val="0"/>
      </c:catAx>
      <c:valAx>
        <c:axId val="1062554479"/>
        <c:scaling>
          <c:orientation val="minMax"/>
          <c:max val="3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41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Whale(G5)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'G5'!$G$8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'G5'!$F$9:$F$12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'G5'!$G$9:$G$12</c:f>
              <c:numCache>
                <c:formatCode>General</c:formatCode>
                <c:ptCount val="4"/>
                <c:pt idx="0">
                  <c:v>2684</c:v>
                </c:pt>
                <c:pt idx="1">
                  <c:v>6108</c:v>
                </c:pt>
                <c:pt idx="2">
                  <c:v>7983</c:v>
                </c:pt>
                <c:pt idx="3">
                  <c:v>19144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C-4DBB-B28D-CAE70A2545B3}"/>
            </c:ext>
          </c:extLst>
        </c:ser>
        <c:ser>
          <c:idx val="1"/>
          <c:order val="1"/>
          <c:tx>
            <c:strRef>
              <c:f>'G5'!$H$8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'G5'!$F$9:$F$12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'G5'!$H$9:$H$12</c:f>
              <c:numCache>
                <c:formatCode>General</c:formatCode>
                <c:ptCount val="4"/>
                <c:pt idx="0">
                  <c:v>3042</c:v>
                </c:pt>
                <c:pt idx="1">
                  <c:v>6922</c:v>
                </c:pt>
                <c:pt idx="2">
                  <c:v>9047</c:v>
                </c:pt>
                <c:pt idx="3">
                  <c:v>21696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C-4DBB-B28D-CAE70A2545B3}"/>
            </c:ext>
          </c:extLst>
        </c:ser>
        <c:ser>
          <c:idx val="2"/>
          <c:order val="2"/>
          <c:tx>
            <c:strRef>
              <c:f>'G5'!$I$8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'G5'!$F$9:$F$12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'G5'!$I$9:$I$12</c:f>
              <c:numCache>
                <c:formatCode>General</c:formatCode>
                <c:ptCount val="4"/>
                <c:pt idx="0">
                  <c:v>3220</c:v>
                </c:pt>
                <c:pt idx="1">
                  <c:v>7326</c:v>
                </c:pt>
                <c:pt idx="2">
                  <c:v>9575</c:v>
                </c:pt>
                <c:pt idx="3">
                  <c:v>22963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C-4DBB-B28D-CAE70A254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62567919"/>
        <c:axId val="1062566959"/>
      </c:lineChart>
      <c:catAx>
        <c:axId val="106256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66959"/>
        <c:crosses val="autoZero"/>
        <c:auto val="1"/>
        <c:lblAlgn val="ctr"/>
        <c:lblOffset val="100"/>
        <c:noMultiLvlLbl val="0"/>
      </c:catAx>
      <c:valAx>
        <c:axId val="1062566959"/>
        <c:scaling>
          <c:orientation val="minMax"/>
          <c:max val="23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67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SARSA</a:t>
            </a:r>
            <a:r>
              <a:rPr lang="en-IN" baseline="0">
                <a:solidFill>
                  <a:sysClr val="windowText" lastClr="000000"/>
                </a:solidFill>
              </a:rPr>
              <a:t> (G5)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'G5'!$L$8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'G5'!$K$2:$K$5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'G5'!$L$9:$L$12</c:f>
              <c:numCache>
                <c:formatCode>General</c:formatCode>
                <c:ptCount val="4"/>
                <c:pt idx="0">
                  <c:v>6336</c:v>
                </c:pt>
                <c:pt idx="1">
                  <c:v>15055</c:v>
                </c:pt>
                <c:pt idx="2">
                  <c:v>20173</c:v>
                </c:pt>
                <c:pt idx="3">
                  <c:v>38355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7-49FA-B23F-26C6814506C7}"/>
            </c:ext>
          </c:extLst>
        </c:ser>
        <c:ser>
          <c:idx val="2"/>
          <c:order val="2"/>
          <c:tx>
            <c:strRef>
              <c:f>'G5'!$M$8</c:f>
              <c:strCache>
                <c:ptCount val="1"/>
                <c:pt idx="0">
                  <c:v>medium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'G5'!$K$2:$K$5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'G5'!$M$9:$M$12</c:f>
              <c:numCache>
                <c:formatCode>General</c:formatCode>
                <c:ptCount val="4"/>
                <c:pt idx="0">
                  <c:v>7181</c:v>
                </c:pt>
                <c:pt idx="1">
                  <c:v>17962</c:v>
                </c:pt>
                <c:pt idx="2">
                  <c:v>22862</c:v>
                </c:pt>
                <c:pt idx="3">
                  <c:v>43467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7-49FA-B23F-26C6814506C7}"/>
            </c:ext>
          </c:extLst>
        </c:ser>
        <c:ser>
          <c:idx val="3"/>
          <c:order val="3"/>
          <c:tx>
            <c:strRef>
              <c:f>'G5'!$N$8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'G5'!$K$2:$K$5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'G5'!$N$9:$N$12</c:f>
              <c:numCache>
                <c:formatCode>General</c:formatCode>
                <c:ptCount val="4"/>
                <c:pt idx="0">
                  <c:v>7600</c:v>
                </c:pt>
                <c:pt idx="1">
                  <c:v>18058</c:v>
                </c:pt>
                <c:pt idx="2">
                  <c:v>24197</c:v>
                </c:pt>
                <c:pt idx="3">
                  <c:v>46006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7-49FA-B23F-26C681450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77473311"/>
        <c:axId val="9774603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'G5'!$K$8</c15:sqref>
                        </c15:formulaRef>
                      </c:ext>
                    </c:extLst>
                    <c:strCache>
                      <c:ptCount val="1"/>
                      <c:pt idx="0">
                        <c:v>SARSA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'G5'!$K$2:$K$5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'G5'!$K$9:$K$12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97-49FA-B23F-26C6814506C7}"/>
                  </c:ext>
                </c:extLst>
              </c15:ser>
            </c15:filteredLineSeries>
          </c:ext>
        </c:extLst>
      </c:lineChart>
      <c:catAx>
        <c:axId val="97747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60351"/>
        <c:crosses val="autoZero"/>
        <c:auto val="1"/>
        <c:lblAlgn val="ctr"/>
        <c:lblOffset val="100"/>
        <c:noMultiLvlLbl val="0"/>
      </c:catAx>
      <c:valAx>
        <c:axId val="977460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73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SARSAWhale (ML 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'ML30'!$G$1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'ML30'!$F$2:$F$5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'ML30'!$G$2:$G$5</c:f>
              <c:numCache>
                <c:formatCode>General</c:formatCode>
                <c:ptCount val="4"/>
                <c:pt idx="0">
                  <c:v>1235</c:v>
                </c:pt>
                <c:pt idx="1">
                  <c:v>2509</c:v>
                </c:pt>
                <c:pt idx="2">
                  <c:v>4147</c:v>
                </c:pt>
                <c:pt idx="3">
                  <c:v>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8-4DC1-9976-D1CBBBC15504}"/>
            </c:ext>
          </c:extLst>
        </c:ser>
        <c:ser>
          <c:idx val="2"/>
          <c:order val="2"/>
          <c:tx>
            <c:strRef>
              <c:f>'ML30'!$H$1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'ML30'!$F$2:$F$5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'ML30'!$H$2:$H$5</c:f>
              <c:numCache>
                <c:formatCode>General</c:formatCode>
                <c:ptCount val="4"/>
                <c:pt idx="0">
                  <c:v>1735</c:v>
                </c:pt>
                <c:pt idx="1">
                  <c:v>3524</c:v>
                </c:pt>
                <c:pt idx="2">
                  <c:v>5826</c:v>
                </c:pt>
                <c:pt idx="3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B8-4DC1-9976-D1CBBBC15504}"/>
            </c:ext>
          </c:extLst>
        </c:ser>
        <c:ser>
          <c:idx val="3"/>
          <c:order val="3"/>
          <c:tx>
            <c:strRef>
              <c:f>'ML30'!$I$1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'ML30'!$F$2:$F$5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'ML30'!$I$2:$I$5</c:f>
              <c:numCache>
                <c:formatCode>General</c:formatCode>
                <c:ptCount val="4"/>
                <c:pt idx="0">
                  <c:v>2070</c:v>
                </c:pt>
                <c:pt idx="1">
                  <c:v>4205</c:v>
                </c:pt>
                <c:pt idx="2">
                  <c:v>6951</c:v>
                </c:pt>
                <c:pt idx="3">
                  <c:v>11859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B8-4DC1-9976-D1CBBBC15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02005567"/>
        <c:axId val="19020228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'ML30'!$F$1</c15:sqref>
                        </c15:formulaRef>
                      </c:ext>
                    </c:extLst>
                    <c:strCache>
                      <c:ptCount val="1"/>
                      <c:pt idx="0">
                        <c:v>SARSAWhale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'ML30'!$F$2:$F$5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'ML30'!$F$2:$F$5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9B8-4DC1-9976-D1CBBBC15504}"/>
                  </c:ext>
                </c:extLst>
              </c15:ser>
            </c15:filteredLineSeries>
          </c:ext>
        </c:extLst>
      </c:lineChart>
      <c:catAx>
        <c:axId val="1902005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22847"/>
        <c:crosses val="autoZero"/>
        <c:auto val="1"/>
        <c:lblAlgn val="ctr"/>
        <c:lblOffset val="100"/>
        <c:noMultiLvlLbl val="0"/>
      </c:catAx>
      <c:valAx>
        <c:axId val="1902022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 (watt-sec)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05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SARSA (ML 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'ML30'!$L$1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'ML30'!$K$2:$K$5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'ML30'!$L$2:$L$5</c:f>
              <c:numCache>
                <c:formatCode>General</c:formatCode>
                <c:ptCount val="4"/>
                <c:pt idx="0">
                  <c:v>3127</c:v>
                </c:pt>
                <c:pt idx="1">
                  <c:v>7424</c:v>
                </c:pt>
                <c:pt idx="2">
                  <c:v>9955</c:v>
                </c:pt>
                <c:pt idx="3">
                  <c:v>18927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A-457D-B72C-34F43E889A1C}"/>
            </c:ext>
          </c:extLst>
        </c:ser>
        <c:ser>
          <c:idx val="2"/>
          <c:order val="2"/>
          <c:tx>
            <c:strRef>
              <c:f>'ML30'!$M$1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'ML30'!$K$2:$K$5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'ML30'!$M$2:$M$5</c:f>
              <c:numCache>
                <c:formatCode>General</c:formatCode>
                <c:ptCount val="4"/>
                <c:pt idx="0">
                  <c:v>4392</c:v>
                </c:pt>
                <c:pt idx="1">
                  <c:v>10436</c:v>
                </c:pt>
                <c:pt idx="2">
                  <c:v>13984</c:v>
                </c:pt>
                <c:pt idx="3">
                  <c:v>26588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A-457D-B72C-34F43E889A1C}"/>
            </c:ext>
          </c:extLst>
        </c:ser>
        <c:ser>
          <c:idx val="3"/>
          <c:order val="3"/>
          <c:tx>
            <c:strRef>
              <c:f>'ML30'!$N$1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'ML30'!$K$2:$K$5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'ML30'!$N$2:$N$5</c:f>
              <c:numCache>
                <c:formatCode>General</c:formatCode>
                <c:ptCount val="4"/>
                <c:pt idx="0">
                  <c:v>5241</c:v>
                </c:pt>
                <c:pt idx="1">
                  <c:v>12452</c:v>
                </c:pt>
                <c:pt idx="2">
                  <c:v>16685</c:v>
                </c:pt>
                <c:pt idx="3">
                  <c:v>31724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9A-457D-B72C-34F43E889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93895759"/>
        <c:axId val="18938991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'ML30'!$K$1</c15:sqref>
                        </c15:formulaRef>
                      </c:ext>
                    </c:extLst>
                    <c:strCache>
                      <c:ptCount val="1"/>
                      <c:pt idx="0">
                        <c:v>SARSA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'ML30'!$K$2:$K$5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'ML30'!$K$2:$K$5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69A-457D-B72C-34F43E889A1C}"/>
                  </c:ext>
                </c:extLst>
              </c15:ser>
            </c15:filteredLineSeries>
          </c:ext>
        </c:extLst>
      </c:lineChart>
      <c:catAx>
        <c:axId val="189389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99119"/>
        <c:crosses val="autoZero"/>
        <c:auto val="1"/>
        <c:lblAlgn val="ctr"/>
        <c:lblOffset val="100"/>
        <c:noMultiLvlLbl val="0"/>
      </c:catAx>
      <c:valAx>
        <c:axId val="1893899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 (watt-sec)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957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Whale (ML 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'ML30'!$Q$1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'ML30'!$P$2:$P$5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'ML30'!$Q$2:$Q$5</c:f>
              <c:numCache>
                <c:formatCode>General</c:formatCode>
                <c:ptCount val="4"/>
                <c:pt idx="0">
                  <c:v>1324</c:v>
                </c:pt>
                <c:pt idx="1">
                  <c:v>3014</c:v>
                </c:pt>
                <c:pt idx="2">
                  <c:v>3939</c:v>
                </c:pt>
                <c:pt idx="3">
                  <c:v>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A-4FEA-A474-22ACA3DB35E2}"/>
            </c:ext>
          </c:extLst>
        </c:ser>
        <c:ser>
          <c:idx val="2"/>
          <c:order val="2"/>
          <c:tx>
            <c:strRef>
              <c:f>'ML30'!$R$1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'ML30'!$P$2:$P$5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'ML30'!$R$2:$R$5</c:f>
              <c:numCache>
                <c:formatCode>General</c:formatCode>
                <c:ptCount val="4"/>
                <c:pt idx="0">
                  <c:v>1861</c:v>
                </c:pt>
                <c:pt idx="1">
                  <c:v>4234</c:v>
                </c:pt>
                <c:pt idx="2">
                  <c:v>5534</c:v>
                </c:pt>
                <c:pt idx="3">
                  <c:v>13271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A-4FEA-A474-22ACA3DB35E2}"/>
            </c:ext>
          </c:extLst>
        </c:ser>
        <c:ser>
          <c:idx val="3"/>
          <c:order val="3"/>
          <c:tx>
            <c:strRef>
              <c:f>'ML30'!$S$1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'ML30'!$P$2:$P$5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'ML30'!$S$2:$S$5</c:f>
              <c:numCache>
                <c:formatCode>General</c:formatCode>
                <c:ptCount val="4"/>
                <c:pt idx="0">
                  <c:v>2220</c:v>
                </c:pt>
                <c:pt idx="1">
                  <c:v>5052</c:v>
                </c:pt>
                <c:pt idx="2">
                  <c:v>6603</c:v>
                </c:pt>
                <c:pt idx="3">
                  <c:v>15834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1A-4FEA-A474-22ACA3DB3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67962975"/>
        <c:axId val="13676768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'ML30'!$P$1</c15:sqref>
                        </c15:formulaRef>
                      </c:ext>
                    </c:extLst>
                    <c:strCache>
                      <c:ptCount val="1"/>
                      <c:pt idx="0">
                        <c:v>Whale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'ML30'!$P$2:$P$5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'ML30'!$P$2:$P$5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A1A-4FEA-A474-22ACA3DB35E2}"/>
                  </c:ext>
                </c:extLst>
              </c15:ser>
            </c15:filteredLineSeries>
          </c:ext>
        </c:extLst>
      </c:lineChart>
      <c:catAx>
        <c:axId val="1367962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76847"/>
        <c:crosses val="autoZero"/>
        <c:auto val="1"/>
        <c:lblAlgn val="ctr"/>
        <c:lblOffset val="100"/>
        <c:noMultiLvlLbl val="0"/>
      </c:catAx>
      <c:valAx>
        <c:axId val="1367676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 (watt-sec)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629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QLearning (ML 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'ML30'!$B$7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'ML30'!$A$8:$A$11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'ML30'!$B$8:$B$11</c:f>
              <c:numCache>
                <c:formatCode>General</c:formatCode>
                <c:ptCount val="4"/>
                <c:pt idx="0">
                  <c:v>2590</c:v>
                </c:pt>
                <c:pt idx="1">
                  <c:v>5925</c:v>
                </c:pt>
                <c:pt idx="2">
                  <c:v>8687</c:v>
                </c:pt>
                <c:pt idx="3">
                  <c:v>18278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7-46B5-AF04-062E5A435563}"/>
            </c:ext>
          </c:extLst>
        </c:ser>
        <c:ser>
          <c:idx val="2"/>
          <c:order val="2"/>
          <c:tx>
            <c:strRef>
              <c:f>'ML30'!$C$7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'ML30'!$A$8:$A$11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'ML30'!$C$8:$C$11</c:f>
              <c:numCache>
                <c:formatCode>General</c:formatCode>
                <c:ptCount val="4"/>
                <c:pt idx="0">
                  <c:v>3639</c:v>
                </c:pt>
                <c:pt idx="1">
                  <c:v>8323</c:v>
                </c:pt>
                <c:pt idx="2">
                  <c:v>12203</c:v>
                </c:pt>
                <c:pt idx="3">
                  <c:v>25676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7-46B5-AF04-062E5A435563}"/>
            </c:ext>
          </c:extLst>
        </c:ser>
        <c:ser>
          <c:idx val="3"/>
          <c:order val="3"/>
          <c:tx>
            <c:strRef>
              <c:f>'ML30'!$D$7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'ML30'!$A$8:$A$11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'ML30'!$D$8:$D$11</c:f>
              <c:numCache>
                <c:formatCode>General</c:formatCode>
                <c:ptCount val="4"/>
                <c:pt idx="0">
                  <c:v>4342</c:v>
                </c:pt>
                <c:pt idx="1">
                  <c:v>9931</c:v>
                </c:pt>
                <c:pt idx="2">
                  <c:v>14560</c:v>
                </c:pt>
                <c:pt idx="3">
                  <c:v>30365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7-46B5-AF04-062E5A435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48153215"/>
        <c:axId val="19481536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'ML30'!$A$7</c15:sqref>
                        </c15:formulaRef>
                      </c:ext>
                    </c:extLst>
                    <c:strCache>
                      <c:ptCount val="1"/>
                      <c:pt idx="0">
                        <c:v>Qlearning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'ML30'!$A$8:$A$11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'ML30'!$A$8:$A$11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E7-46B5-AF04-062E5A435563}"/>
                  </c:ext>
                </c:extLst>
              </c15:ser>
            </c15:filteredLineSeries>
          </c:ext>
        </c:extLst>
      </c:lineChart>
      <c:catAx>
        <c:axId val="194815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53695"/>
        <c:crosses val="autoZero"/>
        <c:auto val="1"/>
        <c:lblAlgn val="ctr"/>
        <c:lblOffset val="100"/>
        <c:noMultiLvlLbl val="0"/>
      </c:catAx>
      <c:valAx>
        <c:axId val="1948153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 (watt-sec)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53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>
                <a:solidFill>
                  <a:sysClr val="windowText" lastClr="000000"/>
                </a:solidFill>
              </a:rPr>
              <a:t>QWhale (ML 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'ML30'!$B$1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'ML30'!$A$2:$A$5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'ML30'!$B$2:$B$5</c:f>
              <c:numCache>
                <c:formatCode>General</c:formatCode>
                <c:ptCount val="4"/>
                <c:pt idx="0">
                  <c:v>696</c:v>
                </c:pt>
                <c:pt idx="1">
                  <c:v>2237</c:v>
                </c:pt>
                <c:pt idx="2">
                  <c:v>3173</c:v>
                </c:pt>
                <c:pt idx="3">
                  <c:v>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7-4456-9F9B-C4E252A24607}"/>
            </c:ext>
          </c:extLst>
        </c:ser>
        <c:ser>
          <c:idx val="2"/>
          <c:order val="2"/>
          <c:tx>
            <c:strRef>
              <c:f>'ML30'!$C$1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'ML30'!$A$2:$A$5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'ML30'!$C$2:$C$5</c:f>
              <c:numCache>
                <c:formatCode>General</c:formatCode>
                <c:ptCount val="4"/>
                <c:pt idx="0">
                  <c:v>978</c:v>
                </c:pt>
                <c:pt idx="1">
                  <c:v>3143</c:v>
                </c:pt>
                <c:pt idx="2">
                  <c:v>4457</c:v>
                </c:pt>
                <c:pt idx="3">
                  <c:v>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7-4456-9F9B-C4E252A24607}"/>
            </c:ext>
          </c:extLst>
        </c:ser>
        <c:ser>
          <c:idx val="3"/>
          <c:order val="3"/>
          <c:tx>
            <c:strRef>
              <c:f>'ML30'!$D$1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'ML30'!$A$2:$A$5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'ML30'!$D$2:$D$5</c:f>
              <c:numCache>
                <c:formatCode>General</c:formatCode>
                <c:ptCount val="4"/>
                <c:pt idx="0">
                  <c:v>1167</c:v>
                </c:pt>
                <c:pt idx="1">
                  <c:v>3750</c:v>
                </c:pt>
                <c:pt idx="2">
                  <c:v>5318</c:v>
                </c:pt>
                <c:pt idx="3">
                  <c:v>10673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F7-4456-9F9B-C4E252A24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04239600"/>
        <c:axId val="1804266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'ML30'!$A$1</c15:sqref>
                        </c15:formulaRef>
                      </c:ext>
                    </c:extLst>
                    <c:strCache>
                      <c:ptCount val="1"/>
                      <c:pt idx="0">
                        <c:v>Qwhale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'ML30'!$A$2:$A$5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'ML30'!$A$2:$A$5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F7-4456-9F9B-C4E252A24607}"/>
                  </c:ext>
                </c:extLst>
              </c15:ser>
            </c15:filteredLineSeries>
          </c:ext>
        </c:extLst>
      </c:lineChart>
      <c:catAx>
        <c:axId val="180423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66000"/>
        <c:crosses val="autoZero"/>
        <c:auto val="1"/>
        <c:lblAlgn val="ctr"/>
        <c:lblOffset val="100"/>
        <c:noMultiLvlLbl val="0"/>
      </c:catAx>
      <c:valAx>
        <c:axId val="1804266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 (watt-sec)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39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QWhale(Gen11)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'Gen11'!$B$1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'Gen11'!$B$2:$B$5</c:f>
              <c:numCache>
                <c:formatCode>General</c:formatCode>
                <c:ptCount val="4"/>
                <c:pt idx="0">
                  <c:v>4979</c:v>
                </c:pt>
                <c:pt idx="1">
                  <c:v>15991</c:v>
                </c:pt>
                <c:pt idx="2">
                  <c:v>22678</c:v>
                </c:pt>
                <c:pt idx="3">
                  <c:v>45513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2-4164-87D9-24AC5F021130}"/>
            </c:ext>
          </c:extLst>
        </c:ser>
        <c:ser>
          <c:idx val="1"/>
          <c:order val="1"/>
          <c:tx>
            <c:strRef>
              <c:f>'Gen11'!$C$1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'Gen11'!$C$2:$C$5</c:f>
              <c:numCache>
                <c:formatCode>General</c:formatCode>
                <c:ptCount val="4"/>
                <c:pt idx="0">
                  <c:v>6583</c:v>
                </c:pt>
                <c:pt idx="1">
                  <c:v>21144</c:v>
                </c:pt>
                <c:pt idx="2">
                  <c:v>29985</c:v>
                </c:pt>
                <c:pt idx="3">
                  <c:v>60176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2-4164-87D9-24AC5F021130}"/>
            </c:ext>
          </c:extLst>
        </c:ser>
        <c:ser>
          <c:idx val="2"/>
          <c:order val="2"/>
          <c:tx>
            <c:strRef>
              <c:f>'Gen11'!$D$1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'Gen11'!$D$2:$D$5</c:f>
              <c:numCache>
                <c:formatCode>General</c:formatCode>
                <c:ptCount val="4"/>
                <c:pt idx="0">
                  <c:v>7564</c:v>
                </c:pt>
                <c:pt idx="1">
                  <c:v>24296</c:v>
                </c:pt>
                <c:pt idx="2">
                  <c:v>34455</c:v>
                </c:pt>
                <c:pt idx="3">
                  <c:v>69147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22-4164-87D9-24AC5F02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7802031"/>
        <c:axId val="1217804911"/>
      </c:lineChart>
      <c:catAx>
        <c:axId val="121780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04911"/>
        <c:crosses val="autoZero"/>
        <c:auto val="1"/>
        <c:lblAlgn val="ctr"/>
        <c:lblOffset val="100"/>
        <c:noMultiLvlLbl val="0"/>
      </c:catAx>
      <c:valAx>
        <c:axId val="1217804911"/>
        <c:scaling>
          <c:orientation val="minMax"/>
          <c:max val="75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02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SARSAWhale(Gen11)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'Gen11'!$G$1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'Gen11'!$G$2:$G$5</c:f>
              <c:numCache>
                <c:formatCode>General</c:formatCode>
                <c:ptCount val="4"/>
                <c:pt idx="0">
                  <c:v>8830</c:v>
                </c:pt>
                <c:pt idx="1">
                  <c:v>17932</c:v>
                </c:pt>
                <c:pt idx="2">
                  <c:v>29641</c:v>
                </c:pt>
                <c:pt idx="3">
                  <c:v>50570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F-4EB9-80B9-02883B2BBAC1}"/>
            </c:ext>
          </c:extLst>
        </c:ser>
        <c:ser>
          <c:idx val="1"/>
          <c:order val="1"/>
          <c:tx>
            <c:strRef>
              <c:f>'Gen11'!$H$1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'Gen11'!$H$2:$H$5</c:f>
              <c:numCache>
                <c:formatCode>General</c:formatCode>
                <c:ptCount val="4"/>
                <c:pt idx="0">
                  <c:v>11675</c:v>
                </c:pt>
                <c:pt idx="1">
                  <c:v>23710</c:v>
                </c:pt>
                <c:pt idx="2">
                  <c:v>39191</c:v>
                </c:pt>
                <c:pt idx="3">
                  <c:v>66862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F-4EB9-80B9-02883B2BBAC1}"/>
            </c:ext>
          </c:extLst>
        </c:ser>
        <c:ser>
          <c:idx val="2"/>
          <c:order val="2"/>
          <c:tx>
            <c:strRef>
              <c:f>'Gen11'!$I$1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'Gen11'!$I$2:$I$5</c:f>
              <c:numCache>
                <c:formatCode>General</c:formatCode>
                <c:ptCount val="4"/>
                <c:pt idx="0">
                  <c:v>13415</c:v>
                </c:pt>
                <c:pt idx="1">
                  <c:v>27242</c:v>
                </c:pt>
                <c:pt idx="2">
                  <c:v>45034</c:v>
                </c:pt>
                <c:pt idx="3">
                  <c:v>76830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F-4EB9-80B9-02883B2B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7782831"/>
        <c:axId val="1217784751"/>
      </c:lineChart>
      <c:catAx>
        <c:axId val="121778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84751"/>
        <c:crosses val="autoZero"/>
        <c:auto val="1"/>
        <c:lblAlgn val="ctr"/>
        <c:lblOffset val="100"/>
        <c:noMultiLvlLbl val="0"/>
      </c:catAx>
      <c:valAx>
        <c:axId val="1217784751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82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SARSAWhale(G4)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'G4'!$G$1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'G4'!$F$2:$F$5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'G4'!$G$2:$G$5</c:f>
              <c:numCache>
                <c:formatCode>General</c:formatCode>
                <c:ptCount val="4"/>
                <c:pt idx="0">
                  <c:v>2250</c:v>
                </c:pt>
                <c:pt idx="1">
                  <c:v>4571</c:v>
                </c:pt>
                <c:pt idx="2">
                  <c:v>7555</c:v>
                </c:pt>
                <c:pt idx="3">
                  <c:v>12890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7-43E3-ACF9-C788DE460646}"/>
            </c:ext>
          </c:extLst>
        </c:ser>
        <c:ser>
          <c:idx val="1"/>
          <c:order val="1"/>
          <c:tx>
            <c:strRef>
              <c:f>'G4'!$H$1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'G4'!$F$2:$F$5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'G4'!$H$2:$H$5</c:f>
              <c:numCache>
                <c:formatCode>General</c:formatCode>
                <c:ptCount val="4"/>
                <c:pt idx="0">
                  <c:v>2466</c:v>
                </c:pt>
                <c:pt idx="1">
                  <c:v>5009</c:v>
                </c:pt>
                <c:pt idx="2">
                  <c:v>8280</c:v>
                </c:pt>
                <c:pt idx="3">
                  <c:v>14127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7-43E3-ACF9-C788DE460646}"/>
            </c:ext>
          </c:extLst>
        </c:ser>
        <c:ser>
          <c:idx val="2"/>
          <c:order val="2"/>
          <c:tx>
            <c:strRef>
              <c:f>'G4'!$I$1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'G4'!$F$2:$F$5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'G4'!$I$2:$I$5</c:f>
              <c:numCache>
                <c:formatCode>General</c:formatCode>
                <c:ptCount val="4"/>
                <c:pt idx="0">
                  <c:v>2594</c:v>
                </c:pt>
                <c:pt idx="1">
                  <c:v>5269</c:v>
                </c:pt>
                <c:pt idx="2">
                  <c:v>8709</c:v>
                </c:pt>
                <c:pt idx="3">
                  <c:v>14859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7-43E3-ACF9-C788DE460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62544399"/>
        <c:axId val="1062564559"/>
      </c:lineChart>
      <c:catAx>
        <c:axId val="106254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64559"/>
        <c:crosses val="autoZero"/>
        <c:auto val="1"/>
        <c:lblAlgn val="ctr"/>
        <c:lblOffset val="100"/>
        <c:noMultiLvlLbl val="0"/>
      </c:catAx>
      <c:valAx>
        <c:axId val="1062564559"/>
        <c:scaling>
          <c:orientation val="minMax"/>
          <c:max val="15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44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QLearning(Gen11)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'Gen11'!$L$1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'Gen11'!$L$2:$L$5</c:f>
              <c:numCache>
                <c:formatCode>General</c:formatCode>
                <c:ptCount val="4"/>
                <c:pt idx="0">
                  <c:v>18516</c:v>
                </c:pt>
                <c:pt idx="1">
                  <c:v>42346</c:v>
                </c:pt>
                <c:pt idx="2">
                  <c:v>62084</c:v>
                </c:pt>
                <c:pt idx="3">
                  <c:v>130630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1-479C-8D7B-7611790D12A1}"/>
            </c:ext>
          </c:extLst>
        </c:ser>
        <c:ser>
          <c:idx val="1"/>
          <c:order val="1"/>
          <c:tx>
            <c:strRef>
              <c:f>'Gen11'!$M$1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'Gen11'!$M$2:$M$5</c:f>
              <c:numCache>
                <c:formatCode>General</c:formatCode>
                <c:ptCount val="4"/>
                <c:pt idx="0">
                  <c:v>24482</c:v>
                </c:pt>
                <c:pt idx="1">
                  <c:v>55989</c:v>
                </c:pt>
                <c:pt idx="2">
                  <c:v>82087</c:v>
                </c:pt>
                <c:pt idx="3">
                  <c:v>172717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1-479C-8D7B-7611790D12A1}"/>
            </c:ext>
          </c:extLst>
        </c:ser>
        <c:ser>
          <c:idx val="2"/>
          <c:order val="2"/>
          <c:tx>
            <c:strRef>
              <c:f>'Gen11'!$N$1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'Gen11'!$N$2:$N$5</c:f>
              <c:numCache>
                <c:formatCode>General</c:formatCode>
                <c:ptCount val="4"/>
                <c:pt idx="0">
                  <c:v>28131</c:v>
                </c:pt>
                <c:pt idx="1">
                  <c:v>64336</c:v>
                </c:pt>
                <c:pt idx="2">
                  <c:v>94323</c:v>
                </c:pt>
                <c:pt idx="3">
                  <c:v>198463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1-479C-8D7B-7611790D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7810671"/>
        <c:axId val="1217784271"/>
      </c:lineChart>
      <c:catAx>
        <c:axId val="121781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84271"/>
        <c:crosses val="autoZero"/>
        <c:auto val="1"/>
        <c:lblAlgn val="ctr"/>
        <c:lblOffset val="100"/>
        <c:noMultiLvlLbl val="0"/>
      </c:catAx>
      <c:valAx>
        <c:axId val="1217784271"/>
        <c:scaling>
          <c:orientation val="minMax"/>
          <c:max val="2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10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PSO(Gen11)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'Gen11'!$Q$1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'Gen11'!$Q$2:$Q$5</c:f>
              <c:numCache>
                <c:formatCode>General</c:formatCode>
                <c:ptCount val="4"/>
                <c:pt idx="0">
                  <c:v>8240</c:v>
                </c:pt>
                <c:pt idx="1">
                  <c:v>35630</c:v>
                </c:pt>
                <c:pt idx="2">
                  <c:v>68610</c:v>
                </c:pt>
                <c:pt idx="3">
                  <c:v>92970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D-4D21-9C7E-4103DE0F92E8}"/>
            </c:ext>
          </c:extLst>
        </c:ser>
        <c:ser>
          <c:idx val="1"/>
          <c:order val="1"/>
          <c:tx>
            <c:strRef>
              <c:f>'Gen11'!$R$1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'Gen11'!$R$2:$R$5</c:f>
              <c:numCache>
                <c:formatCode>General</c:formatCode>
                <c:ptCount val="4"/>
                <c:pt idx="0">
                  <c:v>10900</c:v>
                </c:pt>
                <c:pt idx="1">
                  <c:v>47110</c:v>
                </c:pt>
                <c:pt idx="2">
                  <c:v>90780</c:v>
                </c:pt>
                <c:pt idx="3">
                  <c:v>122920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D-4D21-9C7E-4103DE0F92E8}"/>
            </c:ext>
          </c:extLst>
        </c:ser>
        <c:ser>
          <c:idx val="2"/>
          <c:order val="2"/>
          <c:tx>
            <c:strRef>
              <c:f>'Gen11'!$S$1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'Gen11'!$S$2:$S$5</c:f>
              <c:numCache>
                <c:formatCode>General</c:formatCode>
                <c:ptCount val="4"/>
                <c:pt idx="0">
                  <c:v>12520</c:v>
                </c:pt>
                <c:pt idx="1">
                  <c:v>54130</c:v>
                </c:pt>
                <c:pt idx="2">
                  <c:v>104250</c:v>
                </c:pt>
                <c:pt idx="3">
                  <c:v>141240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D-4D21-9C7E-4103DE0F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7788111"/>
        <c:axId val="1217804431"/>
      </c:lineChart>
      <c:catAx>
        <c:axId val="121778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04431"/>
        <c:crosses val="autoZero"/>
        <c:auto val="1"/>
        <c:lblAlgn val="ctr"/>
        <c:lblOffset val="100"/>
        <c:noMultiLvlLbl val="0"/>
      </c:catAx>
      <c:valAx>
        <c:axId val="1217804431"/>
        <c:scaling>
          <c:orientation val="minMax"/>
          <c:max val="15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88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Whale(Gen11)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'Gen11'!$G$7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'Gen11'!$A$8:$A$11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'Gen11'!$G$8:$G$11</c:f>
              <c:numCache>
                <c:formatCode>General</c:formatCode>
                <c:ptCount val="4"/>
                <c:pt idx="0">
                  <c:v>9468</c:v>
                </c:pt>
                <c:pt idx="1">
                  <c:v>21542</c:v>
                </c:pt>
                <c:pt idx="2">
                  <c:v>28155</c:v>
                </c:pt>
                <c:pt idx="3">
                  <c:v>67518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A-46F2-A594-FA6D64079C87}"/>
            </c:ext>
          </c:extLst>
        </c:ser>
        <c:ser>
          <c:idx val="1"/>
          <c:order val="1"/>
          <c:tx>
            <c:strRef>
              <c:f>'Gen11'!$H$7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'Gen11'!$A$8:$A$11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'Gen11'!$H$8:$H$11</c:f>
              <c:numCache>
                <c:formatCode>General</c:formatCode>
                <c:ptCount val="4"/>
                <c:pt idx="0">
                  <c:v>12518</c:v>
                </c:pt>
                <c:pt idx="1">
                  <c:v>28483</c:v>
                </c:pt>
                <c:pt idx="2">
                  <c:v>37227</c:v>
                </c:pt>
                <c:pt idx="3">
                  <c:v>89272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A-46F2-A594-FA6D64079C87}"/>
            </c:ext>
          </c:extLst>
        </c:ser>
        <c:ser>
          <c:idx val="2"/>
          <c:order val="2"/>
          <c:tx>
            <c:strRef>
              <c:f>'Gen11'!$I$7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'Gen11'!$A$8:$A$11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'Gen11'!$I$8:$I$11</c:f>
              <c:numCache>
                <c:formatCode>General</c:formatCode>
                <c:ptCount val="4"/>
                <c:pt idx="0">
                  <c:v>14384</c:v>
                </c:pt>
                <c:pt idx="1">
                  <c:v>32729</c:v>
                </c:pt>
                <c:pt idx="2">
                  <c:v>42776</c:v>
                </c:pt>
                <c:pt idx="3">
                  <c:v>102579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5A-46F2-A594-FA6D64079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7783791"/>
        <c:axId val="1217806351"/>
      </c:lineChart>
      <c:catAx>
        <c:axId val="121778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06351"/>
        <c:crosses val="autoZero"/>
        <c:auto val="1"/>
        <c:lblAlgn val="ctr"/>
        <c:lblOffset val="100"/>
        <c:noMultiLvlLbl val="0"/>
      </c:catAx>
      <c:valAx>
        <c:axId val="1217806351"/>
        <c:scaling>
          <c:orientation val="minMax"/>
          <c:max val="11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83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SARSA</a:t>
            </a:r>
            <a:r>
              <a:rPr lang="en-IN" baseline="0">
                <a:solidFill>
                  <a:sysClr val="windowText" lastClr="000000"/>
                </a:solidFill>
              </a:rPr>
              <a:t> (Gen 11)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'Gen11'!$L$7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'Gen11'!$F$8:$F$11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'Gen11'!$L$8:$L$11</c:f>
              <c:numCache>
                <c:formatCode>General</c:formatCode>
                <c:ptCount val="4"/>
                <c:pt idx="0">
                  <c:v>22348</c:v>
                </c:pt>
                <c:pt idx="1">
                  <c:v>53098</c:v>
                </c:pt>
                <c:pt idx="2">
                  <c:v>71148</c:v>
                </c:pt>
                <c:pt idx="3">
                  <c:v>135270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1-4E62-9888-E62EC7475BF3}"/>
            </c:ext>
          </c:extLst>
        </c:ser>
        <c:ser>
          <c:idx val="2"/>
          <c:order val="2"/>
          <c:tx>
            <c:strRef>
              <c:f>'Gen11'!$M$7</c:f>
              <c:strCache>
                <c:ptCount val="1"/>
                <c:pt idx="0">
                  <c:v>medium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'Gen11'!$F$8:$F$11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'Gen11'!$M$8:$M$11</c:f>
              <c:numCache>
                <c:formatCode>General</c:formatCode>
                <c:ptCount val="4"/>
                <c:pt idx="0">
                  <c:v>29548</c:v>
                </c:pt>
                <c:pt idx="1">
                  <c:v>70206</c:v>
                </c:pt>
                <c:pt idx="2">
                  <c:v>94070</c:v>
                </c:pt>
                <c:pt idx="3">
                  <c:v>178853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1-4E62-9888-E62EC7475BF3}"/>
            </c:ext>
          </c:extLst>
        </c:ser>
        <c:ser>
          <c:idx val="3"/>
          <c:order val="3"/>
          <c:tx>
            <c:strRef>
              <c:f>'Gen11'!$N$7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'Gen11'!$F$8:$F$11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'Gen11'!$N$8:$N$11</c:f>
              <c:numCache>
                <c:formatCode>General</c:formatCode>
                <c:ptCount val="4"/>
                <c:pt idx="0">
                  <c:v>33952</c:v>
                </c:pt>
                <c:pt idx="1">
                  <c:v>80671</c:v>
                </c:pt>
                <c:pt idx="2">
                  <c:v>108093</c:v>
                </c:pt>
                <c:pt idx="3">
                  <c:v>205514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D1-4E62-9888-E62EC7475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11507567"/>
        <c:axId val="9115286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'Gen11'!$K$7</c15:sqref>
                        </c15:formulaRef>
                      </c:ext>
                    </c:extLst>
                    <c:strCache>
                      <c:ptCount val="1"/>
                      <c:pt idx="0">
                        <c:v>SARSA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'Gen11'!$F$8:$F$11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'Gen11'!$K$8:$K$11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D1-4E62-9888-E62EC7475BF3}"/>
                  </c:ext>
                </c:extLst>
              </c15:ser>
            </c15:filteredLineSeries>
          </c:ext>
        </c:extLst>
      </c:lineChart>
      <c:catAx>
        <c:axId val="91150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28687"/>
        <c:crosses val="autoZero"/>
        <c:auto val="1"/>
        <c:lblAlgn val="ctr"/>
        <c:lblOffset val="100"/>
        <c:noMultiLvlLbl val="0"/>
      </c:catAx>
      <c:valAx>
        <c:axId val="911528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07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ML-30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overall!$J$7</c:f>
              <c:strCache>
                <c:ptCount val="1"/>
                <c:pt idx="0">
                  <c:v>Qwhale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overall!$I$8:$I$11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overall!$J$8:$J$11</c:f>
              <c:numCache>
                <c:formatCode>General</c:formatCode>
                <c:ptCount val="4"/>
                <c:pt idx="0">
                  <c:v>947</c:v>
                </c:pt>
                <c:pt idx="1">
                  <c:v>3043</c:v>
                </c:pt>
                <c:pt idx="2">
                  <c:v>4316</c:v>
                </c:pt>
                <c:pt idx="3">
                  <c:v>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C-4979-A872-5B0B29ACD14E}"/>
            </c:ext>
          </c:extLst>
        </c:ser>
        <c:ser>
          <c:idx val="2"/>
          <c:order val="2"/>
          <c:tx>
            <c:strRef>
              <c:f>overall!$K$7</c:f>
              <c:strCache>
                <c:ptCount val="1"/>
                <c:pt idx="0">
                  <c:v>SARSAWhale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overall!$I$8:$I$11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overall!$K$8:$K$11</c:f>
              <c:numCache>
                <c:formatCode>General</c:formatCode>
                <c:ptCount val="4"/>
                <c:pt idx="0">
                  <c:v>1680</c:v>
                </c:pt>
                <c:pt idx="1">
                  <c:v>3412</c:v>
                </c:pt>
                <c:pt idx="2">
                  <c:v>5641</c:v>
                </c:pt>
                <c:pt idx="3">
                  <c:v>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C-4979-A872-5B0B29ACD14E}"/>
            </c:ext>
          </c:extLst>
        </c:ser>
        <c:ser>
          <c:idx val="3"/>
          <c:order val="3"/>
          <c:tx>
            <c:strRef>
              <c:f>overall!$L$7</c:f>
              <c:strCache>
                <c:ptCount val="1"/>
                <c:pt idx="0">
                  <c:v>Qlearning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overall!$I$8:$I$11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overall!$L$8:$L$11</c:f>
              <c:numCache>
                <c:formatCode>General</c:formatCode>
                <c:ptCount val="4"/>
                <c:pt idx="0">
                  <c:v>3523</c:v>
                </c:pt>
                <c:pt idx="1">
                  <c:v>8059</c:v>
                </c:pt>
                <c:pt idx="2">
                  <c:v>11816</c:v>
                </c:pt>
                <c:pt idx="3">
                  <c:v>24773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C-4979-A872-5B0B29ACD14E}"/>
            </c:ext>
          </c:extLst>
        </c:ser>
        <c:ser>
          <c:idx val="4"/>
          <c:order val="4"/>
          <c:tx>
            <c:strRef>
              <c:f>overall!$M$7</c:f>
              <c:strCache>
                <c:ptCount val="1"/>
                <c:pt idx="0">
                  <c:v>Whale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overall!$I$8:$I$11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overall!$M$8:$M$11</c:f>
              <c:numCache>
                <c:formatCode>General</c:formatCode>
                <c:ptCount val="4"/>
                <c:pt idx="0">
                  <c:v>1801</c:v>
                </c:pt>
                <c:pt idx="1">
                  <c:v>4100</c:v>
                </c:pt>
                <c:pt idx="2">
                  <c:v>5358</c:v>
                </c:pt>
                <c:pt idx="3">
                  <c:v>12850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0C-4979-A872-5B0B29ACD14E}"/>
            </c:ext>
          </c:extLst>
        </c:ser>
        <c:ser>
          <c:idx val="5"/>
          <c:order val="5"/>
          <c:tx>
            <c:strRef>
              <c:f>overall!$N$7</c:f>
              <c:strCache>
                <c:ptCount val="1"/>
                <c:pt idx="0">
                  <c:v>SARSA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overall!$I$8:$I$11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overall!$N$8:$N$11</c:f>
              <c:numCache>
                <c:formatCode>General</c:formatCode>
                <c:ptCount val="4"/>
                <c:pt idx="0">
                  <c:v>4253</c:v>
                </c:pt>
                <c:pt idx="1">
                  <c:v>10104</c:v>
                </c:pt>
                <c:pt idx="2">
                  <c:v>13541</c:v>
                </c:pt>
                <c:pt idx="3">
                  <c:v>25746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0C-4979-A872-5B0B29ACD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066303"/>
        <c:axId val="2003050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overall!$I$7</c15:sqref>
                        </c15:formulaRef>
                      </c:ext>
                    </c:extLst>
                    <c:strCache>
                      <c:ptCount val="1"/>
                      <c:pt idx="0">
                        <c:v>ML 30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overall!$I$8:$I$11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overall!$I$8:$I$11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30C-4979-A872-5B0B29ACD14E}"/>
                  </c:ext>
                </c:extLst>
              </c15:ser>
            </c15:filteredLineSeries>
          </c:ext>
        </c:extLst>
      </c:lineChart>
      <c:catAx>
        <c:axId val="200306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50943"/>
        <c:crosses val="autoZero"/>
        <c:auto val="1"/>
        <c:lblAlgn val="ctr"/>
        <c:lblOffset val="100"/>
        <c:noMultiLvlLbl val="0"/>
      </c:catAx>
      <c:valAx>
        <c:axId val="2003050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ENERGY CONSUMPTION (WATT-SEC)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663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hp-proliant-g5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overall!$B$1</c:f>
              <c:strCache>
                <c:ptCount val="1"/>
                <c:pt idx="0">
                  <c:v>Qwhale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overall!$A$2:$A$5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overall!$B$2:$B$5</c:f>
              <c:numCache>
                <c:formatCode>General</c:formatCode>
                <c:ptCount val="4"/>
                <c:pt idx="0">
                  <c:v>1568</c:v>
                </c:pt>
                <c:pt idx="1">
                  <c:v>5036</c:v>
                </c:pt>
                <c:pt idx="2">
                  <c:v>7143</c:v>
                </c:pt>
                <c:pt idx="3">
                  <c:v>14336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0-43F5-8B2B-DCFB0165EF1C}"/>
            </c:ext>
          </c:extLst>
        </c:ser>
        <c:ser>
          <c:idx val="2"/>
          <c:order val="2"/>
          <c:tx>
            <c:strRef>
              <c:f>overall!$C$1</c:f>
              <c:strCache>
                <c:ptCount val="1"/>
                <c:pt idx="0">
                  <c:v>SARSAWhale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overall!$A$2:$A$5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overall!$C$2:$C$5</c:f>
              <c:numCache>
                <c:formatCode>General</c:formatCode>
                <c:ptCount val="4"/>
                <c:pt idx="0">
                  <c:v>2781</c:v>
                </c:pt>
                <c:pt idx="1">
                  <c:v>5648</c:v>
                </c:pt>
                <c:pt idx="2">
                  <c:v>9603</c:v>
                </c:pt>
                <c:pt idx="3">
                  <c:v>15929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0-43F5-8B2B-DCFB0165EF1C}"/>
            </c:ext>
          </c:extLst>
        </c:ser>
        <c:ser>
          <c:idx val="3"/>
          <c:order val="3"/>
          <c:tx>
            <c:strRef>
              <c:f>overall!$D$1</c:f>
              <c:strCache>
                <c:ptCount val="1"/>
                <c:pt idx="0">
                  <c:v>Qlearning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overall!$A$2:$A$5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overall!$D$2:$D$5</c:f>
              <c:numCache>
                <c:formatCode>General</c:formatCode>
                <c:ptCount val="4"/>
                <c:pt idx="0">
                  <c:v>5832</c:v>
                </c:pt>
                <c:pt idx="1">
                  <c:v>13338</c:v>
                </c:pt>
                <c:pt idx="2">
                  <c:v>19556</c:v>
                </c:pt>
                <c:pt idx="3">
                  <c:v>41147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30-43F5-8B2B-DCFB0165EF1C}"/>
            </c:ext>
          </c:extLst>
        </c:ser>
        <c:ser>
          <c:idx val="4"/>
          <c:order val="4"/>
          <c:tx>
            <c:strRef>
              <c:f>overall!$E$1</c:f>
              <c:strCache>
                <c:ptCount val="1"/>
                <c:pt idx="0">
                  <c:v>Whale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overall!$A$2:$A$5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overall!$E$2:$E$5</c:f>
              <c:numCache>
                <c:formatCode>General</c:formatCode>
                <c:ptCount val="4"/>
                <c:pt idx="0">
                  <c:v>2982</c:v>
                </c:pt>
                <c:pt idx="1">
                  <c:v>6785</c:v>
                </c:pt>
                <c:pt idx="2">
                  <c:v>8868</c:v>
                </c:pt>
                <c:pt idx="3">
                  <c:v>21267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30-43F5-8B2B-DCFB0165EF1C}"/>
            </c:ext>
          </c:extLst>
        </c:ser>
        <c:ser>
          <c:idx val="6"/>
          <c:order val="6"/>
          <c:tx>
            <c:strRef>
              <c:f>overall!$G$1</c:f>
              <c:strCache>
                <c:ptCount val="1"/>
                <c:pt idx="0">
                  <c:v>SARSA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overall!$A$2:$A$5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overall!$G$2:$G$5</c:f>
              <c:numCache>
                <c:formatCode>General</c:formatCode>
                <c:ptCount val="4"/>
                <c:pt idx="0">
                  <c:v>7039</c:v>
                </c:pt>
                <c:pt idx="1">
                  <c:v>17025</c:v>
                </c:pt>
                <c:pt idx="2">
                  <c:v>22410</c:v>
                </c:pt>
                <c:pt idx="3">
                  <c:v>42609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30-43F5-8B2B-DCFB0165E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52623"/>
        <c:axId val="110657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overall!$A$1</c15:sqref>
                        </c15:formulaRef>
                      </c:ext>
                    </c:extLst>
                    <c:strCache>
                      <c:ptCount val="1"/>
                      <c:pt idx="0">
                        <c:v>G5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overall!$A$2:$A$5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overall!$A$2:$A$5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30-43F5-8B2B-DCFB0165EF1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overall!$F$1</c15:sqref>
                        </c15:formulaRef>
                      </c:ext>
                    </c:extLst>
                    <c:strCache>
                      <c:ptCount val="1"/>
                      <c:pt idx="0">
                        <c:v>PSO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overall!$F$2:$F$5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2593</c:v>
                      </c:pt>
                      <c:pt idx="1">
                        <c:v>11220</c:v>
                      </c:pt>
                      <c:pt idx="2">
                        <c:v>21610</c:v>
                      </c:pt>
                      <c:pt idx="3">
                        <c:v>29285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30-43F5-8B2B-DCFB0165EF1C}"/>
                  </c:ext>
                </c:extLst>
              </c15:ser>
            </c15:filteredLineSeries>
          </c:ext>
        </c:extLst>
      </c:lineChart>
      <c:catAx>
        <c:axId val="11065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7423"/>
        <c:crosses val="autoZero"/>
        <c:auto val="1"/>
        <c:lblAlgn val="ctr"/>
        <c:lblOffset val="100"/>
        <c:noMultiLvlLbl val="0"/>
      </c:catAx>
      <c:valAx>
        <c:axId val="110657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energy consumption (watt-sec)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2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hp-proliant-g4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overall!$J$1</c:f>
              <c:strCache>
                <c:ptCount val="1"/>
                <c:pt idx="0">
                  <c:v>Qwhale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overall!$I$2:$I$5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overall!$J$2:$J$5</c:f>
              <c:numCache>
                <c:formatCode>General</c:formatCode>
                <c:ptCount val="4"/>
                <c:pt idx="0">
                  <c:v>1373</c:v>
                </c:pt>
                <c:pt idx="1">
                  <c:v>4409</c:v>
                </c:pt>
                <c:pt idx="2">
                  <c:v>6254</c:v>
                </c:pt>
                <c:pt idx="3">
                  <c:v>12562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7-420F-9E74-52C0C5FE5589}"/>
            </c:ext>
          </c:extLst>
        </c:ser>
        <c:ser>
          <c:idx val="2"/>
          <c:order val="2"/>
          <c:tx>
            <c:strRef>
              <c:f>overall!$K$1</c:f>
              <c:strCache>
                <c:ptCount val="1"/>
                <c:pt idx="0">
                  <c:v>SARSAWhale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overall!$I$2:$I$5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overall!$K$2:$K$5</c:f>
              <c:numCache>
                <c:formatCode>General</c:formatCode>
                <c:ptCount val="4"/>
                <c:pt idx="0">
                  <c:v>2436</c:v>
                </c:pt>
                <c:pt idx="1">
                  <c:v>4949</c:v>
                </c:pt>
                <c:pt idx="2">
                  <c:v>8181</c:v>
                </c:pt>
                <c:pt idx="3">
                  <c:v>13958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7-420F-9E74-52C0C5FE5589}"/>
            </c:ext>
          </c:extLst>
        </c:ser>
        <c:ser>
          <c:idx val="3"/>
          <c:order val="3"/>
          <c:tx>
            <c:strRef>
              <c:f>overall!$L$1</c:f>
              <c:strCache>
                <c:ptCount val="1"/>
                <c:pt idx="0">
                  <c:v>Qlearning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overall!$I$2:$I$5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overall!$L$2:$L$5</c:f>
              <c:numCache>
                <c:formatCode>General</c:formatCode>
                <c:ptCount val="4"/>
                <c:pt idx="0">
                  <c:v>5110</c:v>
                </c:pt>
                <c:pt idx="1">
                  <c:v>11688</c:v>
                </c:pt>
                <c:pt idx="2">
                  <c:v>17136</c:v>
                </c:pt>
                <c:pt idx="3">
                  <c:v>36267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7-420F-9E74-52C0C5FE5589}"/>
            </c:ext>
          </c:extLst>
        </c:ser>
        <c:ser>
          <c:idx val="4"/>
          <c:order val="4"/>
          <c:tx>
            <c:strRef>
              <c:f>overall!$M$1</c:f>
              <c:strCache>
                <c:ptCount val="1"/>
                <c:pt idx="0">
                  <c:v>Whale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overall!$I$2:$I$5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overall!$M$2:$M$5</c:f>
              <c:numCache>
                <c:formatCode>General</c:formatCode>
                <c:ptCount val="4"/>
                <c:pt idx="0">
                  <c:v>2613</c:v>
                </c:pt>
                <c:pt idx="1">
                  <c:v>5946</c:v>
                </c:pt>
                <c:pt idx="2">
                  <c:v>7771</c:v>
                </c:pt>
                <c:pt idx="3">
                  <c:v>18637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47-420F-9E74-52C0C5FE5589}"/>
            </c:ext>
          </c:extLst>
        </c:ser>
        <c:ser>
          <c:idx val="6"/>
          <c:order val="6"/>
          <c:tx>
            <c:strRef>
              <c:f>overall!$O$1</c:f>
              <c:strCache>
                <c:ptCount val="1"/>
                <c:pt idx="0">
                  <c:v>SARSA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overall!$I$2:$I$5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overall!$O$2:$O$5</c:f>
              <c:numCache>
                <c:formatCode>General</c:formatCode>
                <c:ptCount val="4"/>
                <c:pt idx="0">
                  <c:v>6168</c:v>
                </c:pt>
                <c:pt idx="1">
                  <c:v>14656</c:v>
                </c:pt>
                <c:pt idx="2">
                  <c:v>19747</c:v>
                </c:pt>
                <c:pt idx="3">
                  <c:v>37338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47-420F-9E74-52C0C5FE5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636335"/>
        <c:axId val="16436368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overall!$I$1</c15:sqref>
                        </c15:formulaRef>
                      </c:ext>
                    </c:extLst>
                    <c:strCache>
                      <c:ptCount val="1"/>
                      <c:pt idx="0">
                        <c:v>G4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overall!$I$2:$I$5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overall!$I$2:$I$5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547-420F-9E74-52C0C5FE558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overall!$N$1</c15:sqref>
                        </c15:formulaRef>
                      </c:ext>
                    </c:extLst>
                    <c:strCache>
                      <c:ptCount val="1"/>
                      <c:pt idx="0">
                        <c:v>PSO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overall!$I$2:$I$5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overall!$N$2:$N$5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2274</c:v>
                      </c:pt>
                      <c:pt idx="1">
                        <c:v>9831</c:v>
                      </c:pt>
                      <c:pt idx="2">
                        <c:v>18939</c:v>
                      </c:pt>
                      <c:pt idx="3">
                        <c:v>25662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547-420F-9E74-52C0C5FE5589}"/>
                  </c:ext>
                </c:extLst>
              </c15:ser>
            </c15:filteredLineSeries>
          </c:ext>
        </c:extLst>
      </c:lineChart>
      <c:catAx>
        <c:axId val="164363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36815"/>
        <c:crosses val="autoZero"/>
        <c:auto val="1"/>
        <c:lblAlgn val="ctr"/>
        <c:lblOffset val="100"/>
        <c:noMultiLvlLbl val="0"/>
      </c:catAx>
      <c:valAx>
        <c:axId val="1643636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energy</a:t>
                </a:r>
                <a:r>
                  <a:rPr lang="en-IN" b="1" baseline="0"/>
                  <a:t> consumption (watt-sec)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36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gen-11-ml-350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overall!$B$7</c:f>
              <c:strCache>
                <c:ptCount val="1"/>
                <c:pt idx="0">
                  <c:v>Qwhale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overall!$A$8:$A$11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overall!$B$8:$B$11</c:f>
              <c:numCache>
                <c:formatCode>General</c:formatCode>
                <c:ptCount val="4"/>
                <c:pt idx="0">
                  <c:v>6375</c:v>
                </c:pt>
                <c:pt idx="1">
                  <c:v>20477</c:v>
                </c:pt>
                <c:pt idx="2">
                  <c:v>29039</c:v>
                </c:pt>
                <c:pt idx="3">
                  <c:v>58278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E-4588-B683-141DB6017A03}"/>
            </c:ext>
          </c:extLst>
        </c:ser>
        <c:ser>
          <c:idx val="2"/>
          <c:order val="2"/>
          <c:tx>
            <c:strRef>
              <c:f>overall!$C$7</c:f>
              <c:strCache>
                <c:ptCount val="1"/>
                <c:pt idx="0">
                  <c:v>SARSAWhale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overall!$A$8:$A$11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overall!$C$8:$C$11</c:f>
              <c:numCache>
                <c:formatCode>General</c:formatCode>
                <c:ptCount val="4"/>
                <c:pt idx="0">
                  <c:v>11306</c:v>
                </c:pt>
                <c:pt idx="1">
                  <c:v>22961</c:v>
                </c:pt>
                <c:pt idx="2">
                  <c:v>37955</c:v>
                </c:pt>
                <c:pt idx="3">
                  <c:v>64754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E-4588-B683-141DB6017A03}"/>
            </c:ext>
          </c:extLst>
        </c:ser>
        <c:ser>
          <c:idx val="3"/>
          <c:order val="3"/>
          <c:tx>
            <c:strRef>
              <c:f>overall!$D$7</c:f>
              <c:strCache>
                <c:ptCount val="1"/>
                <c:pt idx="0">
                  <c:v>Qlearning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overall!$A$8:$A$11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overall!$D$8:$D$11</c:f>
              <c:numCache>
                <c:formatCode>General</c:formatCode>
                <c:ptCount val="4"/>
                <c:pt idx="0">
                  <c:v>23709</c:v>
                </c:pt>
                <c:pt idx="1">
                  <c:v>54223</c:v>
                </c:pt>
                <c:pt idx="2">
                  <c:v>79498</c:v>
                </c:pt>
                <c:pt idx="3">
                  <c:v>167270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AE-4588-B683-141DB6017A03}"/>
            </c:ext>
          </c:extLst>
        </c:ser>
        <c:ser>
          <c:idx val="4"/>
          <c:order val="4"/>
          <c:tx>
            <c:strRef>
              <c:f>overall!$E$7</c:f>
              <c:strCache>
                <c:ptCount val="1"/>
                <c:pt idx="0">
                  <c:v>Whale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overall!$A$8:$A$11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overall!$E$8:$E$11</c:f>
              <c:numCache>
                <c:formatCode>General</c:formatCode>
                <c:ptCount val="4"/>
                <c:pt idx="0">
                  <c:v>12123</c:v>
                </c:pt>
                <c:pt idx="1">
                  <c:v>27584</c:v>
                </c:pt>
                <c:pt idx="2">
                  <c:v>36052</c:v>
                </c:pt>
                <c:pt idx="3">
                  <c:v>86456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AE-4588-B683-141DB6017A03}"/>
            </c:ext>
          </c:extLst>
        </c:ser>
        <c:ser>
          <c:idx val="5"/>
          <c:order val="5"/>
          <c:tx>
            <c:strRef>
              <c:f>overall!$F$7</c:f>
              <c:strCache>
                <c:ptCount val="1"/>
                <c:pt idx="0">
                  <c:v>SARSA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overall!$A$8:$A$11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overall!$F$8:$F$11</c:f>
              <c:numCache>
                <c:formatCode>General</c:formatCode>
                <c:ptCount val="4"/>
                <c:pt idx="0">
                  <c:v>28616</c:v>
                </c:pt>
                <c:pt idx="1">
                  <c:v>67991</c:v>
                </c:pt>
                <c:pt idx="2">
                  <c:v>91103</c:v>
                </c:pt>
                <c:pt idx="3">
                  <c:v>173212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AE-4588-B683-141DB601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543567"/>
        <c:axId val="19635334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overall!$A$7</c15:sqref>
                        </c15:formulaRef>
                      </c:ext>
                    </c:extLst>
                    <c:strCache>
                      <c:ptCount val="1"/>
                      <c:pt idx="0">
                        <c:v>Gen11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overall!$A$8:$A$11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overall!$A$8:$A$11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9AE-4588-B683-141DB6017A0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overall!$G$7</c15:sqref>
                        </c15:formulaRef>
                      </c:ext>
                    </c:extLst>
                    <c:strCache>
                      <c:ptCount val="1"/>
                      <c:pt idx="0">
                        <c:v>PSO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overall!$A$8:$A$11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overall!$G$8:$G$11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10553</c:v>
                      </c:pt>
                      <c:pt idx="1">
                        <c:v>45623</c:v>
                      </c:pt>
                      <c:pt idx="2">
                        <c:v>87880</c:v>
                      </c:pt>
                      <c:pt idx="3">
                        <c:v>119043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9AE-4588-B683-141DB6017A03}"/>
                  </c:ext>
                </c:extLst>
              </c15:ser>
            </c15:filteredLineSeries>
          </c:ext>
        </c:extLst>
      </c:lineChart>
      <c:catAx>
        <c:axId val="196354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33487"/>
        <c:crosses val="autoZero"/>
        <c:auto val="1"/>
        <c:lblAlgn val="ctr"/>
        <c:lblOffset val="100"/>
        <c:noMultiLvlLbl val="0"/>
      </c:catAx>
      <c:valAx>
        <c:axId val="1963533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energy</a:t>
                </a:r>
                <a:r>
                  <a:rPr lang="en-IN" b="1" baseline="0"/>
                  <a:t> consumption (watt-sec)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43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QLearning(G4)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'G4'!$L$1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'G4'!$K$2:$K$5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'G4'!$L$2:$L$5</c:f>
              <c:numCache>
                <c:formatCode>General</c:formatCode>
                <c:ptCount val="4"/>
                <c:pt idx="0">
                  <c:v>4720</c:v>
                </c:pt>
                <c:pt idx="1">
                  <c:v>10794</c:v>
                </c:pt>
                <c:pt idx="2">
                  <c:v>15825</c:v>
                </c:pt>
                <c:pt idx="3">
                  <c:v>33928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8-4E21-84F2-9372305913A1}"/>
            </c:ext>
          </c:extLst>
        </c:ser>
        <c:ser>
          <c:idx val="1"/>
          <c:order val="1"/>
          <c:tx>
            <c:strRef>
              <c:f>'G4'!$M$1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'G4'!$K$2:$K$5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'G4'!$M$2:$M$5</c:f>
              <c:numCache>
                <c:formatCode>General</c:formatCode>
                <c:ptCount val="4"/>
                <c:pt idx="0">
                  <c:v>5172</c:v>
                </c:pt>
                <c:pt idx="1">
                  <c:v>11830</c:v>
                </c:pt>
                <c:pt idx="2">
                  <c:v>17343</c:v>
                </c:pt>
                <c:pt idx="3">
                  <c:v>36492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8-4E21-84F2-9372305913A1}"/>
            </c:ext>
          </c:extLst>
        </c:ser>
        <c:ser>
          <c:idx val="2"/>
          <c:order val="2"/>
          <c:tx>
            <c:strRef>
              <c:f>'G4'!$N$1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'G4'!$K$2:$K$5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'G4'!$N$2:$N$5</c:f>
              <c:numCache>
                <c:formatCode>General</c:formatCode>
                <c:ptCount val="4"/>
                <c:pt idx="0">
                  <c:v>5440</c:v>
                </c:pt>
                <c:pt idx="1">
                  <c:v>12442</c:v>
                </c:pt>
                <c:pt idx="2">
                  <c:v>18242</c:v>
                </c:pt>
                <c:pt idx="3">
                  <c:v>38383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8-4E21-84F2-937230591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62561199"/>
        <c:axId val="1062560239"/>
      </c:lineChart>
      <c:catAx>
        <c:axId val="106256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60239"/>
        <c:crosses val="autoZero"/>
        <c:auto val="1"/>
        <c:lblAlgn val="ctr"/>
        <c:lblOffset val="100"/>
        <c:noMultiLvlLbl val="0"/>
      </c:catAx>
      <c:valAx>
        <c:axId val="1062560239"/>
        <c:scaling>
          <c:orientation val="minMax"/>
          <c:max val="4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611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PSO(G4)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'G4'!$Q$1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'G4'!$A$8:$A$11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'G4'!$Q$2:$Q$5</c:f>
              <c:numCache>
                <c:formatCode>General</c:formatCode>
                <c:ptCount val="4"/>
                <c:pt idx="0">
                  <c:v>2100</c:v>
                </c:pt>
                <c:pt idx="1">
                  <c:v>9080</c:v>
                </c:pt>
                <c:pt idx="2">
                  <c:v>17490</c:v>
                </c:pt>
                <c:pt idx="3">
                  <c:v>23699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A-4B80-9D3E-9DA4E1B719AA}"/>
            </c:ext>
          </c:extLst>
        </c:ser>
        <c:ser>
          <c:idx val="1"/>
          <c:order val="1"/>
          <c:tx>
            <c:strRef>
              <c:f>'G4'!$R$1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'G4'!$A$8:$A$11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'G4'!$R$2:$R$5</c:f>
              <c:numCache>
                <c:formatCode>General</c:formatCode>
                <c:ptCount val="4"/>
                <c:pt idx="0">
                  <c:v>2303</c:v>
                </c:pt>
                <c:pt idx="1">
                  <c:v>9954</c:v>
                </c:pt>
                <c:pt idx="2">
                  <c:v>19169</c:v>
                </c:pt>
                <c:pt idx="3">
                  <c:v>25972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A-4B80-9D3E-9DA4E1B719AA}"/>
            </c:ext>
          </c:extLst>
        </c:ser>
        <c:ser>
          <c:idx val="2"/>
          <c:order val="2"/>
          <c:tx>
            <c:strRef>
              <c:f>'G4'!$S$1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'G4'!$A$8:$A$11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'G4'!$S$2:$S$5</c:f>
              <c:numCache>
                <c:formatCode>General</c:formatCode>
                <c:ptCount val="4"/>
                <c:pt idx="0">
                  <c:v>2420</c:v>
                </c:pt>
                <c:pt idx="1">
                  <c:v>10460</c:v>
                </c:pt>
                <c:pt idx="2">
                  <c:v>20160</c:v>
                </c:pt>
                <c:pt idx="3">
                  <c:v>27317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A-4B80-9D3E-9DA4E1B71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4476015"/>
        <c:axId val="1024474575"/>
      </c:lineChart>
      <c:catAx>
        <c:axId val="102447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74575"/>
        <c:crosses val="autoZero"/>
        <c:auto val="1"/>
        <c:lblAlgn val="ctr"/>
        <c:lblOffset val="100"/>
        <c:noMultiLvlLbl val="0"/>
      </c:catAx>
      <c:valAx>
        <c:axId val="1024474575"/>
        <c:scaling>
          <c:orientation val="minMax"/>
          <c:max val="28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 (Watt-sec)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760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Whale(G4)</a:t>
            </a:r>
          </a:p>
        </c:rich>
      </c:tx>
      <c:layout>
        <c:manualLayout>
          <c:xMode val="edge"/>
          <c:yMode val="edge"/>
          <c:x val="0.401513779527559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'G4'!$G$7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'G4'!$F$8:$F$11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'G4'!$G$8:$G$11</c:f>
              <c:numCache>
                <c:formatCode>General</c:formatCode>
                <c:ptCount val="4"/>
                <c:pt idx="0">
                  <c:v>2413</c:v>
                </c:pt>
                <c:pt idx="1">
                  <c:v>5491</c:v>
                </c:pt>
                <c:pt idx="2">
                  <c:v>7177</c:v>
                </c:pt>
                <c:pt idx="3">
                  <c:v>17211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5-4A5F-BAC3-CFC8566A5D98}"/>
            </c:ext>
          </c:extLst>
        </c:ser>
        <c:ser>
          <c:idx val="1"/>
          <c:order val="1"/>
          <c:tx>
            <c:strRef>
              <c:f>'G4'!$H$7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'G4'!$F$8:$F$11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'G4'!$H$8:$H$11</c:f>
              <c:numCache>
                <c:formatCode>General</c:formatCode>
                <c:ptCount val="4"/>
                <c:pt idx="0">
                  <c:v>2645</c:v>
                </c:pt>
                <c:pt idx="1">
                  <c:v>6018</c:v>
                </c:pt>
                <c:pt idx="2">
                  <c:v>7865</c:v>
                </c:pt>
                <c:pt idx="3">
                  <c:v>18861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5-4A5F-BAC3-CFC8566A5D98}"/>
            </c:ext>
          </c:extLst>
        </c:ser>
        <c:ser>
          <c:idx val="2"/>
          <c:order val="2"/>
          <c:tx>
            <c:strRef>
              <c:f>'G4'!$I$7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'G4'!$F$8:$F$11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'G4'!$I$8:$I$11</c:f>
              <c:numCache>
                <c:formatCode>General</c:formatCode>
                <c:ptCount val="4"/>
                <c:pt idx="0">
                  <c:v>2782</c:v>
                </c:pt>
                <c:pt idx="1">
                  <c:v>6329</c:v>
                </c:pt>
                <c:pt idx="2">
                  <c:v>8273</c:v>
                </c:pt>
                <c:pt idx="3">
                  <c:v>19839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5-4A5F-BAC3-CFC8566A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7792911"/>
        <c:axId val="1217791951"/>
      </c:lineChart>
      <c:catAx>
        <c:axId val="121779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91951"/>
        <c:crosses val="autoZero"/>
        <c:auto val="1"/>
        <c:lblAlgn val="ctr"/>
        <c:lblOffset val="100"/>
        <c:noMultiLvlLbl val="0"/>
      </c:catAx>
      <c:valAx>
        <c:axId val="1217791951"/>
        <c:scaling>
          <c:orientation val="minMax"/>
          <c:max val="2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92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>
                <a:solidFill>
                  <a:sysClr val="windowText" lastClr="000000"/>
                </a:solidFill>
              </a:rPr>
              <a:t>SARSA (G4</a:t>
            </a:r>
            <a:r>
              <a:rPr lang="en-IN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'G4'!$L$7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'G4'!$K$8:$K$11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'G4'!$L$8:$L$11</c:f>
              <c:numCache>
                <c:formatCode>General</c:formatCode>
                <c:ptCount val="4"/>
                <c:pt idx="0">
                  <c:v>5696</c:v>
                </c:pt>
                <c:pt idx="1">
                  <c:v>13535</c:v>
                </c:pt>
                <c:pt idx="2">
                  <c:v>18136</c:v>
                </c:pt>
                <c:pt idx="3">
                  <c:v>34481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4-4B5B-B244-463CC461010B}"/>
            </c:ext>
          </c:extLst>
        </c:ser>
        <c:ser>
          <c:idx val="2"/>
          <c:order val="2"/>
          <c:tx>
            <c:strRef>
              <c:f>'G4'!$M$7</c:f>
              <c:strCache>
                <c:ptCount val="1"/>
                <c:pt idx="0">
                  <c:v>medium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'G4'!$K$8:$K$11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'G4'!$M$8:$M$11</c:f>
              <c:numCache>
                <c:formatCode>General</c:formatCode>
                <c:ptCount val="4"/>
                <c:pt idx="0">
                  <c:v>6243</c:v>
                </c:pt>
                <c:pt idx="1">
                  <c:v>14833</c:v>
                </c:pt>
                <c:pt idx="2">
                  <c:v>20201</c:v>
                </c:pt>
                <c:pt idx="3">
                  <c:v>37788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4-4B5B-B244-463CC461010B}"/>
            </c:ext>
          </c:extLst>
        </c:ser>
        <c:ser>
          <c:idx val="3"/>
          <c:order val="3"/>
          <c:tx>
            <c:strRef>
              <c:f>'G4'!$N$7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'G4'!$K$8:$K$11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'G4'!$N$8:$N$11</c:f>
              <c:numCache>
                <c:formatCode>General</c:formatCode>
                <c:ptCount val="4"/>
                <c:pt idx="0">
                  <c:v>6566</c:v>
                </c:pt>
                <c:pt idx="1">
                  <c:v>15601</c:v>
                </c:pt>
                <c:pt idx="2">
                  <c:v>20905</c:v>
                </c:pt>
                <c:pt idx="3">
                  <c:v>39746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4-4B5B-B244-463CC4610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10093967"/>
        <c:axId val="9100944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'G4'!$K$7</c15:sqref>
                        </c15:formulaRef>
                      </c:ext>
                    </c:extLst>
                    <c:strCache>
                      <c:ptCount val="1"/>
                      <c:pt idx="0">
                        <c:v>SARSA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'G4'!$K$8:$K$11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'G4'!$K$8:$K$11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774-4B5B-B244-463CC461010B}"/>
                  </c:ext>
                </c:extLst>
              </c15:ser>
            </c15:filteredLineSeries>
          </c:ext>
        </c:extLst>
      </c:lineChart>
      <c:catAx>
        <c:axId val="91009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94447"/>
        <c:crosses val="autoZero"/>
        <c:auto val="1"/>
        <c:lblAlgn val="ctr"/>
        <c:lblOffset val="100"/>
        <c:noMultiLvlLbl val="0"/>
      </c:catAx>
      <c:valAx>
        <c:axId val="910094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939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Q-whale(G5)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'G5'!$B$1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'G5'!$A$2:$A$5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'G5'!$B$2:$B$5</c:f>
              <c:numCache>
                <c:formatCode>General</c:formatCode>
                <c:ptCount val="4"/>
                <c:pt idx="0">
                  <c:v>1411</c:v>
                </c:pt>
                <c:pt idx="1">
                  <c:v>4534</c:v>
                </c:pt>
                <c:pt idx="2">
                  <c:v>6430</c:v>
                </c:pt>
                <c:pt idx="3">
                  <c:v>12905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6-43F4-A342-A3AE23A2E716}"/>
            </c:ext>
          </c:extLst>
        </c:ser>
        <c:ser>
          <c:idx val="1"/>
          <c:order val="1"/>
          <c:tx>
            <c:strRef>
              <c:f>'G5'!$C$1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'G5'!$A$2:$A$5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'G5'!$C$2:$C$5</c:f>
              <c:numCache>
                <c:formatCode>General</c:formatCode>
                <c:ptCount val="4"/>
                <c:pt idx="0">
                  <c:v>1600</c:v>
                </c:pt>
                <c:pt idx="1">
                  <c:v>5138</c:v>
                </c:pt>
                <c:pt idx="2">
                  <c:v>7287</c:v>
                </c:pt>
                <c:pt idx="3">
                  <c:v>14625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6-43F4-A342-A3AE23A2E716}"/>
            </c:ext>
          </c:extLst>
        </c:ser>
        <c:ser>
          <c:idx val="2"/>
          <c:order val="2"/>
          <c:tx>
            <c:strRef>
              <c:f>'G5'!$D$1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'G5'!$A$2:$A$5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'G5'!$D$2:$D$5</c:f>
              <c:numCache>
                <c:formatCode>General</c:formatCode>
                <c:ptCount val="4"/>
                <c:pt idx="0">
                  <c:v>1693</c:v>
                </c:pt>
                <c:pt idx="1">
                  <c:v>5438</c:v>
                </c:pt>
                <c:pt idx="2">
                  <c:v>7713</c:v>
                </c:pt>
                <c:pt idx="3">
                  <c:v>15479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6-43F4-A342-A3AE23A2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14149919"/>
        <c:axId val="1014150399"/>
      </c:lineChart>
      <c:catAx>
        <c:axId val="101414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50399"/>
        <c:crosses val="autoZero"/>
        <c:auto val="1"/>
        <c:lblAlgn val="ctr"/>
        <c:lblOffset val="100"/>
        <c:noMultiLvlLbl val="0"/>
      </c:catAx>
      <c:valAx>
        <c:axId val="1014150399"/>
        <c:scaling>
          <c:orientation val="minMax"/>
          <c:max val="17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49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SARSA-Whale(G5</a:t>
            </a:r>
            <a:r>
              <a:rPr lang="en-IN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'G5'!$G$1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'G5'!$F$2:$F$5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'G5'!$G$2:$G$5</c:f>
              <c:numCache>
                <c:formatCode>General</c:formatCode>
                <c:ptCount val="4"/>
                <c:pt idx="0">
                  <c:v>2503</c:v>
                </c:pt>
                <c:pt idx="1">
                  <c:v>5084</c:v>
                </c:pt>
                <c:pt idx="2">
                  <c:v>8404</c:v>
                </c:pt>
                <c:pt idx="3">
                  <c:v>14339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6-406C-948D-0A5B54A4EFC0}"/>
            </c:ext>
          </c:extLst>
        </c:ser>
        <c:ser>
          <c:idx val="1"/>
          <c:order val="1"/>
          <c:tx>
            <c:strRef>
              <c:f>'G5'!$H$1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'G5'!$F$2:$F$5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'G5'!$H$2:$H$5</c:f>
              <c:numCache>
                <c:formatCode>General</c:formatCode>
                <c:ptCount val="4"/>
                <c:pt idx="0">
                  <c:v>2837</c:v>
                </c:pt>
                <c:pt idx="1">
                  <c:v>5762</c:v>
                </c:pt>
                <c:pt idx="2">
                  <c:v>9525</c:v>
                </c:pt>
                <c:pt idx="3">
                  <c:v>16250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6-406C-948D-0A5B54A4EFC0}"/>
            </c:ext>
          </c:extLst>
        </c:ser>
        <c:ser>
          <c:idx val="2"/>
          <c:order val="2"/>
          <c:tx>
            <c:strRef>
              <c:f>'G5'!$I$1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'G5'!$F$2:$F$5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'G5'!$I$2:$I$5</c:f>
              <c:numCache>
                <c:formatCode>General</c:formatCode>
                <c:ptCount val="4"/>
                <c:pt idx="0">
                  <c:v>3003</c:v>
                </c:pt>
                <c:pt idx="1">
                  <c:v>6099</c:v>
                </c:pt>
                <c:pt idx="2">
                  <c:v>10881</c:v>
                </c:pt>
                <c:pt idx="3">
                  <c:v>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6-406C-948D-0A5B54A4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4472655"/>
        <c:axId val="1014152319"/>
      </c:lineChart>
      <c:catAx>
        <c:axId val="102447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52319"/>
        <c:crosses val="autoZero"/>
        <c:auto val="1"/>
        <c:lblAlgn val="ctr"/>
        <c:lblOffset val="100"/>
        <c:noMultiLvlLbl val="0"/>
      </c:catAx>
      <c:valAx>
        <c:axId val="1014152319"/>
        <c:scaling>
          <c:orientation val="minMax"/>
          <c:max val="18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726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QLearning(G5)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'G5'!$L$1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'G5'!$K$2:$K$5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'G5'!$L$2:$L$5</c:f>
              <c:numCache>
                <c:formatCode>General</c:formatCode>
                <c:ptCount val="4"/>
                <c:pt idx="0">
                  <c:v>5250</c:v>
                </c:pt>
                <c:pt idx="1">
                  <c:v>12007</c:v>
                </c:pt>
                <c:pt idx="2">
                  <c:v>17603</c:v>
                </c:pt>
                <c:pt idx="3">
                  <c:v>37039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E-4201-B5F8-C8290F5A1395}"/>
            </c:ext>
          </c:extLst>
        </c:ser>
        <c:ser>
          <c:idx val="1"/>
          <c:order val="1"/>
          <c:tx>
            <c:strRef>
              <c:f>'G5'!$M$1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'G5'!$K$2:$K$5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'G5'!$M$2:$M$5</c:f>
              <c:numCache>
                <c:formatCode>General</c:formatCode>
                <c:ptCount val="4"/>
                <c:pt idx="0">
                  <c:v>5950</c:v>
                </c:pt>
                <c:pt idx="1">
                  <c:v>13607</c:v>
                </c:pt>
                <c:pt idx="2">
                  <c:v>19950</c:v>
                </c:pt>
                <c:pt idx="3">
                  <c:v>41976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E-4201-B5F8-C8290F5A1395}"/>
            </c:ext>
          </c:extLst>
        </c:ser>
        <c:ser>
          <c:idx val="2"/>
          <c:order val="2"/>
          <c:tx>
            <c:strRef>
              <c:f>'G5'!$N$1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'G5'!$K$2:$K$5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'G5'!$N$2:$N$5</c:f>
              <c:numCache>
                <c:formatCode>General</c:formatCode>
                <c:ptCount val="4"/>
                <c:pt idx="0">
                  <c:v>6297</c:v>
                </c:pt>
                <c:pt idx="1">
                  <c:v>14402</c:v>
                </c:pt>
                <c:pt idx="2">
                  <c:v>21115</c:v>
                </c:pt>
                <c:pt idx="3">
                  <c:v>44427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E-4201-B5F8-C8290F5A1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4478895"/>
        <c:axId val="1024480335"/>
      </c:lineChart>
      <c:catAx>
        <c:axId val="102447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80335"/>
        <c:crosses val="autoZero"/>
        <c:auto val="1"/>
        <c:lblAlgn val="ctr"/>
        <c:lblOffset val="100"/>
        <c:noMultiLvlLbl val="0"/>
      </c:catAx>
      <c:valAx>
        <c:axId val="1024480335"/>
        <c:scaling>
          <c:orientation val="minMax"/>
          <c:max val="45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788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25400</xdr:rowOff>
    </xdr:from>
    <xdr:to>
      <xdr:col>7</xdr:col>
      <xdr:colOff>219075</xdr:colOff>
      <xdr:row>28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E6ED2-0FC0-428E-4175-8E4921789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263525</xdr:colOff>
      <xdr:row>14</xdr:row>
      <xdr:rowOff>25400</xdr:rowOff>
    </xdr:from>
    <xdr:to>
      <xdr:col>14</xdr:col>
      <xdr:colOff>482600</xdr:colOff>
      <xdr:row>28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AB88CA-B0C5-E114-471A-D8BDFFCB0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586613</xdr:colOff>
      <xdr:row>14</xdr:row>
      <xdr:rowOff>27986</xdr:rowOff>
    </xdr:from>
    <xdr:to>
      <xdr:col>22</xdr:col>
      <xdr:colOff>281814</xdr:colOff>
      <xdr:row>29</xdr:row>
      <xdr:rowOff>7546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FA99AD-4963-F06F-CB6C-B5C9202AD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49407</xdr:rowOff>
    </xdr:from>
    <xdr:to>
      <xdr:col>7</xdr:col>
      <xdr:colOff>216829</xdr:colOff>
      <xdr:row>44</xdr:row>
      <xdr:rowOff>4802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79EDDD-0DF9-F25E-84EE-DD791BE8D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284281</xdr:colOff>
      <xdr:row>29</xdr:row>
      <xdr:rowOff>22600</xdr:rowOff>
    </xdr:from>
    <xdr:to>
      <xdr:col>14</xdr:col>
      <xdr:colOff>572711</xdr:colOff>
      <xdr:row>43</xdr:row>
      <xdr:rowOff>165239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7BDA33-6A43-FAC2-8122-62DBE495A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599109</xdr:colOff>
      <xdr:row>29</xdr:row>
      <xdr:rowOff>41045</xdr:rowOff>
    </xdr:from>
    <xdr:to>
      <xdr:col>22</xdr:col>
      <xdr:colOff>311978</xdr:colOff>
      <xdr:row>44</xdr:row>
      <xdr:rowOff>23375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13A782-39C7-0D6F-9AF9-938B587FB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120570</xdr:colOff>
      <xdr:row>13</xdr:row>
      <xdr:rowOff>54257</xdr:rowOff>
    </xdr:from>
    <xdr:to>
      <xdr:col>7</xdr:col>
      <xdr:colOff>80379</xdr:colOff>
      <xdr:row>29</xdr:row>
      <xdr:rowOff>136646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BA95F7-90E3-BD76-C4E2-F96C46662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153724</xdr:colOff>
      <xdr:row>13</xdr:row>
      <xdr:rowOff>52566</xdr:rowOff>
    </xdr:from>
    <xdr:to>
      <xdr:col>14</xdr:col>
      <xdr:colOff>56266</xdr:colOff>
      <xdr:row>29</xdr:row>
      <xdr:rowOff>152720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4C193D-9EF2-8C2A-4791-F7CF80CB2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124469</xdr:colOff>
      <xdr:row>13</xdr:row>
      <xdr:rowOff>66473</xdr:rowOff>
    </xdr:from>
    <xdr:to>
      <xdr:col>20</xdr:col>
      <xdr:colOff>522469</xdr:colOff>
      <xdr:row>29</xdr:row>
      <xdr:rowOff>176836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1D35D-5F3C-F7AB-5BAF-484AF4C6B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112531</xdr:colOff>
      <xdr:row>30</xdr:row>
      <xdr:rowOff>33437</xdr:rowOff>
    </xdr:from>
    <xdr:to>
      <xdr:col>7</xdr:col>
      <xdr:colOff>88418</xdr:colOff>
      <xdr:row>46</xdr:row>
      <xdr:rowOff>144684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F096D2-82F4-42BC-3CC3-312573E65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177277</xdr:colOff>
      <xdr:row>30</xdr:row>
      <xdr:rowOff>52888</xdr:rowOff>
    </xdr:from>
    <xdr:to>
      <xdr:col>13</xdr:col>
      <xdr:colOff>562658</xdr:colOff>
      <xdr:row>46</xdr:row>
      <xdr:rowOff>120570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118281-61B6-9158-DADA-3BCDC79EA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24919</xdr:colOff>
      <xdr:row>30</xdr:row>
      <xdr:rowOff>67196</xdr:rowOff>
    </xdr:from>
    <xdr:to>
      <xdr:col>20</xdr:col>
      <xdr:colOff>474240</xdr:colOff>
      <xdr:row>46</xdr:row>
      <xdr:rowOff>128607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06E95-1915-4715-08E6-9C1A1424A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346909</xdr:colOff>
      <xdr:row>13</xdr:row>
      <xdr:rowOff>131268</xdr:rowOff>
    </xdr:from>
    <xdr:to>
      <xdr:col>15</xdr:col>
      <xdr:colOff>42108</xdr:colOff>
      <xdr:row>28</xdr:row>
      <xdr:rowOff>108992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A0D649-DADB-DA42-C0A2-F467B9F13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92648</xdr:colOff>
      <xdr:row>13</xdr:row>
      <xdr:rowOff>127416</xdr:rowOff>
    </xdr:from>
    <xdr:to>
      <xdr:col>22</xdr:col>
      <xdr:colOff>365386</xdr:colOff>
      <xdr:row>28</xdr:row>
      <xdr:rowOff>59961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4C24F9-DFDE-5D99-0893-26A696D91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48343</xdr:colOff>
      <xdr:row>29</xdr:row>
      <xdr:rowOff>14178</xdr:rowOff>
    </xdr:from>
    <xdr:to>
      <xdr:col>7</xdr:col>
      <xdr:colOff>321081</xdr:colOff>
      <xdr:row>43</xdr:row>
      <xdr:rowOff>132576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32CBB6-1E74-56C1-B0CE-AF3B93A0E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373714</xdr:colOff>
      <xdr:row>29</xdr:row>
      <xdr:rowOff>12909</xdr:rowOff>
    </xdr:from>
    <xdr:to>
      <xdr:col>15</xdr:col>
      <xdr:colOff>32271</xdr:colOff>
      <xdr:row>43</xdr:row>
      <xdr:rowOff>132830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B43F1D-A630-49C3-A647-91EBCE000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</xdr:row>
      <xdr:rowOff>111230</xdr:rowOff>
    </xdr:from>
    <xdr:to>
      <xdr:col>7</xdr:col>
      <xdr:colOff>322385</xdr:colOff>
      <xdr:row>28</xdr:row>
      <xdr:rowOff>133001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98D665-E1C4-0C8D-1775-877372528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114300</xdr:rowOff>
    </xdr:from>
    <xdr:to>
      <xdr:col>7</xdr:col>
      <xdr:colOff>304800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3D885-68A8-D7EE-4DBC-1C3CA66F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346075</xdr:colOff>
      <xdr:row>11</xdr:row>
      <xdr:rowOff>107950</xdr:rowOff>
    </xdr:from>
    <xdr:to>
      <xdr:col>15</xdr:col>
      <xdr:colOff>41275</xdr:colOff>
      <xdr:row>26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4E9A6-C464-02FB-D8B3-73412B5B8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95176</xdr:colOff>
      <xdr:row>11</xdr:row>
      <xdr:rowOff>108984</xdr:rowOff>
    </xdr:from>
    <xdr:to>
      <xdr:col>22</xdr:col>
      <xdr:colOff>399976</xdr:colOff>
      <xdr:row>26</xdr:row>
      <xdr:rowOff>89934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1FDED4-59FC-81EF-365E-E735292E4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137519</xdr:rowOff>
    </xdr:from>
    <xdr:to>
      <xdr:col>7</xdr:col>
      <xdr:colOff>297962</xdr:colOff>
      <xdr:row>41</xdr:row>
      <xdr:rowOff>72065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F3268A-B59B-7FB9-F6A0-DF42B42E8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335125</xdr:colOff>
      <xdr:row>26</xdr:row>
      <xdr:rowOff>156640</xdr:rowOff>
    </xdr:from>
    <xdr:to>
      <xdr:col>15</xdr:col>
      <xdr:colOff>20237</xdr:colOff>
      <xdr:row>41</xdr:row>
      <xdr:rowOff>91186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71F168-5F0C-C22A-F854-480930FDD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105833</xdr:colOff>
      <xdr:row>27</xdr:row>
      <xdr:rowOff>8466</xdr:rowOff>
    </xdr:from>
    <xdr:to>
      <xdr:col>22</xdr:col>
      <xdr:colOff>410633</xdr:colOff>
      <xdr:row>41</xdr:row>
      <xdr:rowOff>143933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F912E5-4C3F-8FF3-7CED-CA3407D03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580369</xdr:colOff>
      <xdr:row>50</xdr:row>
      <xdr:rowOff>24283</xdr:rowOff>
    </xdr:from>
    <xdr:to>
      <xdr:col>21</xdr:col>
      <xdr:colOff>349250</xdr:colOff>
      <xdr:row>81</xdr:row>
      <xdr:rowOff>3692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3580F9-6B69-13BA-001F-136A36A65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234156</xdr:colOff>
      <xdr:row>16</xdr:row>
      <xdr:rowOff>45243</xdr:rowOff>
    </xdr:from>
    <xdr:to>
      <xdr:col>10</xdr:col>
      <xdr:colOff>587375</xdr:colOff>
      <xdr:row>49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02F969-66F2-06E5-CB0D-B66D18AB9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19842</xdr:colOff>
      <xdr:row>16</xdr:row>
      <xdr:rowOff>37305</xdr:rowOff>
    </xdr:from>
    <xdr:to>
      <xdr:col>21</xdr:col>
      <xdr:colOff>333375</xdr:colOff>
      <xdr:row>49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D80BD2-1D52-5DCF-7D30-49645E6B2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207920</xdr:colOff>
      <xdr:row>50</xdr:row>
      <xdr:rowOff>16320</xdr:rowOff>
    </xdr:from>
    <xdr:to>
      <xdr:col>10</xdr:col>
      <xdr:colOff>546341</xdr:colOff>
      <xdr:row>81</xdr:row>
      <xdr:rowOff>21526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C6465F-301D-175D-AF86-EFFC3167A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07CA-DD2B-4AD4-9178-69B97089A536}">
  <dimension ref="A1:S11"/>
  <sheetViews>
    <sheetView topLeftCell="A14" zoomScale="85" workbookViewId="0">
      <selection activeCell="P52" sqref="P52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2</v>
      </c>
      <c r="I1" t="s">
        <v>3</v>
      </c>
      <c r="K1" t="s">
        <v>5</v>
      </c>
      <c r="L1" t="s">
        <v>1</v>
      </c>
      <c r="M1" t="s">
        <v>2</v>
      </c>
      <c r="N1" t="s">
        <v>3</v>
      </c>
      <c r="P1" t="s">
        <v>8</v>
      </c>
      <c r="Q1" t="s">
        <v>1</v>
      </c>
      <c r="R1" t="s">
        <v>2</v>
      </c>
      <c r="S1" t="s">
        <v>3</v>
      </c>
    </row>
    <row r="2" spans="1:19" x14ac:dyDescent="0.35">
      <c r="A2">
        <v>100</v>
      </c>
      <c r="B2">
        <v>1269</v>
      </c>
      <c r="C2">
        <v>1391</v>
      </c>
      <c r="D2">
        <v>1459</v>
      </c>
      <c r="F2">
        <v>100</v>
      </c>
      <c r="G2">
        <v>2250</v>
      </c>
      <c r="H2">
        <v>2466</v>
      </c>
      <c r="I2">
        <v>2594</v>
      </c>
      <c r="K2">
        <v>100</v>
      </c>
      <c r="L2">
        <v>4720</v>
      </c>
      <c r="M2">
        <v>5172</v>
      </c>
      <c r="N2">
        <v>5440</v>
      </c>
      <c r="P2">
        <v>100</v>
      </c>
      <c r="Q2">
        <v>2100</v>
      </c>
      <c r="R2">
        <v>2303</v>
      </c>
      <c r="S2">
        <v>2420</v>
      </c>
    </row>
    <row r="3" spans="1:19" x14ac:dyDescent="0.35">
      <c r="A3">
        <v>500</v>
      </c>
      <c r="B3">
        <v>4076</v>
      </c>
      <c r="C3">
        <v>4467</v>
      </c>
      <c r="D3">
        <v>4686</v>
      </c>
      <c r="F3">
        <v>500</v>
      </c>
      <c r="G3">
        <v>4571</v>
      </c>
      <c r="H3">
        <v>5009</v>
      </c>
      <c r="I3">
        <v>5269</v>
      </c>
      <c r="K3">
        <v>500</v>
      </c>
      <c r="L3">
        <v>10794</v>
      </c>
      <c r="M3">
        <v>11830</v>
      </c>
      <c r="N3">
        <v>12442</v>
      </c>
      <c r="P3">
        <v>500</v>
      </c>
      <c r="Q3">
        <v>9080</v>
      </c>
      <c r="R3">
        <v>9954</v>
      </c>
      <c r="S3">
        <v>10460</v>
      </c>
    </row>
    <row r="4" spans="1:19" x14ac:dyDescent="0.35">
      <c r="A4">
        <v>1000</v>
      </c>
      <c r="B4">
        <v>5781</v>
      </c>
      <c r="C4">
        <v>6335</v>
      </c>
      <c r="D4">
        <v>6646</v>
      </c>
      <c r="F4">
        <v>1000</v>
      </c>
      <c r="G4">
        <v>7555</v>
      </c>
      <c r="H4">
        <v>8280</v>
      </c>
      <c r="I4">
        <v>8709</v>
      </c>
      <c r="K4">
        <v>1000</v>
      </c>
      <c r="L4">
        <v>15825</v>
      </c>
      <c r="M4">
        <v>17343</v>
      </c>
      <c r="N4">
        <v>18242</v>
      </c>
      <c r="P4">
        <v>1000</v>
      </c>
      <c r="Q4">
        <v>17490</v>
      </c>
      <c r="R4">
        <v>19169</v>
      </c>
      <c r="S4">
        <v>20160</v>
      </c>
    </row>
    <row r="5" spans="1:19" x14ac:dyDescent="0.35">
      <c r="A5">
        <v>2000</v>
      </c>
      <c r="B5">
        <v>11601</v>
      </c>
      <c r="C5">
        <v>12714</v>
      </c>
      <c r="D5">
        <v>13373</v>
      </c>
      <c r="F5">
        <v>2000</v>
      </c>
      <c r="G5">
        <v>12890</v>
      </c>
      <c r="H5">
        <v>14127</v>
      </c>
      <c r="I5">
        <v>14859</v>
      </c>
      <c r="K5">
        <v>2000</v>
      </c>
      <c r="L5">
        <v>33928</v>
      </c>
      <c r="M5">
        <v>36492</v>
      </c>
      <c r="N5">
        <v>38383</v>
      </c>
      <c r="P5">
        <v>2000</v>
      </c>
      <c r="Q5">
        <v>23699</v>
      </c>
      <c r="R5">
        <v>25972</v>
      </c>
      <c r="S5">
        <v>27317</v>
      </c>
    </row>
    <row r="7" spans="1:19" x14ac:dyDescent="0.35">
      <c r="A7" t="s">
        <v>6</v>
      </c>
      <c r="B7" t="s">
        <v>1</v>
      </c>
      <c r="C7" t="s">
        <v>2</v>
      </c>
      <c r="D7" t="s">
        <v>3</v>
      </c>
      <c r="F7" t="s">
        <v>7</v>
      </c>
      <c r="G7" t="s">
        <v>1</v>
      </c>
      <c r="H7" t="s">
        <v>2</v>
      </c>
      <c r="I7" t="s">
        <v>3</v>
      </c>
      <c r="K7" t="s">
        <v>12</v>
      </c>
      <c r="L7" t="s">
        <v>1</v>
      </c>
      <c r="M7" t="s">
        <v>13</v>
      </c>
      <c r="N7" t="s">
        <v>3</v>
      </c>
    </row>
    <row r="8" spans="1:19" x14ac:dyDescent="0.35">
      <c r="A8">
        <v>100</v>
      </c>
      <c r="B8">
        <v>1260</v>
      </c>
      <c r="C8">
        <v>1390</v>
      </c>
      <c r="D8">
        <v>1460</v>
      </c>
      <c r="F8">
        <v>100</v>
      </c>
      <c r="G8">
        <v>2413</v>
      </c>
      <c r="H8">
        <v>2645</v>
      </c>
      <c r="I8">
        <v>2782</v>
      </c>
      <c r="K8">
        <v>100</v>
      </c>
      <c r="L8">
        <v>5696</v>
      </c>
      <c r="M8">
        <v>6243</v>
      </c>
      <c r="N8">
        <v>6566</v>
      </c>
    </row>
    <row r="9" spans="1:19" x14ac:dyDescent="0.35">
      <c r="A9">
        <v>500</v>
      </c>
      <c r="B9">
        <v>4990</v>
      </c>
      <c r="C9">
        <v>5470</v>
      </c>
      <c r="D9">
        <v>5760</v>
      </c>
      <c r="F9">
        <v>500</v>
      </c>
      <c r="G9">
        <v>5491</v>
      </c>
      <c r="H9">
        <v>6018</v>
      </c>
      <c r="I9">
        <v>6329</v>
      </c>
      <c r="K9">
        <v>500</v>
      </c>
      <c r="L9">
        <v>13535</v>
      </c>
      <c r="M9">
        <v>14833</v>
      </c>
      <c r="N9">
        <v>15601</v>
      </c>
    </row>
    <row r="10" spans="1:19" x14ac:dyDescent="0.35">
      <c r="A10">
        <v>1000</v>
      </c>
      <c r="B10">
        <v>5980</v>
      </c>
      <c r="C10">
        <v>6560</v>
      </c>
      <c r="D10">
        <v>6900</v>
      </c>
      <c r="F10">
        <v>1000</v>
      </c>
      <c r="G10">
        <v>7177</v>
      </c>
      <c r="H10">
        <v>7865</v>
      </c>
      <c r="I10">
        <v>8273</v>
      </c>
      <c r="K10">
        <v>1000</v>
      </c>
      <c r="L10">
        <v>18136</v>
      </c>
      <c r="M10">
        <v>20201</v>
      </c>
      <c r="N10">
        <v>20905</v>
      </c>
    </row>
    <row r="11" spans="1:19" x14ac:dyDescent="0.35">
      <c r="A11">
        <v>2000</v>
      </c>
      <c r="B11">
        <v>12390</v>
      </c>
      <c r="C11">
        <v>13580</v>
      </c>
      <c r="D11">
        <v>14280</v>
      </c>
      <c r="F11">
        <v>2000</v>
      </c>
      <c r="G11">
        <v>17211</v>
      </c>
      <c r="H11">
        <v>18861</v>
      </c>
      <c r="I11">
        <v>19839</v>
      </c>
      <c r="K11">
        <v>2000</v>
      </c>
      <c r="L11">
        <v>34481</v>
      </c>
      <c r="M11">
        <v>37788</v>
      </c>
      <c r="N11">
        <v>39746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61878-EE79-4A41-8848-6E9201AFE7F3}">
  <dimension ref="A1:S12"/>
  <sheetViews>
    <sheetView topLeftCell="A14" zoomScale="85" workbookViewId="0">
      <selection activeCell="J49" sqref="J49"/>
    </sheetView>
  </sheetViews>
  <sheetFormatPr defaultRowHeight="14.5" x14ac:dyDescent="0.35"/>
  <cols>
    <col min="6" max="6" width="12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2</v>
      </c>
      <c r="I1" t="s">
        <v>3</v>
      </c>
      <c r="K1" t="s">
        <v>5</v>
      </c>
      <c r="L1" t="s">
        <v>1</v>
      </c>
      <c r="M1" t="s">
        <v>2</v>
      </c>
      <c r="N1" t="s">
        <v>3</v>
      </c>
      <c r="P1" t="s">
        <v>8</v>
      </c>
      <c r="Q1" t="s">
        <v>1</v>
      </c>
      <c r="R1" t="s">
        <v>2</v>
      </c>
      <c r="S1" t="s">
        <v>3</v>
      </c>
    </row>
    <row r="2" spans="1:19" x14ac:dyDescent="0.35">
      <c r="A2">
        <v>100</v>
      </c>
      <c r="B2">
        <v>1411</v>
      </c>
      <c r="C2">
        <v>1600</v>
      </c>
      <c r="D2">
        <v>1693</v>
      </c>
      <c r="F2">
        <v>100</v>
      </c>
      <c r="G2">
        <v>2503</v>
      </c>
      <c r="H2">
        <v>2837</v>
      </c>
      <c r="I2">
        <v>3003</v>
      </c>
      <c r="K2">
        <v>100</v>
      </c>
      <c r="L2">
        <v>5250</v>
      </c>
      <c r="M2">
        <v>5950</v>
      </c>
      <c r="N2">
        <v>6297</v>
      </c>
      <c r="P2">
        <v>100</v>
      </c>
      <c r="Q2">
        <v>2330</v>
      </c>
      <c r="R2">
        <v>2650</v>
      </c>
      <c r="S2">
        <v>2800</v>
      </c>
    </row>
    <row r="3" spans="1:19" x14ac:dyDescent="0.35">
      <c r="A3">
        <v>500</v>
      </c>
      <c r="B3">
        <v>4534</v>
      </c>
      <c r="C3">
        <v>5138</v>
      </c>
      <c r="D3">
        <v>5438</v>
      </c>
      <c r="F3">
        <v>500</v>
      </c>
      <c r="G3">
        <v>5084</v>
      </c>
      <c r="H3">
        <v>5762</v>
      </c>
      <c r="I3">
        <v>6099</v>
      </c>
      <c r="K3">
        <v>500</v>
      </c>
      <c r="L3">
        <v>12007</v>
      </c>
      <c r="M3">
        <v>13607</v>
      </c>
      <c r="N3">
        <v>14402</v>
      </c>
      <c r="P3">
        <v>500</v>
      </c>
      <c r="Q3">
        <v>10100</v>
      </c>
      <c r="R3">
        <v>11450</v>
      </c>
      <c r="S3">
        <v>12110</v>
      </c>
    </row>
    <row r="4" spans="1:19" x14ac:dyDescent="0.35">
      <c r="A4">
        <v>1000</v>
      </c>
      <c r="B4">
        <v>6430</v>
      </c>
      <c r="C4">
        <v>7287</v>
      </c>
      <c r="D4">
        <v>7713</v>
      </c>
      <c r="F4">
        <v>1000</v>
      </c>
      <c r="G4">
        <v>8404</v>
      </c>
      <c r="H4">
        <v>9525</v>
      </c>
      <c r="I4">
        <v>10881</v>
      </c>
      <c r="K4">
        <v>1000</v>
      </c>
      <c r="L4">
        <v>17603</v>
      </c>
      <c r="M4">
        <v>19950</v>
      </c>
      <c r="N4">
        <v>21115</v>
      </c>
      <c r="P4">
        <v>1000</v>
      </c>
      <c r="Q4">
        <v>19450</v>
      </c>
      <c r="R4">
        <v>22050</v>
      </c>
      <c r="S4">
        <v>23330</v>
      </c>
    </row>
    <row r="5" spans="1:19" x14ac:dyDescent="0.35">
      <c r="A5">
        <v>2000</v>
      </c>
      <c r="B5">
        <v>12905</v>
      </c>
      <c r="C5">
        <v>14625</v>
      </c>
      <c r="D5">
        <v>15479</v>
      </c>
      <c r="F5">
        <v>2000</v>
      </c>
      <c r="G5">
        <v>14339</v>
      </c>
      <c r="H5">
        <v>16250</v>
      </c>
      <c r="I5">
        <v>17199</v>
      </c>
      <c r="K5">
        <v>2000</v>
      </c>
      <c r="L5">
        <v>37039</v>
      </c>
      <c r="M5">
        <v>41976</v>
      </c>
      <c r="N5">
        <v>44427</v>
      </c>
      <c r="P5">
        <v>2000</v>
      </c>
      <c r="Q5">
        <v>26361</v>
      </c>
      <c r="R5">
        <v>29875</v>
      </c>
      <c r="S5">
        <v>31619</v>
      </c>
    </row>
    <row r="8" spans="1:19" x14ac:dyDescent="0.35">
      <c r="A8" t="s">
        <v>6</v>
      </c>
      <c r="B8" t="s">
        <v>1</v>
      </c>
      <c r="C8" t="s">
        <v>2</v>
      </c>
      <c r="D8" t="s">
        <v>3</v>
      </c>
      <c r="F8" t="s">
        <v>7</v>
      </c>
      <c r="G8" t="s">
        <v>1</v>
      </c>
      <c r="H8" t="s">
        <v>2</v>
      </c>
      <c r="I8" t="s">
        <v>3</v>
      </c>
      <c r="K8" t="s">
        <v>12</v>
      </c>
      <c r="L8" t="s">
        <v>1</v>
      </c>
      <c r="M8" t="s">
        <v>13</v>
      </c>
      <c r="N8" t="s">
        <v>3</v>
      </c>
    </row>
    <row r="9" spans="1:19" x14ac:dyDescent="0.35">
      <c r="A9">
        <v>100</v>
      </c>
      <c r="B9">
        <v>1410</v>
      </c>
      <c r="C9">
        <v>1600</v>
      </c>
      <c r="D9">
        <v>1690</v>
      </c>
      <c r="F9">
        <v>100</v>
      </c>
      <c r="G9">
        <v>2684</v>
      </c>
      <c r="H9">
        <v>3042</v>
      </c>
      <c r="I9">
        <v>3220</v>
      </c>
      <c r="K9">
        <v>100</v>
      </c>
      <c r="L9">
        <v>6336</v>
      </c>
      <c r="M9">
        <v>7181</v>
      </c>
      <c r="N9">
        <v>7600</v>
      </c>
    </row>
    <row r="10" spans="1:19" x14ac:dyDescent="0.35">
      <c r="A10">
        <v>500</v>
      </c>
      <c r="B10">
        <v>5550</v>
      </c>
      <c r="C10">
        <v>6290</v>
      </c>
      <c r="D10">
        <v>6660</v>
      </c>
      <c r="F10">
        <v>500</v>
      </c>
      <c r="G10">
        <v>6108</v>
      </c>
      <c r="H10">
        <v>6922</v>
      </c>
      <c r="I10">
        <v>7326</v>
      </c>
      <c r="K10">
        <v>500</v>
      </c>
      <c r="L10">
        <v>15055</v>
      </c>
      <c r="M10">
        <v>17962</v>
      </c>
      <c r="N10">
        <v>18058</v>
      </c>
    </row>
    <row r="11" spans="1:19" x14ac:dyDescent="0.35">
      <c r="A11">
        <v>1000</v>
      </c>
      <c r="B11">
        <v>6650</v>
      </c>
      <c r="C11">
        <v>7540</v>
      </c>
      <c r="D11">
        <v>7980</v>
      </c>
      <c r="F11">
        <v>1000</v>
      </c>
      <c r="G11">
        <v>7983</v>
      </c>
      <c r="H11">
        <v>9047</v>
      </c>
      <c r="I11">
        <v>9575</v>
      </c>
      <c r="K11">
        <v>1000</v>
      </c>
      <c r="L11">
        <v>20173</v>
      </c>
      <c r="M11">
        <v>22862</v>
      </c>
      <c r="N11">
        <v>24197</v>
      </c>
    </row>
    <row r="12" spans="1:19" x14ac:dyDescent="0.35">
      <c r="A12">
        <v>2000</v>
      </c>
      <c r="B12">
        <v>13787</v>
      </c>
      <c r="C12">
        <v>15625</v>
      </c>
      <c r="D12">
        <v>16537</v>
      </c>
      <c r="F12">
        <v>2000</v>
      </c>
      <c r="G12">
        <v>19144</v>
      </c>
      <c r="H12">
        <v>21696</v>
      </c>
      <c r="I12">
        <v>22963</v>
      </c>
      <c r="K12">
        <v>2000</v>
      </c>
      <c r="L12">
        <v>38355</v>
      </c>
      <c r="M12">
        <v>43467</v>
      </c>
      <c r="N12">
        <v>46006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ADDC5-8790-48A0-AB6B-AD3665393621}">
  <dimension ref="A1:T11"/>
  <sheetViews>
    <sheetView tabSelected="1" topLeftCell="J10" zoomScale="103" workbookViewId="0">
      <selection activeCell="T36" sqref="T36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2</v>
      </c>
      <c r="I1" t="s">
        <v>3</v>
      </c>
      <c r="K1" t="s">
        <v>12</v>
      </c>
      <c r="L1" t="s">
        <v>1</v>
      </c>
      <c r="M1" t="s">
        <v>2</v>
      </c>
      <c r="N1" t="s">
        <v>3</v>
      </c>
      <c r="P1" t="s">
        <v>7</v>
      </c>
      <c r="Q1" t="s">
        <v>1</v>
      </c>
      <c r="R1" t="s">
        <v>2</v>
      </c>
      <c r="S1" t="s">
        <v>3</v>
      </c>
    </row>
    <row r="2" spans="1:20" x14ac:dyDescent="0.35">
      <c r="A2">
        <v>100</v>
      </c>
      <c r="B2">
        <v>696</v>
      </c>
      <c r="C2">
        <v>978</v>
      </c>
      <c r="D2">
        <v>1167</v>
      </c>
      <c r="F2">
        <v>100</v>
      </c>
      <c r="G2">
        <v>1235</v>
      </c>
      <c r="H2">
        <v>1735</v>
      </c>
      <c r="I2">
        <v>2070</v>
      </c>
      <c r="K2">
        <v>100</v>
      </c>
      <c r="L2">
        <v>3127</v>
      </c>
      <c r="M2">
        <v>4392</v>
      </c>
      <c r="N2">
        <v>5241</v>
      </c>
      <c r="P2">
        <v>100</v>
      </c>
      <c r="Q2">
        <v>1324</v>
      </c>
      <c r="R2">
        <v>1861</v>
      </c>
      <c r="S2">
        <v>2220</v>
      </c>
    </row>
    <row r="3" spans="1:20" x14ac:dyDescent="0.35">
      <c r="A3">
        <v>500</v>
      </c>
      <c r="B3">
        <v>2237</v>
      </c>
      <c r="C3">
        <v>3143</v>
      </c>
      <c r="D3">
        <v>3750</v>
      </c>
      <c r="F3">
        <v>500</v>
      </c>
      <c r="G3">
        <v>2509</v>
      </c>
      <c r="H3">
        <v>3524</v>
      </c>
      <c r="I3">
        <v>4205</v>
      </c>
      <c r="K3">
        <v>500</v>
      </c>
      <c r="L3">
        <v>7424</v>
      </c>
      <c r="M3">
        <v>10436</v>
      </c>
      <c r="N3">
        <v>12452</v>
      </c>
      <c r="P3">
        <v>500</v>
      </c>
      <c r="Q3">
        <v>3014</v>
      </c>
      <c r="R3">
        <v>4234</v>
      </c>
      <c r="S3">
        <v>5052</v>
      </c>
      <c r="T3">
        <f>AVERAGE(L3:N3)</f>
        <v>10104</v>
      </c>
    </row>
    <row r="4" spans="1:20" x14ac:dyDescent="0.35">
      <c r="A4">
        <v>1000</v>
      </c>
      <c r="B4">
        <v>3173</v>
      </c>
      <c r="C4">
        <v>4457</v>
      </c>
      <c r="D4">
        <v>5318</v>
      </c>
      <c r="F4">
        <v>1000</v>
      </c>
      <c r="G4">
        <v>4147</v>
      </c>
      <c r="H4">
        <v>5826</v>
      </c>
      <c r="I4">
        <v>6951</v>
      </c>
      <c r="K4">
        <v>1000</v>
      </c>
      <c r="L4">
        <v>9955</v>
      </c>
      <c r="M4">
        <v>13984</v>
      </c>
      <c r="N4">
        <v>16685</v>
      </c>
      <c r="P4">
        <v>1000</v>
      </c>
      <c r="Q4">
        <v>3939</v>
      </c>
      <c r="R4">
        <v>5534</v>
      </c>
      <c r="S4">
        <v>6603</v>
      </c>
    </row>
    <row r="5" spans="1:20" x14ac:dyDescent="0.35">
      <c r="A5">
        <v>2000</v>
      </c>
      <c r="B5">
        <v>6368</v>
      </c>
      <c r="C5">
        <v>8945</v>
      </c>
      <c r="D5">
        <v>10673</v>
      </c>
      <c r="F5">
        <v>2000</v>
      </c>
      <c r="G5">
        <v>7075</v>
      </c>
      <c r="H5">
        <v>9939</v>
      </c>
      <c r="I5">
        <v>11859</v>
      </c>
      <c r="K5">
        <v>2000</v>
      </c>
      <c r="L5">
        <v>18927</v>
      </c>
      <c r="M5">
        <v>26588</v>
      </c>
      <c r="N5">
        <v>31724</v>
      </c>
      <c r="P5">
        <v>2000</v>
      </c>
      <c r="Q5">
        <v>9447</v>
      </c>
      <c r="R5">
        <v>13271</v>
      </c>
      <c r="S5">
        <v>15834</v>
      </c>
    </row>
    <row r="7" spans="1:20" x14ac:dyDescent="0.35">
      <c r="A7" t="s">
        <v>5</v>
      </c>
      <c r="B7" t="s">
        <v>1</v>
      </c>
      <c r="C7" t="s">
        <v>2</v>
      </c>
      <c r="D7" t="s">
        <v>3</v>
      </c>
    </row>
    <row r="8" spans="1:20" x14ac:dyDescent="0.35">
      <c r="A8">
        <v>100</v>
      </c>
      <c r="B8">
        <v>2590</v>
      </c>
      <c r="C8">
        <v>3639</v>
      </c>
      <c r="D8">
        <v>4342</v>
      </c>
    </row>
    <row r="9" spans="1:20" x14ac:dyDescent="0.35">
      <c r="A9">
        <v>500</v>
      </c>
      <c r="B9">
        <v>5925</v>
      </c>
      <c r="C9">
        <v>8323</v>
      </c>
      <c r="D9">
        <v>9931</v>
      </c>
    </row>
    <row r="10" spans="1:20" x14ac:dyDescent="0.35">
      <c r="A10">
        <v>1000</v>
      </c>
      <c r="B10">
        <v>8687</v>
      </c>
      <c r="C10">
        <v>12203</v>
      </c>
      <c r="D10">
        <v>14560</v>
      </c>
    </row>
    <row r="11" spans="1:20" x14ac:dyDescent="0.35">
      <c r="A11">
        <v>2000</v>
      </c>
      <c r="B11">
        <v>18278</v>
      </c>
      <c r="C11">
        <v>25676</v>
      </c>
      <c r="D11">
        <v>30365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3DC8B-A356-4F68-B21A-61EB96CDC86D}">
  <dimension ref="A1:S11"/>
  <sheetViews>
    <sheetView topLeftCell="B10" zoomScale="85" workbookViewId="0">
      <selection activeCell="AA33" sqref="AA33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2</v>
      </c>
      <c r="I1" t="s">
        <v>3</v>
      </c>
      <c r="K1" t="s">
        <v>5</v>
      </c>
      <c r="L1" t="s">
        <v>1</v>
      </c>
      <c r="M1" t="s">
        <v>2</v>
      </c>
      <c r="N1" t="s">
        <v>3</v>
      </c>
      <c r="P1" t="s">
        <v>8</v>
      </c>
      <c r="Q1" t="s">
        <v>1</v>
      </c>
      <c r="R1" t="s">
        <v>2</v>
      </c>
      <c r="S1" t="s">
        <v>3</v>
      </c>
    </row>
    <row r="2" spans="1:19" x14ac:dyDescent="0.35">
      <c r="A2">
        <v>100</v>
      </c>
      <c r="B2">
        <v>4979</v>
      </c>
      <c r="C2">
        <v>6583</v>
      </c>
      <c r="D2">
        <v>7564</v>
      </c>
      <c r="F2">
        <v>100</v>
      </c>
      <c r="G2">
        <v>8830</v>
      </c>
      <c r="H2">
        <v>11675</v>
      </c>
      <c r="I2">
        <v>13415</v>
      </c>
      <c r="K2">
        <v>100</v>
      </c>
      <c r="L2">
        <v>18516</v>
      </c>
      <c r="M2">
        <v>24482</v>
      </c>
      <c r="N2">
        <v>28131</v>
      </c>
      <c r="P2">
        <v>100</v>
      </c>
      <c r="Q2">
        <v>8240</v>
      </c>
      <c r="R2">
        <v>10900</v>
      </c>
      <c r="S2">
        <v>12520</v>
      </c>
    </row>
    <row r="3" spans="1:19" x14ac:dyDescent="0.35">
      <c r="A3">
        <v>500</v>
      </c>
      <c r="B3">
        <v>15991</v>
      </c>
      <c r="C3">
        <v>21144</v>
      </c>
      <c r="D3">
        <v>24296</v>
      </c>
      <c r="F3">
        <v>500</v>
      </c>
      <c r="G3">
        <v>17932</v>
      </c>
      <c r="H3">
        <v>23710</v>
      </c>
      <c r="I3">
        <v>27242</v>
      </c>
      <c r="K3">
        <v>500</v>
      </c>
      <c r="L3">
        <v>42346</v>
      </c>
      <c r="M3">
        <v>55989</v>
      </c>
      <c r="N3">
        <v>64336</v>
      </c>
      <c r="P3">
        <v>500</v>
      </c>
      <c r="Q3">
        <v>35630</v>
      </c>
      <c r="R3">
        <v>47110</v>
      </c>
      <c r="S3">
        <v>54130</v>
      </c>
    </row>
    <row r="4" spans="1:19" x14ac:dyDescent="0.35">
      <c r="A4">
        <v>1000</v>
      </c>
      <c r="B4">
        <v>22678</v>
      </c>
      <c r="C4">
        <v>29985</v>
      </c>
      <c r="D4">
        <v>34455</v>
      </c>
      <c r="F4">
        <v>1000</v>
      </c>
      <c r="G4">
        <v>29641</v>
      </c>
      <c r="H4">
        <v>39191</v>
      </c>
      <c r="I4">
        <v>45034</v>
      </c>
      <c r="K4">
        <v>1000</v>
      </c>
      <c r="L4">
        <v>62084</v>
      </c>
      <c r="M4">
        <v>82087</v>
      </c>
      <c r="N4">
        <v>94323</v>
      </c>
      <c r="P4">
        <v>1000</v>
      </c>
      <c r="Q4">
        <v>68610</v>
      </c>
      <c r="R4">
        <v>90780</v>
      </c>
      <c r="S4">
        <v>104250</v>
      </c>
    </row>
    <row r="5" spans="1:19" x14ac:dyDescent="0.35">
      <c r="A5">
        <v>2000</v>
      </c>
      <c r="B5">
        <v>45513</v>
      </c>
      <c r="C5">
        <v>60176</v>
      </c>
      <c r="D5">
        <v>69147</v>
      </c>
      <c r="F5">
        <v>2000</v>
      </c>
      <c r="G5">
        <v>50570</v>
      </c>
      <c r="H5">
        <v>66862</v>
      </c>
      <c r="I5">
        <v>76830</v>
      </c>
      <c r="K5">
        <v>2000</v>
      </c>
      <c r="L5">
        <v>130630</v>
      </c>
      <c r="M5">
        <v>172717</v>
      </c>
      <c r="N5">
        <v>198463</v>
      </c>
      <c r="P5">
        <v>2000</v>
      </c>
      <c r="Q5">
        <v>92970</v>
      </c>
      <c r="R5">
        <v>122920</v>
      </c>
      <c r="S5">
        <v>141240</v>
      </c>
    </row>
    <row r="7" spans="1:19" x14ac:dyDescent="0.35">
      <c r="A7" t="s">
        <v>6</v>
      </c>
      <c r="B7" t="s">
        <v>1</v>
      </c>
      <c r="C7" t="s">
        <v>2</v>
      </c>
      <c r="D7" t="s">
        <v>3</v>
      </c>
      <c r="F7" t="s">
        <v>7</v>
      </c>
      <c r="G7" t="s">
        <v>1</v>
      </c>
      <c r="H7" t="s">
        <v>2</v>
      </c>
      <c r="I7" t="s">
        <v>3</v>
      </c>
      <c r="K7" t="s">
        <v>12</v>
      </c>
      <c r="L7" t="s">
        <v>1</v>
      </c>
      <c r="M7" t="s">
        <v>13</v>
      </c>
      <c r="N7" t="s">
        <v>3</v>
      </c>
    </row>
    <row r="8" spans="1:19" x14ac:dyDescent="0.35">
      <c r="A8">
        <v>100</v>
      </c>
      <c r="B8">
        <v>4970</v>
      </c>
      <c r="C8">
        <v>6580</v>
      </c>
      <c r="D8">
        <v>7560</v>
      </c>
      <c r="F8">
        <v>100</v>
      </c>
      <c r="G8">
        <v>9468</v>
      </c>
      <c r="H8">
        <v>12518</v>
      </c>
      <c r="I8">
        <v>14384</v>
      </c>
      <c r="K8">
        <v>100</v>
      </c>
      <c r="L8">
        <v>22348</v>
      </c>
      <c r="M8">
        <v>29548</v>
      </c>
      <c r="N8">
        <v>33952</v>
      </c>
    </row>
    <row r="9" spans="1:19" x14ac:dyDescent="0.35">
      <c r="A9">
        <v>500</v>
      </c>
      <c r="B9">
        <v>19600</v>
      </c>
      <c r="C9">
        <v>25910</v>
      </c>
      <c r="D9">
        <v>29780</v>
      </c>
      <c r="F9">
        <v>500</v>
      </c>
      <c r="G9">
        <v>21542</v>
      </c>
      <c r="H9">
        <v>28483</v>
      </c>
      <c r="I9">
        <v>32729</v>
      </c>
      <c r="K9">
        <v>500</v>
      </c>
      <c r="L9">
        <v>53098</v>
      </c>
      <c r="M9">
        <v>70206</v>
      </c>
      <c r="N9">
        <v>80671</v>
      </c>
    </row>
    <row r="10" spans="1:19" x14ac:dyDescent="0.35">
      <c r="A10">
        <v>1000</v>
      </c>
      <c r="B10">
        <v>23480</v>
      </c>
      <c r="C10">
        <v>31050</v>
      </c>
      <c r="D10">
        <v>35680</v>
      </c>
      <c r="F10">
        <v>1000</v>
      </c>
      <c r="G10">
        <v>28155</v>
      </c>
      <c r="H10">
        <v>37227</v>
      </c>
      <c r="I10">
        <v>42776</v>
      </c>
      <c r="K10">
        <v>1000</v>
      </c>
      <c r="L10">
        <v>71148</v>
      </c>
      <c r="M10">
        <v>94070</v>
      </c>
      <c r="N10">
        <v>108093</v>
      </c>
    </row>
    <row r="11" spans="1:19" x14ac:dyDescent="0.35">
      <c r="A11">
        <v>2000</v>
      </c>
      <c r="B11">
        <v>48620</v>
      </c>
      <c r="C11">
        <v>64290</v>
      </c>
      <c r="D11">
        <v>72870</v>
      </c>
      <c r="F11">
        <v>2000</v>
      </c>
      <c r="G11">
        <v>67518</v>
      </c>
      <c r="H11">
        <v>89272</v>
      </c>
      <c r="I11">
        <v>102579</v>
      </c>
      <c r="K11">
        <v>2000</v>
      </c>
      <c r="L11">
        <v>135270</v>
      </c>
      <c r="M11">
        <v>178853</v>
      </c>
      <c r="N11">
        <v>205514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3076-225B-4CEF-8061-A03AC214D5D2}">
  <dimension ref="A1:R19"/>
  <sheetViews>
    <sheetView topLeftCell="A45" zoomScale="57" workbookViewId="0">
      <selection activeCell="F12" sqref="F12"/>
    </sheetView>
  </sheetViews>
  <sheetFormatPr defaultRowHeight="14.5" x14ac:dyDescent="0.35"/>
  <cols>
    <col min="10" max="10" width="7.90625" customWidth="1"/>
  </cols>
  <sheetData>
    <row r="1" spans="1:18" x14ac:dyDescent="0.35">
      <c r="A1" t="s">
        <v>9</v>
      </c>
      <c r="B1" t="s">
        <v>0</v>
      </c>
      <c r="C1" t="s">
        <v>4</v>
      </c>
      <c r="D1" t="s">
        <v>5</v>
      </c>
      <c r="E1" t="s">
        <v>7</v>
      </c>
      <c r="F1" t="s">
        <v>8</v>
      </c>
      <c r="G1" t="s">
        <v>12</v>
      </c>
      <c r="I1" t="s">
        <v>10</v>
      </c>
      <c r="J1" t="s">
        <v>0</v>
      </c>
      <c r="K1" t="s">
        <v>4</v>
      </c>
      <c r="L1" t="s">
        <v>5</v>
      </c>
      <c r="M1" t="s">
        <v>7</v>
      </c>
      <c r="N1" t="s">
        <v>8</v>
      </c>
      <c r="O1" t="s">
        <v>12</v>
      </c>
      <c r="R1" t="s">
        <v>6</v>
      </c>
    </row>
    <row r="2" spans="1:18" x14ac:dyDescent="0.35">
      <c r="A2">
        <v>100</v>
      </c>
      <c r="B2">
        <f>AVERAGE('G5'!B2:D2)</f>
        <v>1568</v>
      </c>
      <c r="C2">
        <f>AVERAGE('G5'!G2:I2)</f>
        <v>2781</v>
      </c>
      <c r="D2">
        <v>5832</v>
      </c>
      <c r="E2">
        <f>AVERAGE('G5'!G9:I9)</f>
        <v>2982</v>
      </c>
      <c r="F2">
        <v>2593</v>
      </c>
      <c r="G2">
        <f>AVERAGE('G5'!L9:N9)</f>
        <v>7039</v>
      </c>
      <c r="I2">
        <v>100</v>
      </c>
      <c r="J2">
        <f>AVERAGE('G4'!B2:D2)</f>
        <v>1373</v>
      </c>
      <c r="K2">
        <v>2436</v>
      </c>
      <c r="L2">
        <v>5110</v>
      </c>
      <c r="M2">
        <v>2613</v>
      </c>
      <c r="N2">
        <v>2274</v>
      </c>
      <c r="O2">
        <v>6168</v>
      </c>
      <c r="R2">
        <v>1380</v>
      </c>
    </row>
    <row r="3" spans="1:18" x14ac:dyDescent="0.35">
      <c r="A3">
        <v>500</v>
      </c>
      <c r="B3">
        <v>5036</v>
      </c>
      <c r="C3">
        <v>5648</v>
      </c>
      <c r="D3">
        <v>13338</v>
      </c>
      <c r="E3">
        <v>6785</v>
      </c>
      <c r="F3">
        <f>AVERAGE('G5'!Q3:S3)</f>
        <v>11220</v>
      </c>
      <c r="G3">
        <f>AVERAGE('G5'!L10:N10)</f>
        <v>17025</v>
      </c>
      <c r="I3">
        <v>500</v>
      </c>
      <c r="J3">
        <v>4409</v>
      </c>
      <c r="K3">
        <v>4949</v>
      </c>
      <c r="L3">
        <v>11688</v>
      </c>
      <c r="M3">
        <f>AVERAGE('G4'!G9:I9)</f>
        <v>5946</v>
      </c>
      <c r="N3">
        <v>9831</v>
      </c>
      <c r="O3">
        <v>14656</v>
      </c>
      <c r="R3">
        <v>5400</v>
      </c>
    </row>
    <row r="4" spans="1:18" x14ac:dyDescent="0.35">
      <c r="A4">
        <v>1000</v>
      </c>
      <c r="B4">
        <v>7143</v>
      </c>
      <c r="C4">
        <v>9603</v>
      </c>
      <c r="D4">
        <v>19556</v>
      </c>
      <c r="E4">
        <v>8868</v>
      </c>
      <c r="F4">
        <f>AVERAGE('G5'!Q4:S4)</f>
        <v>21610</v>
      </c>
      <c r="G4">
        <v>22410</v>
      </c>
      <c r="I4">
        <v>1000</v>
      </c>
      <c r="J4">
        <f>AVERAGE('G4'!B4:D4)</f>
        <v>6254</v>
      </c>
      <c r="K4">
        <v>8181</v>
      </c>
      <c r="L4">
        <v>17136</v>
      </c>
      <c r="M4">
        <v>7771</v>
      </c>
      <c r="N4">
        <v>18939</v>
      </c>
      <c r="O4">
        <v>19747</v>
      </c>
      <c r="R4">
        <v>6480</v>
      </c>
    </row>
    <row r="5" spans="1:18" x14ac:dyDescent="0.35">
      <c r="A5">
        <v>2000</v>
      </c>
      <c r="B5">
        <v>14336</v>
      </c>
      <c r="C5">
        <v>15929</v>
      </c>
      <c r="D5">
        <v>41147</v>
      </c>
      <c r="E5">
        <v>21267</v>
      </c>
      <c r="F5">
        <f>AVERAGE('G5'!Q5:S5)</f>
        <v>29285</v>
      </c>
      <c r="G5">
        <v>42609</v>
      </c>
      <c r="I5">
        <v>2000</v>
      </c>
      <c r="J5">
        <v>12562</v>
      </c>
      <c r="K5">
        <v>13958</v>
      </c>
      <c r="L5">
        <v>36267</v>
      </c>
      <c r="M5">
        <f>AVERAGE('G4'!G11:I11)</f>
        <v>18637</v>
      </c>
      <c r="N5">
        <v>25662</v>
      </c>
      <c r="O5">
        <v>37338</v>
      </c>
      <c r="R5">
        <v>13410</v>
      </c>
    </row>
    <row r="7" spans="1:18" x14ac:dyDescent="0.35">
      <c r="A7" t="s">
        <v>11</v>
      </c>
      <c r="B7" t="s">
        <v>0</v>
      </c>
      <c r="C7" t="s">
        <v>4</v>
      </c>
      <c r="D7" t="s">
        <v>5</v>
      </c>
      <c r="E7" t="s">
        <v>7</v>
      </c>
      <c r="F7" t="s">
        <v>12</v>
      </c>
      <c r="G7" t="s">
        <v>8</v>
      </c>
      <c r="I7" t="s">
        <v>14</v>
      </c>
      <c r="J7" t="s">
        <v>0</v>
      </c>
      <c r="K7" t="s">
        <v>4</v>
      </c>
      <c r="L7" t="s">
        <v>5</v>
      </c>
      <c r="M7" t="s">
        <v>7</v>
      </c>
      <c r="N7" t="s">
        <v>12</v>
      </c>
    </row>
    <row r="8" spans="1:18" x14ac:dyDescent="0.35">
      <c r="A8">
        <v>100</v>
      </c>
      <c r="B8">
        <v>6375</v>
      </c>
      <c r="C8">
        <v>11306</v>
      </c>
      <c r="D8">
        <v>23709</v>
      </c>
      <c r="E8">
        <v>12123</v>
      </c>
      <c r="F8">
        <f>AVERAGE('Gen11'!L8:N8)</f>
        <v>28616</v>
      </c>
      <c r="G8">
        <v>10553</v>
      </c>
      <c r="I8">
        <v>100</v>
      </c>
      <c r="J8">
        <f>AVERAGE('ML30'!B2:D2)</f>
        <v>947</v>
      </c>
      <c r="K8">
        <f>AVERAGE('ML30'!G2:I2)</f>
        <v>1680</v>
      </c>
      <c r="L8">
        <v>3523</v>
      </c>
      <c r="M8">
        <v>1801</v>
      </c>
      <c r="N8">
        <v>4253</v>
      </c>
    </row>
    <row r="9" spans="1:18" x14ac:dyDescent="0.35">
      <c r="A9">
        <v>500</v>
      </c>
      <c r="B9">
        <v>20477</v>
      </c>
      <c r="C9">
        <v>22961</v>
      </c>
      <c r="D9">
        <v>54223</v>
      </c>
      <c r="E9">
        <v>27584</v>
      </c>
      <c r="F9">
        <v>67991</v>
      </c>
      <c r="G9">
        <v>45623</v>
      </c>
      <c r="I9">
        <v>500</v>
      </c>
      <c r="J9">
        <v>3043</v>
      </c>
      <c r="K9">
        <v>3412</v>
      </c>
      <c r="L9">
        <v>8059</v>
      </c>
      <c r="M9">
        <f>AVERAGE('ML30'!Q3:S3)</f>
        <v>4100</v>
      </c>
      <c r="N9">
        <f>AVERAGE('ML30'!L3:N3)</f>
        <v>10104</v>
      </c>
    </row>
    <row r="10" spans="1:18" x14ac:dyDescent="0.35">
      <c r="A10">
        <v>1000</v>
      </c>
      <c r="B10">
        <v>29039</v>
      </c>
      <c r="C10">
        <v>37955</v>
      </c>
      <c r="D10">
        <v>79498</v>
      </c>
      <c r="E10">
        <v>36052</v>
      </c>
      <c r="F10">
        <v>91103</v>
      </c>
      <c r="G10">
        <v>87880</v>
      </c>
      <c r="I10">
        <v>1000</v>
      </c>
      <c r="J10">
        <f>AVERAGE('ML30'!B4:D4)</f>
        <v>4316</v>
      </c>
      <c r="K10">
        <v>5641</v>
      </c>
      <c r="L10">
        <v>11816</v>
      </c>
      <c r="M10">
        <v>5358</v>
      </c>
      <c r="N10">
        <v>13541</v>
      </c>
    </row>
    <row r="11" spans="1:18" x14ac:dyDescent="0.35">
      <c r="A11">
        <v>2000</v>
      </c>
      <c r="B11">
        <v>58278</v>
      </c>
      <c r="C11">
        <v>64754</v>
      </c>
      <c r="D11">
        <v>167270</v>
      </c>
      <c r="E11">
        <v>86456</v>
      </c>
      <c r="F11">
        <v>173212</v>
      </c>
      <c r="G11">
        <v>119043</v>
      </c>
      <c r="I11">
        <v>2000</v>
      </c>
      <c r="J11">
        <f>AVERAGE('ML30'!B5:D5)</f>
        <v>8662</v>
      </c>
      <c r="K11">
        <v>9624</v>
      </c>
      <c r="L11">
        <f>AVERAGE('ML30'!B11:D11)</f>
        <v>24773</v>
      </c>
      <c r="M11">
        <v>12850</v>
      </c>
      <c r="N11">
        <v>25746</v>
      </c>
    </row>
    <row r="12" spans="1:18" x14ac:dyDescent="0.35">
      <c r="A12" t="s">
        <v>6</v>
      </c>
    </row>
    <row r="13" spans="1:18" x14ac:dyDescent="0.35">
      <c r="A13">
        <v>6380</v>
      </c>
    </row>
    <row r="14" spans="1:18" x14ac:dyDescent="0.35">
      <c r="A14">
        <v>25090</v>
      </c>
    </row>
    <row r="15" spans="1:18" x14ac:dyDescent="0.35">
      <c r="A15">
        <v>30070</v>
      </c>
      <c r="C15" t="s">
        <v>6</v>
      </c>
    </row>
    <row r="16" spans="1:18" x14ac:dyDescent="0.35">
      <c r="A16">
        <v>62260</v>
      </c>
      <c r="C16">
        <v>1570</v>
      </c>
    </row>
    <row r="17" spans="3:3" x14ac:dyDescent="0.35">
      <c r="C17">
        <v>6160</v>
      </c>
    </row>
    <row r="18" spans="3:3" x14ac:dyDescent="0.35">
      <c r="C18">
        <v>7390</v>
      </c>
    </row>
    <row r="19" spans="3:3" x14ac:dyDescent="0.35">
      <c r="C19">
        <v>15320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X i e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B l 4 n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e J 5 Y K I p H u A 4 A A A A R A A A A E w A c A E Z v c m 1 1 b G F z L 1 N l Y 3 R p b 2 4 x L m 0 g o h g A K K A U A A A A A A A A A A A A A A A A A A A A A A A A A A A A K 0 5 N L s n M z 1 M I h t C G 1 g B Q S w E C L Q A U A A I A C A A Z e J 5 Y 8 L 8 z E K U A A A D 2 A A A A E g A A A A A A A A A A A A A A A A A A A A A A Q 2 9 u Z m l n L 1 B h Y 2 t h Z 2 U u e G 1 s U E s B A i 0 A F A A C A A g A G X i e W A / K 6 a u k A A A A 6 Q A A A B M A A A A A A A A A A A A A A A A A 8 Q A A A F t D b 2 5 0 Z W 5 0 X 1 R 5 c G V z X S 5 4 b W x Q S w E C L Q A U A A I A C A A Z e J 5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l x Z H i u F T k 2 Y o 7 c n N Y 3 l Q Q A A A A A C A A A A A A A Q Z g A A A A E A A C A A A A B I J O q 5 8 E U q Q f 5 d a H a o Z h z E C y v F 9 o d x k / i 8 z N s e 7 D U e + w A A A A A O g A A A A A I A A C A A A A C q X a C U s m a 3 F p V i m 2 i C n 2 C z 6 2 / d h j Q D + R W p i T p G 9 F e q h l A A A A A Y M y X L A r U H K e A D 7 Z i h v 7 S C M 5 F y r T B T K A u 5 z m b k X S H k T p w V J j 6 e t E a 9 + D h q 0 a L B 1 2 L r p 6 U k 6 9 u f k A / K 2 x b Q c C q E 3 j I J Q U + I S U z D T m h i q D Q L B 0 A A A A B D m e A 8 y e v 8 w m k Z 6 n 5 X / r 7 q 9 L y d 2 6 2 D c X / B h H g G t r j r c w 0 U z m / B y 2 Y q a z + i Q c 4 f H L 1 c q P L M U S Q 8 V X w L d R K q h o y x < / D a t a M a s h u p > 
</file>

<file path=customXml/itemProps1.xml><?xml version="1.0" encoding="utf-8"?>
<ds:datastoreItem xmlns:ds="http://schemas.openxmlformats.org/officeDocument/2006/customXml" ds:itemID="{31FF0625-0422-4BAF-82B0-755998A96C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G4</vt:lpstr>
      <vt:lpstr>G5</vt:lpstr>
      <vt:lpstr>ML30</vt:lpstr>
      <vt:lpstr>Gen11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verma</dc:creator>
  <cp:lastModifiedBy>ayush verma</cp:lastModifiedBy>
  <dcterms:created xsi:type="dcterms:W3CDTF">2024-04-30T09:25:45Z</dcterms:created>
  <dcterms:modified xsi:type="dcterms:W3CDTF">2024-05-25T14:35:24Z</dcterms:modified>
</cp:coreProperties>
</file>