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</sheets>
  <definedNames/>
  <calcPr/>
</workbook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<sst xmlns="http://schemas.openxmlformats.org/spreadsheetml/2006/main" count="825" uniqueCount="73">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</sst>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&quot;$&quot;* #,##0.00_);_(&quot;$&quot;* \(#,##0.00\);_(&quot;$&quot;* &quot;-&quot;??_);_(@_)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i/>
      <sz val="11.0"/>
      <color theme="1"/>
      <name val="Calibri"/>
    </font>
    <font>
      <sz val="12.0"/>
      <color theme="1"/>
      <name val="Calibri"/>
    </font>
    <font>
      <b/>
      <sz val="11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6"/>
        <bgColor theme="6"/>
      </patternFill>
    </fill>
    <fill>
      <patternFill patternType="solid">
        <fgColor rgb="FFD6E3BC"/>
        <bgColor rgb="FFD6E3B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0" fillId="0" fontId="1" numFmtId="164" xfId="0" applyFont="1" applyNumberFormat="1"/>
    <xf borderId="2" fillId="3" fontId="2" numFmtId="0" xfId="0" applyAlignment="1" applyBorder="1" applyFill="1" applyFont="1">
      <alignment horizontal="center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4" fillId="0" fontId="6" numFmtId="0" xfId="0" applyAlignment="1" applyBorder="1" applyFont="1">
      <alignment horizontal="center"/>
    </xf>
    <xf borderId="4" fillId="0" fontId="7" numFmtId="0" xfId="0" applyBorder="1" applyFont="1"/>
    <xf borderId="1" fillId="0" fontId="1" numFmtId="164" xfId="0" applyAlignment="1" applyBorder="1" applyFont="1" applyNumberFormat="1">
      <alignment horizontal="left"/>
    </xf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17.43"/>
    <col customWidth="1" min="4" max="4" width="17.57"/>
    <col customWidth="1" min="5" max="5" width="36.29"/>
    <col customWidth="1" min="6" max="6" width="8.71"/>
    <col customWidth="1" min="7" max="7" width="13.29"/>
    <col customWidth="1" min="8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3">
        <v>100001.0</v>
      </c>
      <c r="B2" s="4">
        <v>41306.0</v>
      </c>
      <c r="C2" s="3" t="s">
        <v>7</v>
      </c>
      <c r="D2" s="3" t="s">
        <v>8</v>
      </c>
      <c r="E2" s="5">
        <v>25.0</v>
      </c>
      <c r="F2" s="3" t="s">
        <v>9</v>
      </c>
      <c r="G2" s="3" t="s">
        <v>10</v>
      </c>
    </row>
    <row r="3" ht="14.25" customHeight="1">
      <c r="A3" s="3">
        <v>100002.0</v>
      </c>
      <c r="B3" s="4">
        <v>41306.0</v>
      </c>
      <c r="C3" s="3" t="s">
        <v>11</v>
      </c>
      <c r="D3" s="3" t="s">
        <v>12</v>
      </c>
      <c r="E3" s="5">
        <v>30.0</v>
      </c>
      <c r="F3" s="3" t="s">
        <v>13</v>
      </c>
      <c r="G3" s="3" t="s">
        <v>14</v>
      </c>
    </row>
    <row r="4" ht="14.25" customHeight="1">
      <c r="A4" s="3">
        <v>100003.0</v>
      </c>
      <c r="B4" s="4">
        <v>41307.0</v>
      </c>
      <c r="C4" s="3" t="s">
        <v>15</v>
      </c>
      <c r="D4" s="3" t="s">
        <v>12</v>
      </c>
      <c r="E4" s="5">
        <v>15.0</v>
      </c>
      <c r="F4" s="3" t="s">
        <v>13</v>
      </c>
      <c r="G4" s="3" t="s">
        <v>16</v>
      </c>
    </row>
    <row r="5" ht="14.25" customHeight="1">
      <c r="A5" s="3">
        <v>100004.0</v>
      </c>
      <c r="B5" s="4">
        <v>41308.0</v>
      </c>
      <c r="C5" s="3" t="s">
        <v>11</v>
      </c>
      <c r="D5" s="3" t="s">
        <v>8</v>
      </c>
      <c r="E5" s="5">
        <v>32.0</v>
      </c>
      <c r="F5" s="3" t="s">
        <v>9</v>
      </c>
      <c r="G5" s="3" t="s">
        <v>14</v>
      </c>
    </row>
    <row r="6" ht="14.25" customHeight="1">
      <c r="A6" s="3">
        <v>100005.0</v>
      </c>
      <c r="B6" s="4">
        <v>41308.0</v>
      </c>
      <c r="C6" s="3" t="s">
        <v>17</v>
      </c>
      <c r="D6" s="3" t="s">
        <v>18</v>
      </c>
      <c r="E6" s="5">
        <v>25.0</v>
      </c>
      <c r="F6" s="3" t="s">
        <v>13</v>
      </c>
      <c r="G6" s="3" t="s">
        <v>10</v>
      </c>
    </row>
    <row r="7" ht="14.25" customHeight="1">
      <c r="A7" s="3">
        <v>100006.0</v>
      </c>
      <c r="B7" s="4">
        <v>41308.0</v>
      </c>
      <c r="C7" s="3" t="s">
        <v>15</v>
      </c>
      <c r="D7" s="3" t="s">
        <v>12</v>
      </c>
      <c r="E7" s="5">
        <v>18.0</v>
      </c>
      <c r="F7" s="3" t="s">
        <v>19</v>
      </c>
      <c r="G7" s="3" t="s">
        <v>20</v>
      </c>
    </row>
    <row r="8" ht="14.25" customHeight="1">
      <c r="A8" s="3">
        <v>100007.0</v>
      </c>
      <c r="B8" s="4">
        <v>41308.0</v>
      </c>
      <c r="C8" s="3" t="s">
        <v>7</v>
      </c>
      <c r="D8" s="3" t="s">
        <v>18</v>
      </c>
      <c r="E8" s="5">
        <v>15.0</v>
      </c>
      <c r="F8" s="3" t="s">
        <v>21</v>
      </c>
      <c r="G8" s="3" t="s">
        <v>16</v>
      </c>
    </row>
    <row r="9" ht="14.25" customHeight="1">
      <c r="A9" s="3">
        <v>100008.0</v>
      </c>
      <c r="B9" s="4">
        <v>41309.0</v>
      </c>
      <c r="C9" s="3" t="s">
        <v>15</v>
      </c>
      <c r="D9" s="3" t="s">
        <v>18</v>
      </c>
      <c r="E9" s="5">
        <v>25.0</v>
      </c>
      <c r="F9" s="3" t="s">
        <v>13</v>
      </c>
      <c r="G9" s="3" t="s">
        <v>20</v>
      </c>
    </row>
    <row r="10" ht="14.25" customHeight="1">
      <c r="A10" s="3">
        <v>100009.0</v>
      </c>
      <c r="B10" s="4">
        <v>41309.0</v>
      </c>
      <c r="C10" s="3" t="s">
        <v>11</v>
      </c>
      <c r="D10" s="3" t="s">
        <v>8</v>
      </c>
      <c r="E10" s="5">
        <v>30.0</v>
      </c>
      <c r="F10" s="3" t="s">
        <v>19</v>
      </c>
      <c r="G10" s="3" t="s">
        <v>22</v>
      </c>
    </row>
    <row r="11" ht="14.25" customHeight="1">
      <c r="A11" s="3">
        <v>100010.0</v>
      </c>
      <c r="B11" s="4">
        <v>41309.0</v>
      </c>
      <c r="C11" s="3" t="s">
        <v>17</v>
      </c>
      <c r="D11" s="3" t="s">
        <v>18</v>
      </c>
      <c r="E11" s="5">
        <v>15.0</v>
      </c>
      <c r="F11" s="3" t="s">
        <v>21</v>
      </c>
      <c r="G11" s="3" t="s">
        <v>14</v>
      </c>
    </row>
    <row r="12" ht="14.25" customHeight="1">
      <c r="A12" s="3">
        <v>100011.0</v>
      </c>
      <c r="B12" s="4">
        <v>41309.0</v>
      </c>
      <c r="C12" s="3" t="s">
        <v>23</v>
      </c>
      <c r="D12" s="3" t="s">
        <v>24</v>
      </c>
      <c r="E12" s="5">
        <v>25.0</v>
      </c>
      <c r="F12" s="3" t="s">
        <v>13</v>
      </c>
      <c r="G12" s="3" t="s">
        <v>16</v>
      </c>
    </row>
    <row r="13" ht="14.25" customHeight="1">
      <c r="A13" s="3">
        <v>100012.0</v>
      </c>
      <c r="B13" s="4">
        <v>41309.0</v>
      </c>
      <c r="C13" s="3" t="s">
        <v>7</v>
      </c>
      <c r="D13" s="3" t="s">
        <v>12</v>
      </c>
      <c r="E13" s="5">
        <v>14.0</v>
      </c>
      <c r="F13" s="3" t="s">
        <v>9</v>
      </c>
      <c r="G13" s="3" t="s">
        <v>14</v>
      </c>
    </row>
    <row r="14" ht="14.25" customHeight="1">
      <c r="A14" s="3">
        <v>100013.0</v>
      </c>
      <c r="B14" s="4">
        <v>41310.0</v>
      </c>
      <c r="C14" s="3" t="s">
        <v>7</v>
      </c>
      <c r="D14" s="3" t="s">
        <v>12</v>
      </c>
      <c r="E14" s="5">
        <v>25.0</v>
      </c>
      <c r="F14" s="6" t="s">
        <v>25</v>
      </c>
      <c r="G14" s="3" t="s">
        <v>20</v>
      </c>
    </row>
    <row r="15" ht="14.25" customHeight="1">
      <c r="A15" s="3">
        <v>100014.0</v>
      </c>
      <c r="B15" s="4">
        <v>41310.0</v>
      </c>
      <c r="C15" s="3" t="s">
        <v>15</v>
      </c>
      <c r="D15" s="3" t="s">
        <v>8</v>
      </c>
      <c r="E15" s="5">
        <v>30.0</v>
      </c>
      <c r="F15" s="3" t="s">
        <v>9</v>
      </c>
      <c r="G15" s="3" t="s">
        <v>16</v>
      </c>
    </row>
    <row r="16" ht="14.25" customHeight="1">
      <c r="A16" s="3">
        <v>100015.0</v>
      </c>
      <c r="B16" s="4">
        <v>41310.0</v>
      </c>
      <c r="C16" s="3" t="s">
        <v>17</v>
      </c>
      <c r="D16" s="3" t="s">
        <v>24</v>
      </c>
      <c r="E16" s="5">
        <v>15.0</v>
      </c>
      <c r="F16" s="3" t="s">
        <v>13</v>
      </c>
      <c r="G16" s="3" t="s">
        <v>10</v>
      </c>
    </row>
    <row r="17" ht="14.25" customHeight="1">
      <c r="A17" s="3">
        <v>100016.0</v>
      </c>
      <c r="B17" s="4">
        <v>41310.0</v>
      </c>
      <c r="C17" s="3" t="s">
        <v>11</v>
      </c>
      <c r="D17" s="3" t="s">
        <v>8</v>
      </c>
      <c r="E17" s="5">
        <v>15.0</v>
      </c>
      <c r="F17" s="3" t="s">
        <v>19</v>
      </c>
      <c r="G17" s="3" t="s">
        <v>22</v>
      </c>
    </row>
    <row r="18" ht="14.25" customHeight="1">
      <c r="A18" s="3">
        <v>100017.0</v>
      </c>
      <c r="B18" s="4">
        <v>41311.0</v>
      </c>
      <c r="C18" s="3" t="s">
        <v>7</v>
      </c>
      <c r="D18" s="3" t="s">
        <v>24</v>
      </c>
      <c r="E18" s="5">
        <v>25.0</v>
      </c>
      <c r="F18" s="3" t="s">
        <v>19</v>
      </c>
      <c r="G18" s="3" t="s">
        <v>14</v>
      </c>
    </row>
    <row r="19" ht="14.25" customHeight="1">
      <c r="A19" s="3">
        <v>100018.0</v>
      </c>
      <c r="B19" s="4">
        <v>41312.0</v>
      </c>
      <c r="C19" s="3" t="s">
        <v>7</v>
      </c>
      <c r="D19" s="3" t="s">
        <v>8</v>
      </c>
      <c r="E19" s="5">
        <v>30.0</v>
      </c>
      <c r="F19" s="3" t="s">
        <v>9</v>
      </c>
      <c r="G19" s="3" t="s">
        <v>16</v>
      </c>
    </row>
    <row r="20" ht="14.25" customHeight="1">
      <c r="A20" s="3">
        <v>100019.0</v>
      </c>
      <c r="B20" s="4">
        <v>41313.0</v>
      </c>
      <c r="C20" s="3" t="s">
        <v>17</v>
      </c>
      <c r="D20" s="3" t="s">
        <v>12</v>
      </c>
      <c r="E20" s="5">
        <v>13.0</v>
      </c>
      <c r="F20" s="3" t="s">
        <v>13</v>
      </c>
      <c r="G20" s="3" t="s">
        <v>20</v>
      </c>
    </row>
    <row r="21" ht="14.25" customHeight="1">
      <c r="A21" s="3">
        <v>100020.0</v>
      </c>
      <c r="B21" s="4">
        <v>41313.0</v>
      </c>
      <c r="C21" s="3" t="s">
        <v>11</v>
      </c>
      <c r="D21" s="3" t="s">
        <v>18</v>
      </c>
      <c r="E21" s="5">
        <v>25.0</v>
      </c>
      <c r="F21" s="3" t="s">
        <v>21</v>
      </c>
      <c r="G21" s="3" t="s">
        <v>16</v>
      </c>
    </row>
    <row r="22" ht="14.25" customHeight="1">
      <c r="A22" s="3">
        <v>100021.0</v>
      </c>
      <c r="B22" s="4">
        <v>41313.0</v>
      </c>
      <c r="C22" s="3" t="s">
        <v>15</v>
      </c>
      <c r="D22" s="3" t="s">
        <v>24</v>
      </c>
      <c r="E22" s="5">
        <v>30.0</v>
      </c>
      <c r="F22" s="3" t="s">
        <v>19</v>
      </c>
      <c r="G22" s="3" t="s">
        <v>22</v>
      </c>
    </row>
    <row r="23" ht="14.25" customHeight="1">
      <c r="A23" s="3">
        <v>100022.0</v>
      </c>
      <c r="B23" s="4">
        <v>41313.0</v>
      </c>
      <c r="C23" s="3" t="s">
        <v>11</v>
      </c>
      <c r="D23" s="3" t="s">
        <v>12</v>
      </c>
      <c r="E23" s="5">
        <v>15.0</v>
      </c>
      <c r="F23" s="3" t="s">
        <v>25</v>
      </c>
      <c r="G23" s="3" t="s">
        <v>14</v>
      </c>
    </row>
    <row r="24" ht="14.25" customHeight="1">
      <c r="A24" s="3">
        <v>100023.0</v>
      </c>
      <c r="B24" s="4">
        <v>41313.0</v>
      </c>
      <c r="C24" s="3" t="s">
        <v>7</v>
      </c>
      <c r="D24" s="3" t="s">
        <v>24</v>
      </c>
      <c r="E24" s="5">
        <v>25.0</v>
      </c>
      <c r="F24" s="3" t="s">
        <v>9</v>
      </c>
      <c r="G24" s="3" t="s">
        <v>10</v>
      </c>
    </row>
    <row r="25" ht="14.25" customHeight="1">
      <c r="A25" s="3">
        <v>100024.0</v>
      </c>
      <c r="B25" s="4">
        <v>41314.0</v>
      </c>
      <c r="C25" s="3" t="s">
        <v>17</v>
      </c>
      <c r="D25" s="3" t="s">
        <v>12</v>
      </c>
      <c r="E25" s="5">
        <v>34.0</v>
      </c>
      <c r="F25" s="3" t="s">
        <v>13</v>
      </c>
      <c r="G25" s="3" t="s">
        <v>20</v>
      </c>
    </row>
    <row r="26" ht="14.25" customHeight="1">
      <c r="B26" s="7"/>
    </row>
    <row r="27" ht="14.25" customHeight="1">
      <c r="B27" s="7"/>
      <c r="E27" s="8" t="s">
        <v>26</v>
      </c>
      <c r="H27" s="9" t="s">
        <v>27</v>
      </c>
    </row>
    <row r="28" ht="14.25" customHeight="1">
      <c r="B28" s="7"/>
      <c r="F28" s="10"/>
    </row>
    <row r="29" ht="14.25" customHeight="1">
      <c r="B29" s="7"/>
      <c r="E29" s="11" t="s">
        <v>28</v>
      </c>
      <c r="H29" s="9">
        <f>SUMIFS($E2:$E25,$G2:$G25,G2)</f>
        <v>90</v>
      </c>
    </row>
    <row r="30" ht="14.25" customHeight="1">
      <c r="B30" s="7"/>
      <c r="E30" s="11" t="s">
        <v>29</v>
      </c>
      <c r="H30" s="9">
        <f>SUMIF($D2:$D25,D18,$E2:$E25)</f>
        <v>120</v>
      </c>
    </row>
    <row r="31" ht="14.25" customHeight="1">
      <c r="B31" s="7"/>
      <c r="E31" s="11" t="s">
        <v>30</v>
      </c>
      <c r="H31" s="9">
        <f>COUNTIF(F2:F25,F12)</f>
        <v>8</v>
      </c>
    </row>
    <row r="32" ht="14.25" customHeight="1">
      <c r="B32" s="7"/>
      <c r="E32" s="11" t="s">
        <v>31</v>
      </c>
      <c r="H32" s="9">
        <f>COUNTIF(C2:C25,C23)</f>
        <v>6</v>
      </c>
    </row>
    <row r="33" ht="14.25" customHeight="1">
      <c r="B33" s="7"/>
      <c r="E33" s="11" t="s">
        <v>32</v>
      </c>
    </row>
    <row r="34" ht="14.25" customHeight="1">
      <c r="B34" s="7"/>
      <c r="E34" s="11"/>
    </row>
    <row r="35" ht="14.25" customHeight="1">
      <c r="B35" s="7"/>
      <c r="E35" s="11"/>
      <c r="F35" s="10"/>
    </row>
    <row r="36" ht="14.25" customHeight="1">
      <c r="B36" s="7"/>
      <c r="E36" s="11" t="s">
        <v>33</v>
      </c>
      <c r="H36" s="9">
        <f t="shared" ref="H36:H37" si="1">SUMIF($D2:$D25,D21,$E2:$E25)</f>
        <v>105</v>
      </c>
    </row>
    <row r="37" ht="14.25" customHeight="1">
      <c r="B37" s="7"/>
      <c r="E37" s="11" t="s">
        <v>34</v>
      </c>
      <c r="H37" s="9">
        <f t="shared" si="1"/>
        <v>120</v>
      </c>
    </row>
    <row r="38" ht="14.25" customHeight="1">
      <c r="B38" s="7"/>
      <c r="E38" s="11" t="s">
        <v>35</v>
      </c>
      <c r="H38" s="9">
        <f>SUMIF($F2:$F25,F2,$E2:$E25)</f>
        <v>156</v>
      </c>
    </row>
    <row r="39" ht="14.25" customHeight="1">
      <c r="B39" s="7"/>
      <c r="E39" s="11" t="s">
        <v>36</v>
      </c>
      <c r="H39" s="12">
        <v>511.0</v>
      </c>
    </row>
    <row r="40" ht="14.25" customHeight="1">
      <c r="B40" s="7"/>
      <c r="E40" s="11"/>
    </row>
    <row r="41" ht="14.25" customHeight="1">
      <c r="B41" s="7"/>
      <c r="E41" s="11"/>
      <c r="F41" s="10"/>
    </row>
    <row r="42" ht="14.25" customHeight="1">
      <c r="B42" s="7"/>
      <c r="E42" s="11" t="s">
        <v>37</v>
      </c>
      <c r="H42" s="9">
        <f>SUMIFS($E2:$E25,$D2:$D25,D16,$G2:$G25,G24)</f>
        <v>40</v>
      </c>
    </row>
    <row r="43" ht="14.25" customHeight="1">
      <c r="B43" s="7"/>
      <c r="E43" s="11" t="s">
        <v>38</v>
      </c>
      <c r="H43" s="9">
        <f>SUMIFS(E2:E25,C2:C25,C17,F2:F25,F18)</f>
        <v>45</v>
      </c>
    </row>
    <row r="44" ht="14.25" customHeight="1">
      <c r="B44" s="7"/>
      <c r="E44" s="11" t="s">
        <v>39</v>
      </c>
    </row>
    <row r="45" ht="14.25" customHeight="1">
      <c r="B45" s="7"/>
      <c r="E45" s="11" t="s">
        <v>40</v>
      </c>
    </row>
    <row r="46" ht="14.25" customHeight="1">
      <c r="B46" s="7"/>
      <c r="E46" s="11"/>
      <c r="F46" s="10"/>
    </row>
    <row r="47" ht="14.25" customHeight="1">
      <c r="B47" s="7"/>
      <c r="E47" s="11" t="s">
        <v>41</v>
      </c>
      <c r="H47" s="9">
        <f>SUMIFS(E2:E25,D2:D25,D24,G2:G25,G18)</f>
        <v>25</v>
      </c>
    </row>
    <row r="48" ht="14.25" customHeight="1">
      <c r="B48" s="7"/>
      <c r="E48" s="11" t="s">
        <v>42</v>
      </c>
      <c r="H48" s="9">
        <f>SUMIFS(E2:E25,G2:G25,G17,F2:F25,F22)</f>
        <v>75</v>
      </c>
    </row>
    <row r="49" ht="14.25" customHeight="1">
      <c r="B49" s="7"/>
      <c r="E49" s="11" t="s">
        <v>43</v>
      </c>
    </row>
    <row r="50" ht="14.25" customHeight="1">
      <c r="B50" s="7"/>
      <c r="E50" s="11"/>
    </row>
    <row r="51" ht="14.25" customHeight="1">
      <c r="B51" s="7"/>
      <c r="E51" s="11"/>
    </row>
    <row r="52" ht="14.25" customHeight="1">
      <c r="B52" s="7"/>
      <c r="E52" s="11" t="s">
        <v>44</v>
      </c>
      <c r="H52" s="9">
        <f>SUMIFS(E2:E25,G2:G25,G5,G2:G25,G9,G2:G25,G8)</f>
        <v>0</v>
      </c>
    </row>
    <row r="53" ht="14.25" customHeight="1">
      <c r="B53" s="7"/>
    </row>
    <row r="54" ht="14.25" customHeight="1">
      <c r="B54" s="7"/>
    </row>
    <row r="55" ht="14.25" customHeight="1">
      <c r="B55" s="7"/>
    </row>
    <row r="56" ht="14.25" customHeight="1">
      <c r="B56" s="7"/>
    </row>
    <row r="57" ht="14.25" customHeight="1">
      <c r="B57" s="7"/>
    </row>
    <row r="58" ht="14.25" customHeight="1">
      <c r="B58" s="7"/>
    </row>
    <row r="59" ht="14.25" customHeight="1">
      <c r="B59" s="7"/>
    </row>
    <row r="60" ht="14.25" customHeight="1">
      <c r="B60" s="7"/>
    </row>
    <row r="61" ht="14.25" customHeight="1">
      <c r="B61" s="7"/>
    </row>
    <row r="62" ht="14.25" customHeight="1">
      <c r="B62" s="7"/>
    </row>
    <row r="63" ht="14.25" customHeight="1">
      <c r="B63" s="7"/>
    </row>
    <row r="64" ht="14.25" customHeight="1">
      <c r="B64" s="7"/>
    </row>
    <row r="65" ht="14.25" customHeight="1">
      <c r="B65" s="7"/>
    </row>
    <row r="66" ht="14.25" customHeight="1">
      <c r="B66" s="7"/>
    </row>
    <row r="67" ht="14.25" customHeight="1">
      <c r="B67" s="7"/>
    </row>
    <row r="68" ht="14.25" customHeight="1">
      <c r="B68" s="7"/>
    </row>
    <row r="69" ht="14.25" customHeight="1">
      <c r="B69" s="7"/>
    </row>
    <row r="70" ht="14.25" customHeight="1">
      <c r="B70" s="7"/>
    </row>
    <row r="71" ht="14.25" customHeight="1">
      <c r="B71" s="7"/>
    </row>
    <row r="72" ht="14.25" customHeight="1">
      <c r="B72" s="7"/>
    </row>
    <row r="73" ht="14.25" customHeight="1">
      <c r="B73" s="7"/>
    </row>
    <row r="74" ht="14.25" customHeight="1">
      <c r="B74" s="7"/>
    </row>
    <row r="75" ht="14.25" customHeight="1">
      <c r="B75" s="7"/>
    </row>
    <row r="76" ht="14.25" customHeight="1">
      <c r="B76" s="7"/>
    </row>
    <row r="77" ht="14.25" customHeight="1">
      <c r="B77" s="7"/>
    </row>
    <row r="78" ht="14.25" customHeight="1">
      <c r="B78" s="7"/>
    </row>
    <row r="79" ht="14.25" customHeight="1">
      <c r="B79" s="7"/>
    </row>
    <row r="80" ht="14.25" customHeight="1">
      <c r="B80" s="7"/>
    </row>
    <row r="81" ht="14.25" customHeight="1">
      <c r="B81" s="7"/>
    </row>
    <row r="82" ht="14.25" customHeight="1">
      <c r="B82" s="7"/>
    </row>
    <row r="83" ht="14.25" customHeight="1">
      <c r="B83" s="7"/>
    </row>
    <row r="84" ht="14.25" customHeight="1">
      <c r="B84" s="7"/>
    </row>
    <row r="85" ht="14.25" customHeight="1">
      <c r="B85" s="7"/>
    </row>
    <row r="86" ht="14.25" customHeight="1">
      <c r="B86" s="7"/>
    </row>
    <row r="87" ht="14.25" customHeight="1">
      <c r="B87" s="7"/>
    </row>
    <row r="88" ht="14.25" customHeight="1">
      <c r="B88" s="7"/>
    </row>
    <row r="89" ht="14.25" customHeight="1">
      <c r="B89" s="7"/>
    </row>
    <row r="90" ht="14.25" customHeight="1">
      <c r="B90" s="7"/>
    </row>
    <row r="91" ht="14.25" customHeight="1">
      <c r="B91" s="7"/>
    </row>
    <row r="92" ht="14.25" customHeight="1">
      <c r="B92" s="7"/>
    </row>
    <row r="93" ht="14.25" customHeight="1">
      <c r="B93" s="7"/>
    </row>
    <row r="94" ht="14.25" customHeight="1">
      <c r="B94" s="7"/>
    </row>
    <row r="95" ht="14.25" customHeight="1">
      <c r="B95" s="7"/>
    </row>
    <row r="96" ht="14.25" customHeight="1">
      <c r="B96" s="7"/>
    </row>
    <row r="97" ht="14.25" customHeight="1">
      <c r="B97" s="7"/>
    </row>
    <row r="98" ht="14.25" customHeight="1">
      <c r="B98" s="7"/>
    </row>
    <row r="99" ht="14.25" customHeight="1">
      <c r="B99" s="7"/>
    </row>
    <row r="100" ht="14.25" customHeight="1">
      <c r="B100" s="7"/>
    </row>
    <row r="101" ht="14.25" customHeight="1">
      <c r="B101" s="7"/>
    </row>
    <row r="102" ht="14.25" customHeight="1">
      <c r="B102" s="7"/>
    </row>
    <row r="103" ht="14.25" customHeight="1">
      <c r="B103" s="7"/>
    </row>
    <row r="104" ht="14.25" customHeight="1">
      <c r="B104" s="7"/>
    </row>
    <row r="105" ht="14.25" customHeight="1">
      <c r="B105" s="7"/>
    </row>
    <row r="106" ht="14.25" customHeight="1">
      <c r="B106" s="7"/>
    </row>
    <row r="107" ht="14.25" customHeight="1">
      <c r="B107" s="7"/>
    </row>
    <row r="108" ht="14.25" customHeight="1">
      <c r="B108" s="7"/>
    </row>
    <row r="109" ht="14.25" customHeight="1">
      <c r="B109" s="7"/>
    </row>
    <row r="110" ht="14.25" customHeight="1">
      <c r="B110" s="7"/>
    </row>
    <row r="111" ht="14.25" customHeight="1">
      <c r="B111" s="7"/>
    </row>
    <row r="112" ht="14.25" customHeight="1">
      <c r="B112" s="7"/>
    </row>
    <row r="113" ht="14.25" customHeight="1">
      <c r="B113" s="7"/>
    </row>
    <row r="114" ht="14.25" customHeight="1">
      <c r="B114" s="7"/>
    </row>
    <row r="115" ht="14.25" customHeight="1">
      <c r="B115" s="7"/>
    </row>
    <row r="116" ht="14.25" customHeight="1">
      <c r="B116" s="7"/>
    </row>
    <row r="117" ht="14.25" customHeight="1">
      <c r="B117" s="7"/>
    </row>
    <row r="118" ht="14.25" customHeight="1">
      <c r="B118" s="7"/>
    </row>
    <row r="119" ht="14.25" customHeight="1">
      <c r="B119" s="7"/>
    </row>
    <row r="120" ht="14.25" customHeight="1">
      <c r="B120" s="7"/>
    </row>
    <row r="121" ht="14.25" customHeight="1">
      <c r="B121" s="7"/>
    </row>
    <row r="122" ht="14.25" customHeight="1">
      <c r="B122" s="7"/>
    </row>
    <row r="123" ht="14.25" customHeight="1">
      <c r="B123" s="7"/>
    </row>
    <row r="124" ht="14.25" customHeight="1">
      <c r="B124" s="7"/>
    </row>
    <row r="125" ht="14.25" customHeight="1">
      <c r="B125" s="7"/>
    </row>
    <row r="126" ht="14.25" customHeight="1">
      <c r="B126" s="7"/>
    </row>
    <row r="127" ht="14.25" customHeight="1">
      <c r="B127" s="7"/>
    </row>
    <row r="128" ht="14.25" customHeight="1">
      <c r="B128" s="7"/>
    </row>
    <row r="129" ht="14.25" customHeight="1">
      <c r="B129" s="7"/>
    </row>
    <row r="130" ht="14.25" customHeight="1">
      <c r="B130" s="7"/>
    </row>
    <row r="131" ht="14.25" customHeight="1">
      <c r="B131" s="7"/>
    </row>
    <row r="132" ht="14.25" customHeight="1">
      <c r="B132" s="7"/>
    </row>
    <row r="133" ht="14.25" customHeight="1">
      <c r="B133" s="7"/>
    </row>
    <row r="134" ht="14.25" customHeight="1">
      <c r="B134" s="7"/>
    </row>
    <row r="135" ht="14.25" customHeight="1">
      <c r="B135" s="7"/>
    </row>
    <row r="136" ht="14.25" customHeight="1">
      <c r="B136" s="7"/>
    </row>
    <row r="137" ht="14.25" customHeight="1">
      <c r="B137" s="7"/>
    </row>
    <row r="138" ht="14.25" customHeight="1">
      <c r="B138" s="7"/>
    </row>
    <row r="139" ht="14.25" customHeight="1">
      <c r="B139" s="7"/>
    </row>
    <row r="140" ht="14.25" customHeight="1">
      <c r="B140" s="7"/>
    </row>
    <row r="141" ht="14.25" customHeight="1">
      <c r="B141" s="7"/>
    </row>
    <row r="142" ht="14.25" customHeight="1">
      <c r="B142" s="7"/>
    </row>
    <row r="143" ht="14.25" customHeight="1">
      <c r="B143" s="7"/>
    </row>
    <row r="144" ht="14.25" customHeight="1">
      <c r="B144" s="7"/>
    </row>
    <row r="145" ht="14.25" customHeight="1">
      <c r="B145" s="7"/>
    </row>
    <row r="146" ht="14.25" customHeight="1">
      <c r="B146" s="7"/>
    </row>
    <row r="147" ht="14.25" customHeight="1">
      <c r="B147" s="7"/>
    </row>
    <row r="148" ht="14.25" customHeight="1">
      <c r="B148" s="7"/>
    </row>
    <row r="149" ht="14.25" customHeight="1">
      <c r="B149" s="7"/>
    </row>
    <row r="150" ht="14.25" customHeight="1">
      <c r="B150" s="7"/>
    </row>
    <row r="151" ht="14.25" customHeight="1">
      <c r="B151" s="7"/>
    </row>
    <row r="152" ht="14.25" customHeight="1">
      <c r="B152" s="7"/>
    </row>
    <row r="153" ht="14.25" customHeight="1">
      <c r="B153" s="7"/>
    </row>
    <row r="154" ht="14.25" customHeight="1">
      <c r="B154" s="7"/>
    </row>
    <row r="155" ht="14.25" customHeight="1">
      <c r="B155" s="7"/>
    </row>
    <row r="156" ht="14.25" customHeight="1">
      <c r="B156" s="7"/>
    </row>
    <row r="157" ht="14.25" customHeight="1">
      <c r="B157" s="7"/>
    </row>
    <row r="158" ht="14.25" customHeight="1">
      <c r="B158" s="7"/>
    </row>
    <row r="159" ht="14.25" customHeight="1">
      <c r="B159" s="7"/>
    </row>
    <row r="160" ht="14.25" customHeight="1">
      <c r="B160" s="7"/>
    </row>
    <row r="161" ht="14.25" customHeight="1">
      <c r="B161" s="7"/>
    </row>
    <row r="162" ht="14.25" customHeight="1">
      <c r="B162" s="7"/>
    </row>
    <row r="163" ht="14.25" customHeight="1">
      <c r="B163" s="7"/>
    </row>
    <row r="164" ht="14.25" customHeight="1">
      <c r="B164" s="7"/>
    </row>
    <row r="165" ht="14.25" customHeight="1">
      <c r="B165" s="7"/>
    </row>
    <row r="166" ht="14.25" customHeight="1">
      <c r="B166" s="7"/>
    </row>
    <row r="167" ht="14.25" customHeight="1">
      <c r="B167" s="7"/>
    </row>
    <row r="168" ht="14.25" customHeight="1">
      <c r="B168" s="7"/>
    </row>
    <row r="169" ht="14.25" customHeight="1">
      <c r="B169" s="7"/>
    </row>
    <row r="170" ht="14.25" customHeight="1">
      <c r="B170" s="7"/>
    </row>
    <row r="171" ht="14.25" customHeight="1">
      <c r="B171" s="7"/>
    </row>
    <row r="172" ht="14.25" customHeight="1">
      <c r="B172" s="7"/>
    </row>
    <row r="173" ht="14.25" customHeight="1">
      <c r="B173" s="7"/>
    </row>
    <row r="174" ht="14.25" customHeight="1">
      <c r="B174" s="7"/>
    </row>
    <row r="175" ht="14.25" customHeight="1">
      <c r="B175" s="7"/>
    </row>
    <row r="176" ht="14.25" customHeight="1">
      <c r="B176" s="7"/>
    </row>
    <row r="177" ht="14.25" customHeight="1">
      <c r="B177" s="7"/>
    </row>
    <row r="178" ht="14.25" customHeight="1">
      <c r="B178" s="7"/>
    </row>
    <row r="179" ht="14.25" customHeight="1">
      <c r="B179" s="7"/>
    </row>
    <row r="180" ht="14.25" customHeight="1">
      <c r="B180" s="7"/>
    </row>
    <row r="181" ht="14.25" customHeight="1">
      <c r="B181" s="7"/>
    </row>
    <row r="182" ht="14.25" customHeight="1">
      <c r="B182" s="7"/>
    </row>
    <row r="183" ht="14.25" customHeight="1">
      <c r="B183" s="7"/>
    </row>
    <row r="184" ht="14.25" customHeight="1">
      <c r="B184" s="7"/>
    </row>
    <row r="185" ht="14.25" customHeight="1">
      <c r="B185" s="7"/>
    </row>
    <row r="186" ht="14.25" customHeight="1">
      <c r="B186" s="7"/>
    </row>
    <row r="187" ht="14.25" customHeight="1">
      <c r="B187" s="7"/>
    </row>
    <row r="188" ht="14.25" customHeight="1">
      <c r="B188" s="7"/>
    </row>
    <row r="189" ht="14.25" customHeight="1">
      <c r="B189" s="7"/>
    </row>
    <row r="190" ht="14.25" customHeight="1">
      <c r="B190" s="7"/>
    </row>
    <row r="191" ht="14.25" customHeight="1">
      <c r="B191" s="7"/>
    </row>
    <row r="192" ht="14.25" customHeight="1">
      <c r="B192" s="7"/>
    </row>
    <row r="193" ht="14.25" customHeight="1">
      <c r="B193" s="7"/>
    </row>
    <row r="194" ht="14.25" customHeight="1">
      <c r="B194" s="7"/>
    </row>
    <row r="195" ht="14.25" customHeight="1">
      <c r="B195" s="7"/>
    </row>
    <row r="196" ht="14.25" customHeight="1">
      <c r="B196" s="7"/>
    </row>
    <row r="197" ht="14.25" customHeight="1">
      <c r="B197" s="7"/>
    </row>
    <row r="198" ht="14.25" customHeight="1">
      <c r="B198" s="7"/>
    </row>
    <row r="199" ht="14.25" customHeight="1">
      <c r="B199" s="7"/>
    </row>
    <row r="200" ht="14.25" customHeight="1">
      <c r="B200" s="7"/>
    </row>
    <row r="201" ht="14.25" customHeight="1">
      <c r="B201" s="7"/>
    </row>
    <row r="202" ht="14.25" customHeight="1">
      <c r="B202" s="7"/>
    </row>
    <row r="203" ht="14.25" customHeight="1">
      <c r="B203" s="7"/>
    </row>
    <row r="204" ht="14.25" customHeight="1">
      <c r="B204" s="7"/>
    </row>
    <row r="205" ht="14.25" customHeight="1">
      <c r="B205" s="7"/>
    </row>
    <row r="206" ht="14.25" customHeight="1">
      <c r="B206" s="7"/>
    </row>
    <row r="207" ht="14.25" customHeight="1">
      <c r="B207" s="7"/>
    </row>
    <row r="208" ht="14.25" customHeight="1">
      <c r="B208" s="7"/>
    </row>
    <row r="209" ht="14.25" customHeight="1">
      <c r="B209" s="7"/>
    </row>
    <row r="210" ht="14.25" customHeight="1">
      <c r="B210" s="7"/>
    </row>
    <row r="211" ht="14.25" customHeight="1">
      <c r="B211" s="7"/>
    </row>
    <row r="212" ht="14.25" customHeight="1">
      <c r="B212" s="7"/>
    </row>
    <row r="213" ht="14.25" customHeight="1">
      <c r="B213" s="7"/>
    </row>
    <row r="214" ht="14.25" customHeight="1">
      <c r="B214" s="7"/>
    </row>
    <row r="215" ht="14.25" customHeight="1">
      <c r="B215" s="7"/>
    </row>
    <row r="216" ht="14.25" customHeight="1">
      <c r="B216" s="7"/>
    </row>
    <row r="217" ht="14.25" customHeight="1">
      <c r="B217" s="7"/>
    </row>
    <row r="218" ht="14.25" customHeight="1">
      <c r="B218" s="7"/>
    </row>
    <row r="219" ht="14.25" customHeight="1">
      <c r="B219" s="7"/>
    </row>
    <row r="220" ht="14.25" customHeight="1">
      <c r="B220" s="7"/>
    </row>
    <row r="221" ht="14.25" customHeight="1">
      <c r="B221" s="7"/>
    </row>
    <row r="222" ht="14.25" customHeight="1">
      <c r="B222" s="7"/>
    </row>
    <row r="223" ht="14.25" customHeight="1">
      <c r="B223" s="7"/>
    </row>
    <row r="224" ht="14.25" customHeight="1">
      <c r="B224" s="7"/>
    </row>
    <row r="225" ht="14.25" customHeight="1">
      <c r="B225" s="7"/>
    </row>
    <row r="226" ht="14.25" customHeight="1">
      <c r="B226" s="7"/>
    </row>
    <row r="227" ht="14.25" customHeight="1">
      <c r="B227" s="7"/>
    </row>
    <row r="228" ht="14.25" customHeight="1">
      <c r="B228" s="7"/>
    </row>
    <row r="229" ht="14.25" customHeight="1">
      <c r="B229" s="7"/>
    </row>
    <row r="230" ht="14.25" customHeight="1">
      <c r="B230" s="7"/>
    </row>
    <row r="231" ht="14.25" customHeight="1">
      <c r="B231" s="7"/>
    </row>
    <row r="232" ht="14.25" customHeight="1">
      <c r="B232" s="7"/>
    </row>
    <row r="233" ht="14.25" customHeight="1">
      <c r="B233" s="7"/>
    </row>
    <row r="234" ht="14.25" customHeight="1">
      <c r="B234" s="7"/>
    </row>
    <row r="235" ht="14.25" customHeight="1">
      <c r="B235" s="7"/>
    </row>
    <row r="236" ht="14.25" customHeight="1">
      <c r="B236" s="7"/>
    </row>
    <row r="237" ht="14.25" customHeight="1">
      <c r="B237" s="7"/>
    </row>
    <row r="238" ht="14.25" customHeight="1">
      <c r="B238" s="7"/>
    </row>
    <row r="239" ht="14.25" customHeight="1">
      <c r="B239" s="7"/>
    </row>
    <row r="240" ht="14.25" customHeight="1">
      <c r="B240" s="7"/>
    </row>
    <row r="241" ht="14.25" customHeight="1">
      <c r="B241" s="7"/>
    </row>
    <row r="242" ht="14.25" customHeight="1">
      <c r="B242" s="7"/>
    </row>
    <row r="243" ht="14.25" customHeight="1">
      <c r="B243" s="7"/>
    </row>
    <row r="244" ht="14.25" customHeight="1">
      <c r="B244" s="7"/>
    </row>
    <row r="245" ht="14.25" customHeight="1">
      <c r="B245" s="7"/>
    </row>
    <row r="246" ht="14.25" customHeight="1">
      <c r="B246" s="7"/>
    </row>
    <row r="247" ht="14.25" customHeight="1">
      <c r="B247" s="7"/>
    </row>
    <row r="248" ht="14.25" customHeight="1">
      <c r="B248" s="7"/>
    </row>
    <row r="249" ht="14.25" customHeight="1">
      <c r="B249" s="7"/>
    </row>
    <row r="250" ht="14.25" customHeight="1">
      <c r="B250" s="7"/>
    </row>
    <row r="251" ht="14.25" customHeight="1">
      <c r="B251" s="7"/>
    </row>
    <row r="252" ht="14.25" customHeight="1">
      <c r="B252" s="7"/>
    </row>
    <row r="253" ht="14.25" customHeight="1">
      <c r="B253" s="7"/>
    </row>
    <row r="254" ht="14.25" customHeight="1">
      <c r="B254" s="7"/>
    </row>
    <row r="255" ht="14.25" customHeight="1">
      <c r="B255" s="7"/>
    </row>
    <row r="256" ht="14.25" customHeight="1">
      <c r="B256" s="7"/>
    </row>
    <row r="257" ht="14.25" customHeight="1">
      <c r="B257" s="7"/>
    </row>
    <row r="258" ht="14.25" customHeight="1">
      <c r="B258" s="7"/>
    </row>
    <row r="259" ht="14.25" customHeight="1">
      <c r="B259" s="7"/>
    </row>
    <row r="260" ht="14.25" customHeight="1">
      <c r="B260" s="7"/>
    </row>
    <row r="261" ht="14.25" customHeight="1">
      <c r="B261" s="7"/>
    </row>
    <row r="262" ht="14.25" customHeight="1">
      <c r="B262" s="7"/>
    </row>
    <row r="263" ht="14.25" customHeight="1">
      <c r="B263" s="7"/>
    </row>
    <row r="264" ht="14.25" customHeight="1">
      <c r="B264" s="7"/>
    </row>
    <row r="265" ht="14.25" customHeight="1">
      <c r="B265" s="7"/>
    </row>
    <row r="266" ht="14.25" customHeight="1">
      <c r="B266" s="7"/>
    </row>
    <row r="267" ht="14.25" customHeight="1">
      <c r="B267" s="7"/>
    </row>
    <row r="268" ht="14.25" customHeight="1">
      <c r="B268" s="7"/>
    </row>
    <row r="269" ht="14.25" customHeight="1">
      <c r="B269" s="7"/>
    </row>
    <row r="270" ht="14.25" customHeight="1">
      <c r="B270" s="7"/>
    </row>
    <row r="271" ht="14.25" customHeight="1">
      <c r="B271" s="7"/>
    </row>
    <row r="272" ht="14.25" customHeight="1">
      <c r="B272" s="7"/>
    </row>
    <row r="273" ht="14.25" customHeight="1">
      <c r="B273" s="7"/>
    </row>
    <row r="274" ht="14.25" customHeight="1">
      <c r="B274" s="7"/>
    </row>
    <row r="275" ht="14.25" customHeight="1">
      <c r="B275" s="7"/>
    </row>
    <row r="276" ht="14.25" customHeight="1">
      <c r="B276" s="7"/>
    </row>
    <row r="277" ht="14.25" customHeight="1">
      <c r="B277" s="7"/>
    </row>
    <row r="278" ht="14.25" customHeight="1">
      <c r="B278" s="7"/>
    </row>
    <row r="279" ht="14.25" customHeight="1">
      <c r="B279" s="7"/>
    </row>
    <row r="280" ht="14.25" customHeight="1">
      <c r="B280" s="7"/>
    </row>
    <row r="281" ht="14.25" customHeight="1">
      <c r="B281" s="7"/>
    </row>
    <row r="282" ht="14.25" customHeight="1">
      <c r="B282" s="7"/>
    </row>
    <row r="283" ht="14.25" customHeight="1">
      <c r="B283" s="7"/>
    </row>
    <row r="284" ht="14.25" customHeight="1">
      <c r="B284" s="7"/>
    </row>
    <row r="285" ht="14.25" customHeight="1">
      <c r="B285" s="7"/>
    </row>
    <row r="286" ht="14.25" customHeight="1">
      <c r="B286" s="7"/>
    </row>
    <row r="287" ht="14.25" customHeight="1">
      <c r="B287" s="7"/>
    </row>
    <row r="288" ht="14.25" customHeight="1">
      <c r="B288" s="7"/>
    </row>
    <row r="289" ht="14.25" customHeight="1">
      <c r="B289" s="7"/>
    </row>
    <row r="290" ht="14.25" customHeight="1">
      <c r="B290" s="7"/>
    </row>
    <row r="291" ht="14.25" customHeight="1">
      <c r="B291" s="7"/>
    </row>
    <row r="292" ht="14.25" customHeight="1">
      <c r="B292" s="7"/>
    </row>
    <row r="293" ht="14.25" customHeight="1">
      <c r="B293" s="7"/>
    </row>
    <row r="294" ht="14.25" customHeight="1">
      <c r="B294" s="7"/>
    </row>
    <row r="295" ht="14.25" customHeight="1">
      <c r="B295" s="7"/>
    </row>
    <row r="296" ht="14.25" customHeight="1">
      <c r="B296" s="7"/>
    </row>
    <row r="297" ht="14.25" customHeight="1">
      <c r="B297" s="7"/>
    </row>
    <row r="298" ht="14.25" customHeight="1">
      <c r="B298" s="7"/>
    </row>
    <row r="299" ht="14.25" customHeight="1">
      <c r="B299" s="7"/>
    </row>
    <row r="300" ht="14.25" customHeight="1">
      <c r="B300" s="7"/>
    </row>
    <row r="301" ht="14.25" customHeight="1">
      <c r="B301" s="7"/>
    </row>
    <row r="302" ht="14.25" customHeight="1">
      <c r="B302" s="7"/>
    </row>
    <row r="303" ht="14.25" customHeight="1">
      <c r="B303" s="7"/>
    </row>
    <row r="304" ht="14.25" customHeight="1">
      <c r="B304" s="7"/>
    </row>
    <row r="305" ht="14.25" customHeight="1">
      <c r="B305" s="7"/>
    </row>
    <row r="306" ht="14.25" customHeight="1">
      <c r="B306" s="7"/>
    </row>
    <row r="307" ht="14.25" customHeight="1">
      <c r="B307" s="7"/>
    </row>
    <row r="308" ht="14.25" customHeight="1">
      <c r="B308" s="7"/>
    </row>
    <row r="309" ht="14.25" customHeight="1">
      <c r="B309" s="7"/>
    </row>
    <row r="310" ht="14.25" customHeight="1">
      <c r="B310" s="7"/>
    </row>
    <row r="311" ht="14.25" customHeight="1">
      <c r="B311" s="7"/>
    </row>
    <row r="312" ht="14.25" customHeight="1">
      <c r="B312" s="7"/>
    </row>
    <row r="313" ht="14.25" customHeight="1">
      <c r="B313" s="7"/>
    </row>
    <row r="314" ht="14.25" customHeight="1">
      <c r="B314" s="7"/>
    </row>
    <row r="315" ht="14.25" customHeight="1">
      <c r="B315" s="7"/>
    </row>
    <row r="316" ht="14.25" customHeight="1">
      <c r="B316" s="7"/>
    </row>
    <row r="317" ht="14.25" customHeight="1">
      <c r="B317" s="7"/>
    </row>
    <row r="318" ht="14.25" customHeight="1">
      <c r="B318" s="7"/>
    </row>
    <row r="319" ht="14.25" customHeight="1">
      <c r="B319" s="7"/>
    </row>
    <row r="320" ht="14.25" customHeight="1">
      <c r="B320" s="7"/>
    </row>
    <row r="321" ht="14.25" customHeight="1">
      <c r="B321" s="7"/>
    </row>
    <row r="322" ht="14.25" customHeight="1">
      <c r="B322" s="7"/>
    </row>
    <row r="323" ht="14.25" customHeight="1">
      <c r="B323" s="7"/>
    </row>
    <row r="324" ht="14.25" customHeight="1">
      <c r="B324" s="7"/>
    </row>
    <row r="325" ht="14.25" customHeight="1">
      <c r="B325" s="7"/>
    </row>
    <row r="326" ht="14.25" customHeight="1">
      <c r="B326" s="7"/>
    </row>
    <row r="327" ht="14.25" customHeight="1">
      <c r="B327" s="7"/>
    </row>
    <row r="328" ht="14.25" customHeight="1">
      <c r="B328" s="7"/>
    </row>
    <row r="329" ht="14.25" customHeight="1">
      <c r="B329" s="7"/>
    </row>
    <row r="330" ht="14.25" customHeight="1">
      <c r="B330" s="7"/>
    </row>
    <row r="331" ht="14.25" customHeight="1">
      <c r="B331" s="7"/>
    </row>
    <row r="332" ht="14.25" customHeight="1">
      <c r="B332" s="7"/>
    </row>
    <row r="333" ht="14.25" customHeight="1">
      <c r="B333" s="7"/>
    </row>
    <row r="334" ht="14.25" customHeight="1">
      <c r="B334" s="7"/>
    </row>
    <row r="335" ht="14.25" customHeight="1">
      <c r="B335" s="7"/>
    </row>
    <row r="336" ht="14.25" customHeight="1">
      <c r="B336" s="7"/>
    </row>
    <row r="337" ht="14.25" customHeight="1">
      <c r="B337" s="7"/>
    </row>
    <row r="338" ht="14.25" customHeight="1">
      <c r="B338" s="7"/>
    </row>
    <row r="339" ht="14.25" customHeight="1">
      <c r="B339" s="7"/>
    </row>
    <row r="340" ht="14.25" customHeight="1">
      <c r="B340" s="7"/>
    </row>
    <row r="341" ht="14.25" customHeight="1">
      <c r="B341" s="7"/>
    </row>
    <row r="342" ht="14.25" customHeight="1">
      <c r="B342" s="7"/>
    </row>
    <row r="343" ht="14.25" customHeight="1">
      <c r="B343" s="7"/>
    </row>
    <row r="344" ht="14.25" customHeight="1">
      <c r="B344" s="7"/>
    </row>
    <row r="345" ht="14.25" customHeight="1">
      <c r="B345" s="7"/>
    </row>
    <row r="346" ht="14.25" customHeight="1">
      <c r="B346" s="7"/>
    </row>
    <row r="347" ht="14.25" customHeight="1">
      <c r="B347" s="7"/>
    </row>
    <row r="348" ht="14.25" customHeight="1">
      <c r="B348" s="7"/>
    </row>
    <row r="349" ht="14.25" customHeight="1">
      <c r="B349" s="7"/>
    </row>
    <row r="350" ht="14.25" customHeight="1">
      <c r="B350" s="7"/>
    </row>
    <row r="351" ht="14.25" customHeight="1">
      <c r="B351" s="7"/>
    </row>
    <row r="352" ht="14.25" customHeight="1">
      <c r="B352" s="7"/>
    </row>
    <row r="353" ht="14.25" customHeight="1">
      <c r="B353" s="7"/>
    </row>
    <row r="354" ht="14.25" customHeight="1">
      <c r="B354" s="7"/>
    </row>
    <row r="355" ht="14.25" customHeight="1">
      <c r="B355" s="7"/>
    </row>
    <row r="356" ht="14.25" customHeight="1">
      <c r="B356" s="7"/>
    </row>
    <row r="357" ht="14.25" customHeight="1">
      <c r="B357" s="7"/>
    </row>
    <row r="358" ht="14.25" customHeight="1">
      <c r="B358" s="7"/>
    </row>
    <row r="359" ht="14.25" customHeight="1">
      <c r="B359" s="7"/>
    </row>
    <row r="360" ht="14.25" customHeight="1">
      <c r="B360" s="7"/>
    </row>
    <row r="361" ht="14.25" customHeight="1">
      <c r="B361" s="7"/>
    </row>
    <row r="362" ht="14.25" customHeight="1">
      <c r="B362" s="7"/>
    </row>
    <row r="363" ht="14.25" customHeight="1">
      <c r="B363" s="7"/>
    </row>
    <row r="364" ht="14.25" customHeight="1">
      <c r="B364" s="7"/>
    </row>
    <row r="365" ht="14.25" customHeight="1">
      <c r="B365" s="7"/>
    </row>
    <row r="366" ht="14.25" customHeight="1">
      <c r="B366" s="7"/>
    </row>
    <row r="367" ht="14.25" customHeight="1">
      <c r="B367" s="7"/>
    </row>
    <row r="368" ht="14.25" customHeight="1">
      <c r="B368" s="7"/>
    </row>
    <row r="369" ht="14.25" customHeight="1">
      <c r="B369" s="7"/>
    </row>
    <row r="370" ht="14.25" customHeight="1">
      <c r="B370" s="7"/>
    </row>
    <row r="371" ht="14.25" customHeight="1">
      <c r="B371" s="7"/>
    </row>
    <row r="372" ht="14.25" customHeight="1">
      <c r="B372" s="7"/>
    </row>
    <row r="373" ht="14.25" customHeight="1">
      <c r="B373" s="7"/>
    </row>
    <row r="374" ht="14.25" customHeight="1">
      <c r="B374" s="7"/>
    </row>
    <row r="375" ht="14.25" customHeight="1">
      <c r="B375" s="7"/>
    </row>
    <row r="376" ht="14.25" customHeight="1">
      <c r="B376" s="7"/>
    </row>
    <row r="377" ht="14.25" customHeight="1">
      <c r="B377" s="7"/>
    </row>
    <row r="378" ht="14.25" customHeight="1">
      <c r="B378" s="7"/>
    </row>
    <row r="379" ht="14.25" customHeight="1">
      <c r="B379" s="7"/>
    </row>
    <row r="380" ht="14.25" customHeight="1">
      <c r="B380" s="7"/>
    </row>
    <row r="381" ht="14.25" customHeight="1">
      <c r="B381" s="7"/>
    </row>
    <row r="382" ht="14.25" customHeight="1">
      <c r="B382" s="7"/>
    </row>
    <row r="383" ht="14.25" customHeight="1">
      <c r="B383" s="7"/>
    </row>
    <row r="384" ht="14.25" customHeight="1">
      <c r="B384" s="7"/>
    </row>
    <row r="385" ht="14.25" customHeight="1">
      <c r="B385" s="7"/>
    </row>
    <row r="386" ht="14.25" customHeight="1">
      <c r="B386" s="7"/>
    </row>
    <row r="387" ht="14.25" customHeight="1">
      <c r="B387" s="7"/>
    </row>
    <row r="388" ht="14.25" customHeight="1">
      <c r="B388" s="7"/>
    </row>
    <row r="389" ht="14.25" customHeight="1">
      <c r="B389" s="7"/>
    </row>
    <row r="390" ht="14.25" customHeight="1">
      <c r="B390" s="7"/>
    </row>
    <row r="391" ht="14.25" customHeight="1">
      <c r="B391" s="7"/>
    </row>
    <row r="392" ht="14.25" customHeight="1">
      <c r="B392" s="7"/>
    </row>
    <row r="393" ht="14.25" customHeight="1">
      <c r="B393" s="7"/>
    </row>
    <row r="394" ht="14.25" customHeight="1">
      <c r="B394" s="7"/>
    </row>
    <row r="395" ht="14.25" customHeight="1">
      <c r="B395" s="7"/>
    </row>
    <row r="396" ht="14.25" customHeight="1">
      <c r="B396" s="7"/>
    </row>
    <row r="397" ht="14.25" customHeight="1">
      <c r="B397" s="7"/>
    </row>
    <row r="398" ht="14.25" customHeight="1">
      <c r="B398" s="7"/>
    </row>
    <row r="399" ht="14.25" customHeight="1">
      <c r="B399" s="7"/>
    </row>
    <row r="400" ht="14.25" customHeight="1">
      <c r="B400" s="7"/>
    </row>
    <row r="401" ht="14.25" customHeight="1">
      <c r="B401" s="7"/>
    </row>
    <row r="402" ht="14.25" customHeight="1">
      <c r="B402" s="7"/>
    </row>
    <row r="403" ht="14.25" customHeight="1">
      <c r="B403" s="7"/>
    </row>
    <row r="404" ht="14.25" customHeight="1">
      <c r="B404" s="7"/>
    </row>
    <row r="405" ht="14.25" customHeight="1">
      <c r="B405" s="7"/>
    </row>
    <row r="406" ht="14.25" customHeight="1">
      <c r="B406" s="7"/>
    </row>
    <row r="407" ht="14.25" customHeight="1">
      <c r="B407" s="7"/>
    </row>
    <row r="408" ht="14.25" customHeight="1">
      <c r="B408" s="7"/>
    </row>
    <row r="409" ht="14.25" customHeight="1">
      <c r="B409" s="7"/>
    </row>
    <row r="410" ht="14.25" customHeight="1">
      <c r="B410" s="7"/>
    </row>
    <row r="411" ht="14.25" customHeight="1">
      <c r="B411" s="7"/>
    </row>
    <row r="412" ht="14.25" customHeight="1">
      <c r="B412" s="7"/>
    </row>
    <row r="413" ht="14.25" customHeight="1">
      <c r="B413" s="7"/>
    </row>
    <row r="414" ht="14.25" customHeight="1">
      <c r="B414" s="7"/>
    </row>
    <row r="415" ht="14.25" customHeight="1">
      <c r="B415" s="7"/>
    </row>
    <row r="416" ht="14.25" customHeight="1">
      <c r="B416" s="7"/>
    </row>
    <row r="417" ht="14.25" customHeight="1">
      <c r="B417" s="7"/>
    </row>
    <row r="418" ht="14.25" customHeight="1">
      <c r="B418" s="7"/>
    </row>
    <row r="419" ht="14.25" customHeight="1">
      <c r="B419" s="7"/>
    </row>
    <row r="420" ht="14.25" customHeight="1">
      <c r="B420" s="7"/>
    </row>
    <row r="421" ht="14.25" customHeight="1">
      <c r="B421" s="7"/>
    </row>
    <row r="422" ht="14.25" customHeight="1">
      <c r="B422" s="7"/>
    </row>
    <row r="423" ht="14.25" customHeight="1">
      <c r="B423" s="7"/>
    </row>
    <row r="424" ht="14.25" customHeight="1">
      <c r="B424" s="7"/>
    </row>
    <row r="425" ht="14.25" customHeight="1">
      <c r="B425" s="7"/>
    </row>
    <row r="426" ht="14.25" customHeight="1">
      <c r="B426" s="7"/>
    </row>
    <row r="427" ht="14.25" customHeight="1">
      <c r="B427" s="7"/>
    </row>
    <row r="428" ht="14.25" customHeight="1">
      <c r="B428" s="7"/>
    </row>
    <row r="429" ht="14.25" customHeight="1">
      <c r="B429" s="7"/>
    </row>
    <row r="430" ht="14.25" customHeight="1">
      <c r="B430" s="7"/>
    </row>
    <row r="431" ht="14.25" customHeight="1">
      <c r="B431" s="7"/>
    </row>
    <row r="432" ht="14.25" customHeight="1">
      <c r="B432" s="7"/>
    </row>
    <row r="433" ht="14.25" customHeight="1">
      <c r="B433" s="7"/>
    </row>
    <row r="434" ht="14.25" customHeight="1">
      <c r="B434" s="7"/>
    </row>
    <row r="435" ht="14.25" customHeight="1">
      <c r="B435" s="7"/>
    </row>
    <row r="436" ht="14.25" customHeight="1">
      <c r="B436" s="7"/>
    </row>
    <row r="437" ht="14.25" customHeight="1">
      <c r="B437" s="7"/>
    </row>
    <row r="438" ht="14.25" customHeight="1">
      <c r="B438" s="7"/>
    </row>
    <row r="439" ht="14.25" customHeight="1">
      <c r="B439" s="7"/>
    </row>
    <row r="440" ht="14.25" customHeight="1">
      <c r="B440" s="7"/>
    </row>
    <row r="441" ht="14.25" customHeight="1">
      <c r="B441" s="7"/>
    </row>
    <row r="442" ht="14.25" customHeight="1">
      <c r="B442" s="7"/>
    </row>
    <row r="443" ht="14.25" customHeight="1">
      <c r="B443" s="7"/>
    </row>
    <row r="444" ht="14.25" customHeight="1">
      <c r="B444" s="7"/>
    </row>
    <row r="445" ht="14.25" customHeight="1">
      <c r="B445" s="7"/>
    </row>
    <row r="446" ht="14.25" customHeight="1">
      <c r="B446" s="7"/>
    </row>
    <row r="447" ht="14.25" customHeight="1">
      <c r="B447" s="7"/>
    </row>
    <row r="448" ht="14.25" customHeight="1">
      <c r="B448" s="7"/>
    </row>
    <row r="449" ht="14.25" customHeight="1">
      <c r="B449" s="7"/>
    </row>
    <row r="450" ht="14.25" customHeight="1">
      <c r="B450" s="7"/>
    </row>
    <row r="451" ht="14.25" customHeight="1">
      <c r="B451" s="7"/>
    </row>
    <row r="452" ht="14.25" customHeight="1">
      <c r="B452" s="7"/>
    </row>
    <row r="453" ht="14.25" customHeight="1">
      <c r="B453" s="7"/>
    </row>
    <row r="454" ht="14.25" customHeight="1">
      <c r="B454" s="7"/>
    </row>
    <row r="455" ht="14.25" customHeight="1">
      <c r="B455" s="7"/>
    </row>
    <row r="456" ht="14.25" customHeight="1">
      <c r="B456" s="7"/>
    </row>
    <row r="457" ht="14.25" customHeight="1">
      <c r="B457" s="7"/>
    </row>
    <row r="458" ht="14.25" customHeight="1">
      <c r="B458" s="7"/>
    </row>
    <row r="459" ht="14.25" customHeight="1">
      <c r="B459" s="7"/>
    </row>
    <row r="460" ht="14.25" customHeight="1">
      <c r="B460" s="7"/>
    </row>
    <row r="461" ht="14.25" customHeight="1">
      <c r="B461" s="7"/>
    </row>
    <row r="462" ht="14.25" customHeight="1">
      <c r="B462" s="7"/>
    </row>
    <row r="463" ht="14.25" customHeight="1">
      <c r="B463" s="7"/>
    </row>
    <row r="464" ht="14.25" customHeight="1">
      <c r="B464" s="7"/>
    </row>
    <row r="465" ht="14.25" customHeight="1">
      <c r="B465" s="7"/>
    </row>
    <row r="466" ht="14.25" customHeight="1">
      <c r="B466" s="7"/>
    </row>
    <row r="467" ht="14.25" customHeight="1">
      <c r="B467" s="7"/>
    </row>
    <row r="468" ht="14.25" customHeight="1">
      <c r="B468" s="7"/>
    </row>
    <row r="469" ht="14.25" customHeight="1">
      <c r="B469" s="7"/>
    </row>
    <row r="470" ht="14.25" customHeight="1">
      <c r="B470" s="7"/>
    </row>
    <row r="471" ht="14.25" customHeight="1">
      <c r="B471" s="7"/>
    </row>
    <row r="472" ht="14.25" customHeight="1">
      <c r="B472" s="7"/>
    </row>
    <row r="473" ht="14.25" customHeight="1">
      <c r="B473" s="7"/>
    </row>
    <row r="474" ht="14.25" customHeight="1">
      <c r="B474" s="7"/>
    </row>
    <row r="475" ht="14.25" customHeight="1">
      <c r="B475" s="7"/>
    </row>
    <row r="476" ht="14.25" customHeight="1">
      <c r="B476" s="7"/>
    </row>
    <row r="477" ht="14.25" customHeight="1">
      <c r="B477" s="7"/>
    </row>
    <row r="478" ht="14.25" customHeight="1">
      <c r="B478" s="7"/>
    </row>
    <row r="479" ht="14.25" customHeight="1">
      <c r="B479" s="7"/>
    </row>
    <row r="480" ht="14.25" customHeight="1">
      <c r="B480" s="7"/>
    </row>
    <row r="481" ht="14.25" customHeight="1">
      <c r="B481" s="7"/>
    </row>
    <row r="482" ht="14.25" customHeight="1">
      <c r="B482" s="7"/>
    </row>
    <row r="483" ht="14.25" customHeight="1">
      <c r="B483" s="7"/>
    </row>
    <row r="484" ht="14.25" customHeight="1">
      <c r="B484" s="7"/>
    </row>
    <row r="485" ht="14.25" customHeight="1">
      <c r="B485" s="7"/>
    </row>
    <row r="486" ht="14.25" customHeight="1">
      <c r="B486" s="7"/>
    </row>
    <row r="487" ht="14.25" customHeight="1">
      <c r="B487" s="7"/>
    </row>
    <row r="488" ht="14.25" customHeight="1">
      <c r="B488" s="7"/>
    </row>
    <row r="489" ht="14.25" customHeight="1">
      <c r="B489" s="7"/>
    </row>
    <row r="490" ht="14.25" customHeight="1">
      <c r="B490" s="7"/>
    </row>
    <row r="491" ht="14.25" customHeight="1">
      <c r="B491" s="7"/>
    </row>
    <row r="492" ht="14.25" customHeight="1">
      <c r="B492" s="7"/>
    </row>
    <row r="493" ht="14.25" customHeight="1">
      <c r="B493" s="7"/>
    </row>
    <row r="494" ht="14.25" customHeight="1">
      <c r="B494" s="7"/>
    </row>
    <row r="495" ht="14.25" customHeight="1">
      <c r="B495" s="7"/>
    </row>
    <row r="496" ht="14.25" customHeight="1">
      <c r="B496" s="7"/>
    </row>
    <row r="497" ht="14.25" customHeight="1">
      <c r="B497" s="7"/>
    </row>
    <row r="498" ht="14.25" customHeight="1">
      <c r="B498" s="7"/>
    </row>
    <row r="499" ht="14.25" customHeight="1">
      <c r="B499" s="7"/>
    </row>
    <row r="500" ht="14.25" customHeight="1">
      <c r="B500" s="7"/>
    </row>
    <row r="501" ht="14.25" customHeight="1">
      <c r="B501" s="7"/>
    </row>
    <row r="502" ht="14.25" customHeight="1">
      <c r="B502" s="7"/>
    </row>
    <row r="503" ht="14.25" customHeight="1">
      <c r="B503" s="7"/>
    </row>
    <row r="504" ht="14.25" customHeight="1">
      <c r="B504" s="7"/>
    </row>
    <row r="505" ht="14.25" customHeight="1">
      <c r="B505" s="7"/>
    </row>
    <row r="506" ht="14.25" customHeight="1">
      <c r="B506" s="7"/>
    </row>
    <row r="507" ht="14.25" customHeight="1">
      <c r="B507" s="7"/>
    </row>
    <row r="508" ht="14.25" customHeight="1">
      <c r="B508" s="7"/>
    </row>
    <row r="509" ht="14.25" customHeight="1">
      <c r="B509" s="7"/>
    </row>
    <row r="510" ht="14.25" customHeight="1">
      <c r="B510" s="7"/>
    </row>
    <row r="511" ht="14.25" customHeight="1">
      <c r="B511" s="7"/>
    </row>
    <row r="512" ht="14.25" customHeight="1">
      <c r="B512" s="7"/>
    </row>
    <row r="513" ht="14.25" customHeight="1">
      <c r="B513" s="7"/>
    </row>
    <row r="514" ht="14.25" customHeight="1">
      <c r="B514" s="7"/>
    </row>
    <row r="515" ht="14.25" customHeight="1">
      <c r="B515" s="7"/>
    </row>
    <row r="516" ht="14.25" customHeight="1">
      <c r="B516" s="7"/>
    </row>
    <row r="517" ht="14.25" customHeight="1">
      <c r="B517" s="7"/>
    </row>
    <row r="518" ht="14.25" customHeight="1">
      <c r="B518" s="7"/>
    </row>
    <row r="519" ht="14.25" customHeight="1">
      <c r="B519" s="7"/>
    </row>
    <row r="520" ht="14.25" customHeight="1">
      <c r="B520" s="7"/>
    </row>
    <row r="521" ht="14.25" customHeight="1">
      <c r="B521" s="7"/>
    </row>
    <row r="522" ht="14.25" customHeight="1">
      <c r="B522" s="7"/>
    </row>
    <row r="523" ht="14.25" customHeight="1">
      <c r="B523" s="7"/>
    </row>
    <row r="524" ht="14.25" customHeight="1">
      <c r="B524" s="7"/>
    </row>
    <row r="525" ht="14.25" customHeight="1">
      <c r="B525" s="7"/>
    </row>
    <row r="526" ht="14.25" customHeight="1">
      <c r="B526" s="7"/>
    </row>
    <row r="527" ht="14.25" customHeight="1">
      <c r="B527" s="7"/>
    </row>
    <row r="528" ht="14.25" customHeight="1">
      <c r="B528" s="7"/>
    </row>
    <row r="529" ht="14.25" customHeight="1">
      <c r="B529" s="7"/>
    </row>
    <row r="530" ht="14.25" customHeight="1">
      <c r="B530" s="7"/>
    </row>
    <row r="531" ht="14.25" customHeight="1">
      <c r="B531" s="7"/>
    </row>
    <row r="532" ht="14.25" customHeight="1">
      <c r="B532" s="7"/>
    </row>
    <row r="533" ht="14.25" customHeight="1">
      <c r="B533" s="7"/>
    </row>
    <row r="534" ht="14.25" customHeight="1">
      <c r="B534" s="7"/>
    </row>
    <row r="535" ht="14.25" customHeight="1">
      <c r="B535" s="7"/>
    </row>
    <row r="536" ht="14.25" customHeight="1">
      <c r="B536" s="7"/>
    </row>
    <row r="537" ht="14.25" customHeight="1">
      <c r="B537" s="7"/>
    </row>
    <row r="538" ht="14.25" customHeight="1">
      <c r="B538" s="7"/>
    </row>
    <row r="539" ht="14.25" customHeight="1">
      <c r="B539" s="7"/>
    </row>
    <row r="540" ht="14.25" customHeight="1">
      <c r="B540" s="7"/>
    </row>
    <row r="541" ht="14.25" customHeight="1">
      <c r="B541" s="7"/>
    </row>
    <row r="542" ht="14.25" customHeight="1">
      <c r="B542" s="7"/>
    </row>
    <row r="543" ht="14.25" customHeight="1">
      <c r="B543" s="7"/>
    </row>
    <row r="544" ht="14.25" customHeight="1">
      <c r="B544" s="7"/>
    </row>
    <row r="545" ht="14.25" customHeight="1">
      <c r="B545" s="7"/>
    </row>
    <row r="546" ht="14.25" customHeight="1">
      <c r="B546" s="7"/>
    </row>
    <row r="547" ht="14.25" customHeight="1">
      <c r="B547" s="7"/>
    </row>
    <row r="548" ht="14.25" customHeight="1">
      <c r="B548" s="7"/>
    </row>
    <row r="549" ht="14.25" customHeight="1">
      <c r="B549" s="7"/>
    </row>
    <row r="550" ht="14.25" customHeight="1">
      <c r="B550" s="7"/>
    </row>
    <row r="551" ht="14.25" customHeight="1">
      <c r="B551" s="7"/>
    </row>
    <row r="552" ht="14.25" customHeight="1">
      <c r="B552" s="7"/>
    </row>
    <row r="553" ht="14.25" customHeight="1">
      <c r="B553" s="7"/>
    </row>
    <row r="554" ht="14.25" customHeight="1">
      <c r="B554" s="7"/>
    </row>
    <row r="555" ht="14.25" customHeight="1">
      <c r="B555" s="7"/>
    </row>
    <row r="556" ht="14.25" customHeight="1">
      <c r="B556" s="7"/>
    </row>
    <row r="557" ht="14.25" customHeight="1">
      <c r="B557" s="7"/>
    </row>
    <row r="558" ht="14.25" customHeight="1">
      <c r="B558" s="7"/>
    </row>
    <row r="559" ht="14.25" customHeight="1">
      <c r="B559" s="7"/>
    </row>
    <row r="560" ht="14.25" customHeight="1">
      <c r="B560" s="7"/>
    </row>
    <row r="561" ht="14.25" customHeight="1">
      <c r="B561" s="7"/>
    </row>
    <row r="562" ht="14.25" customHeight="1">
      <c r="B562" s="7"/>
    </row>
    <row r="563" ht="14.25" customHeight="1">
      <c r="B563" s="7"/>
    </row>
    <row r="564" ht="14.25" customHeight="1">
      <c r="B564" s="7"/>
    </row>
    <row r="565" ht="14.25" customHeight="1">
      <c r="B565" s="7"/>
    </row>
    <row r="566" ht="14.25" customHeight="1">
      <c r="B566" s="7"/>
    </row>
    <row r="567" ht="14.25" customHeight="1">
      <c r="B567" s="7"/>
    </row>
    <row r="568" ht="14.25" customHeight="1">
      <c r="B568" s="7"/>
    </row>
    <row r="569" ht="14.25" customHeight="1">
      <c r="B569" s="7"/>
    </row>
    <row r="570" ht="14.25" customHeight="1">
      <c r="B570" s="7"/>
    </row>
    <row r="571" ht="14.25" customHeight="1">
      <c r="B571" s="7"/>
    </row>
    <row r="572" ht="14.25" customHeight="1">
      <c r="B572" s="7"/>
    </row>
    <row r="573" ht="14.25" customHeight="1">
      <c r="B573" s="7"/>
    </row>
    <row r="574" ht="14.25" customHeight="1">
      <c r="B574" s="7"/>
    </row>
    <row r="575" ht="14.25" customHeight="1">
      <c r="B575" s="7"/>
    </row>
    <row r="576" ht="14.25" customHeight="1">
      <c r="B576" s="7"/>
    </row>
    <row r="577" ht="14.25" customHeight="1">
      <c r="B577" s="7"/>
    </row>
    <row r="578" ht="14.25" customHeight="1">
      <c r="B578" s="7"/>
    </row>
    <row r="579" ht="14.25" customHeight="1">
      <c r="B579" s="7"/>
    </row>
    <row r="580" ht="14.25" customHeight="1">
      <c r="B580" s="7"/>
    </row>
    <row r="581" ht="14.25" customHeight="1">
      <c r="B581" s="7"/>
    </row>
    <row r="582" ht="14.25" customHeight="1">
      <c r="B582" s="7"/>
    </row>
    <row r="583" ht="14.25" customHeight="1">
      <c r="B583" s="7"/>
    </row>
    <row r="584" ht="14.25" customHeight="1">
      <c r="B584" s="7"/>
    </row>
    <row r="585" ht="14.25" customHeight="1">
      <c r="B585" s="7"/>
    </row>
    <row r="586" ht="14.25" customHeight="1">
      <c r="B586" s="7"/>
    </row>
    <row r="587" ht="14.25" customHeight="1">
      <c r="B587" s="7"/>
    </row>
    <row r="588" ht="14.25" customHeight="1">
      <c r="B588" s="7"/>
    </row>
    <row r="589" ht="14.25" customHeight="1">
      <c r="B589" s="7"/>
    </row>
    <row r="590" ht="14.25" customHeight="1">
      <c r="B590" s="7"/>
    </row>
    <row r="591" ht="14.25" customHeight="1">
      <c r="B591" s="7"/>
    </row>
    <row r="592" ht="14.25" customHeight="1">
      <c r="B592" s="7"/>
    </row>
    <row r="593" ht="14.25" customHeight="1">
      <c r="B593" s="7"/>
    </row>
    <row r="594" ht="14.25" customHeight="1">
      <c r="B594" s="7"/>
    </row>
    <row r="595" ht="14.25" customHeight="1">
      <c r="B595" s="7"/>
    </row>
    <row r="596" ht="14.25" customHeight="1">
      <c r="B596" s="7"/>
    </row>
    <row r="597" ht="14.25" customHeight="1">
      <c r="B597" s="7"/>
    </row>
    <row r="598" ht="14.25" customHeight="1">
      <c r="B598" s="7"/>
    </row>
    <row r="599" ht="14.25" customHeight="1">
      <c r="B599" s="7"/>
    </row>
    <row r="600" ht="14.25" customHeight="1">
      <c r="B600" s="7"/>
    </row>
    <row r="601" ht="14.25" customHeight="1">
      <c r="B601" s="7"/>
    </row>
    <row r="602" ht="14.25" customHeight="1">
      <c r="B602" s="7"/>
    </row>
    <row r="603" ht="14.25" customHeight="1">
      <c r="B603" s="7"/>
    </row>
    <row r="604" ht="14.25" customHeight="1">
      <c r="B604" s="7"/>
    </row>
    <row r="605" ht="14.25" customHeight="1">
      <c r="B605" s="7"/>
    </row>
    <row r="606" ht="14.25" customHeight="1">
      <c r="B606" s="7"/>
    </row>
    <row r="607" ht="14.25" customHeight="1">
      <c r="B607" s="7"/>
    </row>
    <row r="608" ht="14.25" customHeight="1">
      <c r="B608" s="7"/>
    </row>
    <row r="609" ht="14.25" customHeight="1">
      <c r="B609" s="7"/>
    </row>
    <row r="610" ht="14.25" customHeight="1">
      <c r="B610" s="7"/>
    </row>
    <row r="611" ht="14.25" customHeight="1">
      <c r="B611" s="7"/>
    </row>
    <row r="612" ht="14.25" customHeight="1">
      <c r="B612" s="7"/>
    </row>
    <row r="613" ht="14.25" customHeight="1">
      <c r="B613" s="7"/>
    </row>
    <row r="614" ht="14.25" customHeight="1">
      <c r="B614" s="7"/>
    </row>
    <row r="615" ht="14.25" customHeight="1">
      <c r="B615" s="7"/>
    </row>
    <row r="616" ht="14.25" customHeight="1">
      <c r="B616" s="7"/>
    </row>
    <row r="617" ht="14.25" customHeight="1">
      <c r="B617" s="7"/>
    </row>
    <row r="618" ht="14.25" customHeight="1">
      <c r="B618" s="7"/>
    </row>
    <row r="619" ht="14.25" customHeight="1">
      <c r="B619" s="7"/>
    </row>
    <row r="620" ht="14.25" customHeight="1">
      <c r="B620" s="7"/>
    </row>
    <row r="621" ht="14.25" customHeight="1">
      <c r="B621" s="7"/>
    </row>
    <row r="622" ht="14.25" customHeight="1">
      <c r="B622" s="7"/>
    </row>
    <row r="623" ht="14.25" customHeight="1">
      <c r="B623" s="7"/>
    </row>
    <row r="624" ht="14.25" customHeight="1">
      <c r="B624" s="7"/>
    </row>
    <row r="625" ht="14.25" customHeight="1">
      <c r="B625" s="7"/>
    </row>
    <row r="626" ht="14.25" customHeight="1">
      <c r="B626" s="7"/>
    </row>
    <row r="627" ht="14.25" customHeight="1">
      <c r="B627" s="7"/>
    </row>
    <row r="628" ht="14.25" customHeight="1">
      <c r="B628" s="7"/>
    </row>
    <row r="629" ht="14.25" customHeight="1">
      <c r="B629" s="7"/>
    </row>
    <row r="630" ht="14.25" customHeight="1">
      <c r="B630" s="7"/>
    </row>
    <row r="631" ht="14.25" customHeight="1">
      <c r="B631" s="7"/>
    </row>
    <row r="632" ht="14.25" customHeight="1">
      <c r="B632" s="7"/>
    </row>
    <row r="633" ht="14.25" customHeight="1">
      <c r="B633" s="7"/>
    </row>
    <row r="634" ht="14.25" customHeight="1">
      <c r="B634" s="7"/>
    </row>
    <row r="635" ht="14.25" customHeight="1">
      <c r="B635" s="7"/>
    </row>
    <row r="636" ht="14.25" customHeight="1">
      <c r="B636" s="7"/>
    </row>
    <row r="637" ht="14.25" customHeight="1">
      <c r="B637" s="7"/>
    </row>
    <row r="638" ht="14.25" customHeight="1">
      <c r="B638" s="7"/>
    </row>
    <row r="639" ht="14.25" customHeight="1">
      <c r="B639" s="7"/>
    </row>
    <row r="640" ht="14.25" customHeight="1">
      <c r="B640" s="7"/>
    </row>
    <row r="641" ht="14.25" customHeight="1">
      <c r="B641" s="7"/>
    </row>
    <row r="642" ht="14.25" customHeight="1">
      <c r="B642" s="7"/>
    </row>
    <row r="643" ht="14.25" customHeight="1">
      <c r="B643" s="7"/>
    </row>
    <row r="644" ht="14.25" customHeight="1">
      <c r="B644" s="7"/>
    </row>
    <row r="645" ht="14.25" customHeight="1">
      <c r="B645" s="7"/>
    </row>
    <row r="646" ht="14.25" customHeight="1">
      <c r="B646" s="7"/>
    </row>
    <row r="647" ht="14.25" customHeight="1">
      <c r="B647" s="7"/>
    </row>
    <row r="648" ht="14.25" customHeight="1">
      <c r="B648" s="7"/>
    </row>
    <row r="649" ht="14.25" customHeight="1">
      <c r="B649" s="7"/>
    </row>
    <row r="650" ht="14.25" customHeight="1">
      <c r="B650" s="7"/>
    </row>
    <row r="651" ht="14.25" customHeight="1">
      <c r="B651" s="7"/>
    </row>
    <row r="652" ht="14.25" customHeight="1">
      <c r="B652" s="7"/>
    </row>
    <row r="653" ht="14.25" customHeight="1">
      <c r="B653" s="7"/>
    </row>
    <row r="654" ht="14.25" customHeight="1">
      <c r="B654" s="7"/>
    </row>
    <row r="655" ht="14.25" customHeight="1">
      <c r="B655" s="7"/>
    </row>
    <row r="656" ht="14.25" customHeight="1">
      <c r="B656" s="7"/>
    </row>
    <row r="657" ht="14.25" customHeight="1">
      <c r="B657" s="7"/>
    </row>
    <row r="658" ht="14.25" customHeight="1">
      <c r="B658" s="7"/>
    </row>
    <row r="659" ht="14.25" customHeight="1">
      <c r="B659" s="7"/>
    </row>
    <row r="660" ht="14.25" customHeight="1">
      <c r="B660" s="7"/>
    </row>
    <row r="661" ht="14.25" customHeight="1">
      <c r="B661" s="7"/>
    </row>
    <row r="662" ht="14.25" customHeight="1">
      <c r="B662" s="7"/>
    </row>
    <row r="663" ht="14.25" customHeight="1">
      <c r="B663" s="7"/>
    </row>
    <row r="664" ht="14.25" customHeight="1">
      <c r="B664" s="7"/>
    </row>
    <row r="665" ht="14.25" customHeight="1">
      <c r="B665" s="7"/>
    </row>
    <row r="666" ht="14.25" customHeight="1">
      <c r="B666" s="7"/>
    </row>
    <row r="667" ht="14.25" customHeight="1">
      <c r="B667" s="7"/>
    </row>
    <row r="668" ht="14.25" customHeight="1">
      <c r="B668" s="7"/>
    </row>
    <row r="669" ht="14.25" customHeight="1">
      <c r="B669" s="7"/>
    </row>
    <row r="670" ht="14.25" customHeight="1">
      <c r="B670" s="7"/>
    </row>
    <row r="671" ht="14.25" customHeight="1">
      <c r="B671" s="7"/>
    </row>
    <row r="672" ht="14.25" customHeight="1">
      <c r="B672" s="7"/>
    </row>
    <row r="673" ht="14.25" customHeight="1">
      <c r="B673" s="7"/>
    </row>
    <row r="674" ht="14.25" customHeight="1">
      <c r="B674" s="7"/>
    </row>
    <row r="675" ht="14.25" customHeight="1">
      <c r="B675" s="7"/>
    </row>
    <row r="676" ht="14.25" customHeight="1">
      <c r="B676" s="7"/>
    </row>
    <row r="677" ht="14.25" customHeight="1">
      <c r="B677" s="7"/>
    </row>
    <row r="678" ht="14.25" customHeight="1">
      <c r="B678" s="7"/>
    </row>
    <row r="679" ht="14.25" customHeight="1">
      <c r="B679" s="7"/>
    </row>
    <row r="680" ht="14.25" customHeight="1">
      <c r="B680" s="7"/>
    </row>
    <row r="681" ht="14.25" customHeight="1">
      <c r="B681" s="7"/>
    </row>
    <row r="682" ht="14.25" customHeight="1">
      <c r="B682" s="7"/>
    </row>
    <row r="683" ht="14.25" customHeight="1">
      <c r="B683" s="7"/>
    </row>
    <row r="684" ht="14.25" customHeight="1">
      <c r="B684" s="7"/>
    </row>
    <row r="685" ht="14.25" customHeight="1">
      <c r="B685" s="7"/>
    </row>
    <row r="686" ht="14.25" customHeight="1">
      <c r="B686" s="7"/>
    </row>
    <row r="687" ht="14.25" customHeight="1">
      <c r="B687" s="7"/>
    </row>
    <row r="688" ht="14.25" customHeight="1">
      <c r="B688" s="7"/>
    </row>
    <row r="689" ht="14.25" customHeight="1">
      <c r="B689" s="7"/>
    </row>
    <row r="690" ht="14.25" customHeight="1">
      <c r="B690" s="7"/>
    </row>
    <row r="691" ht="14.25" customHeight="1">
      <c r="B691" s="7"/>
    </row>
    <row r="692" ht="14.25" customHeight="1">
      <c r="B692" s="7"/>
    </row>
    <row r="693" ht="14.25" customHeight="1">
      <c r="B693" s="7"/>
    </row>
    <row r="694" ht="14.25" customHeight="1">
      <c r="B694" s="7"/>
    </row>
    <row r="695" ht="14.25" customHeight="1">
      <c r="B695" s="7"/>
    </row>
    <row r="696" ht="14.25" customHeight="1">
      <c r="B696" s="7"/>
    </row>
    <row r="697" ht="14.25" customHeight="1">
      <c r="B697" s="7"/>
    </row>
    <row r="698" ht="14.25" customHeight="1">
      <c r="B698" s="7"/>
    </row>
    <row r="699" ht="14.25" customHeight="1">
      <c r="B699" s="7"/>
    </row>
    <row r="700" ht="14.25" customHeight="1">
      <c r="B700" s="7"/>
    </row>
    <row r="701" ht="14.25" customHeight="1">
      <c r="B701" s="7"/>
    </row>
    <row r="702" ht="14.25" customHeight="1">
      <c r="B702" s="7"/>
    </row>
    <row r="703" ht="14.25" customHeight="1">
      <c r="B703" s="7"/>
    </row>
    <row r="704" ht="14.25" customHeight="1">
      <c r="B704" s="7"/>
    </row>
    <row r="705" ht="14.25" customHeight="1">
      <c r="B705" s="7"/>
    </row>
    <row r="706" ht="14.25" customHeight="1">
      <c r="B706" s="7"/>
    </row>
    <row r="707" ht="14.25" customHeight="1">
      <c r="B707" s="7"/>
    </row>
    <row r="708" ht="14.25" customHeight="1">
      <c r="B708" s="7"/>
    </row>
    <row r="709" ht="14.25" customHeight="1">
      <c r="B709" s="7"/>
    </row>
    <row r="710" ht="14.25" customHeight="1">
      <c r="B710" s="7"/>
    </row>
    <row r="711" ht="14.25" customHeight="1">
      <c r="B711" s="7"/>
    </row>
    <row r="712" ht="14.25" customHeight="1">
      <c r="B712" s="7"/>
    </row>
    <row r="713" ht="14.25" customHeight="1">
      <c r="B713" s="7"/>
    </row>
    <row r="714" ht="14.25" customHeight="1">
      <c r="B714" s="7"/>
    </row>
    <row r="715" ht="14.25" customHeight="1">
      <c r="B715" s="7"/>
    </row>
    <row r="716" ht="14.25" customHeight="1">
      <c r="B716" s="7"/>
    </row>
    <row r="717" ht="14.25" customHeight="1">
      <c r="B717" s="7"/>
    </row>
    <row r="718" ht="14.25" customHeight="1">
      <c r="B718" s="7"/>
    </row>
    <row r="719" ht="14.25" customHeight="1">
      <c r="B719" s="7"/>
    </row>
    <row r="720" ht="14.25" customHeight="1">
      <c r="B720" s="7"/>
    </row>
    <row r="721" ht="14.25" customHeight="1">
      <c r="B721" s="7"/>
    </row>
    <row r="722" ht="14.25" customHeight="1">
      <c r="B722" s="7"/>
    </row>
    <row r="723" ht="14.25" customHeight="1">
      <c r="B723" s="7"/>
    </row>
    <row r="724" ht="14.25" customHeight="1">
      <c r="B724" s="7"/>
    </row>
    <row r="725" ht="14.25" customHeight="1">
      <c r="B725" s="7"/>
    </row>
    <row r="726" ht="14.25" customHeight="1">
      <c r="B726" s="7"/>
    </row>
    <row r="727" ht="14.25" customHeight="1">
      <c r="B727" s="7"/>
    </row>
    <row r="728" ht="14.25" customHeight="1">
      <c r="B728" s="7"/>
    </row>
    <row r="729" ht="14.25" customHeight="1">
      <c r="B729" s="7"/>
    </row>
    <row r="730" ht="14.25" customHeight="1">
      <c r="B730" s="7"/>
    </row>
    <row r="731" ht="14.25" customHeight="1">
      <c r="B731" s="7"/>
    </row>
    <row r="732" ht="14.25" customHeight="1">
      <c r="B732" s="7"/>
    </row>
    <row r="733" ht="14.25" customHeight="1">
      <c r="B733" s="7"/>
    </row>
    <row r="734" ht="14.25" customHeight="1">
      <c r="B734" s="7"/>
    </row>
    <row r="735" ht="14.25" customHeight="1">
      <c r="B735" s="7"/>
    </row>
    <row r="736" ht="14.25" customHeight="1">
      <c r="B736" s="7"/>
    </row>
    <row r="737" ht="14.25" customHeight="1">
      <c r="B737" s="7"/>
    </row>
    <row r="738" ht="14.25" customHeight="1">
      <c r="B738" s="7"/>
    </row>
    <row r="739" ht="14.25" customHeight="1">
      <c r="B739" s="7"/>
    </row>
    <row r="740" ht="14.25" customHeight="1">
      <c r="B740" s="7"/>
    </row>
    <row r="741" ht="14.25" customHeight="1">
      <c r="B741" s="7"/>
    </row>
    <row r="742" ht="14.25" customHeight="1">
      <c r="B742" s="7"/>
    </row>
    <row r="743" ht="14.25" customHeight="1">
      <c r="B743" s="7"/>
    </row>
    <row r="744" ht="14.25" customHeight="1">
      <c r="B744" s="7"/>
    </row>
    <row r="745" ht="14.25" customHeight="1">
      <c r="B745" s="7"/>
    </row>
    <row r="746" ht="14.25" customHeight="1">
      <c r="B746" s="7"/>
    </row>
    <row r="747" ht="14.25" customHeight="1">
      <c r="B747" s="7"/>
    </row>
    <row r="748" ht="14.25" customHeight="1">
      <c r="B748" s="7"/>
    </row>
    <row r="749" ht="14.25" customHeight="1">
      <c r="B749" s="7"/>
    </row>
    <row r="750" ht="14.25" customHeight="1">
      <c r="B750" s="7"/>
    </row>
    <row r="751" ht="14.25" customHeight="1">
      <c r="B751" s="7"/>
    </row>
    <row r="752" ht="14.25" customHeight="1">
      <c r="B752" s="7"/>
    </row>
    <row r="753" ht="14.25" customHeight="1">
      <c r="B753" s="7"/>
    </row>
    <row r="754" ht="14.25" customHeight="1">
      <c r="B754" s="7"/>
    </row>
    <row r="755" ht="14.25" customHeight="1">
      <c r="B755" s="7"/>
    </row>
    <row r="756" ht="14.25" customHeight="1">
      <c r="B756" s="7"/>
    </row>
    <row r="757" ht="14.25" customHeight="1">
      <c r="B757" s="7"/>
    </row>
    <row r="758" ht="14.25" customHeight="1">
      <c r="B758" s="7"/>
    </row>
    <row r="759" ht="14.25" customHeight="1">
      <c r="B759" s="7"/>
    </row>
    <row r="760" ht="14.25" customHeight="1">
      <c r="B760" s="7"/>
    </row>
    <row r="761" ht="14.25" customHeight="1">
      <c r="B761" s="7"/>
    </row>
    <row r="762" ht="14.25" customHeight="1">
      <c r="B762" s="7"/>
    </row>
    <row r="763" ht="14.25" customHeight="1">
      <c r="B763" s="7"/>
    </row>
    <row r="764" ht="14.25" customHeight="1">
      <c r="B764" s="7"/>
    </row>
    <row r="765" ht="14.25" customHeight="1">
      <c r="B765" s="7"/>
    </row>
    <row r="766" ht="14.25" customHeight="1">
      <c r="B766" s="7"/>
    </row>
    <row r="767" ht="14.25" customHeight="1">
      <c r="B767" s="7"/>
    </row>
    <row r="768" ht="14.25" customHeight="1">
      <c r="B768" s="7"/>
    </row>
    <row r="769" ht="14.25" customHeight="1">
      <c r="B769" s="7"/>
    </row>
    <row r="770" ht="14.25" customHeight="1">
      <c r="B770" s="7"/>
    </row>
    <row r="771" ht="14.25" customHeight="1">
      <c r="B771" s="7"/>
    </row>
    <row r="772" ht="14.25" customHeight="1">
      <c r="B772" s="7"/>
    </row>
    <row r="773" ht="14.25" customHeight="1">
      <c r="B773" s="7"/>
    </row>
    <row r="774" ht="14.25" customHeight="1">
      <c r="B774" s="7"/>
    </row>
    <row r="775" ht="14.25" customHeight="1">
      <c r="B775" s="7"/>
    </row>
    <row r="776" ht="14.25" customHeight="1">
      <c r="B776" s="7"/>
    </row>
    <row r="777" ht="14.25" customHeight="1">
      <c r="B777" s="7"/>
    </row>
    <row r="778" ht="14.25" customHeight="1">
      <c r="B778" s="7"/>
    </row>
    <row r="779" ht="14.25" customHeight="1">
      <c r="B779" s="7"/>
    </row>
    <row r="780" ht="14.25" customHeight="1">
      <c r="B780" s="7"/>
    </row>
    <row r="781" ht="14.25" customHeight="1">
      <c r="B781" s="7"/>
    </row>
    <row r="782" ht="14.25" customHeight="1">
      <c r="B782" s="7"/>
    </row>
    <row r="783" ht="14.25" customHeight="1">
      <c r="B783" s="7"/>
    </row>
    <row r="784" ht="14.25" customHeight="1">
      <c r="B784" s="7"/>
    </row>
    <row r="785" ht="14.25" customHeight="1">
      <c r="B785" s="7"/>
    </row>
    <row r="786" ht="14.25" customHeight="1">
      <c r="B786" s="7"/>
    </row>
    <row r="787" ht="14.25" customHeight="1">
      <c r="B787" s="7"/>
    </row>
    <row r="788" ht="14.25" customHeight="1">
      <c r="B788" s="7"/>
    </row>
    <row r="789" ht="14.25" customHeight="1">
      <c r="B789" s="7"/>
    </row>
    <row r="790" ht="14.25" customHeight="1">
      <c r="B790" s="7"/>
    </row>
    <row r="791" ht="14.25" customHeight="1">
      <c r="B791" s="7"/>
    </row>
    <row r="792" ht="14.25" customHeight="1">
      <c r="B792" s="7"/>
    </row>
    <row r="793" ht="14.25" customHeight="1">
      <c r="B793" s="7"/>
    </row>
    <row r="794" ht="14.25" customHeight="1">
      <c r="B794" s="7"/>
    </row>
    <row r="795" ht="14.25" customHeight="1">
      <c r="B795" s="7"/>
    </row>
    <row r="796" ht="14.25" customHeight="1">
      <c r="B796" s="7"/>
    </row>
    <row r="797" ht="14.25" customHeight="1">
      <c r="B797" s="7"/>
    </row>
    <row r="798" ht="14.25" customHeight="1">
      <c r="B798" s="7"/>
    </row>
    <row r="799" ht="14.25" customHeight="1">
      <c r="B799" s="7"/>
    </row>
    <row r="800" ht="14.25" customHeight="1">
      <c r="B800" s="7"/>
    </row>
    <row r="801" ht="14.25" customHeight="1">
      <c r="B801" s="7"/>
    </row>
    <row r="802" ht="14.25" customHeight="1">
      <c r="B802" s="7"/>
    </row>
    <row r="803" ht="14.25" customHeight="1">
      <c r="B803" s="7"/>
    </row>
    <row r="804" ht="14.25" customHeight="1">
      <c r="B804" s="7"/>
    </row>
    <row r="805" ht="14.25" customHeight="1">
      <c r="B805" s="7"/>
    </row>
    <row r="806" ht="14.25" customHeight="1">
      <c r="B806" s="7"/>
    </row>
    <row r="807" ht="14.25" customHeight="1">
      <c r="B807" s="7"/>
    </row>
    <row r="808" ht="14.25" customHeight="1">
      <c r="B808" s="7"/>
    </row>
    <row r="809" ht="14.25" customHeight="1">
      <c r="B809" s="7"/>
    </row>
    <row r="810" ht="14.25" customHeight="1">
      <c r="B810" s="7"/>
    </row>
    <row r="811" ht="14.25" customHeight="1">
      <c r="B811" s="7"/>
    </row>
    <row r="812" ht="14.25" customHeight="1">
      <c r="B812" s="7"/>
    </row>
    <row r="813" ht="14.25" customHeight="1">
      <c r="B813" s="7"/>
    </row>
    <row r="814" ht="14.25" customHeight="1">
      <c r="B814" s="7"/>
    </row>
    <row r="815" ht="14.25" customHeight="1">
      <c r="B815" s="7"/>
    </row>
    <row r="816" ht="14.25" customHeight="1">
      <c r="B816" s="7"/>
    </row>
    <row r="817" ht="14.25" customHeight="1">
      <c r="B817" s="7"/>
    </row>
    <row r="818" ht="14.25" customHeight="1">
      <c r="B818" s="7"/>
    </row>
    <row r="819" ht="14.25" customHeight="1">
      <c r="B819" s="7"/>
    </row>
    <row r="820" ht="14.25" customHeight="1">
      <c r="B820" s="7"/>
    </row>
    <row r="821" ht="14.25" customHeight="1">
      <c r="B821" s="7"/>
    </row>
    <row r="822" ht="14.25" customHeight="1">
      <c r="B822" s="7"/>
    </row>
    <row r="823" ht="14.25" customHeight="1">
      <c r="B823" s="7"/>
    </row>
    <row r="824" ht="14.25" customHeight="1">
      <c r="B824" s="7"/>
    </row>
    <row r="825" ht="14.25" customHeight="1">
      <c r="B825" s="7"/>
    </row>
    <row r="826" ht="14.25" customHeight="1">
      <c r="B826" s="7"/>
    </row>
    <row r="827" ht="14.25" customHeight="1">
      <c r="B827" s="7"/>
    </row>
    <row r="828" ht="14.25" customHeight="1">
      <c r="B828" s="7"/>
    </row>
    <row r="829" ht="14.25" customHeight="1">
      <c r="B829" s="7"/>
    </row>
    <row r="830" ht="14.25" customHeight="1">
      <c r="B830" s="7"/>
    </row>
    <row r="831" ht="14.25" customHeight="1">
      <c r="B831" s="7"/>
    </row>
    <row r="832" ht="14.25" customHeight="1">
      <c r="B832" s="7"/>
    </row>
    <row r="833" ht="14.25" customHeight="1">
      <c r="B833" s="7"/>
    </row>
    <row r="834" ht="14.25" customHeight="1">
      <c r="B834" s="7"/>
    </row>
    <row r="835" ht="14.25" customHeight="1">
      <c r="B835" s="7"/>
    </row>
    <row r="836" ht="14.25" customHeight="1">
      <c r="B836" s="7"/>
    </row>
    <row r="837" ht="14.25" customHeight="1">
      <c r="B837" s="7"/>
    </row>
    <row r="838" ht="14.25" customHeight="1">
      <c r="B838" s="7"/>
    </row>
    <row r="839" ht="14.25" customHeight="1">
      <c r="B839" s="7"/>
    </row>
    <row r="840" ht="14.25" customHeight="1">
      <c r="B840" s="7"/>
    </row>
    <row r="841" ht="14.25" customHeight="1">
      <c r="B841" s="7"/>
    </row>
    <row r="842" ht="14.25" customHeight="1">
      <c r="B842" s="7"/>
    </row>
    <row r="843" ht="14.25" customHeight="1">
      <c r="B843" s="7"/>
    </row>
    <row r="844" ht="14.25" customHeight="1">
      <c r="B844" s="7"/>
    </row>
    <row r="845" ht="14.25" customHeight="1">
      <c r="B845" s="7"/>
    </row>
    <row r="846" ht="14.25" customHeight="1">
      <c r="B846" s="7"/>
    </row>
    <row r="847" ht="14.25" customHeight="1">
      <c r="B847" s="7"/>
    </row>
    <row r="848" ht="14.25" customHeight="1">
      <c r="B848" s="7"/>
    </row>
    <row r="849" ht="14.25" customHeight="1">
      <c r="B849" s="7"/>
    </row>
    <row r="850" ht="14.25" customHeight="1">
      <c r="B850" s="7"/>
    </row>
    <row r="851" ht="14.25" customHeight="1">
      <c r="B851" s="7"/>
    </row>
    <row r="852" ht="14.25" customHeight="1">
      <c r="B852" s="7"/>
    </row>
    <row r="853" ht="14.25" customHeight="1">
      <c r="B853" s="7"/>
    </row>
    <row r="854" ht="14.25" customHeight="1">
      <c r="B854" s="7"/>
    </row>
    <row r="855" ht="14.25" customHeight="1">
      <c r="B855" s="7"/>
    </row>
    <row r="856" ht="14.25" customHeight="1">
      <c r="B856" s="7"/>
    </row>
    <row r="857" ht="14.25" customHeight="1">
      <c r="B857" s="7"/>
    </row>
    <row r="858" ht="14.25" customHeight="1">
      <c r="B858" s="7"/>
    </row>
    <row r="859" ht="14.25" customHeight="1">
      <c r="B859" s="7"/>
    </row>
    <row r="860" ht="14.25" customHeight="1">
      <c r="B860" s="7"/>
    </row>
    <row r="861" ht="14.25" customHeight="1">
      <c r="B861" s="7"/>
    </row>
    <row r="862" ht="14.25" customHeight="1">
      <c r="B862" s="7"/>
    </row>
    <row r="863" ht="14.25" customHeight="1">
      <c r="B863" s="7"/>
    </row>
    <row r="864" ht="14.25" customHeight="1">
      <c r="B864" s="7"/>
    </row>
    <row r="865" ht="14.25" customHeight="1">
      <c r="B865" s="7"/>
    </row>
    <row r="866" ht="14.25" customHeight="1">
      <c r="B866" s="7"/>
    </row>
    <row r="867" ht="14.25" customHeight="1">
      <c r="B867" s="7"/>
    </row>
    <row r="868" ht="14.25" customHeight="1">
      <c r="B868" s="7"/>
    </row>
    <row r="869" ht="14.25" customHeight="1">
      <c r="B869" s="7"/>
    </row>
    <row r="870" ht="14.25" customHeight="1">
      <c r="B870" s="7"/>
    </row>
    <row r="871" ht="14.25" customHeight="1">
      <c r="B871" s="7"/>
    </row>
    <row r="872" ht="14.25" customHeight="1">
      <c r="B872" s="7"/>
    </row>
    <row r="873" ht="14.25" customHeight="1">
      <c r="B873" s="7"/>
    </row>
    <row r="874" ht="14.25" customHeight="1">
      <c r="B874" s="7"/>
    </row>
    <row r="875" ht="14.25" customHeight="1">
      <c r="B875" s="7"/>
    </row>
    <row r="876" ht="14.25" customHeight="1">
      <c r="B876" s="7"/>
    </row>
    <row r="877" ht="14.25" customHeight="1">
      <c r="B877" s="7"/>
    </row>
    <row r="878" ht="14.25" customHeight="1">
      <c r="B878" s="7"/>
    </row>
    <row r="879" ht="14.25" customHeight="1">
      <c r="B879" s="7"/>
    </row>
    <row r="880" ht="14.25" customHeight="1">
      <c r="B880" s="7"/>
    </row>
    <row r="881" ht="14.25" customHeight="1">
      <c r="B881" s="7"/>
    </row>
    <row r="882" ht="14.25" customHeight="1">
      <c r="B882" s="7"/>
    </row>
    <row r="883" ht="14.25" customHeight="1">
      <c r="B883" s="7"/>
    </row>
    <row r="884" ht="14.25" customHeight="1">
      <c r="B884" s="7"/>
    </row>
    <row r="885" ht="14.25" customHeight="1">
      <c r="B885" s="7"/>
    </row>
    <row r="886" ht="14.25" customHeight="1">
      <c r="B886" s="7"/>
    </row>
    <row r="887" ht="14.25" customHeight="1">
      <c r="B887" s="7"/>
    </row>
    <row r="888" ht="14.25" customHeight="1">
      <c r="B888" s="7"/>
    </row>
    <row r="889" ht="14.25" customHeight="1">
      <c r="B889" s="7"/>
    </row>
    <row r="890" ht="14.25" customHeight="1">
      <c r="B890" s="7"/>
    </row>
    <row r="891" ht="14.25" customHeight="1">
      <c r="B891" s="7"/>
    </row>
    <row r="892" ht="14.25" customHeight="1">
      <c r="B892" s="7"/>
    </row>
    <row r="893" ht="14.25" customHeight="1">
      <c r="B893" s="7"/>
    </row>
    <row r="894" ht="14.25" customHeight="1">
      <c r="B894" s="7"/>
    </row>
    <row r="895" ht="14.25" customHeight="1">
      <c r="B895" s="7"/>
    </row>
    <row r="896" ht="14.25" customHeight="1">
      <c r="B896" s="7"/>
    </row>
    <row r="897" ht="14.25" customHeight="1">
      <c r="B897" s="7"/>
    </row>
    <row r="898" ht="14.25" customHeight="1">
      <c r="B898" s="7"/>
    </row>
    <row r="899" ht="14.25" customHeight="1">
      <c r="B899" s="7"/>
    </row>
    <row r="900" ht="14.25" customHeight="1">
      <c r="B900" s="7"/>
    </row>
    <row r="901" ht="14.25" customHeight="1">
      <c r="B901" s="7"/>
    </row>
    <row r="902" ht="14.25" customHeight="1">
      <c r="B902" s="7"/>
    </row>
    <row r="903" ht="14.25" customHeight="1">
      <c r="B903" s="7"/>
    </row>
    <row r="904" ht="14.25" customHeight="1">
      <c r="B904" s="7"/>
    </row>
    <row r="905" ht="14.25" customHeight="1">
      <c r="B905" s="7"/>
    </row>
    <row r="906" ht="14.25" customHeight="1">
      <c r="B906" s="7"/>
    </row>
    <row r="907" ht="14.25" customHeight="1">
      <c r="B907" s="7"/>
    </row>
    <row r="908" ht="14.25" customHeight="1">
      <c r="B908" s="7"/>
    </row>
    <row r="909" ht="14.25" customHeight="1">
      <c r="B909" s="7"/>
    </row>
    <row r="910" ht="14.25" customHeight="1">
      <c r="B910" s="7"/>
    </row>
    <row r="911" ht="14.25" customHeight="1">
      <c r="B911" s="7"/>
    </row>
    <row r="912" ht="14.25" customHeight="1">
      <c r="B912" s="7"/>
    </row>
    <row r="913" ht="14.25" customHeight="1">
      <c r="B913" s="7"/>
    </row>
    <row r="914" ht="14.25" customHeight="1">
      <c r="B914" s="7"/>
    </row>
    <row r="915" ht="14.25" customHeight="1">
      <c r="B915" s="7"/>
    </row>
    <row r="916" ht="14.25" customHeight="1">
      <c r="B916" s="7"/>
    </row>
    <row r="917" ht="14.25" customHeight="1">
      <c r="B917" s="7"/>
    </row>
    <row r="918" ht="14.25" customHeight="1">
      <c r="B918" s="7"/>
    </row>
    <row r="919" ht="14.25" customHeight="1">
      <c r="B919" s="7"/>
    </row>
    <row r="920" ht="14.25" customHeight="1">
      <c r="B920" s="7"/>
    </row>
    <row r="921" ht="14.25" customHeight="1">
      <c r="B921" s="7"/>
    </row>
    <row r="922" ht="14.25" customHeight="1">
      <c r="B922" s="7"/>
    </row>
    <row r="923" ht="14.25" customHeight="1">
      <c r="B923" s="7"/>
    </row>
    <row r="924" ht="14.25" customHeight="1">
      <c r="B924" s="7"/>
    </row>
    <row r="925" ht="14.25" customHeight="1">
      <c r="B925" s="7"/>
    </row>
    <row r="926" ht="14.25" customHeight="1">
      <c r="B926" s="7"/>
    </row>
    <row r="927" ht="14.25" customHeight="1">
      <c r="B927" s="7"/>
    </row>
    <row r="928" ht="14.25" customHeight="1">
      <c r="B928" s="7"/>
    </row>
    <row r="929" ht="14.25" customHeight="1">
      <c r="B929" s="7"/>
    </row>
    <row r="930" ht="14.25" customHeight="1">
      <c r="B930" s="7"/>
    </row>
    <row r="931" ht="14.25" customHeight="1">
      <c r="B931" s="7"/>
    </row>
    <row r="932" ht="14.25" customHeight="1">
      <c r="B932" s="7"/>
    </row>
    <row r="933" ht="14.25" customHeight="1">
      <c r="B933" s="7"/>
    </row>
    <row r="934" ht="14.25" customHeight="1">
      <c r="B934" s="7"/>
    </row>
    <row r="935" ht="14.25" customHeight="1">
      <c r="B935" s="7"/>
    </row>
    <row r="936" ht="14.25" customHeight="1">
      <c r="B936" s="7"/>
    </row>
    <row r="937" ht="14.25" customHeight="1">
      <c r="B937" s="7"/>
    </row>
    <row r="938" ht="14.25" customHeight="1">
      <c r="B938" s="7"/>
    </row>
    <row r="939" ht="14.25" customHeight="1">
      <c r="B939" s="7"/>
    </row>
    <row r="940" ht="14.25" customHeight="1">
      <c r="B940" s="7"/>
    </row>
    <row r="941" ht="14.25" customHeight="1">
      <c r="B941" s="7"/>
    </row>
    <row r="942" ht="14.25" customHeight="1">
      <c r="B942" s="7"/>
    </row>
    <row r="943" ht="14.25" customHeight="1">
      <c r="B943" s="7"/>
    </row>
    <row r="944" ht="14.25" customHeight="1">
      <c r="B944" s="7"/>
    </row>
    <row r="945" ht="14.25" customHeight="1">
      <c r="B945" s="7"/>
    </row>
    <row r="946" ht="14.25" customHeight="1">
      <c r="B946" s="7"/>
    </row>
    <row r="947" ht="14.25" customHeight="1">
      <c r="B947" s="7"/>
    </row>
    <row r="948" ht="14.25" customHeight="1">
      <c r="B948" s="7"/>
    </row>
    <row r="949" ht="14.25" customHeight="1">
      <c r="B949" s="7"/>
    </row>
    <row r="950" ht="14.25" customHeight="1">
      <c r="B950" s="7"/>
    </row>
    <row r="951" ht="14.25" customHeight="1">
      <c r="B951" s="7"/>
    </row>
    <row r="952" ht="14.25" customHeight="1">
      <c r="B952" s="7"/>
    </row>
    <row r="953" ht="14.25" customHeight="1">
      <c r="B953" s="7"/>
    </row>
    <row r="954" ht="14.25" customHeight="1">
      <c r="B954" s="7"/>
    </row>
    <row r="955" ht="14.25" customHeight="1">
      <c r="B955" s="7"/>
    </row>
    <row r="956" ht="14.25" customHeight="1">
      <c r="B956" s="7"/>
    </row>
    <row r="957" ht="14.25" customHeight="1">
      <c r="B957" s="7"/>
    </row>
    <row r="958" ht="14.25" customHeight="1">
      <c r="B958" s="7"/>
    </row>
    <row r="959" ht="14.25" customHeight="1">
      <c r="B959" s="7"/>
    </row>
    <row r="960" ht="14.25" customHeight="1">
      <c r="B960" s="7"/>
    </row>
    <row r="961" ht="14.25" customHeight="1">
      <c r="B961" s="7"/>
    </row>
    <row r="962" ht="14.25" customHeight="1">
      <c r="B962" s="7"/>
    </row>
    <row r="963" ht="14.25" customHeight="1">
      <c r="B963" s="7"/>
    </row>
    <row r="964" ht="14.25" customHeight="1">
      <c r="B964" s="7"/>
    </row>
    <row r="965" ht="14.25" customHeight="1">
      <c r="B965" s="7"/>
    </row>
    <row r="966" ht="14.25" customHeight="1">
      <c r="B966" s="7"/>
    </row>
    <row r="967" ht="14.25" customHeight="1">
      <c r="B967" s="7"/>
    </row>
    <row r="968" ht="14.25" customHeight="1">
      <c r="B968" s="7"/>
    </row>
    <row r="969" ht="14.25" customHeight="1">
      <c r="B969" s="7"/>
    </row>
    <row r="970" ht="14.25" customHeight="1">
      <c r="B970" s="7"/>
    </row>
    <row r="971" ht="14.25" customHeight="1">
      <c r="B971" s="7"/>
    </row>
    <row r="972" ht="14.25" customHeight="1">
      <c r="B972" s="7"/>
    </row>
    <row r="973" ht="14.25" customHeight="1">
      <c r="B973" s="7"/>
    </row>
    <row r="974" ht="14.25" customHeight="1">
      <c r="B974" s="7"/>
    </row>
    <row r="975" ht="14.25" customHeight="1">
      <c r="B975" s="7"/>
    </row>
    <row r="976" ht="14.25" customHeight="1">
      <c r="B976" s="7"/>
    </row>
    <row r="977" ht="14.25" customHeight="1">
      <c r="B977" s="7"/>
    </row>
    <row r="978" ht="14.25" customHeight="1">
      <c r="B978" s="7"/>
    </row>
    <row r="979" ht="14.25" customHeight="1">
      <c r="B979" s="7"/>
    </row>
    <row r="980" ht="14.25" customHeight="1">
      <c r="B980" s="7"/>
    </row>
    <row r="981" ht="14.25" customHeight="1">
      <c r="B981" s="7"/>
    </row>
    <row r="982" ht="14.25" customHeight="1">
      <c r="B982" s="7"/>
    </row>
    <row r="983" ht="14.25" customHeight="1">
      <c r="B983" s="7"/>
    </row>
    <row r="984" ht="14.25" customHeight="1">
      <c r="B984" s="7"/>
    </row>
    <row r="985" ht="14.25" customHeight="1">
      <c r="B985" s="7"/>
    </row>
    <row r="986" ht="14.25" customHeight="1">
      <c r="B986" s="7"/>
    </row>
    <row r="987" ht="14.25" customHeight="1">
      <c r="B987" s="7"/>
    </row>
    <row r="988" ht="14.25" customHeight="1">
      <c r="B988" s="7"/>
    </row>
    <row r="989" ht="14.25" customHeight="1">
      <c r="B989" s="7"/>
    </row>
    <row r="990" ht="14.25" customHeight="1">
      <c r="B990" s="7"/>
    </row>
    <row r="991" ht="14.25" customHeight="1">
      <c r="B991" s="7"/>
    </row>
    <row r="992" ht="14.25" customHeight="1">
      <c r="B992" s="7"/>
    </row>
    <row r="993" ht="14.25" customHeight="1">
      <c r="B993" s="7"/>
    </row>
    <row r="994" ht="14.25" customHeight="1">
      <c r="B994" s="7"/>
    </row>
    <row r="995" ht="14.25" customHeight="1">
      <c r="B995" s="7"/>
    </row>
    <row r="996" ht="14.25" customHeight="1">
      <c r="B996" s="7"/>
    </row>
    <row r="997" ht="14.25" customHeight="1">
      <c r="B997" s="7"/>
    </row>
    <row r="998" ht="14.25" customHeight="1">
      <c r="B998" s="7"/>
    </row>
    <row r="999" ht="14.25" customHeight="1">
      <c r="B999" s="7"/>
    </row>
    <row r="1000" ht="14.25" customHeight="1">
      <c r="B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13" t="s">
        <v>45</v>
      </c>
      <c r="B1" s="13" t="s">
        <v>46</v>
      </c>
      <c r="C1" s="13" t="s">
        <v>47</v>
      </c>
      <c r="D1" s="14" t="s">
        <v>48</v>
      </c>
      <c r="E1" s="14" t="s">
        <v>49</v>
      </c>
      <c r="F1" s="14" t="s">
        <v>50</v>
      </c>
    </row>
    <row r="2" ht="14.25" customHeight="1">
      <c r="A2" s="3" t="s">
        <v>51</v>
      </c>
      <c r="B2" s="3">
        <f t="shared" ref="B2:B5" si="1">COUNTIF(B16:B241,B46)</f>
        <v>71</v>
      </c>
      <c r="C2" s="3">
        <f t="shared" ref="C2:C5" si="2">MULTIPLY(B2,E16)</f>
        <v>497</v>
      </c>
      <c r="D2" s="3">
        <f t="shared" ref="D2:D5" si="3">COUNTIF(D16:D241,D224)</f>
        <v>148</v>
      </c>
      <c r="E2" s="3">
        <f t="shared" ref="E2:E5" si="4">COUNTIF(D16:D241,D17)</f>
        <v>78</v>
      </c>
      <c r="F2" s="3">
        <f t="shared" ref="F2:F5" si="5">SUMIF(D16:D241,D223,E16:E241)</f>
        <v>4543</v>
      </c>
    </row>
    <row r="3" ht="14.25" customHeight="1">
      <c r="A3" s="3" t="s">
        <v>52</v>
      </c>
      <c r="B3" s="3">
        <f t="shared" si="1"/>
        <v>9</v>
      </c>
      <c r="C3" s="3">
        <f t="shared" si="2"/>
        <v>63</v>
      </c>
      <c r="D3" s="3">
        <f t="shared" si="3"/>
        <v>147</v>
      </c>
      <c r="E3" s="3">
        <f t="shared" si="4"/>
        <v>147</v>
      </c>
      <c r="F3" s="3">
        <f t="shared" si="5"/>
        <v>4536</v>
      </c>
    </row>
    <row r="4" ht="14.25" customHeight="1">
      <c r="A4" s="3" t="s">
        <v>53</v>
      </c>
      <c r="B4" s="3">
        <f t="shared" si="1"/>
        <v>9</v>
      </c>
      <c r="C4" s="3">
        <f t="shared" si="2"/>
        <v>63</v>
      </c>
      <c r="D4" s="3">
        <f t="shared" si="3"/>
        <v>147</v>
      </c>
      <c r="E4" s="3">
        <f t="shared" si="4"/>
        <v>147</v>
      </c>
      <c r="F4" s="3">
        <f t="shared" si="5"/>
        <v>4536</v>
      </c>
    </row>
    <row r="5" ht="14.25" customHeight="1">
      <c r="A5" s="3" t="s">
        <v>54</v>
      </c>
      <c r="B5" s="3">
        <f t="shared" si="1"/>
        <v>32</v>
      </c>
      <c r="C5" s="3">
        <f t="shared" si="2"/>
        <v>1920</v>
      </c>
      <c r="D5" s="3">
        <f t="shared" si="3"/>
        <v>146</v>
      </c>
      <c r="E5" s="3">
        <f t="shared" si="4"/>
        <v>77</v>
      </c>
      <c r="F5" s="3">
        <f t="shared" si="5"/>
        <v>4529</v>
      </c>
    </row>
    <row r="6" ht="14.25" customHeight="1"/>
    <row r="7" ht="14.25" customHeight="1"/>
    <row r="8" ht="47.25" customHeight="1">
      <c r="A8" s="13" t="s">
        <v>55</v>
      </c>
      <c r="B8" s="13" t="s">
        <v>46</v>
      </c>
      <c r="C8" s="13" t="s">
        <v>47</v>
      </c>
      <c r="D8" s="13" t="s">
        <v>56</v>
      </c>
      <c r="E8" s="13" t="s">
        <v>57</v>
      </c>
      <c r="F8" s="13" t="s">
        <v>58</v>
      </c>
    </row>
    <row r="9" ht="14.25" customHeight="1">
      <c r="A9" s="3" t="s">
        <v>59</v>
      </c>
      <c r="B9" s="3">
        <f t="shared" ref="B9:B11" si="6">COUNTIF(C16:C241,C16)</f>
        <v>25</v>
      </c>
      <c r="C9" s="3">
        <f t="shared" ref="C9:C11" si="7">SUMIF($C16:$C241,C16,$E16:$E241)</f>
        <v>688</v>
      </c>
      <c r="D9" s="3">
        <f t="shared" ref="D9:D11" si="8">COUNTIFS(B16:B241,B16,C16:C241,C16)</f>
        <v>7</v>
      </c>
      <c r="E9" s="3">
        <f t="shared" ref="E9:E11" si="9">COUNTIFS(B16:B241,B37,C16:C241,C16)</f>
        <v>1</v>
      </c>
      <c r="F9" s="3"/>
    </row>
    <row r="10" ht="14.25" customHeight="1">
      <c r="A10" s="3" t="s">
        <v>60</v>
      </c>
      <c r="B10" s="3">
        <f t="shared" si="6"/>
        <v>31</v>
      </c>
      <c r="C10" s="3">
        <f t="shared" si="7"/>
        <v>965</v>
      </c>
      <c r="D10" s="3">
        <f t="shared" si="8"/>
        <v>8</v>
      </c>
      <c r="E10" s="3">
        <f t="shared" si="9"/>
        <v>1</v>
      </c>
      <c r="F10" s="3"/>
    </row>
    <row r="11" ht="14.25" customHeight="1">
      <c r="A11" s="3" t="s">
        <v>61</v>
      </c>
      <c r="B11" s="3">
        <f t="shared" si="6"/>
        <v>27</v>
      </c>
      <c r="C11" s="3">
        <f t="shared" si="7"/>
        <v>887</v>
      </c>
      <c r="D11" s="3">
        <f t="shared" si="8"/>
        <v>8</v>
      </c>
      <c r="E11" s="3">
        <f t="shared" si="9"/>
        <v>1</v>
      </c>
      <c r="F11" s="3"/>
    </row>
    <row r="12" ht="14.25" customHeight="1">
      <c r="B12" s="15"/>
    </row>
    <row r="13" ht="14.25" customHeight="1">
      <c r="B13" s="15"/>
    </row>
    <row r="14" ht="14.25" customHeight="1">
      <c r="A14" s="16" t="s">
        <v>62</v>
      </c>
      <c r="B14" s="17"/>
      <c r="C14" s="17"/>
      <c r="D14" s="17"/>
      <c r="E14" s="17"/>
    </row>
    <row r="15" ht="14.25" customHeight="1">
      <c r="A15" s="1" t="s">
        <v>1</v>
      </c>
      <c r="B15" s="1" t="s">
        <v>45</v>
      </c>
      <c r="C15" s="1" t="s">
        <v>55</v>
      </c>
      <c r="D15" s="1" t="s">
        <v>63</v>
      </c>
      <c r="E15" s="1" t="s">
        <v>64</v>
      </c>
    </row>
    <row r="16" ht="14.25" customHeight="1">
      <c r="A16" s="18">
        <v>41395.0</v>
      </c>
      <c r="B16" s="3" t="s">
        <v>51</v>
      </c>
      <c r="C16" s="3" t="s">
        <v>59</v>
      </c>
      <c r="D16" s="3" t="s">
        <v>65</v>
      </c>
      <c r="E16" s="19">
        <v>7.0</v>
      </c>
    </row>
    <row r="17" ht="14.25" customHeight="1">
      <c r="A17" s="18">
        <v>41395.0</v>
      </c>
      <c r="B17" s="3" t="s">
        <v>51</v>
      </c>
      <c r="C17" s="3" t="s">
        <v>60</v>
      </c>
      <c r="D17" s="3" t="s">
        <v>66</v>
      </c>
      <c r="E17" s="19">
        <v>7.0</v>
      </c>
    </row>
    <row r="18" ht="14.25" customHeight="1">
      <c r="A18" s="18">
        <v>41395.0</v>
      </c>
      <c r="B18" s="3" t="s">
        <v>51</v>
      </c>
      <c r="C18" s="3" t="s">
        <v>67</v>
      </c>
      <c r="D18" s="3" t="s">
        <v>65</v>
      </c>
      <c r="E18" s="19">
        <v>7.0</v>
      </c>
    </row>
    <row r="19" ht="14.25" customHeight="1">
      <c r="A19" s="18">
        <v>41395.0</v>
      </c>
      <c r="B19" s="3" t="s">
        <v>52</v>
      </c>
      <c r="C19" s="3" t="s">
        <v>61</v>
      </c>
      <c r="D19" s="3" t="s">
        <v>65</v>
      </c>
      <c r="E19" s="19">
        <v>60.0</v>
      </c>
    </row>
    <row r="20" ht="14.25" customHeight="1">
      <c r="A20" s="18">
        <v>41395.0</v>
      </c>
      <c r="B20" s="3" t="s">
        <v>53</v>
      </c>
      <c r="C20" s="3" t="s">
        <v>61</v>
      </c>
      <c r="D20" s="3" t="s">
        <v>66</v>
      </c>
      <c r="E20" s="19">
        <v>33.0</v>
      </c>
    </row>
    <row r="21" ht="14.25" customHeight="1">
      <c r="A21" s="18">
        <v>41395.0</v>
      </c>
      <c r="B21" s="3" t="s">
        <v>68</v>
      </c>
      <c r="C21" s="3" t="s">
        <v>69</v>
      </c>
      <c r="D21" s="3" t="s">
        <v>65</v>
      </c>
      <c r="E21" s="19">
        <v>67.0</v>
      </c>
    </row>
    <row r="22" ht="14.25" customHeight="1">
      <c r="A22" s="18">
        <v>41395.0</v>
      </c>
      <c r="B22" s="3" t="s">
        <v>54</v>
      </c>
      <c r="C22" s="3" t="s">
        <v>67</v>
      </c>
      <c r="D22" s="3" t="s">
        <v>65</v>
      </c>
      <c r="E22" s="19">
        <v>33.0</v>
      </c>
    </row>
    <row r="23" ht="14.25" customHeight="1">
      <c r="A23" s="18">
        <v>41395.0</v>
      </c>
      <c r="B23" s="3" t="s">
        <v>51</v>
      </c>
      <c r="C23" s="3" t="s">
        <v>70</v>
      </c>
      <c r="D23" s="3" t="s">
        <v>65</v>
      </c>
      <c r="E23" s="19">
        <v>7.0</v>
      </c>
    </row>
    <row r="24" ht="14.25" customHeight="1">
      <c r="A24" s="18">
        <v>41396.0</v>
      </c>
      <c r="B24" s="3" t="s">
        <v>51</v>
      </c>
      <c r="C24" s="3" t="s">
        <v>70</v>
      </c>
      <c r="D24" s="3" t="s">
        <v>66</v>
      </c>
      <c r="E24" s="19">
        <v>7.0</v>
      </c>
    </row>
    <row r="25" ht="14.25" customHeight="1">
      <c r="A25" s="18">
        <v>41396.0</v>
      </c>
      <c r="B25" s="3" t="s">
        <v>51</v>
      </c>
      <c r="C25" s="3" t="s">
        <v>71</v>
      </c>
      <c r="D25" s="3" t="s">
        <v>66</v>
      </c>
      <c r="E25" s="19">
        <v>17.0</v>
      </c>
    </row>
    <row r="26" ht="14.25" customHeight="1">
      <c r="A26" s="18">
        <v>41396.0</v>
      </c>
      <c r="B26" s="3" t="s">
        <v>72</v>
      </c>
      <c r="C26" s="3" t="s">
        <v>71</v>
      </c>
      <c r="D26" s="3" t="s">
        <v>65</v>
      </c>
      <c r="E26" s="19">
        <v>3.0</v>
      </c>
    </row>
    <row r="27" ht="14.25" customHeight="1">
      <c r="A27" s="18">
        <v>41396.0</v>
      </c>
      <c r="B27" s="3" t="s">
        <v>51</v>
      </c>
      <c r="C27" s="3" t="s">
        <v>70</v>
      </c>
      <c r="D27" s="3" t="s">
        <v>65</v>
      </c>
      <c r="E27" s="19">
        <v>7.0</v>
      </c>
    </row>
    <row r="28" ht="14.25" customHeight="1">
      <c r="A28" s="18">
        <v>41396.0</v>
      </c>
      <c r="B28" s="3" t="s">
        <v>51</v>
      </c>
      <c r="C28" s="3" t="s">
        <v>67</v>
      </c>
      <c r="D28" s="3" t="s">
        <v>65</v>
      </c>
      <c r="E28" s="19">
        <v>7.0</v>
      </c>
    </row>
    <row r="29" ht="14.25" customHeight="1">
      <c r="A29" s="18">
        <v>41396.0</v>
      </c>
      <c r="B29" s="3" t="s">
        <v>51</v>
      </c>
      <c r="C29" s="3" t="s">
        <v>59</v>
      </c>
      <c r="D29" s="3" t="s">
        <v>66</v>
      </c>
      <c r="E29" s="19">
        <v>7.0</v>
      </c>
    </row>
    <row r="30" ht="14.25" customHeight="1">
      <c r="A30" s="18">
        <v>41396.0</v>
      </c>
      <c r="B30" s="3" t="s">
        <v>52</v>
      </c>
      <c r="C30" s="3" t="s">
        <v>71</v>
      </c>
      <c r="D30" s="3" t="s">
        <v>65</v>
      </c>
      <c r="E30" s="19">
        <v>60.0</v>
      </c>
    </row>
    <row r="31" ht="14.25" customHeight="1">
      <c r="A31" s="18">
        <v>41396.0</v>
      </c>
      <c r="B31" s="3" t="s">
        <v>53</v>
      </c>
      <c r="C31" s="3" t="s">
        <v>69</v>
      </c>
      <c r="D31" s="3" t="s">
        <v>65</v>
      </c>
      <c r="E31" s="19">
        <v>33.0</v>
      </c>
    </row>
    <row r="32" ht="14.25" customHeight="1">
      <c r="A32" s="18">
        <v>41396.0</v>
      </c>
      <c r="B32" s="3" t="s">
        <v>68</v>
      </c>
      <c r="C32" s="3" t="s">
        <v>61</v>
      </c>
      <c r="D32" s="3" t="s">
        <v>66</v>
      </c>
      <c r="E32" s="19">
        <v>67.0</v>
      </c>
    </row>
    <row r="33" ht="14.25" customHeight="1">
      <c r="A33" s="18">
        <v>41396.0</v>
      </c>
      <c r="B33" s="3" t="s">
        <v>54</v>
      </c>
      <c r="C33" s="3" t="s">
        <v>59</v>
      </c>
      <c r="D33" s="3" t="s">
        <v>65</v>
      </c>
      <c r="E33" s="19">
        <v>33.0</v>
      </c>
    </row>
    <row r="34" ht="14.25" customHeight="1">
      <c r="A34" s="18">
        <v>41396.0</v>
      </c>
      <c r="B34" s="3" t="s">
        <v>52</v>
      </c>
      <c r="C34" s="3" t="s">
        <v>60</v>
      </c>
      <c r="D34" s="3" t="s">
        <v>65</v>
      </c>
      <c r="E34" s="19">
        <v>23.0</v>
      </c>
    </row>
    <row r="35" ht="14.25" customHeight="1">
      <c r="A35" s="18">
        <v>41396.0</v>
      </c>
      <c r="B35" s="3" t="s">
        <v>51</v>
      </c>
      <c r="C35" s="3" t="s">
        <v>71</v>
      </c>
      <c r="D35" s="3" t="s">
        <v>65</v>
      </c>
      <c r="E35" s="19">
        <v>7.0</v>
      </c>
    </row>
    <row r="36" ht="14.25" customHeight="1">
      <c r="A36" s="18">
        <v>41396.0</v>
      </c>
      <c r="B36" s="3" t="s">
        <v>51</v>
      </c>
      <c r="C36" s="3" t="s">
        <v>59</v>
      </c>
      <c r="D36" s="3" t="s">
        <v>65</v>
      </c>
      <c r="E36" s="19">
        <v>17.0</v>
      </c>
    </row>
    <row r="37" ht="14.25" customHeight="1">
      <c r="A37" s="18">
        <v>41396.0</v>
      </c>
      <c r="B37" s="3" t="s">
        <v>72</v>
      </c>
      <c r="C37" s="3" t="s">
        <v>70</v>
      </c>
      <c r="D37" s="3" t="s">
        <v>65</v>
      </c>
      <c r="E37" s="19">
        <v>3.0</v>
      </c>
    </row>
    <row r="38" ht="14.25" customHeight="1">
      <c r="A38" s="18">
        <v>41397.0</v>
      </c>
      <c r="B38" s="3" t="s">
        <v>72</v>
      </c>
      <c r="C38" s="3" t="s">
        <v>71</v>
      </c>
      <c r="D38" s="3" t="s">
        <v>66</v>
      </c>
      <c r="E38" s="19">
        <v>3.0</v>
      </c>
    </row>
    <row r="39" ht="14.25" customHeight="1">
      <c r="A39" s="18">
        <v>41397.0</v>
      </c>
      <c r="B39" s="3" t="s">
        <v>72</v>
      </c>
      <c r="C39" s="3" t="s">
        <v>67</v>
      </c>
      <c r="D39" s="3" t="s">
        <v>65</v>
      </c>
      <c r="E39" s="19">
        <v>3.0</v>
      </c>
    </row>
    <row r="40" ht="14.25" customHeight="1">
      <c r="A40" s="18">
        <v>41397.0</v>
      </c>
      <c r="B40" s="3" t="s">
        <v>52</v>
      </c>
      <c r="C40" s="3" t="s">
        <v>60</v>
      </c>
      <c r="D40" s="3" t="s">
        <v>65</v>
      </c>
      <c r="E40" s="19">
        <v>60.0</v>
      </c>
    </row>
    <row r="41" ht="14.25" customHeight="1">
      <c r="A41" s="18">
        <v>41397.0</v>
      </c>
      <c r="B41" s="3" t="s">
        <v>53</v>
      </c>
      <c r="C41" s="3" t="s">
        <v>67</v>
      </c>
      <c r="D41" s="3" t="s">
        <v>66</v>
      </c>
      <c r="E41" s="19">
        <v>33.0</v>
      </c>
    </row>
    <row r="42" ht="14.25" customHeight="1">
      <c r="A42" s="18">
        <v>41397.0</v>
      </c>
      <c r="B42" s="3" t="s">
        <v>68</v>
      </c>
      <c r="C42" s="3" t="s">
        <v>69</v>
      </c>
      <c r="D42" s="3" t="s">
        <v>65</v>
      </c>
      <c r="E42" s="19">
        <v>67.0</v>
      </c>
    </row>
    <row r="43" ht="14.25" customHeight="1">
      <c r="A43" s="18">
        <v>41397.0</v>
      </c>
      <c r="B43" s="3" t="s">
        <v>54</v>
      </c>
      <c r="C43" s="3" t="s">
        <v>60</v>
      </c>
      <c r="D43" s="3" t="s">
        <v>65</v>
      </c>
      <c r="E43" s="19">
        <v>33.0</v>
      </c>
    </row>
    <row r="44" ht="14.25" customHeight="1">
      <c r="A44" s="18">
        <v>41397.0</v>
      </c>
      <c r="B44" s="3" t="s">
        <v>52</v>
      </c>
      <c r="C44" s="3" t="s">
        <v>59</v>
      </c>
      <c r="D44" s="3" t="s">
        <v>66</v>
      </c>
      <c r="E44" s="19">
        <v>23.0</v>
      </c>
    </row>
    <row r="45" ht="14.25" customHeight="1">
      <c r="A45" s="18">
        <v>41397.0</v>
      </c>
      <c r="B45" s="3" t="s">
        <v>51</v>
      </c>
      <c r="C45" s="3" t="s">
        <v>69</v>
      </c>
      <c r="D45" s="3" t="s">
        <v>65</v>
      </c>
      <c r="E45" s="19">
        <v>7.0</v>
      </c>
    </row>
    <row r="46" ht="14.25" customHeight="1">
      <c r="A46" s="18">
        <v>41398.0</v>
      </c>
      <c r="B46" s="3" t="s">
        <v>51</v>
      </c>
      <c r="C46" s="3" t="s">
        <v>60</v>
      </c>
      <c r="D46" s="3" t="s">
        <v>65</v>
      </c>
      <c r="E46" s="19">
        <v>17.0</v>
      </c>
    </row>
    <row r="47" ht="14.25" customHeight="1">
      <c r="A47" s="18">
        <v>41398.0</v>
      </c>
      <c r="B47" s="3" t="s">
        <v>72</v>
      </c>
      <c r="C47" s="3" t="s">
        <v>61</v>
      </c>
      <c r="D47" s="3" t="s">
        <v>65</v>
      </c>
      <c r="E47" s="19">
        <v>3.0</v>
      </c>
    </row>
    <row r="48" ht="14.25" customHeight="1">
      <c r="A48" s="18">
        <v>41398.0</v>
      </c>
      <c r="B48" s="3" t="s">
        <v>72</v>
      </c>
      <c r="C48" s="3" t="s">
        <v>71</v>
      </c>
      <c r="D48" s="3" t="s">
        <v>66</v>
      </c>
      <c r="E48" s="19">
        <v>3.0</v>
      </c>
    </row>
    <row r="49" ht="14.25" customHeight="1">
      <c r="A49" s="18">
        <v>41398.0</v>
      </c>
      <c r="B49" s="3" t="s">
        <v>54</v>
      </c>
      <c r="C49" s="3" t="s">
        <v>71</v>
      </c>
      <c r="D49" s="3" t="s">
        <v>66</v>
      </c>
      <c r="E49" s="19">
        <v>40.0</v>
      </c>
    </row>
    <row r="50" ht="14.25" customHeight="1">
      <c r="A50" s="18">
        <v>41398.0</v>
      </c>
      <c r="B50" s="3" t="s">
        <v>72</v>
      </c>
      <c r="C50" s="3" t="s">
        <v>59</v>
      </c>
      <c r="D50" s="3" t="s">
        <v>66</v>
      </c>
      <c r="E50" s="19">
        <v>3.0</v>
      </c>
    </row>
    <row r="51" ht="14.25" customHeight="1">
      <c r="A51" s="18">
        <v>41398.0</v>
      </c>
      <c r="B51" s="3" t="s">
        <v>72</v>
      </c>
      <c r="C51" s="3" t="s">
        <v>60</v>
      </c>
      <c r="D51" s="3" t="s">
        <v>65</v>
      </c>
      <c r="E51" s="19">
        <v>3.0</v>
      </c>
    </row>
    <row r="52" ht="14.25" customHeight="1">
      <c r="A52" s="18">
        <v>41398.0</v>
      </c>
      <c r="B52" s="3" t="s">
        <v>72</v>
      </c>
      <c r="C52" s="3" t="s">
        <v>69</v>
      </c>
      <c r="D52" s="3" t="s">
        <v>65</v>
      </c>
      <c r="E52" s="19">
        <v>3.0</v>
      </c>
    </row>
    <row r="53" ht="14.25" customHeight="1">
      <c r="A53" s="18">
        <v>41399.0</v>
      </c>
      <c r="B53" s="3" t="s">
        <v>54</v>
      </c>
      <c r="C53" s="3" t="s">
        <v>71</v>
      </c>
      <c r="D53" s="3" t="s">
        <v>65</v>
      </c>
      <c r="E53" s="19">
        <v>33.0</v>
      </c>
    </row>
    <row r="54" ht="14.25" customHeight="1">
      <c r="A54" s="18">
        <v>41399.0</v>
      </c>
      <c r="B54" s="3" t="s">
        <v>54</v>
      </c>
      <c r="C54" s="3" t="s">
        <v>61</v>
      </c>
      <c r="D54" s="3" t="s">
        <v>66</v>
      </c>
      <c r="E54" s="19">
        <v>33.0</v>
      </c>
    </row>
    <row r="55" ht="14.25" customHeight="1">
      <c r="A55" s="18">
        <v>41399.0</v>
      </c>
      <c r="B55" s="3" t="s">
        <v>51</v>
      </c>
      <c r="C55" s="3" t="s">
        <v>60</v>
      </c>
      <c r="D55" s="3" t="s">
        <v>65</v>
      </c>
      <c r="E55" s="19">
        <v>7.0</v>
      </c>
    </row>
    <row r="56" ht="14.25" customHeight="1">
      <c r="A56" s="18">
        <v>41399.0</v>
      </c>
      <c r="B56" s="3" t="s">
        <v>51</v>
      </c>
      <c r="C56" s="3" t="s">
        <v>60</v>
      </c>
      <c r="D56" s="3" t="s">
        <v>65</v>
      </c>
      <c r="E56" s="19">
        <v>17.0</v>
      </c>
    </row>
    <row r="57" ht="14.25" customHeight="1">
      <c r="A57" s="18">
        <v>41399.0</v>
      </c>
      <c r="B57" s="3" t="s">
        <v>52</v>
      </c>
      <c r="C57" s="3" t="s">
        <v>69</v>
      </c>
      <c r="D57" s="3" t="s">
        <v>65</v>
      </c>
      <c r="E57" s="19">
        <v>33.0</v>
      </c>
    </row>
    <row r="58" ht="14.25" customHeight="1">
      <c r="A58" s="18">
        <v>41399.0</v>
      </c>
      <c r="B58" s="3" t="s">
        <v>52</v>
      </c>
      <c r="C58" s="3" t="s">
        <v>69</v>
      </c>
      <c r="D58" s="3" t="s">
        <v>66</v>
      </c>
      <c r="E58" s="19">
        <v>40.0</v>
      </c>
    </row>
    <row r="59" ht="14.25" customHeight="1">
      <c r="A59" s="18">
        <v>41399.0</v>
      </c>
      <c r="B59" s="3" t="s">
        <v>54</v>
      </c>
      <c r="C59" s="3" t="s">
        <v>69</v>
      </c>
      <c r="D59" s="3" t="s">
        <v>65</v>
      </c>
      <c r="E59" s="19">
        <v>40.0</v>
      </c>
    </row>
    <row r="60" ht="14.25" customHeight="1">
      <c r="A60" s="18">
        <v>41399.0</v>
      </c>
      <c r="B60" s="3" t="s">
        <v>52</v>
      </c>
      <c r="C60" s="3" t="s">
        <v>67</v>
      </c>
      <c r="D60" s="3" t="s">
        <v>65</v>
      </c>
      <c r="E60" s="19">
        <v>60.0</v>
      </c>
    </row>
    <row r="61" ht="14.25" customHeight="1">
      <c r="A61" s="18">
        <v>41399.0</v>
      </c>
      <c r="B61" s="3" t="s">
        <v>53</v>
      </c>
      <c r="C61" s="3" t="s">
        <v>71</v>
      </c>
      <c r="D61" s="3" t="s">
        <v>65</v>
      </c>
      <c r="E61" s="19">
        <v>33.0</v>
      </c>
    </row>
    <row r="62" ht="14.25" customHeight="1">
      <c r="A62" s="18">
        <v>41399.0</v>
      </c>
      <c r="B62" s="3" t="s">
        <v>68</v>
      </c>
      <c r="C62" s="3" t="s">
        <v>71</v>
      </c>
      <c r="D62" s="3" t="s">
        <v>65</v>
      </c>
      <c r="E62" s="19">
        <v>67.0</v>
      </c>
    </row>
    <row r="63" ht="14.25" customHeight="1">
      <c r="A63" s="18">
        <v>41399.0</v>
      </c>
      <c r="B63" s="3" t="s">
        <v>54</v>
      </c>
      <c r="C63" s="3" t="s">
        <v>60</v>
      </c>
      <c r="D63" s="3" t="s">
        <v>65</v>
      </c>
      <c r="E63" s="19">
        <v>33.0</v>
      </c>
    </row>
    <row r="64" ht="14.25" customHeight="1">
      <c r="A64" s="18">
        <v>41399.0</v>
      </c>
      <c r="B64" s="3" t="s">
        <v>51</v>
      </c>
      <c r="C64" s="3" t="s">
        <v>70</v>
      </c>
      <c r="D64" s="3" t="s">
        <v>65</v>
      </c>
      <c r="E64" s="19">
        <v>7.0</v>
      </c>
    </row>
    <row r="65" ht="14.25" customHeight="1">
      <c r="A65" s="18">
        <v>41399.0</v>
      </c>
      <c r="B65" s="3" t="s">
        <v>51</v>
      </c>
      <c r="C65" s="3" t="s">
        <v>69</v>
      </c>
      <c r="D65" s="3" t="s">
        <v>65</v>
      </c>
      <c r="E65" s="19">
        <v>7.0</v>
      </c>
    </row>
    <row r="66" ht="14.25" customHeight="1">
      <c r="A66" s="18">
        <v>41400.0</v>
      </c>
      <c r="B66" s="3" t="s">
        <v>54</v>
      </c>
      <c r="C66" s="3" t="s">
        <v>69</v>
      </c>
      <c r="D66" s="3" t="s">
        <v>65</v>
      </c>
      <c r="E66" s="19">
        <v>33.0</v>
      </c>
    </row>
    <row r="67" ht="14.25" customHeight="1">
      <c r="A67" s="18">
        <v>41400.0</v>
      </c>
      <c r="B67" s="3" t="s">
        <v>51</v>
      </c>
      <c r="C67" s="3" t="s">
        <v>71</v>
      </c>
      <c r="D67" s="3" t="s">
        <v>66</v>
      </c>
      <c r="E67" s="19">
        <v>7.0</v>
      </c>
    </row>
    <row r="68" ht="14.25" customHeight="1">
      <c r="A68" s="18">
        <v>41400.0</v>
      </c>
      <c r="B68" s="3" t="s">
        <v>52</v>
      </c>
      <c r="C68" s="3" t="s">
        <v>67</v>
      </c>
      <c r="D68" s="3" t="s">
        <v>65</v>
      </c>
      <c r="E68" s="19">
        <v>40.0</v>
      </c>
    </row>
    <row r="69" ht="14.25" customHeight="1">
      <c r="A69" s="18">
        <v>41400.0</v>
      </c>
      <c r="B69" s="3" t="s">
        <v>54</v>
      </c>
      <c r="C69" s="3" t="s">
        <v>61</v>
      </c>
      <c r="D69" s="3" t="s">
        <v>65</v>
      </c>
      <c r="E69" s="19">
        <v>40.0</v>
      </c>
    </row>
    <row r="70" ht="14.25" customHeight="1">
      <c r="A70" s="18">
        <v>41400.0</v>
      </c>
      <c r="B70" s="3" t="s">
        <v>52</v>
      </c>
      <c r="C70" s="3" t="s">
        <v>69</v>
      </c>
      <c r="D70" s="3" t="s">
        <v>65</v>
      </c>
      <c r="E70" s="19">
        <v>60.0</v>
      </c>
    </row>
    <row r="71" ht="14.25" customHeight="1">
      <c r="A71" s="18">
        <v>41400.0</v>
      </c>
      <c r="B71" s="3" t="s">
        <v>53</v>
      </c>
      <c r="C71" s="3" t="s">
        <v>70</v>
      </c>
      <c r="D71" s="3" t="s">
        <v>65</v>
      </c>
      <c r="E71" s="19">
        <v>33.0</v>
      </c>
    </row>
    <row r="72" ht="14.25" customHeight="1">
      <c r="A72" s="18">
        <v>41400.0</v>
      </c>
      <c r="B72" s="3" t="s">
        <v>68</v>
      </c>
      <c r="C72" s="3" t="s">
        <v>69</v>
      </c>
      <c r="D72" s="3" t="s">
        <v>65</v>
      </c>
      <c r="E72" s="19">
        <v>67.0</v>
      </c>
    </row>
    <row r="73" ht="14.25" customHeight="1">
      <c r="A73" s="18">
        <v>41400.0</v>
      </c>
      <c r="B73" s="3" t="s">
        <v>54</v>
      </c>
      <c r="C73" s="3" t="s">
        <v>71</v>
      </c>
      <c r="D73" s="3" t="s">
        <v>65</v>
      </c>
      <c r="E73" s="19">
        <v>33.0</v>
      </c>
    </row>
    <row r="74" ht="14.25" customHeight="1">
      <c r="A74" s="18">
        <v>41400.0</v>
      </c>
      <c r="B74" s="3" t="s">
        <v>52</v>
      </c>
      <c r="C74" s="3" t="s">
        <v>61</v>
      </c>
      <c r="D74" s="3" t="s">
        <v>65</v>
      </c>
      <c r="E74" s="19">
        <v>23.0</v>
      </c>
    </row>
    <row r="75" ht="14.25" customHeight="1">
      <c r="A75" s="18">
        <v>41401.0</v>
      </c>
      <c r="B75" s="3" t="s">
        <v>54</v>
      </c>
      <c r="C75" s="3" t="s">
        <v>71</v>
      </c>
      <c r="D75" s="3" t="s">
        <v>66</v>
      </c>
      <c r="E75" s="19">
        <v>33.0</v>
      </c>
    </row>
    <row r="76" ht="14.25" customHeight="1">
      <c r="A76" s="18">
        <v>41401.0</v>
      </c>
      <c r="B76" s="3" t="s">
        <v>51</v>
      </c>
      <c r="C76" s="3" t="s">
        <v>69</v>
      </c>
      <c r="D76" s="3" t="s">
        <v>65</v>
      </c>
      <c r="E76" s="19">
        <v>17.0</v>
      </c>
    </row>
    <row r="77" ht="14.25" customHeight="1">
      <c r="A77" s="18">
        <v>41401.0</v>
      </c>
      <c r="B77" s="3" t="s">
        <v>52</v>
      </c>
      <c r="C77" s="3" t="s">
        <v>71</v>
      </c>
      <c r="D77" s="3" t="s">
        <v>65</v>
      </c>
      <c r="E77" s="19">
        <v>33.0</v>
      </c>
    </row>
    <row r="78" ht="14.25" customHeight="1">
      <c r="A78" s="18">
        <v>41401.0</v>
      </c>
      <c r="B78" s="3" t="s">
        <v>52</v>
      </c>
      <c r="C78" s="3" t="s">
        <v>60</v>
      </c>
      <c r="D78" s="3" t="s">
        <v>65</v>
      </c>
      <c r="E78" s="19">
        <v>40.0</v>
      </c>
    </row>
    <row r="79" ht="14.25" customHeight="1">
      <c r="A79" s="18">
        <v>41401.0</v>
      </c>
      <c r="B79" s="3" t="s">
        <v>51</v>
      </c>
      <c r="C79" s="3" t="s">
        <v>69</v>
      </c>
      <c r="D79" s="3" t="s">
        <v>65</v>
      </c>
      <c r="E79" s="19">
        <v>7.0</v>
      </c>
    </row>
    <row r="80" ht="14.25" customHeight="1">
      <c r="A80" s="18">
        <v>41401.0</v>
      </c>
      <c r="B80" s="3" t="s">
        <v>51</v>
      </c>
      <c r="C80" s="3" t="s">
        <v>70</v>
      </c>
      <c r="D80" s="3" t="s">
        <v>65</v>
      </c>
      <c r="E80" s="19">
        <v>7.0</v>
      </c>
    </row>
    <row r="81" ht="14.25" customHeight="1">
      <c r="A81" s="18">
        <v>41402.0</v>
      </c>
      <c r="B81" s="3" t="s">
        <v>53</v>
      </c>
      <c r="C81" s="3" t="s">
        <v>67</v>
      </c>
      <c r="D81" s="3" t="s">
        <v>65</v>
      </c>
      <c r="E81" s="19">
        <v>33.0</v>
      </c>
    </row>
    <row r="82" ht="14.25" customHeight="1">
      <c r="A82" s="18">
        <v>41402.0</v>
      </c>
      <c r="B82" s="3" t="s">
        <v>68</v>
      </c>
      <c r="C82" s="3" t="s">
        <v>69</v>
      </c>
      <c r="D82" s="3" t="s">
        <v>66</v>
      </c>
      <c r="E82" s="19">
        <v>67.0</v>
      </c>
    </row>
    <row r="83" ht="14.25" customHeight="1">
      <c r="A83" s="18">
        <v>41402.0</v>
      </c>
      <c r="B83" s="3" t="s">
        <v>51</v>
      </c>
      <c r="C83" s="3" t="s">
        <v>67</v>
      </c>
      <c r="D83" s="3" t="s">
        <v>66</v>
      </c>
      <c r="E83" s="19">
        <v>7.0</v>
      </c>
    </row>
    <row r="84" ht="14.25" customHeight="1">
      <c r="A84" s="18">
        <v>41402.0</v>
      </c>
      <c r="B84" s="3" t="s">
        <v>51</v>
      </c>
      <c r="C84" s="3" t="s">
        <v>69</v>
      </c>
      <c r="D84" s="3" t="s">
        <v>66</v>
      </c>
      <c r="E84" s="19">
        <v>7.0</v>
      </c>
    </row>
    <row r="85" ht="14.25" customHeight="1">
      <c r="A85" s="18">
        <v>41402.0</v>
      </c>
      <c r="B85" s="3" t="s">
        <v>54</v>
      </c>
      <c r="C85" s="3" t="s">
        <v>70</v>
      </c>
      <c r="D85" s="3" t="s">
        <v>65</v>
      </c>
      <c r="E85" s="19">
        <v>33.0</v>
      </c>
    </row>
    <row r="86" ht="14.25" customHeight="1">
      <c r="A86" s="18">
        <v>41402.0</v>
      </c>
      <c r="B86" s="3" t="s">
        <v>51</v>
      </c>
      <c r="C86" s="3" t="s">
        <v>61</v>
      </c>
      <c r="D86" s="3" t="s">
        <v>65</v>
      </c>
      <c r="E86" s="19">
        <v>17.0</v>
      </c>
    </row>
    <row r="87" ht="14.25" customHeight="1">
      <c r="A87" s="18">
        <v>41402.0</v>
      </c>
      <c r="B87" s="3" t="s">
        <v>52</v>
      </c>
      <c r="C87" s="3" t="s">
        <v>69</v>
      </c>
      <c r="D87" s="3" t="s">
        <v>65</v>
      </c>
      <c r="E87" s="19">
        <v>33.0</v>
      </c>
    </row>
    <row r="88" ht="14.25" customHeight="1">
      <c r="A88" s="18">
        <v>41402.0</v>
      </c>
      <c r="B88" s="3" t="s">
        <v>52</v>
      </c>
      <c r="C88" s="3" t="s">
        <v>69</v>
      </c>
      <c r="D88" s="3" t="s">
        <v>65</v>
      </c>
      <c r="E88" s="19">
        <v>40.0</v>
      </c>
    </row>
    <row r="89" ht="14.25" customHeight="1">
      <c r="A89" s="18">
        <v>41402.0</v>
      </c>
      <c r="B89" s="3" t="s">
        <v>51</v>
      </c>
      <c r="C89" s="3" t="s">
        <v>69</v>
      </c>
      <c r="D89" s="3" t="s">
        <v>65</v>
      </c>
      <c r="E89" s="19">
        <v>7.0</v>
      </c>
    </row>
    <row r="90" ht="14.25" customHeight="1">
      <c r="A90" s="18">
        <v>41402.0</v>
      </c>
      <c r="B90" s="3" t="s">
        <v>54</v>
      </c>
      <c r="C90" s="3" t="s">
        <v>61</v>
      </c>
      <c r="D90" s="3" t="s">
        <v>66</v>
      </c>
      <c r="E90" s="19">
        <v>33.0</v>
      </c>
    </row>
    <row r="91" ht="14.25" customHeight="1">
      <c r="A91" s="18">
        <v>41402.0</v>
      </c>
      <c r="B91" s="3" t="s">
        <v>51</v>
      </c>
      <c r="C91" s="3" t="s">
        <v>71</v>
      </c>
      <c r="D91" s="3" t="s">
        <v>65</v>
      </c>
      <c r="E91" s="19">
        <v>7.0</v>
      </c>
    </row>
    <row r="92" ht="14.25" customHeight="1">
      <c r="A92" s="18">
        <v>41402.0</v>
      </c>
      <c r="B92" s="3" t="s">
        <v>54</v>
      </c>
      <c r="C92" s="3" t="s">
        <v>59</v>
      </c>
      <c r="D92" s="3" t="s">
        <v>65</v>
      </c>
      <c r="E92" s="19">
        <v>33.0</v>
      </c>
    </row>
    <row r="93" ht="14.25" customHeight="1">
      <c r="A93" s="18">
        <v>41402.0</v>
      </c>
      <c r="B93" s="3" t="s">
        <v>51</v>
      </c>
      <c r="C93" s="3" t="s">
        <v>70</v>
      </c>
      <c r="D93" s="3" t="s">
        <v>66</v>
      </c>
      <c r="E93" s="19">
        <v>7.0</v>
      </c>
    </row>
    <row r="94" ht="14.25" customHeight="1">
      <c r="A94" s="18">
        <v>41403.0</v>
      </c>
      <c r="B94" s="3" t="s">
        <v>51</v>
      </c>
      <c r="C94" s="3" t="s">
        <v>70</v>
      </c>
      <c r="D94" s="3" t="s">
        <v>66</v>
      </c>
      <c r="E94" s="19">
        <v>7.0</v>
      </c>
    </row>
    <row r="95" ht="14.25" customHeight="1">
      <c r="A95" s="18">
        <v>41403.0</v>
      </c>
      <c r="B95" s="3" t="s">
        <v>51</v>
      </c>
      <c r="C95" s="3" t="s">
        <v>69</v>
      </c>
      <c r="D95" s="3" t="s">
        <v>65</v>
      </c>
      <c r="E95" s="19">
        <v>7.0</v>
      </c>
    </row>
    <row r="96" ht="14.25" customHeight="1">
      <c r="A96" s="18">
        <v>41403.0</v>
      </c>
      <c r="B96" s="3" t="s">
        <v>51</v>
      </c>
      <c r="C96" s="3" t="s">
        <v>69</v>
      </c>
      <c r="D96" s="3" t="s">
        <v>66</v>
      </c>
      <c r="E96" s="19">
        <v>17.0</v>
      </c>
    </row>
    <row r="97" ht="14.25" customHeight="1">
      <c r="A97" s="18">
        <v>41403.0</v>
      </c>
      <c r="B97" s="3" t="s">
        <v>52</v>
      </c>
      <c r="C97" s="3" t="s">
        <v>59</v>
      </c>
      <c r="D97" s="3" t="s">
        <v>66</v>
      </c>
      <c r="E97" s="19">
        <v>33.0</v>
      </c>
    </row>
    <row r="98" ht="14.25" customHeight="1">
      <c r="A98" s="18">
        <v>41403.0</v>
      </c>
      <c r="B98" s="3" t="s">
        <v>52</v>
      </c>
      <c r="C98" s="3" t="s">
        <v>67</v>
      </c>
      <c r="D98" s="3" t="s">
        <v>65</v>
      </c>
      <c r="E98" s="19">
        <v>40.0</v>
      </c>
    </row>
    <row r="99" ht="14.25" customHeight="1">
      <c r="A99" s="18">
        <v>41403.0</v>
      </c>
      <c r="B99" s="3" t="s">
        <v>51</v>
      </c>
      <c r="C99" s="3" t="s">
        <v>69</v>
      </c>
      <c r="D99" s="3" t="s">
        <v>65</v>
      </c>
      <c r="E99" s="19">
        <v>7.0</v>
      </c>
    </row>
    <row r="100" ht="14.25" customHeight="1">
      <c r="A100" s="18">
        <v>41403.0</v>
      </c>
      <c r="B100" s="3" t="s">
        <v>51</v>
      </c>
      <c r="C100" s="3" t="s">
        <v>70</v>
      </c>
      <c r="D100" s="3" t="s">
        <v>65</v>
      </c>
      <c r="E100" s="19">
        <v>7.0</v>
      </c>
    </row>
    <row r="101" ht="14.25" customHeight="1">
      <c r="A101" s="18">
        <v>41403.0</v>
      </c>
      <c r="B101" s="3" t="s">
        <v>53</v>
      </c>
      <c r="C101" s="3" t="s">
        <v>69</v>
      </c>
      <c r="D101" s="3" t="s">
        <v>65</v>
      </c>
      <c r="E101" s="19">
        <v>33.0</v>
      </c>
    </row>
    <row r="102" ht="14.25" customHeight="1">
      <c r="A102" s="18">
        <v>41403.0</v>
      </c>
      <c r="B102" s="3" t="s">
        <v>51</v>
      </c>
      <c r="C102" s="3" t="s">
        <v>60</v>
      </c>
      <c r="D102" s="3" t="s">
        <v>66</v>
      </c>
      <c r="E102" s="19">
        <v>7.0</v>
      </c>
    </row>
    <row r="103" ht="14.25" customHeight="1">
      <c r="A103" s="18">
        <v>41403.0</v>
      </c>
      <c r="B103" s="3" t="s">
        <v>53</v>
      </c>
      <c r="C103" s="3" t="s">
        <v>67</v>
      </c>
      <c r="D103" s="3" t="s">
        <v>65</v>
      </c>
      <c r="E103" s="19">
        <v>33.0</v>
      </c>
    </row>
    <row r="104" ht="14.25" customHeight="1">
      <c r="A104" s="18">
        <v>41404.0</v>
      </c>
      <c r="B104" s="3" t="s">
        <v>52</v>
      </c>
      <c r="C104" s="3" t="s">
        <v>59</v>
      </c>
      <c r="D104" s="3" t="s">
        <v>65</v>
      </c>
      <c r="E104" s="19">
        <v>23.0</v>
      </c>
    </row>
    <row r="105" ht="14.25" customHeight="1">
      <c r="A105" s="18">
        <v>41404.0</v>
      </c>
      <c r="B105" s="3" t="s">
        <v>51</v>
      </c>
      <c r="C105" s="3" t="s">
        <v>69</v>
      </c>
      <c r="D105" s="3" t="s">
        <v>65</v>
      </c>
      <c r="E105" s="19">
        <v>7.0</v>
      </c>
    </row>
    <row r="106" ht="14.25" customHeight="1">
      <c r="A106" s="18">
        <v>41404.0</v>
      </c>
      <c r="B106" s="3" t="s">
        <v>51</v>
      </c>
      <c r="C106" s="3" t="s">
        <v>69</v>
      </c>
      <c r="D106" s="3" t="s">
        <v>66</v>
      </c>
      <c r="E106" s="19">
        <v>17.0</v>
      </c>
    </row>
    <row r="107" ht="14.25" customHeight="1">
      <c r="A107" s="18">
        <v>41404.0</v>
      </c>
      <c r="B107" s="3" t="s">
        <v>52</v>
      </c>
      <c r="C107" s="3" t="s">
        <v>61</v>
      </c>
      <c r="D107" s="3" t="s">
        <v>65</v>
      </c>
      <c r="E107" s="19">
        <v>33.0</v>
      </c>
    </row>
    <row r="108" ht="14.25" customHeight="1">
      <c r="A108" s="18">
        <v>41404.0</v>
      </c>
      <c r="B108" s="3" t="s">
        <v>54</v>
      </c>
      <c r="C108" s="3" t="s">
        <v>69</v>
      </c>
      <c r="D108" s="3" t="s">
        <v>66</v>
      </c>
      <c r="E108" s="19">
        <v>33.0</v>
      </c>
    </row>
    <row r="109" ht="14.25" customHeight="1">
      <c r="A109" s="18">
        <v>41404.0</v>
      </c>
      <c r="B109" s="3" t="s">
        <v>54</v>
      </c>
      <c r="C109" s="3" t="s">
        <v>70</v>
      </c>
      <c r="D109" s="3" t="s">
        <v>65</v>
      </c>
      <c r="E109" s="19">
        <v>40.0</v>
      </c>
    </row>
    <row r="110" ht="14.25" customHeight="1">
      <c r="A110" s="18">
        <v>41404.0</v>
      </c>
      <c r="B110" s="3" t="s">
        <v>52</v>
      </c>
      <c r="C110" s="3" t="s">
        <v>61</v>
      </c>
      <c r="D110" s="3" t="s">
        <v>65</v>
      </c>
      <c r="E110" s="19">
        <v>60.0</v>
      </c>
    </row>
    <row r="111" ht="14.25" customHeight="1">
      <c r="A111" s="18">
        <v>41404.0</v>
      </c>
      <c r="B111" s="3" t="s">
        <v>53</v>
      </c>
      <c r="C111" s="3" t="s">
        <v>61</v>
      </c>
      <c r="D111" s="3" t="s">
        <v>65</v>
      </c>
      <c r="E111" s="19">
        <v>33.0</v>
      </c>
    </row>
    <row r="112" ht="14.25" customHeight="1">
      <c r="A112" s="18">
        <v>41404.0</v>
      </c>
      <c r="B112" s="3" t="s">
        <v>68</v>
      </c>
      <c r="C112" s="3" t="s">
        <v>70</v>
      </c>
      <c r="D112" s="3" t="s">
        <v>65</v>
      </c>
      <c r="E112" s="19">
        <v>67.0</v>
      </c>
    </row>
    <row r="113" ht="14.25" customHeight="1">
      <c r="A113" s="18">
        <v>41404.0</v>
      </c>
      <c r="B113" s="3" t="s">
        <v>54</v>
      </c>
      <c r="C113" s="3" t="s">
        <v>69</v>
      </c>
      <c r="D113" s="3" t="s">
        <v>66</v>
      </c>
      <c r="E113" s="19">
        <v>33.0</v>
      </c>
    </row>
    <row r="114" ht="14.25" customHeight="1">
      <c r="A114" s="18">
        <v>41404.0</v>
      </c>
      <c r="B114" s="3" t="s">
        <v>52</v>
      </c>
      <c r="C114" s="3" t="s">
        <v>59</v>
      </c>
      <c r="D114" s="3" t="s">
        <v>66</v>
      </c>
      <c r="E114" s="19">
        <v>23.0</v>
      </c>
    </row>
    <row r="115" ht="14.25" customHeight="1">
      <c r="A115" s="18">
        <v>41405.0</v>
      </c>
      <c r="B115" s="3" t="s">
        <v>51</v>
      </c>
      <c r="C115" s="3" t="s">
        <v>71</v>
      </c>
      <c r="D115" s="3" t="s">
        <v>66</v>
      </c>
      <c r="E115" s="19">
        <v>7.0</v>
      </c>
    </row>
    <row r="116" ht="14.25" customHeight="1">
      <c r="A116" s="18">
        <v>41405.0</v>
      </c>
      <c r="B116" s="3" t="s">
        <v>51</v>
      </c>
      <c r="C116" s="3" t="s">
        <v>61</v>
      </c>
      <c r="D116" s="3" t="s">
        <v>66</v>
      </c>
      <c r="E116" s="19">
        <v>17.0</v>
      </c>
    </row>
    <row r="117" ht="14.25" customHeight="1">
      <c r="A117" s="18">
        <v>41405.0</v>
      </c>
      <c r="B117" s="3" t="s">
        <v>52</v>
      </c>
      <c r="C117" s="3" t="s">
        <v>71</v>
      </c>
      <c r="D117" s="3" t="s">
        <v>66</v>
      </c>
      <c r="E117" s="19">
        <v>33.0</v>
      </c>
    </row>
    <row r="118" ht="14.25" customHeight="1">
      <c r="A118" s="18">
        <v>41405.0</v>
      </c>
      <c r="B118" s="3" t="s">
        <v>51</v>
      </c>
      <c r="C118" s="3" t="s">
        <v>60</v>
      </c>
      <c r="D118" s="3" t="s">
        <v>65</v>
      </c>
      <c r="E118" s="19">
        <v>7.0</v>
      </c>
    </row>
    <row r="119" ht="14.25" customHeight="1">
      <c r="A119" s="18">
        <v>41405.0</v>
      </c>
      <c r="B119" s="3" t="s">
        <v>53</v>
      </c>
      <c r="C119" s="3" t="s">
        <v>70</v>
      </c>
      <c r="D119" s="3" t="s">
        <v>65</v>
      </c>
      <c r="E119" s="19">
        <v>33.0</v>
      </c>
    </row>
    <row r="120" ht="14.25" customHeight="1">
      <c r="A120" s="18">
        <v>41405.0</v>
      </c>
      <c r="B120" s="3" t="s">
        <v>53</v>
      </c>
      <c r="C120" s="3" t="s">
        <v>60</v>
      </c>
      <c r="D120" s="3" t="s">
        <v>65</v>
      </c>
      <c r="E120" s="19">
        <v>33.0</v>
      </c>
    </row>
    <row r="121" ht="14.25" customHeight="1">
      <c r="A121" s="18">
        <v>41405.0</v>
      </c>
      <c r="B121" s="3" t="s">
        <v>53</v>
      </c>
      <c r="C121" s="3" t="s">
        <v>69</v>
      </c>
      <c r="D121" s="3" t="s">
        <v>65</v>
      </c>
      <c r="E121" s="19">
        <v>33.0</v>
      </c>
    </row>
    <row r="122" ht="14.25" customHeight="1">
      <c r="A122" s="18">
        <v>41405.0</v>
      </c>
      <c r="B122" s="3" t="s">
        <v>51</v>
      </c>
      <c r="C122" s="3" t="s">
        <v>61</v>
      </c>
      <c r="D122" s="3" t="s">
        <v>65</v>
      </c>
      <c r="E122" s="19">
        <v>7.0</v>
      </c>
    </row>
    <row r="123" ht="14.25" customHeight="1">
      <c r="A123" s="18">
        <v>41405.0</v>
      </c>
      <c r="B123" s="3" t="s">
        <v>54</v>
      </c>
      <c r="C123" s="3" t="s">
        <v>67</v>
      </c>
      <c r="D123" s="3" t="s">
        <v>65</v>
      </c>
      <c r="E123" s="19">
        <v>33.0</v>
      </c>
    </row>
    <row r="124" ht="14.25" customHeight="1">
      <c r="A124" s="18">
        <v>41405.0</v>
      </c>
      <c r="B124" s="3" t="s">
        <v>52</v>
      </c>
      <c r="C124" s="3" t="s">
        <v>61</v>
      </c>
      <c r="D124" s="3" t="s">
        <v>66</v>
      </c>
      <c r="E124" s="19">
        <v>23.0</v>
      </c>
    </row>
    <row r="125" ht="14.25" customHeight="1">
      <c r="A125" s="18">
        <v>41406.0</v>
      </c>
      <c r="B125" s="3" t="s">
        <v>51</v>
      </c>
      <c r="C125" s="3" t="s">
        <v>70</v>
      </c>
      <c r="D125" s="3" t="s">
        <v>66</v>
      </c>
      <c r="E125" s="19">
        <v>7.0</v>
      </c>
    </row>
    <row r="126" ht="14.25" customHeight="1">
      <c r="A126" s="18">
        <v>41406.0</v>
      </c>
      <c r="B126" s="3" t="s">
        <v>51</v>
      </c>
      <c r="C126" s="3" t="s">
        <v>70</v>
      </c>
      <c r="D126" s="3" t="s">
        <v>65</v>
      </c>
      <c r="E126" s="19">
        <v>17.0</v>
      </c>
    </row>
    <row r="127" ht="14.25" customHeight="1">
      <c r="A127" s="18">
        <v>41406.0</v>
      </c>
      <c r="B127" s="3" t="s">
        <v>53</v>
      </c>
      <c r="C127" s="3" t="s">
        <v>70</v>
      </c>
      <c r="D127" s="3" t="s">
        <v>65</v>
      </c>
      <c r="E127" s="19">
        <v>33.0</v>
      </c>
    </row>
    <row r="128" ht="14.25" customHeight="1">
      <c r="A128" s="18">
        <v>41406.0</v>
      </c>
      <c r="B128" s="3" t="s">
        <v>51</v>
      </c>
      <c r="C128" s="3" t="s">
        <v>59</v>
      </c>
      <c r="D128" s="3" t="s">
        <v>65</v>
      </c>
      <c r="E128" s="19">
        <v>7.0</v>
      </c>
    </row>
    <row r="129" ht="14.25" customHeight="1">
      <c r="A129" s="18">
        <v>41406.0</v>
      </c>
      <c r="B129" s="3" t="s">
        <v>51</v>
      </c>
      <c r="C129" s="3" t="s">
        <v>70</v>
      </c>
      <c r="D129" s="3" t="s">
        <v>66</v>
      </c>
      <c r="E129" s="19">
        <v>7.0</v>
      </c>
    </row>
    <row r="130" ht="14.25" customHeight="1">
      <c r="A130" s="18">
        <v>41406.0</v>
      </c>
      <c r="B130" s="3" t="s">
        <v>52</v>
      </c>
      <c r="C130" s="3" t="s">
        <v>67</v>
      </c>
      <c r="D130" s="3" t="s">
        <v>65</v>
      </c>
      <c r="E130" s="19">
        <v>60.0</v>
      </c>
    </row>
    <row r="131" ht="14.25" customHeight="1">
      <c r="A131" s="18">
        <v>41406.0</v>
      </c>
      <c r="B131" s="3" t="s">
        <v>53</v>
      </c>
      <c r="C131" s="3" t="s">
        <v>59</v>
      </c>
      <c r="D131" s="3" t="s">
        <v>66</v>
      </c>
      <c r="E131" s="19">
        <v>33.0</v>
      </c>
    </row>
    <row r="132" ht="14.25" customHeight="1">
      <c r="A132" s="18">
        <v>41406.0</v>
      </c>
      <c r="B132" s="3" t="s">
        <v>51</v>
      </c>
      <c r="C132" s="3" t="s">
        <v>59</v>
      </c>
      <c r="D132" s="3" t="s">
        <v>66</v>
      </c>
      <c r="E132" s="19">
        <v>7.0</v>
      </c>
    </row>
    <row r="133" ht="14.25" customHeight="1">
      <c r="A133" s="18">
        <v>41407.0</v>
      </c>
      <c r="B133" s="3" t="s">
        <v>51</v>
      </c>
      <c r="C133" s="3" t="s">
        <v>67</v>
      </c>
      <c r="D133" s="3" t="s">
        <v>65</v>
      </c>
      <c r="E133" s="19">
        <v>7.0</v>
      </c>
    </row>
    <row r="134" ht="14.25" customHeight="1">
      <c r="A134" s="18">
        <v>41407.0</v>
      </c>
      <c r="B134" s="3" t="s">
        <v>53</v>
      </c>
      <c r="C134" s="3" t="s">
        <v>59</v>
      </c>
      <c r="D134" s="3" t="s">
        <v>66</v>
      </c>
      <c r="E134" s="19">
        <v>33.0</v>
      </c>
    </row>
    <row r="135" ht="14.25" customHeight="1">
      <c r="A135" s="18">
        <v>41407.0</v>
      </c>
      <c r="B135" s="3" t="s">
        <v>51</v>
      </c>
      <c r="C135" s="3" t="s">
        <v>69</v>
      </c>
      <c r="D135" s="3" t="s">
        <v>65</v>
      </c>
      <c r="E135" s="19">
        <v>7.0</v>
      </c>
    </row>
    <row r="136" ht="14.25" customHeight="1">
      <c r="A136" s="18">
        <v>41407.0</v>
      </c>
      <c r="B136" s="3" t="s">
        <v>51</v>
      </c>
      <c r="C136" s="3" t="s">
        <v>69</v>
      </c>
      <c r="D136" s="3" t="s">
        <v>65</v>
      </c>
      <c r="E136" s="19">
        <v>7.0</v>
      </c>
    </row>
    <row r="137" ht="14.25" customHeight="1">
      <c r="A137" s="18">
        <v>41407.0</v>
      </c>
      <c r="B137" s="3" t="s">
        <v>52</v>
      </c>
      <c r="C137" s="3" t="s">
        <v>61</v>
      </c>
      <c r="D137" s="3" t="s">
        <v>66</v>
      </c>
      <c r="E137" s="19">
        <v>33.0</v>
      </c>
    </row>
    <row r="138" ht="14.25" customHeight="1">
      <c r="A138" s="18">
        <v>41407.0</v>
      </c>
      <c r="B138" s="3" t="s">
        <v>53</v>
      </c>
      <c r="C138" s="3" t="s">
        <v>60</v>
      </c>
      <c r="D138" s="3" t="s">
        <v>65</v>
      </c>
      <c r="E138" s="19">
        <v>33.0</v>
      </c>
    </row>
    <row r="139" ht="14.25" customHeight="1">
      <c r="A139" s="18">
        <v>41407.0</v>
      </c>
      <c r="B139" s="3" t="s">
        <v>53</v>
      </c>
      <c r="C139" s="3" t="s">
        <v>69</v>
      </c>
      <c r="D139" s="3" t="s">
        <v>65</v>
      </c>
      <c r="E139" s="19">
        <v>33.0</v>
      </c>
    </row>
    <row r="140" ht="14.25" customHeight="1">
      <c r="A140" s="18">
        <v>41407.0</v>
      </c>
      <c r="B140" s="3" t="s">
        <v>53</v>
      </c>
      <c r="C140" s="3" t="s">
        <v>71</v>
      </c>
      <c r="D140" s="3" t="s">
        <v>65</v>
      </c>
      <c r="E140" s="19">
        <v>33.0</v>
      </c>
    </row>
    <row r="141" ht="14.25" customHeight="1">
      <c r="A141" s="18">
        <v>41407.0</v>
      </c>
      <c r="B141" s="3" t="s">
        <v>53</v>
      </c>
      <c r="C141" s="3" t="s">
        <v>67</v>
      </c>
      <c r="D141" s="3" t="s">
        <v>65</v>
      </c>
      <c r="E141" s="19">
        <v>33.0</v>
      </c>
    </row>
    <row r="142" ht="14.25" customHeight="1">
      <c r="A142" s="18">
        <v>41407.0</v>
      </c>
      <c r="B142" s="3" t="s">
        <v>68</v>
      </c>
      <c r="C142" s="3" t="s">
        <v>71</v>
      </c>
      <c r="D142" s="3" t="s">
        <v>65</v>
      </c>
      <c r="E142" s="19">
        <v>67.0</v>
      </c>
    </row>
    <row r="143" ht="14.25" customHeight="1">
      <c r="A143" s="18">
        <v>41407.0</v>
      </c>
      <c r="B143" s="3" t="s">
        <v>53</v>
      </c>
      <c r="C143" s="3" t="s">
        <v>71</v>
      </c>
      <c r="D143" s="3" t="s">
        <v>65</v>
      </c>
      <c r="E143" s="19">
        <v>33.0</v>
      </c>
    </row>
    <row r="144" ht="14.25" customHeight="1">
      <c r="A144" s="18">
        <v>41407.0</v>
      </c>
      <c r="B144" s="3" t="s">
        <v>68</v>
      </c>
      <c r="C144" s="3" t="s">
        <v>69</v>
      </c>
      <c r="D144" s="3" t="s">
        <v>66</v>
      </c>
      <c r="E144" s="19">
        <v>67.0</v>
      </c>
    </row>
    <row r="145" ht="14.25" customHeight="1">
      <c r="A145" s="18">
        <v>41407.0</v>
      </c>
      <c r="B145" s="3" t="s">
        <v>51</v>
      </c>
      <c r="C145" s="3" t="s">
        <v>61</v>
      </c>
      <c r="D145" s="3" t="s">
        <v>66</v>
      </c>
      <c r="E145" s="19">
        <v>7.0</v>
      </c>
    </row>
    <row r="146" ht="14.25" customHeight="1">
      <c r="A146" s="18">
        <v>41407.0</v>
      </c>
      <c r="B146" s="3" t="s">
        <v>51</v>
      </c>
      <c r="C146" s="3" t="s">
        <v>60</v>
      </c>
      <c r="D146" s="3" t="s">
        <v>65</v>
      </c>
      <c r="E146" s="19">
        <v>17.0</v>
      </c>
    </row>
    <row r="147" ht="14.25" customHeight="1">
      <c r="A147" s="18">
        <v>41408.0</v>
      </c>
      <c r="B147" s="3" t="s">
        <v>52</v>
      </c>
      <c r="C147" s="3" t="s">
        <v>59</v>
      </c>
      <c r="D147" s="3" t="s">
        <v>65</v>
      </c>
      <c r="E147" s="19">
        <v>33.0</v>
      </c>
    </row>
    <row r="148" ht="14.25" customHeight="1">
      <c r="A148" s="18">
        <v>41408.0</v>
      </c>
      <c r="B148" s="3" t="s">
        <v>53</v>
      </c>
      <c r="C148" s="3" t="s">
        <v>60</v>
      </c>
      <c r="D148" s="3" t="s">
        <v>66</v>
      </c>
      <c r="E148" s="19">
        <v>33.0</v>
      </c>
    </row>
    <row r="149" ht="14.25" customHeight="1">
      <c r="A149" s="18">
        <v>41408.0</v>
      </c>
      <c r="B149" s="3" t="s">
        <v>54</v>
      </c>
      <c r="C149" s="3" t="s">
        <v>60</v>
      </c>
      <c r="D149" s="3" t="s">
        <v>66</v>
      </c>
      <c r="E149" s="19">
        <v>40.0</v>
      </c>
    </row>
    <row r="150" ht="14.25" customHeight="1">
      <c r="A150" s="18">
        <v>41408.0</v>
      </c>
      <c r="B150" s="3" t="s">
        <v>68</v>
      </c>
      <c r="C150" s="3" t="s">
        <v>67</v>
      </c>
      <c r="D150" s="3" t="s">
        <v>65</v>
      </c>
      <c r="E150" s="19">
        <v>67.0</v>
      </c>
    </row>
    <row r="151" ht="14.25" customHeight="1">
      <c r="A151" s="18">
        <v>41408.0</v>
      </c>
      <c r="B151" s="3" t="s">
        <v>68</v>
      </c>
      <c r="C151" s="3" t="s">
        <v>67</v>
      </c>
      <c r="D151" s="3" t="s">
        <v>65</v>
      </c>
      <c r="E151" s="19">
        <v>67.0</v>
      </c>
    </row>
    <row r="152" ht="14.25" customHeight="1">
      <c r="A152" s="18">
        <v>41408.0</v>
      </c>
      <c r="B152" s="3" t="s">
        <v>53</v>
      </c>
      <c r="C152" s="3" t="s">
        <v>61</v>
      </c>
      <c r="D152" s="3" t="s">
        <v>65</v>
      </c>
      <c r="E152" s="19">
        <v>33.0</v>
      </c>
    </row>
    <row r="153" ht="14.25" customHeight="1">
      <c r="A153" s="18">
        <v>41408.0</v>
      </c>
      <c r="B153" s="3" t="s">
        <v>53</v>
      </c>
      <c r="C153" s="3" t="s">
        <v>70</v>
      </c>
      <c r="D153" s="3" t="s">
        <v>65</v>
      </c>
      <c r="E153" s="19">
        <v>33.0</v>
      </c>
    </row>
    <row r="154" ht="14.25" customHeight="1">
      <c r="A154" s="18">
        <v>41408.0</v>
      </c>
      <c r="B154" s="3" t="s">
        <v>68</v>
      </c>
      <c r="C154" s="3" t="s">
        <v>69</v>
      </c>
      <c r="D154" s="3" t="s">
        <v>65</v>
      </c>
      <c r="E154" s="19">
        <v>67.0</v>
      </c>
    </row>
    <row r="155" ht="14.25" customHeight="1">
      <c r="A155" s="18">
        <v>41408.0</v>
      </c>
      <c r="B155" s="3" t="s">
        <v>53</v>
      </c>
      <c r="C155" s="3" t="s">
        <v>60</v>
      </c>
      <c r="D155" s="3" t="s">
        <v>65</v>
      </c>
      <c r="E155" s="19">
        <v>33.0</v>
      </c>
    </row>
    <row r="156" ht="14.25" customHeight="1">
      <c r="A156" s="18">
        <v>41409.0</v>
      </c>
      <c r="B156" s="3" t="s">
        <v>51</v>
      </c>
      <c r="C156" s="3" t="s">
        <v>70</v>
      </c>
      <c r="D156" s="3" t="s">
        <v>66</v>
      </c>
      <c r="E156" s="19">
        <v>17.0</v>
      </c>
    </row>
    <row r="157" ht="14.25" customHeight="1">
      <c r="A157" s="18">
        <v>41409.0</v>
      </c>
      <c r="B157" s="3" t="s">
        <v>52</v>
      </c>
      <c r="C157" s="3" t="s">
        <v>61</v>
      </c>
      <c r="D157" s="3" t="s">
        <v>66</v>
      </c>
      <c r="E157" s="19">
        <v>33.0</v>
      </c>
    </row>
    <row r="158" ht="14.25" customHeight="1">
      <c r="A158" s="18">
        <v>41409.0</v>
      </c>
      <c r="B158" s="3" t="s">
        <v>52</v>
      </c>
      <c r="C158" s="3" t="s">
        <v>69</v>
      </c>
      <c r="D158" s="3" t="s">
        <v>65</v>
      </c>
      <c r="E158" s="19">
        <v>40.0</v>
      </c>
    </row>
    <row r="159" ht="14.25" customHeight="1">
      <c r="A159" s="18">
        <v>41409.0</v>
      </c>
      <c r="B159" s="3" t="s">
        <v>54</v>
      </c>
      <c r="C159" s="3" t="s">
        <v>59</v>
      </c>
      <c r="D159" s="3" t="s">
        <v>66</v>
      </c>
      <c r="E159" s="19">
        <v>40.0</v>
      </c>
    </row>
    <row r="160" ht="14.25" customHeight="1">
      <c r="A160" s="18">
        <v>41409.0</v>
      </c>
      <c r="B160" s="3" t="s">
        <v>53</v>
      </c>
      <c r="C160" s="3" t="s">
        <v>61</v>
      </c>
      <c r="D160" s="3" t="s">
        <v>65</v>
      </c>
      <c r="E160" s="19">
        <v>33.0</v>
      </c>
    </row>
    <row r="161" ht="14.25" customHeight="1">
      <c r="A161" s="18">
        <v>41409.0</v>
      </c>
      <c r="B161" s="3" t="s">
        <v>53</v>
      </c>
      <c r="C161" s="3" t="s">
        <v>69</v>
      </c>
      <c r="D161" s="3" t="s">
        <v>65</v>
      </c>
      <c r="E161" s="19">
        <v>33.0</v>
      </c>
    </row>
    <row r="162" ht="14.25" customHeight="1">
      <c r="A162" s="18">
        <v>41409.0</v>
      </c>
      <c r="B162" s="3" t="s">
        <v>68</v>
      </c>
      <c r="C162" s="3" t="s">
        <v>60</v>
      </c>
      <c r="D162" s="3" t="s">
        <v>65</v>
      </c>
      <c r="E162" s="19">
        <v>67.0</v>
      </c>
    </row>
    <row r="163" ht="14.25" customHeight="1">
      <c r="A163" s="18">
        <v>41409.0</v>
      </c>
      <c r="B163" s="3" t="s">
        <v>68</v>
      </c>
      <c r="C163" s="3" t="s">
        <v>59</v>
      </c>
      <c r="D163" s="3" t="s">
        <v>66</v>
      </c>
      <c r="E163" s="19">
        <v>67.0</v>
      </c>
    </row>
    <row r="164" ht="14.25" customHeight="1">
      <c r="A164" s="18">
        <v>41409.0</v>
      </c>
      <c r="B164" s="3" t="s">
        <v>52</v>
      </c>
      <c r="C164" s="3" t="s">
        <v>71</v>
      </c>
      <c r="D164" s="3" t="s">
        <v>66</v>
      </c>
      <c r="E164" s="19">
        <v>23.0</v>
      </c>
    </row>
    <row r="165" ht="14.25" customHeight="1">
      <c r="A165" s="18">
        <v>41410.0</v>
      </c>
      <c r="B165" s="3" t="s">
        <v>51</v>
      </c>
      <c r="C165" s="3" t="s">
        <v>71</v>
      </c>
      <c r="D165" s="3" t="s">
        <v>65</v>
      </c>
      <c r="E165" s="19">
        <v>7.0</v>
      </c>
    </row>
    <row r="166" ht="14.25" customHeight="1">
      <c r="A166" s="18">
        <v>41410.0</v>
      </c>
      <c r="B166" s="3" t="s">
        <v>51</v>
      </c>
      <c r="C166" s="3" t="s">
        <v>70</v>
      </c>
      <c r="D166" s="3" t="s">
        <v>65</v>
      </c>
      <c r="E166" s="19">
        <v>17.0</v>
      </c>
    </row>
    <row r="167" ht="14.25" customHeight="1">
      <c r="A167" s="18">
        <v>41410.0</v>
      </c>
      <c r="B167" s="3" t="s">
        <v>53</v>
      </c>
      <c r="C167" s="3" t="s">
        <v>71</v>
      </c>
      <c r="D167" s="3" t="s">
        <v>66</v>
      </c>
      <c r="E167" s="19">
        <v>33.0</v>
      </c>
    </row>
    <row r="168" ht="14.25" customHeight="1">
      <c r="A168" s="18">
        <v>41410.0</v>
      </c>
      <c r="B168" s="3" t="s">
        <v>53</v>
      </c>
      <c r="C168" s="3" t="s">
        <v>60</v>
      </c>
      <c r="D168" s="3" t="s">
        <v>66</v>
      </c>
      <c r="E168" s="19">
        <v>33.0</v>
      </c>
    </row>
    <row r="169" ht="14.25" customHeight="1">
      <c r="A169" s="18">
        <v>41410.0</v>
      </c>
      <c r="B169" s="3" t="s">
        <v>54</v>
      </c>
      <c r="C169" s="3" t="s">
        <v>70</v>
      </c>
      <c r="D169" s="3" t="s">
        <v>65</v>
      </c>
      <c r="E169" s="19">
        <v>40.0</v>
      </c>
    </row>
    <row r="170" ht="14.25" customHeight="1">
      <c r="A170" s="18">
        <v>41410.0</v>
      </c>
      <c r="B170" s="3" t="s">
        <v>52</v>
      </c>
      <c r="C170" s="3" t="s">
        <v>71</v>
      </c>
      <c r="D170" s="3" t="s">
        <v>65</v>
      </c>
      <c r="E170" s="19">
        <v>60.0</v>
      </c>
    </row>
    <row r="171" ht="14.25" customHeight="1">
      <c r="A171" s="18">
        <v>41410.0</v>
      </c>
      <c r="B171" s="3" t="s">
        <v>53</v>
      </c>
      <c r="C171" s="3" t="s">
        <v>59</v>
      </c>
      <c r="D171" s="3" t="s">
        <v>65</v>
      </c>
      <c r="E171" s="19">
        <v>33.0</v>
      </c>
    </row>
    <row r="172" ht="14.25" customHeight="1">
      <c r="A172" s="18">
        <v>41410.0</v>
      </c>
      <c r="B172" s="3" t="s">
        <v>68</v>
      </c>
      <c r="C172" s="3" t="s">
        <v>70</v>
      </c>
      <c r="D172" s="3" t="s">
        <v>65</v>
      </c>
      <c r="E172" s="19">
        <v>67.0</v>
      </c>
    </row>
    <row r="173" ht="14.25" customHeight="1">
      <c r="A173" s="18">
        <v>41410.0</v>
      </c>
      <c r="B173" s="3" t="s">
        <v>54</v>
      </c>
      <c r="C173" s="3" t="s">
        <v>61</v>
      </c>
      <c r="D173" s="3" t="s">
        <v>66</v>
      </c>
      <c r="E173" s="19">
        <v>33.0</v>
      </c>
    </row>
    <row r="174" ht="14.25" customHeight="1">
      <c r="A174" s="18">
        <v>41410.0</v>
      </c>
      <c r="B174" s="3" t="s">
        <v>52</v>
      </c>
      <c r="C174" s="3" t="s">
        <v>71</v>
      </c>
      <c r="D174" s="3" t="s">
        <v>65</v>
      </c>
      <c r="E174" s="19">
        <v>23.0</v>
      </c>
    </row>
    <row r="175" ht="14.25" customHeight="1">
      <c r="A175" s="18">
        <v>41410.0</v>
      </c>
      <c r="B175" s="3" t="s">
        <v>51</v>
      </c>
      <c r="C175" s="3" t="s">
        <v>69</v>
      </c>
      <c r="D175" s="3" t="s">
        <v>65</v>
      </c>
      <c r="E175" s="19">
        <v>7.0</v>
      </c>
    </row>
    <row r="176" ht="14.25" customHeight="1">
      <c r="A176" s="18">
        <v>41410.0</v>
      </c>
      <c r="B176" s="3" t="s">
        <v>51</v>
      </c>
      <c r="C176" s="3" t="s">
        <v>67</v>
      </c>
      <c r="D176" s="3" t="s">
        <v>66</v>
      </c>
      <c r="E176" s="19">
        <v>17.0</v>
      </c>
    </row>
    <row r="177" ht="14.25" customHeight="1">
      <c r="A177" s="18">
        <v>41410.0</v>
      </c>
      <c r="B177" s="3" t="s">
        <v>52</v>
      </c>
      <c r="C177" s="3" t="s">
        <v>69</v>
      </c>
      <c r="D177" s="3" t="s">
        <v>65</v>
      </c>
      <c r="E177" s="19">
        <v>33.0</v>
      </c>
    </row>
    <row r="178" ht="14.25" customHeight="1">
      <c r="A178" s="18">
        <v>41411.0</v>
      </c>
      <c r="B178" s="3" t="s">
        <v>53</v>
      </c>
      <c r="C178" s="3" t="s">
        <v>70</v>
      </c>
      <c r="D178" s="3" t="s">
        <v>65</v>
      </c>
      <c r="E178" s="19">
        <v>33.0</v>
      </c>
    </row>
    <row r="179" ht="14.25" customHeight="1">
      <c r="A179" s="18">
        <v>41411.0</v>
      </c>
      <c r="B179" s="3" t="s">
        <v>53</v>
      </c>
      <c r="C179" s="3" t="s">
        <v>71</v>
      </c>
      <c r="D179" s="3" t="s">
        <v>65</v>
      </c>
      <c r="E179" s="19">
        <v>33.0</v>
      </c>
    </row>
    <row r="180" ht="14.25" customHeight="1">
      <c r="A180" s="18">
        <v>41411.0</v>
      </c>
      <c r="B180" s="3" t="s">
        <v>52</v>
      </c>
      <c r="C180" s="3" t="s">
        <v>69</v>
      </c>
      <c r="D180" s="3" t="s">
        <v>66</v>
      </c>
      <c r="E180" s="19">
        <v>60.0</v>
      </c>
    </row>
    <row r="181" ht="14.25" customHeight="1">
      <c r="A181" s="18">
        <v>41411.0</v>
      </c>
      <c r="B181" s="3" t="s">
        <v>53</v>
      </c>
      <c r="C181" s="3" t="s">
        <v>71</v>
      </c>
      <c r="D181" s="3" t="s">
        <v>66</v>
      </c>
      <c r="E181" s="19">
        <v>33.0</v>
      </c>
    </row>
    <row r="182" ht="14.25" customHeight="1">
      <c r="A182" s="18">
        <v>41411.0</v>
      </c>
      <c r="B182" s="3" t="s">
        <v>68</v>
      </c>
      <c r="C182" s="3" t="s">
        <v>60</v>
      </c>
      <c r="D182" s="3" t="s">
        <v>66</v>
      </c>
      <c r="E182" s="19">
        <v>67.0</v>
      </c>
    </row>
    <row r="183" ht="14.25" customHeight="1">
      <c r="A183" s="18">
        <v>41411.0</v>
      </c>
      <c r="B183" s="3" t="s">
        <v>54</v>
      </c>
      <c r="C183" s="3" t="s">
        <v>69</v>
      </c>
      <c r="D183" s="3" t="s">
        <v>66</v>
      </c>
      <c r="E183" s="19">
        <v>33.0</v>
      </c>
    </row>
    <row r="184" ht="14.25" customHeight="1">
      <c r="A184" s="18">
        <v>41411.0</v>
      </c>
      <c r="B184" s="3" t="s">
        <v>53</v>
      </c>
      <c r="C184" s="3" t="s">
        <v>69</v>
      </c>
      <c r="D184" s="3" t="s">
        <v>65</v>
      </c>
      <c r="E184" s="19">
        <v>33.0</v>
      </c>
    </row>
    <row r="185" ht="14.25" customHeight="1">
      <c r="A185" s="18">
        <v>41411.0</v>
      </c>
      <c r="B185" s="3" t="s">
        <v>51</v>
      </c>
      <c r="C185" s="3" t="s">
        <v>71</v>
      </c>
      <c r="D185" s="3" t="s">
        <v>65</v>
      </c>
      <c r="E185" s="19">
        <v>7.0</v>
      </c>
    </row>
    <row r="186" ht="14.25" customHeight="1">
      <c r="A186" s="18">
        <v>41412.0</v>
      </c>
      <c r="B186" s="3" t="s">
        <v>51</v>
      </c>
      <c r="C186" s="3" t="s">
        <v>67</v>
      </c>
      <c r="D186" s="3" t="s">
        <v>65</v>
      </c>
      <c r="E186" s="19">
        <v>17.0</v>
      </c>
    </row>
    <row r="187" ht="14.25" customHeight="1">
      <c r="A187" s="18">
        <v>41412.0</v>
      </c>
      <c r="B187" s="3" t="s">
        <v>51</v>
      </c>
      <c r="C187" s="3" t="s">
        <v>70</v>
      </c>
      <c r="D187" s="3" t="s">
        <v>65</v>
      </c>
      <c r="E187" s="19">
        <v>7.0</v>
      </c>
    </row>
    <row r="188" ht="14.25" customHeight="1">
      <c r="A188" s="18">
        <v>41412.0</v>
      </c>
      <c r="B188" s="3" t="s">
        <v>51</v>
      </c>
      <c r="C188" s="3" t="s">
        <v>59</v>
      </c>
      <c r="D188" s="3" t="s">
        <v>66</v>
      </c>
      <c r="E188" s="19">
        <v>17.0</v>
      </c>
    </row>
    <row r="189" ht="14.25" customHeight="1">
      <c r="A189" s="18">
        <v>41412.0</v>
      </c>
      <c r="B189" s="3" t="s">
        <v>53</v>
      </c>
      <c r="C189" s="3" t="s">
        <v>60</v>
      </c>
      <c r="D189" s="3" t="s">
        <v>65</v>
      </c>
      <c r="E189" s="19">
        <v>33.0</v>
      </c>
    </row>
    <row r="190" ht="14.25" customHeight="1">
      <c r="A190" s="18">
        <v>41412.0</v>
      </c>
      <c r="B190" s="3" t="s">
        <v>51</v>
      </c>
      <c r="C190" s="3" t="s">
        <v>71</v>
      </c>
      <c r="D190" s="3" t="s">
        <v>65</v>
      </c>
      <c r="E190" s="19">
        <v>7.0</v>
      </c>
    </row>
    <row r="191" ht="14.25" customHeight="1">
      <c r="A191" s="18">
        <v>41412.0</v>
      </c>
      <c r="B191" s="3" t="s">
        <v>51</v>
      </c>
      <c r="C191" s="3" t="s">
        <v>67</v>
      </c>
      <c r="D191" s="3" t="s">
        <v>66</v>
      </c>
      <c r="E191" s="19">
        <v>7.0</v>
      </c>
    </row>
    <row r="192" ht="14.25" customHeight="1">
      <c r="A192" s="18">
        <v>41412.0</v>
      </c>
      <c r="B192" s="3" t="s">
        <v>53</v>
      </c>
      <c r="C192" s="3" t="s">
        <v>60</v>
      </c>
      <c r="D192" s="3" t="s">
        <v>66</v>
      </c>
      <c r="E192" s="19">
        <v>33.0</v>
      </c>
    </row>
    <row r="193" ht="14.25" customHeight="1">
      <c r="A193" s="18">
        <v>41413.0</v>
      </c>
      <c r="B193" s="3" t="s">
        <v>51</v>
      </c>
      <c r="C193" s="3" t="s">
        <v>71</v>
      </c>
      <c r="D193" s="3" t="s">
        <v>66</v>
      </c>
      <c r="E193" s="19">
        <v>7.0</v>
      </c>
    </row>
    <row r="194" ht="14.25" customHeight="1">
      <c r="A194" s="18">
        <v>41414.0</v>
      </c>
      <c r="B194" s="3" t="s">
        <v>51</v>
      </c>
      <c r="C194" s="3" t="s">
        <v>61</v>
      </c>
      <c r="D194" s="3" t="s">
        <v>66</v>
      </c>
      <c r="E194" s="19">
        <v>7.0</v>
      </c>
    </row>
    <row r="195" ht="14.25" customHeight="1">
      <c r="A195" s="18">
        <v>41414.0</v>
      </c>
      <c r="B195" s="3" t="s">
        <v>53</v>
      </c>
      <c r="C195" s="3" t="s">
        <v>71</v>
      </c>
      <c r="D195" s="3" t="s">
        <v>66</v>
      </c>
      <c r="E195" s="19">
        <v>33.0</v>
      </c>
    </row>
    <row r="196" ht="14.25" customHeight="1">
      <c r="A196" s="18">
        <v>41414.0</v>
      </c>
      <c r="B196" s="3" t="s">
        <v>51</v>
      </c>
      <c r="C196" s="3" t="s">
        <v>69</v>
      </c>
      <c r="D196" s="3" t="s">
        <v>66</v>
      </c>
      <c r="E196" s="19">
        <v>7.0</v>
      </c>
    </row>
    <row r="197" ht="14.25" customHeight="1">
      <c r="A197" s="18">
        <v>41415.0</v>
      </c>
      <c r="B197" s="3" t="s">
        <v>51</v>
      </c>
      <c r="C197" s="3" t="s">
        <v>70</v>
      </c>
      <c r="D197" s="3" t="s">
        <v>66</v>
      </c>
      <c r="E197" s="19">
        <v>7.0</v>
      </c>
    </row>
    <row r="198" ht="14.25" customHeight="1">
      <c r="A198" s="18">
        <v>41415.0</v>
      </c>
      <c r="B198" s="3" t="s">
        <v>51</v>
      </c>
      <c r="C198" s="3" t="s">
        <v>69</v>
      </c>
      <c r="D198" s="3" t="s">
        <v>65</v>
      </c>
      <c r="E198" s="19">
        <v>7.0</v>
      </c>
    </row>
    <row r="199" ht="14.25" customHeight="1">
      <c r="A199" s="18">
        <v>41415.0</v>
      </c>
      <c r="B199" s="3" t="s">
        <v>53</v>
      </c>
      <c r="C199" s="3" t="s">
        <v>69</v>
      </c>
      <c r="D199" s="3" t="s">
        <v>65</v>
      </c>
      <c r="E199" s="19">
        <v>33.0</v>
      </c>
    </row>
    <row r="200" ht="14.25" customHeight="1">
      <c r="A200" s="18">
        <v>41416.0</v>
      </c>
      <c r="B200" s="3" t="s">
        <v>54</v>
      </c>
      <c r="C200" s="3" t="s">
        <v>60</v>
      </c>
      <c r="D200" s="3" t="s">
        <v>65</v>
      </c>
      <c r="E200" s="19">
        <v>40.0</v>
      </c>
    </row>
    <row r="201" ht="14.25" customHeight="1">
      <c r="A201" s="18">
        <v>41417.0</v>
      </c>
      <c r="B201" s="3" t="s">
        <v>53</v>
      </c>
      <c r="C201" s="3" t="s">
        <v>60</v>
      </c>
      <c r="D201" s="3" t="s">
        <v>66</v>
      </c>
      <c r="E201" s="19">
        <v>33.0</v>
      </c>
    </row>
    <row r="202" ht="14.25" customHeight="1">
      <c r="A202" s="18">
        <v>41417.0</v>
      </c>
      <c r="B202" s="3" t="s">
        <v>54</v>
      </c>
      <c r="C202" s="3" t="s">
        <v>61</v>
      </c>
      <c r="D202" s="3" t="s">
        <v>65</v>
      </c>
      <c r="E202" s="19">
        <v>40.0</v>
      </c>
    </row>
    <row r="203" ht="14.25" customHeight="1">
      <c r="A203" s="18">
        <v>41418.0</v>
      </c>
      <c r="B203" s="3" t="s">
        <v>54</v>
      </c>
      <c r="C203" s="3" t="s">
        <v>69</v>
      </c>
      <c r="D203" s="3" t="s">
        <v>66</v>
      </c>
      <c r="E203" s="19">
        <v>33.0</v>
      </c>
    </row>
    <row r="204" ht="14.25" customHeight="1">
      <c r="A204" s="18">
        <v>41418.0</v>
      </c>
      <c r="B204" s="3" t="s">
        <v>54</v>
      </c>
      <c r="C204" s="3" t="s">
        <v>69</v>
      </c>
      <c r="D204" s="3" t="s">
        <v>65</v>
      </c>
      <c r="E204" s="19">
        <v>33.0</v>
      </c>
    </row>
    <row r="205" ht="14.25" customHeight="1">
      <c r="A205" s="18">
        <v>41418.0</v>
      </c>
      <c r="B205" s="3" t="s">
        <v>54</v>
      </c>
      <c r="C205" s="3" t="s">
        <v>60</v>
      </c>
      <c r="D205" s="3" t="s">
        <v>65</v>
      </c>
      <c r="E205" s="19">
        <v>33.0</v>
      </c>
    </row>
    <row r="206" ht="14.25" customHeight="1">
      <c r="A206" s="18">
        <v>41418.0</v>
      </c>
      <c r="B206" s="3" t="s">
        <v>52</v>
      </c>
      <c r="C206" s="3" t="s">
        <v>67</v>
      </c>
      <c r="D206" s="3" t="s">
        <v>66</v>
      </c>
      <c r="E206" s="19">
        <v>60.0</v>
      </c>
    </row>
    <row r="207" ht="14.25" customHeight="1">
      <c r="A207" s="18">
        <v>41418.0</v>
      </c>
      <c r="B207" s="3" t="s">
        <v>53</v>
      </c>
      <c r="C207" s="3" t="s">
        <v>59</v>
      </c>
      <c r="D207" s="3" t="s">
        <v>65</v>
      </c>
      <c r="E207" s="19">
        <v>33.0</v>
      </c>
    </row>
    <row r="208" ht="14.25" customHeight="1">
      <c r="A208" s="18">
        <v>41418.0</v>
      </c>
      <c r="B208" s="3" t="s">
        <v>52</v>
      </c>
      <c r="C208" s="3" t="s">
        <v>60</v>
      </c>
      <c r="D208" s="3" t="s">
        <v>66</v>
      </c>
      <c r="E208" s="19">
        <v>60.0</v>
      </c>
    </row>
    <row r="209" ht="14.25" customHeight="1">
      <c r="A209" s="18">
        <v>41419.0</v>
      </c>
      <c r="B209" s="3" t="s">
        <v>51</v>
      </c>
      <c r="C209" s="3" t="s">
        <v>67</v>
      </c>
      <c r="D209" s="3" t="s">
        <v>66</v>
      </c>
      <c r="E209" s="19">
        <v>17.0</v>
      </c>
    </row>
    <row r="210" ht="14.25" customHeight="1">
      <c r="A210" s="18">
        <v>41419.0</v>
      </c>
      <c r="B210" s="3" t="s">
        <v>53</v>
      </c>
      <c r="C210" s="3" t="s">
        <v>69</v>
      </c>
      <c r="D210" s="3" t="s">
        <v>66</v>
      </c>
      <c r="E210" s="19">
        <v>33.0</v>
      </c>
    </row>
    <row r="211" ht="14.25" customHeight="1">
      <c r="A211" s="18">
        <v>41419.0</v>
      </c>
      <c r="B211" s="3" t="s">
        <v>52</v>
      </c>
      <c r="C211" s="3" t="s">
        <v>71</v>
      </c>
      <c r="D211" s="3" t="s">
        <v>65</v>
      </c>
      <c r="E211" s="19">
        <v>60.0</v>
      </c>
    </row>
    <row r="212" ht="14.25" customHeight="1">
      <c r="A212" s="18">
        <v>41419.0</v>
      </c>
      <c r="B212" s="3" t="s">
        <v>52</v>
      </c>
      <c r="C212" s="3" t="s">
        <v>67</v>
      </c>
      <c r="D212" s="3" t="s">
        <v>65</v>
      </c>
      <c r="E212" s="19">
        <v>60.0</v>
      </c>
    </row>
    <row r="213" ht="14.25" customHeight="1">
      <c r="A213" s="18">
        <v>41420.0</v>
      </c>
      <c r="B213" s="3" t="s">
        <v>51</v>
      </c>
      <c r="C213" s="3" t="s">
        <v>69</v>
      </c>
      <c r="D213" s="3" t="s">
        <v>65</v>
      </c>
      <c r="E213" s="19">
        <v>17.0</v>
      </c>
    </row>
    <row r="214" ht="14.25" customHeight="1">
      <c r="A214" s="18">
        <v>41420.0</v>
      </c>
      <c r="B214" s="3" t="s">
        <v>51</v>
      </c>
      <c r="C214" s="3" t="s">
        <v>60</v>
      </c>
      <c r="D214" s="3" t="s">
        <v>65</v>
      </c>
      <c r="E214" s="19">
        <v>17.0</v>
      </c>
    </row>
    <row r="215" ht="14.25" customHeight="1">
      <c r="A215" s="18">
        <v>41420.0</v>
      </c>
      <c r="B215" s="3" t="s">
        <v>53</v>
      </c>
      <c r="C215" s="3" t="s">
        <v>71</v>
      </c>
      <c r="D215" s="3" t="s">
        <v>66</v>
      </c>
      <c r="E215" s="19">
        <v>33.0</v>
      </c>
    </row>
    <row r="216" ht="14.25" customHeight="1">
      <c r="A216" s="18">
        <v>41421.0</v>
      </c>
      <c r="B216" s="3" t="s">
        <v>68</v>
      </c>
      <c r="C216" s="3" t="s">
        <v>69</v>
      </c>
      <c r="D216" s="3" t="s">
        <v>65</v>
      </c>
      <c r="E216" s="19">
        <v>67.0</v>
      </c>
    </row>
    <row r="217" ht="14.25" customHeight="1">
      <c r="A217" s="18">
        <v>41421.0</v>
      </c>
      <c r="B217" s="3" t="s">
        <v>52</v>
      </c>
      <c r="C217" s="3" t="s">
        <v>59</v>
      </c>
      <c r="D217" s="3" t="s">
        <v>66</v>
      </c>
      <c r="E217" s="19">
        <v>60.0</v>
      </c>
    </row>
    <row r="218" ht="14.25" customHeight="1">
      <c r="A218" s="18">
        <v>41421.0</v>
      </c>
      <c r="B218" s="3" t="s">
        <v>52</v>
      </c>
      <c r="C218" s="3" t="s">
        <v>69</v>
      </c>
      <c r="D218" s="3" t="s">
        <v>65</v>
      </c>
      <c r="E218" s="19">
        <v>60.0</v>
      </c>
    </row>
    <row r="219" ht="14.25" customHeight="1">
      <c r="A219" s="18">
        <v>41421.0</v>
      </c>
      <c r="B219" s="3" t="s">
        <v>68</v>
      </c>
      <c r="C219" s="3" t="s">
        <v>69</v>
      </c>
      <c r="D219" s="3" t="s">
        <v>65</v>
      </c>
      <c r="E219" s="19">
        <v>67.0</v>
      </c>
    </row>
    <row r="220" ht="14.25" customHeight="1">
      <c r="A220" s="18">
        <v>41422.0</v>
      </c>
      <c r="B220" s="3" t="s">
        <v>53</v>
      </c>
      <c r="C220" s="3" t="s">
        <v>71</v>
      </c>
      <c r="D220" s="3" t="s">
        <v>65</v>
      </c>
      <c r="E220" s="19">
        <v>33.0</v>
      </c>
    </row>
    <row r="221" ht="14.25" customHeight="1">
      <c r="A221" s="18">
        <v>41422.0</v>
      </c>
      <c r="B221" s="3" t="s">
        <v>54</v>
      </c>
      <c r="C221" s="3" t="s">
        <v>70</v>
      </c>
      <c r="D221" s="3" t="s">
        <v>65</v>
      </c>
      <c r="E221" s="19">
        <v>33.0</v>
      </c>
    </row>
    <row r="222" ht="14.25" customHeight="1">
      <c r="A222" s="18">
        <v>41422.0</v>
      </c>
      <c r="B222" s="3" t="s">
        <v>53</v>
      </c>
      <c r="C222" s="3" t="s">
        <v>69</v>
      </c>
      <c r="D222" s="3" t="s">
        <v>65</v>
      </c>
      <c r="E222" s="19">
        <v>33.0</v>
      </c>
    </row>
    <row r="223" ht="14.25" customHeight="1">
      <c r="A223" s="18">
        <v>41422.0</v>
      </c>
      <c r="B223" s="3" t="s">
        <v>54</v>
      </c>
      <c r="C223" s="3" t="s">
        <v>60</v>
      </c>
      <c r="D223" s="3" t="s">
        <v>65</v>
      </c>
      <c r="E223" s="19">
        <v>33.0</v>
      </c>
    </row>
    <row r="224" ht="14.25" customHeight="1">
      <c r="A224" s="18">
        <v>41422.0</v>
      </c>
      <c r="B224" s="3" t="s">
        <v>54</v>
      </c>
      <c r="C224" s="3" t="s">
        <v>67</v>
      </c>
      <c r="D224" s="3" t="s">
        <v>65</v>
      </c>
      <c r="E224" s="19">
        <v>33.0</v>
      </c>
    </row>
    <row r="225" ht="14.25" customHeight="1">
      <c r="A225" s="18">
        <v>41422.0</v>
      </c>
      <c r="B225" s="3" t="s">
        <v>53</v>
      </c>
      <c r="C225" s="3" t="s">
        <v>59</v>
      </c>
      <c r="D225" s="3" t="s">
        <v>65</v>
      </c>
      <c r="E225" s="19">
        <v>33.0</v>
      </c>
    </row>
    <row r="226" ht="14.25" customHeight="1">
      <c r="A226" s="18">
        <v>41422.0</v>
      </c>
      <c r="B226" s="3" t="s">
        <v>52</v>
      </c>
      <c r="C226" s="3" t="s">
        <v>70</v>
      </c>
      <c r="D226" s="3" t="s">
        <v>65</v>
      </c>
      <c r="E226" s="19">
        <v>40.0</v>
      </c>
    </row>
    <row r="227" ht="14.25" customHeight="1">
      <c r="A227" s="18">
        <v>41423.0</v>
      </c>
      <c r="B227" s="3" t="s">
        <v>53</v>
      </c>
      <c r="C227" s="3" t="s">
        <v>59</v>
      </c>
      <c r="D227" s="3" t="s">
        <v>65</v>
      </c>
      <c r="E227" s="19">
        <v>33.0</v>
      </c>
    </row>
    <row r="228" ht="14.25" customHeight="1">
      <c r="A228" s="18">
        <v>41423.0</v>
      </c>
      <c r="B228" s="3" t="s">
        <v>53</v>
      </c>
      <c r="C228" s="3" t="s">
        <v>67</v>
      </c>
      <c r="D228" s="3" t="s">
        <v>65</v>
      </c>
      <c r="E228" s="19">
        <v>33.0</v>
      </c>
    </row>
    <row r="229" ht="14.25" customHeight="1">
      <c r="A229" s="18">
        <v>41424.0</v>
      </c>
      <c r="B229" s="3" t="s">
        <v>52</v>
      </c>
      <c r="C229" s="3" t="s">
        <v>67</v>
      </c>
      <c r="D229" s="3" t="s">
        <v>65</v>
      </c>
      <c r="E229" s="19">
        <v>40.0</v>
      </c>
    </row>
    <row r="230" ht="14.25" customHeight="1">
      <c r="A230" s="18">
        <v>41424.0</v>
      </c>
      <c r="B230" s="3" t="s">
        <v>53</v>
      </c>
      <c r="C230" s="3" t="s">
        <v>71</v>
      </c>
      <c r="D230" s="3" t="s">
        <v>66</v>
      </c>
      <c r="E230" s="19">
        <v>33.0</v>
      </c>
    </row>
    <row r="231" ht="14.25" customHeight="1">
      <c r="A231" s="18">
        <v>41424.0</v>
      </c>
      <c r="B231" s="3" t="s">
        <v>53</v>
      </c>
      <c r="C231" s="3" t="s">
        <v>69</v>
      </c>
      <c r="D231" s="3" t="s">
        <v>66</v>
      </c>
      <c r="E231" s="19">
        <v>33.0</v>
      </c>
    </row>
    <row r="232" ht="14.25" customHeight="1">
      <c r="A232" s="18">
        <v>41424.0</v>
      </c>
      <c r="B232" s="3" t="s">
        <v>51</v>
      </c>
      <c r="C232" s="3" t="s">
        <v>59</v>
      </c>
      <c r="D232" s="3" t="s">
        <v>66</v>
      </c>
      <c r="E232" s="19">
        <v>17.0</v>
      </c>
    </row>
    <row r="233" ht="14.25" customHeight="1">
      <c r="A233" s="18">
        <v>41424.0</v>
      </c>
      <c r="B233" s="3" t="s">
        <v>53</v>
      </c>
      <c r="C233" s="3" t="s">
        <v>69</v>
      </c>
      <c r="D233" s="3" t="s">
        <v>65</v>
      </c>
      <c r="E233" s="19">
        <v>33.0</v>
      </c>
    </row>
    <row r="234" ht="14.25" customHeight="1">
      <c r="A234" s="18">
        <v>41425.0</v>
      </c>
      <c r="B234" s="3" t="s">
        <v>52</v>
      </c>
      <c r="C234" s="3" t="s">
        <v>59</v>
      </c>
      <c r="D234" s="3" t="s">
        <v>65</v>
      </c>
      <c r="E234" s="19">
        <v>40.0</v>
      </c>
    </row>
    <row r="235" ht="14.25" customHeight="1">
      <c r="A235" s="18">
        <v>41425.0</v>
      </c>
      <c r="B235" s="3" t="s">
        <v>52</v>
      </c>
      <c r="C235" s="3" t="s">
        <v>67</v>
      </c>
      <c r="D235" s="3" t="s">
        <v>66</v>
      </c>
      <c r="E235" s="19">
        <v>40.0</v>
      </c>
    </row>
    <row r="236" ht="14.25" customHeight="1">
      <c r="A236" s="18">
        <v>41425.0</v>
      </c>
      <c r="B236" s="3" t="s">
        <v>53</v>
      </c>
      <c r="C236" s="3" t="s">
        <v>60</v>
      </c>
      <c r="D236" s="3" t="s">
        <v>65</v>
      </c>
      <c r="E236" s="19">
        <v>33.0</v>
      </c>
    </row>
    <row r="237" ht="14.25" customHeight="1">
      <c r="A237" s="18">
        <v>41425.0</v>
      </c>
      <c r="B237" s="3" t="s">
        <v>52</v>
      </c>
      <c r="C237" s="3" t="s">
        <v>60</v>
      </c>
      <c r="D237" s="3" t="s">
        <v>65</v>
      </c>
      <c r="E237" s="19">
        <v>40.0</v>
      </c>
    </row>
    <row r="238" ht="14.25" customHeight="1">
      <c r="A238" s="18">
        <v>41425.0</v>
      </c>
      <c r="B238" s="3" t="s">
        <v>51</v>
      </c>
      <c r="C238" s="3" t="s">
        <v>71</v>
      </c>
      <c r="D238" s="3" t="s">
        <v>65</v>
      </c>
      <c r="E238" s="19">
        <v>17.0</v>
      </c>
    </row>
    <row r="239" ht="14.25" customHeight="1">
      <c r="A239" s="18">
        <v>41425.0</v>
      </c>
      <c r="B239" s="3" t="s">
        <v>51</v>
      </c>
      <c r="C239" s="3" t="s">
        <v>69</v>
      </c>
      <c r="D239" s="3" t="s">
        <v>66</v>
      </c>
      <c r="E239" s="19">
        <v>17.0</v>
      </c>
    </row>
    <row r="240" ht="14.25" customHeight="1">
      <c r="A240" s="18">
        <v>41425.0</v>
      </c>
      <c r="B240" s="3" t="s">
        <v>52</v>
      </c>
      <c r="C240" s="3" t="s">
        <v>70</v>
      </c>
      <c r="D240" s="3" t="s">
        <v>65</v>
      </c>
      <c r="E240" s="19">
        <v>40.0</v>
      </c>
    </row>
    <row r="241" ht="14.25" customHeight="1">
      <c r="A241" s="18">
        <v>41425.0</v>
      </c>
      <c r="B241" s="3" t="s">
        <v>52</v>
      </c>
      <c r="C241" s="3" t="s">
        <v>69</v>
      </c>
      <c r="D241" s="3" t="s">
        <v>66</v>
      </c>
      <c r="E241" s="19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