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84E485B9-517E-424A-ADF6-5F51CEF61E6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B19" i="1"/>
  <c r="C15" i="1"/>
  <c r="B15" i="1"/>
  <c r="C9" i="1"/>
  <c r="B9" i="1"/>
</calcChain>
</file>

<file path=xl/sharedStrings.xml><?xml version="1.0" encoding="utf-8"?>
<sst xmlns="http://schemas.openxmlformats.org/spreadsheetml/2006/main" count="18" uniqueCount="16">
  <si>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</si>
  <si>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</si>
  <si>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</si>
  <si>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</si>
  <si>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</si>
  <si>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</si>
  <si>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</si>
  <si>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</si>
  <si>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Toal</t>
  </si>
  <si>
    <t>Monthly</t>
  </si>
  <si>
    <t>Food</t>
  </si>
  <si>
    <t>Litter</t>
  </si>
  <si>
    <t>Treats</t>
  </si>
  <si>
    <t>Subtotal</t>
  </si>
  <si>
    <t>Monthly Total</t>
  </si>
  <si>
    <t>One Year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</si>
</sst>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4">
    <font>
      <sz val="11"/>
      <color theme="1"/>
      <name val="Aptos Narrow"/>
      <family val="2"/>
      <scheme val="minor"/>
    </font>
    <font>
      <b/>
      <sz val="11"/>
      <color rgb="FF2A2A2A"/>
      <name val="Aptos Narrow"/>
      <scheme val="minor"/>
    </font>
    <font>
      <sz val="11"/>
      <color theme="1"/>
      <name val="Trebuchet MS"/>
    </font>
    <font>
      <sz val="11"/>
      <color theme="1"/>
      <name val="Tahoma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2" fillId="3" borderId="0" xfId="0" applyFont="1" applyFill="1"/>
    <xf numFmtId="164" fontId="0" fillId="2" borderId="0" xfId="0" applyNumberFormat="1" applyFill="1"/>
    <xf numFmtId="0" fontId="3" fillId="2" borderId="0" xfId="0" applyFont="1" applyFill="1"/>
    <xf numFmtId="0" fontId="3" fillId="3" borderId="0" xfId="0" applyFont="1" applyFill="1"/>
    <xf numFmtId="0" fontId="2" fillId="4" borderId="0" xfId="0" applyFont="1" applyFill="1"/>
    <xf numFmtId="164" fontId="0" fillId="4" borderId="0" xfId="0" applyNumberFormat="1" applyFill="1"/>
    <xf numFmtId="0" fontId="0" fillId="5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of owning a Pet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Sheet1!$B$18:$C$18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Sheet1!$B$19:$C$19</c:f>
              <c:numCache>
                <c:formatCode>_([$$-409]* #,##0.00_);_([$$-409]* \(#,##0.00\);_([$$-409]*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8-431A-BE69-3BB5E8FDB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264071"/>
        <c:axId val="274266119"/>
      </c:barChart>
      <c:catAx>
        <c:axId val="274264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66119"/>
        <c:crosses val="autoZero"/>
        <c:auto val="1"/>
        <c:lblAlgn val="ctr"/>
        <c:lblOffset val="100"/>
        <c:noMultiLvlLbl val="0"/>
      </c:catAx>
      <c:valAx>
        <c:axId val="274266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64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85725</xdr:rowOff>
    </xdr:from>
    <xdr:to>
      <xdr:col>11</xdr:col>
      <xdr:colOff>447675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E4232-CC56-2E5E-3D89-4204F128A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B18" sqref="B18:C19"/>
    </sheetView>
  </sheetViews>
  <sheetFormatPr defaultRowHeight="15"/>
  <cols>
    <col min="1" max="1" width="16.7109375" customWidth="1"/>
    <col min="2" max="2" width="13.5703125" customWidth="1"/>
    <col min="3" max="3" width="13.42578125" customWidth="1"/>
  </cols>
  <sheetData>
    <row r="1" spans="1:3">
      <c r="A1" s="1"/>
    </row>
    <row r="2" spans="1:3">
      <c r="A2" s="12"/>
      <c r="B2" s="12" t="s">
        <v>0</v>
      </c>
      <c r="C2" s="12" t="s">
        <v>1</v>
      </c>
    </row>
    <row r="3" spans="1:3">
      <c r="A3" s="8" t="s">
        <v>2</v>
      </c>
      <c r="B3" s="2"/>
      <c r="C3" s="2"/>
    </row>
    <row r="4" spans="1:3">
      <c r="A4" s="2" t="s">
        <v>3</v>
      </c>
      <c r="B4" s="7">
        <v>50</v>
      </c>
      <c r="C4" s="7">
        <v>90</v>
      </c>
    </row>
    <row r="5" spans="1:3">
      <c r="A5" s="2" t="s">
        <v>4</v>
      </c>
      <c r="B5" s="7">
        <v>2.5</v>
      </c>
      <c r="C5" s="7">
        <v>2</v>
      </c>
    </row>
    <row r="6" spans="1:3">
      <c r="A6" s="2" t="s">
        <v>5</v>
      </c>
      <c r="B6" s="7">
        <v>5.5</v>
      </c>
      <c r="C6" s="7">
        <v>4.5</v>
      </c>
    </row>
    <row r="7" spans="1:3">
      <c r="A7" s="2" t="s">
        <v>6</v>
      </c>
      <c r="B7" s="7">
        <v>7</v>
      </c>
      <c r="C7" s="7">
        <v>7</v>
      </c>
    </row>
    <row r="8" spans="1:3">
      <c r="A8" s="2" t="s">
        <v>7</v>
      </c>
      <c r="B8" s="7">
        <v>3</v>
      </c>
      <c r="C8" s="7"/>
    </row>
    <row r="9" spans="1:3" ht="16.5">
      <c r="A9" s="5" t="s">
        <v>8</v>
      </c>
      <c r="B9" s="7">
        <f>SUM(B4:B8)</f>
        <v>68</v>
      </c>
      <c r="C9" s="7">
        <f>SUM(C4:C7)</f>
        <v>103.5</v>
      </c>
    </row>
    <row r="11" spans="1:3">
      <c r="A11" s="9" t="s">
        <v>9</v>
      </c>
      <c r="B11" s="3"/>
      <c r="C11" s="3"/>
    </row>
    <row r="12" spans="1:3">
      <c r="A12" s="3" t="s">
        <v>10</v>
      </c>
      <c r="B12" s="13">
        <v>21</v>
      </c>
      <c r="C12" s="13">
        <v>11</v>
      </c>
    </row>
    <row r="13" spans="1:3">
      <c r="A13" s="3" t="s">
        <v>11</v>
      </c>
      <c r="B13" s="13"/>
      <c r="C13" s="13">
        <v>8</v>
      </c>
    </row>
    <row r="14" spans="1:3">
      <c r="A14" s="3" t="s">
        <v>12</v>
      </c>
      <c r="B14" s="13">
        <v>3</v>
      </c>
      <c r="C14" s="13"/>
    </row>
    <row r="15" spans="1:3">
      <c r="A15" s="3" t="s">
        <v>13</v>
      </c>
      <c r="B15" s="13">
        <f>B14+B12</f>
        <v>24</v>
      </c>
      <c r="C15" s="13">
        <f>C12+C13</f>
        <v>19</v>
      </c>
    </row>
    <row r="16" spans="1:3" ht="16.5">
      <c r="A16" s="6" t="s">
        <v>14</v>
      </c>
      <c r="B16" s="13">
        <v>48</v>
      </c>
      <c r="C16" s="13">
        <v>38</v>
      </c>
    </row>
    <row r="18" spans="1:3">
      <c r="A18" s="4"/>
      <c r="B18" s="4" t="s">
        <v>0</v>
      </c>
      <c r="C18" s="4" t="s">
        <v>1</v>
      </c>
    </row>
    <row r="19" spans="1:3" ht="16.5">
      <c r="A19" s="10" t="s">
        <v>15</v>
      </c>
      <c r="B19" s="11">
        <f>B16*12+B9</f>
        <v>644</v>
      </c>
      <c r="C19" s="11">
        <f>C16*12+C9</f>
        <v>559.5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2025-06-02T12:15:24Z</dcterms:created>
  <dcterms:modified xsi:type="dcterms:W3CDTF">2025-06-02T12:47:10Z</dcterms:modified>
  <cp:category/>
  <cp:contentStatus/>
</cp:coreProperties>
</file>