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CCE4261C-A104-46F5-98D6-1FF0C3A2EB6D}" xr6:coauthVersionLast="47" xr6:coauthVersionMax="47" xr10:uidLastSave="{00000000-0000-0000-0000-000000000000}"/>
  <bookViews>
    <workbookView xWindow="-108" yWindow="-108" windowWidth="23256" windowHeight="12456" xr2:uid="{092089B2-8674-482C-97E7-5C8C072E36B4}"/>
  </bookViews>
  <sheets>
    <sheet name="Last Mile Rates (no api)" sheetId="1" r:id="rId1"/>
  </sheets>
  <externalReferences>
    <externalReference r:id="rId2"/>
  </externalReferences>
  <definedNames>
    <definedName name="_xlnm._FilterDatabase" localSheetId="0" hidden="1">'Last Mile Rates (no api)'!$A$1:$O$208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" i="1"/>
</calcChain>
</file>

<file path=xl/sharedStrings.xml><?xml version="1.0" encoding="utf-8"?>
<sst xmlns="http://schemas.openxmlformats.org/spreadsheetml/2006/main" count="1878" uniqueCount="69">
  <si>
    <t>Origin Type</t>
  </si>
  <si>
    <t>Broker</t>
  </si>
  <si>
    <t>Delivery Type</t>
  </si>
  <si>
    <t>CFS</t>
  </si>
  <si>
    <t>HeyPrimo</t>
  </si>
  <si>
    <t>LTL</t>
  </si>
  <si>
    <t>AmznFrgt</t>
  </si>
  <si>
    <t>FTL53</t>
  </si>
  <si>
    <t>JB.Hunt</t>
  </si>
  <si>
    <t>FTL</t>
  </si>
  <si>
    <t>NTG</t>
  </si>
  <si>
    <t>Port</t>
  </si>
  <si>
    <t>TMX</t>
  </si>
  <si>
    <t>Drayage</t>
  </si>
  <si>
    <t>Rate</t>
  </si>
  <si>
    <t>No. of pallets</t>
  </si>
  <si>
    <t>Charleston</t>
  </si>
  <si>
    <t>Oakland</t>
  </si>
  <si>
    <t>CA</t>
  </si>
  <si>
    <t>FL</t>
  </si>
  <si>
    <t>New York</t>
  </si>
  <si>
    <t>Los Angeles</t>
  </si>
  <si>
    <t>Port Everglades</t>
  </si>
  <si>
    <t>FPOD ZIP</t>
  </si>
  <si>
    <t>FPOD CITY</t>
  </si>
  <si>
    <t>FPOD UNLOC</t>
  </si>
  <si>
    <t>USNYC</t>
  </si>
  <si>
    <t>USCHS</t>
  </si>
  <si>
    <t>USOAK</t>
  </si>
  <si>
    <t>USLAX</t>
  </si>
  <si>
    <t>USPEF</t>
  </si>
  <si>
    <t>FPOD STATE CODE</t>
  </si>
  <si>
    <t>FPOD CFS NAME</t>
  </si>
  <si>
    <t>International Cargo T</t>
  </si>
  <si>
    <t>STG Logistics</t>
  </si>
  <si>
    <t>No CFS</t>
  </si>
  <si>
    <t>TEB9</t>
  </si>
  <si>
    <t>LBE1</t>
  </si>
  <si>
    <t>TMB8</t>
  </si>
  <si>
    <t>CLT2</t>
  </si>
  <si>
    <t>RDU4</t>
  </si>
  <si>
    <t>IUSL</t>
  </si>
  <si>
    <t>SCK8</t>
  </si>
  <si>
    <t>IUST</t>
  </si>
  <si>
    <t>LGB8</t>
  </si>
  <si>
    <t>AVP1</t>
  </si>
  <si>
    <t>ABE8</t>
  </si>
  <si>
    <t>PBI3</t>
  </si>
  <si>
    <t>FBA Code</t>
  </si>
  <si>
    <t>FBA ZIP</t>
  </si>
  <si>
    <t>FBA CITY</t>
  </si>
  <si>
    <t>Somerset</t>
  </si>
  <si>
    <t>New Stanton</t>
  </si>
  <si>
    <t>Homestead</t>
  </si>
  <si>
    <t>Charlotte</t>
  </si>
  <si>
    <t>Fayetteville</t>
  </si>
  <si>
    <t>North East</t>
  </si>
  <si>
    <t>Oakley</t>
  </si>
  <si>
    <t>Greencastle</t>
  </si>
  <si>
    <t>Rialto</t>
  </si>
  <si>
    <t>Hazleton</t>
  </si>
  <si>
    <t>Florence</t>
  </si>
  <si>
    <t>Port Saint Lucie</t>
  </si>
  <si>
    <t>FBA STATE CODE</t>
  </si>
  <si>
    <t>NJ</t>
  </si>
  <si>
    <t>PA</t>
  </si>
  <si>
    <t>NC</t>
  </si>
  <si>
    <t>MD</t>
  </si>
  <si>
    <t>Carrier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</si>
</sst>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yyanagouda\Last%20Mile%20Rates\Data\FBA%20Rates.xlsx" TargetMode="External"/><Relationship Id="rId1" Type="http://schemas.openxmlformats.org/officeDocument/2006/relationships/externalLinkPath" Target="FBA%20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BA Locations"/>
      <sheetName val="P2P"/>
      <sheetName val="Accessorials"/>
      <sheetName val="Palletization"/>
      <sheetName val="Caluculations"/>
      <sheetName val="Reference"/>
    </sheetNames>
    <sheetDataSet>
      <sheetData sheetId="0">
        <row r="1">
          <cell r="B1" t="str">
            <v>FPOD CITY</v>
          </cell>
          <cell r="C1" t="str">
            <v>FPOD UNLOC</v>
          </cell>
          <cell r="D1" t="str">
            <v>FPOD STATE CODE</v>
          </cell>
        </row>
        <row r="2">
          <cell r="B2" t="str">
            <v>New York</v>
          </cell>
          <cell r="C2" t="str">
            <v>USNYC</v>
          </cell>
          <cell r="D2" t="str">
            <v>NJ</v>
          </cell>
        </row>
        <row r="3">
          <cell r="B3" t="str">
            <v>Oakland</v>
          </cell>
          <cell r="C3" t="str">
            <v>USOAK</v>
          </cell>
          <cell r="D3" t="str">
            <v>CA</v>
          </cell>
        </row>
        <row r="4">
          <cell r="B4" t="str">
            <v>Los Angeles</v>
          </cell>
          <cell r="C4" t="str">
            <v>USLAX</v>
          </cell>
          <cell r="D4" t="str">
            <v>CA</v>
          </cell>
        </row>
        <row r="5">
          <cell r="B5" t="str">
            <v>New York</v>
          </cell>
          <cell r="C5" t="str">
            <v>USNYC</v>
          </cell>
          <cell r="D5" t="str">
            <v>NJ</v>
          </cell>
        </row>
        <row r="6">
          <cell r="B6" t="str">
            <v>Port Everglades</v>
          </cell>
          <cell r="C6" t="str">
            <v>USPEF</v>
          </cell>
          <cell r="D6" t="str">
            <v>FL</v>
          </cell>
        </row>
        <row r="7">
          <cell r="B7" t="str">
            <v>New York</v>
          </cell>
          <cell r="C7" t="str">
            <v>USNYC</v>
          </cell>
          <cell r="D7" t="str">
            <v>NJ</v>
          </cell>
        </row>
        <row r="8">
          <cell r="B8" t="str">
            <v>New York</v>
          </cell>
          <cell r="C8" t="str">
            <v>USNYC</v>
          </cell>
          <cell r="D8" t="str">
            <v>NJ</v>
          </cell>
        </row>
        <row r="9">
          <cell r="B9" t="str">
            <v>Charleston</v>
          </cell>
          <cell r="C9" t="str">
            <v>USCHS</v>
          </cell>
          <cell r="D9" t="str">
            <v>SC</v>
          </cell>
        </row>
        <row r="10">
          <cell r="B10" t="str">
            <v>Charleston</v>
          </cell>
          <cell r="C10" t="str">
            <v>USCHS</v>
          </cell>
          <cell r="D10" t="str">
            <v>SC</v>
          </cell>
        </row>
        <row r="11">
          <cell r="B11" t="str">
            <v>Los Angeles</v>
          </cell>
          <cell r="C11" t="str">
            <v>USLAX</v>
          </cell>
          <cell r="D11" t="str">
            <v>CA</v>
          </cell>
        </row>
        <row r="12">
          <cell r="B12" t="str">
            <v>New York</v>
          </cell>
          <cell r="C12" t="str">
            <v>USNYC</v>
          </cell>
          <cell r="D12" t="str">
            <v>NJ</v>
          </cell>
        </row>
        <row r="13">
          <cell r="B13" t="str">
            <v>New York</v>
          </cell>
          <cell r="C13" t="str">
            <v>USNYC</v>
          </cell>
          <cell r="D13" t="str">
            <v>NJ</v>
          </cell>
        </row>
        <row r="14">
          <cell r="B14" t="str">
            <v>Port Everglades</v>
          </cell>
          <cell r="C14" t="str">
            <v>USPEF</v>
          </cell>
          <cell r="D14" t="str">
            <v>FL</v>
          </cell>
        </row>
        <row r="15">
          <cell r="B15" t="str">
            <v>Charleston</v>
          </cell>
          <cell r="C15" t="str">
            <v>USCHS</v>
          </cell>
          <cell r="D15" t="str">
            <v>SC</v>
          </cell>
        </row>
        <row r="16">
          <cell r="B16" t="str">
            <v>New York</v>
          </cell>
          <cell r="C16" t="str">
            <v>USNYC</v>
          </cell>
          <cell r="D16" t="str">
            <v>NJ</v>
          </cell>
        </row>
        <row r="17">
          <cell r="B17" t="str">
            <v>New York</v>
          </cell>
          <cell r="C17" t="str">
            <v>USNYC</v>
          </cell>
          <cell r="D17" t="str">
            <v>NJ</v>
          </cell>
        </row>
        <row r="18">
          <cell r="B18" t="str">
            <v>New York</v>
          </cell>
          <cell r="C18" t="str">
            <v>USNYC</v>
          </cell>
          <cell r="D18" t="str">
            <v>NJ</v>
          </cell>
        </row>
        <row r="19">
          <cell r="B19" t="str">
            <v>Los Angeles</v>
          </cell>
          <cell r="C19" t="str">
            <v>USLAX</v>
          </cell>
          <cell r="D19" t="str">
            <v>CA</v>
          </cell>
        </row>
        <row r="20">
          <cell r="B20" t="str">
            <v>Charleston</v>
          </cell>
          <cell r="C20" t="str">
            <v>USCHS</v>
          </cell>
          <cell r="D20" t="str">
            <v>SC</v>
          </cell>
        </row>
        <row r="21">
          <cell r="B21" t="str">
            <v>Charleston</v>
          </cell>
          <cell r="C21" t="str">
            <v>USCHS</v>
          </cell>
          <cell r="D21" t="str">
            <v>SC</v>
          </cell>
        </row>
        <row r="22">
          <cell r="B22" t="str">
            <v>New York</v>
          </cell>
          <cell r="C22" t="str">
            <v>USNYC</v>
          </cell>
          <cell r="D22" t="str">
            <v>NJ</v>
          </cell>
        </row>
        <row r="23">
          <cell r="B23" t="str">
            <v>Charleston</v>
          </cell>
          <cell r="C23" t="str">
            <v>USCHS</v>
          </cell>
          <cell r="D23" t="str">
            <v>SC</v>
          </cell>
        </row>
        <row r="24">
          <cell r="B24" t="str">
            <v>Houston</v>
          </cell>
          <cell r="C24" t="str">
            <v>USHOU</v>
          </cell>
          <cell r="D24" t="str">
            <v>TX</v>
          </cell>
        </row>
        <row r="25">
          <cell r="B25" t="str">
            <v>Charleston</v>
          </cell>
          <cell r="C25" t="str">
            <v>USCHS</v>
          </cell>
          <cell r="D25" t="str">
            <v>SC</v>
          </cell>
        </row>
        <row r="26">
          <cell r="B26" t="str">
            <v>Los Angeles</v>
          </cell>
          <cell r="C26" t="str">
            <v>USLAX</v>
          </cell>
          <cell r="D26" t="str">
            <v>CA</v>
          </cell>
        </row>
        <row r="27">
          <cell r="B27" t="str">
            <v>New York</v>
          </cell>
          <cell r="C27" t="str">
            <v>USNYC</v>
          </cell>
          <cell r="D27" t="str">
            <v>NJ</v>
          </cell>
        </row>
        <row r="28">
          <cell r="B28" t="str">
            <v>Charleston</v>
          </cell>
          <cell r="C28" t="str">
            <v>USCHS</v>
          </cell>
          <cell r="D28" t="str">
            <v>SC</v>
          </cell>
        </row>
        <row r="29">
          <cell r="B29" t="str">
            <v>Chicago</v>
          </cell>
          <cell r="C29" t="str">
            <v>USCHI</v>
          </cell>
          <cell r="D29" t="str">
            <v>IL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1EBB-E7E6-48DF-A4E4-B1A4C8B491EA}">
  <dimension ref="A1:O208"/>
  <sheetViews>
    <sheetView tabSelected="1" topLeftCell="B105" workbookViewId="0">
      <selection activeCell="O2" sqref="O2"/>
    </sheetView>
  </sheetViews>
  <sheetFormatPr defaultRowHeight="14.4" x14ac:dyDescent="0.3"/>
  <cols>
    <col min="1" max="1" width="10.88671875" bestFit="1" customWidth="1"/>
    <col min="2" max="2" width="13.44140625" bestFit="1" customWidth="1"/>
    <col min="3" max="3" width="14.21875" bestFit="1" customWidth="1"/>
    <col min="4" max="4" width="18.44140625" bestFit="1" customWidth="1"/>
    <col min="5" max="5" width="17.6640625" bestFit="1" customWidth="1"/>
    <col min="6" max="6" width="12" bestFit="1" customWidth="1"/>
    <col min="7" max="7" width="11.109375" bestFit="1" customWidth="1"/>
    <col min="8" max="8" width="9.44140625" style="1" bestFit="1" customWidth="1"/>
    <col min="9" max="9" width="13.44140625" bestFit="1" customWidth="1"/>
    <col min="10" max="10" width="17" bestFit="1" customWidth="1"/>
    <col min="12" max="12" width="14.21875" bestFit="1" customWidth="1"/>
    <col min="13" max="13" width="14.109375" bestFit="1" customWidth="1"/>
    <col min="14" max="14" width="7" bestFit="1" customWidth="1"/>
    <col min="15" max="15" width="14.33203125" bestFit="1" customWidth="1"/>
  </cols>
  <sheetData>
    <row r="1" spans="1:15" x14ac:dyDescent="0.3">
      <c r="A1" s="2" t="s">
        <v>23</v>
      </c>
      <c r="B1" s="2" t="s">
        <v>24</v>
      </c>
      <c r="C1" s="2" t="s">
        <v>25</v>
      </c>
      <c r="D1" s="2" t="s">
        <v>31</v>
      </c>
      <c r="E1" s="2" t="s">
        <v>32</v>
      </c>
      <c r="F1" t="s">
        <v>0</v>
      </c>
      <c r="G1" s="2" t="s">
        <v>48</v>
      </c>
      <c r="H1" s="2" t="s">
        <v>49</v>
      </c>
      <c r="I1" s="2" t="s">
        <v>50</v>
      </c>
      <c r="J1" s="2" t="s">
        <v>63</v>
      </c>
      <c r="K1" s="2" t="s">
        <v>1</v>
      </c>
      <c r="L1" s="2" t="s">
        <v>2</v>
      </c>
      <c r="M1" s="2" t="s">
        <v>15</v>
      </c>
      <c r="N1" s="2" t="s">
        <v>14</v>
      </c>
      <c r="O1" s="2" t="s">
        <v>68</v>
      </c>
    </row>
    <row r="2" spans="1:15" x14ac:dyDescent="0.3">
      <c r="A2" s="1">
        <v>7201</v>
      </c>
      <c r="B2" t="s">
        <v>20</v>
      </c>
      <c r="C2" t="s">
        <v>26</v>
      </c>
      <c r="D2" t="str">
        <f>VLOOKUP(B2,'[1]FBA Locations'!$B:$D,3,FALSE)</f>
        <v>NJ</v>
      </c>
      <c r="E2" t="s">
        <v>33</v>
      </c>
      <c r="F2" t="s">
        <v>3</v>
      </c>
      <c r="G2" t="s">
        <v>36</v>
      </c>
      <c r="H2" s="1">
        <v>8873</v>
      </c>
      <c r="I2" t="s">
        <v>51</v>
      </c>
      <c r="J2" t="s">
        <v>64</v>
      </c>
      <c r="K2" t="s">
        <v>6</v>
      </c>
      <c r="L2" t="s">
        <v>5</v>
      </c>
      <c r="M2">
        <v>1</v>
      </c>
      <c r="N2">
        <v>97</v>
      </c>
    </row>
    <row r="3" spans="1:15" x14ac:dyDescent="0.3">
      <c r="A3" s="1">
        <v>7201</v>
      </c>
      <c r="B3" t="s">
        <v>20</v>
      </c>
      <c r="C3" t="s">
        <v>26</v>
      </c>
      <c r="D3" t="str">
        <f>VLOOKUP(B3,'[1]FBA Locations'!$B:$D,3,FALSE)</f>
        <v>NJ</v>
      </c>
      <c r="E3" t="s">
        <v>33</v>
      </c>
      <c r="F3" t="s">
        <v>3</v>
      </c>
      <c r="G3" t="s">
        <v>36</v>
      </c>
      <c r="H3" s="1">
        <v>8873</v>
      </c>
      <c r="I3" t="s">
        <v>51</v>
      </c>
      <c r="J3" t="s">
        <v>64</v>
      </c>
      <c r="K3" t="s">
        <v>6</v>
      </c>
      <c r="L3" t="s">
        <v>5</v>
      </c>
      <c r="M3">
        <v>2</v>
      </c>
      <c r="N3">
        <v>171</v>
      </c>
    </row>
    <row r="4" spans="1:15" x14ac:dyDescent="0.3">
      <c r="A4" s="1">
        <v>7201</v>
      </c>
      <c r="B4" t="s">
        <v>20</v>
      </c>
      <c r="C4" t="s">
        <v>26</v>
      </c>
      <c r="D4" t="str">
        <f>VLOOKUP(B4,'[1]FBA Locations'!$B:$D,3,FALSE)</f>
        <v>NJ</v>
      </c>
      <c r="E4" t="s">
        <v>33</v>
      </c>
      <c r="F4" t="s">
        <v>3</v>
      </c>
      <c r="G4" t="s">
        <v>36</v>
      </c>
      <c r="H4" s="1">
        <v>8873</v>
      </c>
      <c r="I4" t="s">
        <v>51</v>
      </c>
      <c r="J4" t="s">
        <v>64</v>
      </c>
      <c r="K4" t="s">
        <v>6</v>
      </c>
      <c r="L4" t="s">
        <v>5</v>
      </c>
      <c r="M4">
        <v>3</v>
      </c>
      <c r="N4">
        <v>233</v>
      </c>
    </row>
    <row r="5" spans="1:15" x14ac:dyDescent="0.3">
      <c r="A5" s="1">
        <v>7201</v>
      </c>
      <c r="B5" t="s">
        <v>20</v>
      </c>
      <c r="C5" t="s">
        <v>26</v>
      </c>
      <c r="D5" t="str">
        <f>VLOOKUP(B5,'[1]FBA Locations'!$B:$D,3,FALSE)</f>
        <v>NJ</v>
      </c>
      <c r="E5" t="s">
        <v>33</v>
      </c>
      <c r="F5" t="s">
        <v>3</v>
      </c>
      <c r="G5" t="s">
        <v>36</v>
      </c>
      <c r="H5" s="1">
        <v>8873</v>
      </c>
      <c r="I5" t="s">
        <v>51</v>
      </c>
      <c r="J5" t="s">
        <v>64</v>
      </c>
      <c r="K5" t="s">
        <v>6</v>
      </c>
      <c r="L5" t="s">
        <v>5</v>
      </c>
      <c r="M5">
        <v>4</v>
      </c>
      <c r="N5">
        <v>307</v>
      </c>
    </row>
    <row r="6" spans="1:15" x14ac:dyDescent="0.3">
      <c r="A6" s="1">
        <v>7201</v>
      </c>
      <c r="B6" t="s">
        <v>20</v>
      </c>
      <c r="C6" t="s">
        <v>26</v>
      </c>
      <c r="D6" t="str">
        <f>VLOOKUP(B6,'[1]FBA Locations'!$B:$D,3,FALSE)</f>
        <v>NJ</v>
      </c>
      <c r="E6" t="s">
        <v>33</v>
      </c>
      <c r="F6" t="s">
        <v>3</v>
      </c>
      <c r="G6" t="s">
        <v>36</v>
      </c>
      <c r="H6" s="1">
        <v>8873</v>
      </c>
      <c r="I6" t="s">
        <v>51</v>
      </c>
      <c r="J6" t="s">
        <v>64</v>
      </c>
      <c r="K6" t="s">
        <v>6</v>
      </c>
      <c r="L6" t="s">
        <v>5</v>
      </c>
      <c r="M6">
        <v>5</v>
      </c>
      <c r="N6">
        <v>380</v>
      </c>
    </row>
    <row r="7" spans="1:15" x14ac:dyDescent="0.3">
      <c r="A7" s="1">
        <v>7201</v>
      </c>
      <c r="B7" t="s">
        <v>20</v>
      </c>
      <c r="C7" t="s">
        <v>26</v>
      </c>
      <c r="D7" t="str">
        <f>VLOOKUP(B7,'[1]FBA Locations'!$B:$D,3,FALSE)</f>
        <v>NJ</v>
      </c>
      <c r="E7" t="s">
        <v>33</v>
      </c>
      <c r="F7" t="s">
        <v>3</v>
      </c>
      <c r="G7" t="s">
        <v>36</v>
      </c>
      <c r="H7" s="1">
        <v>8873</v>
      </c>
      <c r="I7" t="s">
        <v>51</v>
      </c>
      <c r="J7" t="s">
        <v>64</v>
      </c>
      <c r="K7" t="s">
        <v>6</v>
      </c>
      <c r="L7" t="s">
        <v>5</v>
      </c>
      <c r="M7">
        <v>6</v>
      </c>
      <c r="N7">
        <v>451</v>
      </c>
    </row>
    <row r="8" spans="1:15" x14ac:dyDescent="0.3">
      <c r="A8" s="1">
        <v>7201</v>
      </c>
      <c r="B8" t="s">
        <v>20</v>
      </c>
      <c r="C8" t="s">
        <v>26</v>
      </c>
      <c r="D8" t="str">
        <f>VLOOKUP(B8,'[1]FBA Locations'!$B:$D,3,FALSE)</f>
        <v>NJ</v>
      </c>
      <c r="E8" t="s">
        <v>33</v>
      </c>
      <c r="F8" t="s">
        <v>3</v>
      </c>
      <c r="G8" t="s">
        <v>36</v>
      </c>
      <c r="H8" s="1">
        <v>8873</v>
      </c>
      <c r="I8" t="s">
        <v>51</v>
      </c>
      <c r="J8" t="s">
        <v>64</v>
      </c>
      <c r="K8" t="s">
        <v>6</v>
      </c>
      <c r="L8" t="s">
        <v>5</v>
      </c>
      <c r="M8">
        <v>7</v>
      </c>
      <c r="N8">
        <v>521</v>
      </c>
    </row>
    <row r="9" spans="1:15" x14ac:dyDescent="0.3">
      <c r="A9" s="1">
        <v>7201</v>
      </c>
      <c r="B9" t="s">
        <v>20</v>
      </c>
      <c r="C9" t="s">
        <v>26</v>
      </c>
      <c r="D9" t="str">
        <f>VLOOKUP(B9,'[1]FBA Locations'!$B:$D,3,FALSE)</f>
        <v>NJ</v>
      </c>
      <c r="E9" t="s">
        <v>33</v>
      </c>
      <c r="F9" t="s">
        <v>3</v>
      </c>
      <c r="G9" t="s">
        <v>36</v>
      </c>
      <c r="H9" s="1">
        <v>8873</v>
      </c>
      <c r="I9" t="s">
        <v>51</v>
      </c>
      <c r="J9" t="s">
        <v>64</v>
      </c>
      <c r="K9" t="s">
        <v>6</v>
      </c>
      <c r="L9" t="s">
        <v>5</v>
      </c>
      <c r="M9">
        <v>8</v>
      </c>
      <c r="N9">
        <v>589</v>
      </c>
    </row>
    <row r="10" spans="1:15" x14ac:dyDescent="0.3">
      <c r="A10" s="1">
        <v>7201</v>
      </c>
      <c r="B10" t="s">
        <v>20</v>
      </c>
      <c r="C10" t="s">
        <v>26</v>
      </c>
      <c r="D10" t="str">
        <f>VLOOKUP(B10,'[1]FBA Locations'!$B:$D,3,FALSE)</f>
        <v>NJ</v>
      </c>
      <c r="E10" t="s">
        <v>33</v>
      </c>
      <c r="F10" t="s">
        <v>3</v>
      </c>
      <c r="G10" t="s">
        <v>36</v>
      </c>
      <c r="H10" s="1">
        <v>8873</v>
      </c>
      <c r="I10" t="s">
        <v>51</v>
      </c>
      <c r="J10" t="s">
        <v>64</v>
      </c>
      <c r="K10" t="s">
        <v>6</v>
      </c>
      <c r="L10" t="s">
        <v>5</v>
      </c>
      <c r="M10">
        <v>9</v>
      </c>
      <c r="N10">
        <v>100</v>
      </c>
    </row>
    <row r="11" spans="1:15" x14ac:dyDescent="0.3">
      <c r="A11" s="1">
        <v>7201</v>
      </c>
      <c r="B11" t="s">
        <v>20</v>
      </c>
      <c r="C11" t="s">
        <v>26</v>
      </c>
      <c r="D11" t="str">
        <f>VLOOKUP(B11,'[1]FBA Locations'!$B:$D,3,FALSE)</f>
        <v>NJ</v>
      </c>
      <c r="E11" t="s">
        <v>33</v>
      </c>
      <c r="F11" t="s">
        <v>3</v>
      </c>
      <c r="G11" t="s">
        <v>36</v>
      </c>
      <c r="H11" s="1">
        <v>8873</v>
      </c>
      <c r="I11" t="s">
        <v>51</v>
      </c>
      <c r="J11" t="s">
        <v>64</v>
      </c>
      <c r="K11" t="s">
        <v>6</v>
      </c>
      <c r="L11" t="s">
        <v>5</v>
      </c>
      <c r="M11">
        <v>10</v>
      </c>
      <c r="N11">
        <v>721</v>
      </c>
    </row>
    <row r="12" spans="1:15" x14ac:dyDescent="0.3">
      <c r="A12" s="1">
        <v>7201</v>
      </c>
      <c r="B12" t="s">
        <v>20</v>
      </c>
      <c r="C12" t="s">
        <v>26</v>
      </c>
      <c r="D12" t="str">
        <f>VLOOKUP(B12,'[1]FBA Locations'!$B:$D,3,FALSE)</f>
        <v>NJ</v>
      </c>
      <c r="E12" t="s">
        <v>33</v>
      </c>
      <c r="F12" t="s">
        <v>3</v>
      </c>
      <c r="G12" t="s">
        <v>36</v>
      </c>
      <c r="H12" s="1">
        <v>8873</v>
      </c>
      <c r="I12" t="s">
        <v>51</v>
      </c>
      <c r="J12" t="s">
        <v>64</v>
      </c>
      <c r="K12" t="s">
        <v>6</v>
      </c>
      <c r="L12" t="s">
        <v>5</v>
      </c>
      <c r="M12">
        <v>11</v>
      </c>
      <c r="N12">
        <v>785</v>
      </c>
    </row>
    <row r="13" spans="1:15" x14ac:dyDescent="0.3">
      <c r="A13" s="1">
        <v>7201</v>
      </c>
      <c r="B13" t="s">
        <v>20</v>
      </c>
      <c r="C13" t="s">
        <v>26</v>
      </c>
      <c r="D13" t="str">
        <f>VLOOKUP(B13,'[1]FBA Locations'!$B:$D,3,FALSE)</f>
        <v>NJ</v>
      </c>
      <c r="E13" t="s">
        <v>33</v>
      </c>
      <c r="F13" t="s">
        <v>3</v>
      </c>
      <c r="G13" t="s">
        <v>36</v>
      </c>
      <c r="H13" s="1">
        <v>8873</v>
      </c>
      <c r="I13" t="s">
        <v>51</v>
      </c>
      <c r="J13" t="s">
        <v>64</v>
      </c>
      <c r="K13" t="s">
        <v>6</v>
      </c>
      <c r="L13" t="s">
        <v>5</v>
      </c>
      <c r="M13">
        <v>12</v>
      </c>
      <c r="N13">
        <v>847</v>
      </c>
    </row>
    <row r="14" spans="1:15" x14ac:dyDescent="0.3">
      <c r="A14" s="1">
        <v>7201</v>
      </c>
      <c r="B14" t="s">
        <v>20</v>
      </c>
      <c r="C14" t="s">
        <v>26</v>
      </c>
      <c r="D14" t="str">
        <f>VLOOKUP(B14,'[1]FBA Locations'!$B:$D,3,FALSE)</f>
        <v>NJ</v>
      </c>
      <c r="E14" t="s">
        <v>33</v>
      </c>
      <c r="F14" t="s">
        <v>3</v>
      </c>
      <c r="G14" t="s">
        <v>36</v>
      </c>
      <c r="H14" s="1">
        <v>8873</v>
      </c>
      <c r="I14" t="s">
        <v>51</v>
      </c>
      <c r="J14" t="s">
        <v>64</v>
      </c>
      <c r="K14" t="s">
        <v>6</v>
      </c>
      <c r="L14" t="s">
        <v>5</v>
      </c>
      <c r="M14">
        <v>13</v>
      </c>
      <c r="N14">
        <v>907</v>
      </c>
    </row>
    <row r="15" spans="1:15" x14ac:dyDescent="0.3">
      <c r="A15" s="1">
        <v>7201</v>
      </c>
      <c r="B15" t="s">
        <v>20</v>
      </c>
      <c r="C15" t="s">
        <v>26</v>
      </c>
      <c r="D15" t="str">
        <f>VLOOKUP(B15,'[1]FBA Locations'!$B:$D,3,FALSE)</f>
        <v>NJ</v>
      </c>
      <c r="E15" t="s">
        <v>33</v>
      </c>
      <c r="F15" t="s">
        <v>3</v>
      </c>
      <c r="G15" t="s">
        <v>36</v>
      </c>
      <c r="H15" s="1">
        <v>8873</v>
      </c>
      <c r="I15" t="s">
        <v>51</v>
      </c>
      <c r="J15" t="s">
        <v>64</v>
      </c>
      <c r="K15" t="s">
        <v>6</v>
      </c>
      <c r="L15" t="s">
        <v>5</v>
      </c>
      <c r="M15">
        <v>14</v>
      </c>
      <c r="N15">
        <v>966</v>
      </c>
    </row>
    <row r="16" spans="1:15" x14ac:dyDescent="0.3">
      <c r="A16" s="1">
        <v>7201</v>
      </c>
      <c r="B16" t="s">
        <v>20</v>
      </c>
      <c r="C16" t="s">
        <v>26</v>
      </c>
      <c r="D16" t="str">
        <f>VLOOKUP(B16,'[1]FBA Locations'!$B:$D,3,FALSE)</f>
        <v>NJ</v>
      </c>
      <c r="E16" t="s">
        <v>33</v>
      </c>
      <c r="F16" t="s">
        <v>3</v>
      </c>
      <c r="G16" t="s">
        <v>36</v>
      </c>
      <c r="H16" s="1">
        <v>8873</v>
      </c>
      <c r="I16" t="s">
        <v>51</v>
      </c>
      <c r="J16" t="s">
        <v>64</v>
      </c>
      <c r="K16" t="s">
        <v>6</v>
      </c>
      <c r="L16" t="s">
        <v>5</v>
      </c>
      <c r="M16">
        <v>15</v>
      </c>
      <c r="N16">
        <v>1028</v>
      </c>
    </row>
    <row r="17" spans="1:14" x14ac:dyDescent="0.3">
      <c r="A17" s="1">
        <v>7201</v>
      </c>
      <c r="B17" t="s">
        <v>20</v>
      </c>
      <c r="C17" t="s">
        <v>26</v>
      </c>
      <c r="D17" t="str">
        <f>VLOOKUP(B17,'[1]FBA Locations'!$B:$D,3,FALSE)</f>
        <v>NJ</v>
      </c>
      <c r="E17" t="s">
        <v>33</v>
      </c>
      <c r="F17" t="s">
        <v>3</v>
      </c>
      <c r="G17" t="s">
        <v>36</v>
      </c>
      <c r="H17" s="1">
        <v>8873</v>
      </c>
      <c r="I17" t="s">
        <v>51</v>
      </c>
      <c r="J17" t="s">
        <v>64</v>
      </c>
      <c r="K17" t="s">
        <v>6</v>
      </c>
      <c r="L17" t="s">
        <v>5</v>
      </c>
      <c r="M17">
        <v>16</v>
      </c>
      <c r="N17">
        <v>1079</v>
      </c>
    </row>
    <row r="18" spans="1:14" x14ac:dyDescent="0.3">
      <c r="A18" s="1">
        <v>7201</v>
      </c>
      <c r="B18" t="s">
        <v>20</v>
      </c>
      <c r="C18" t="s">
        <v>26</v>
      </c>
      <c r="D18" t="str">
        <f>VLOOKUP(B18,'[1]FBA Locations'!$B:$D,3,FALSE)</f>
        <v>NJ</v>
      </c>
      <c r="E18" t="s">
        <v>33</v>
      </c>
      <c r="F18" t="s">
        <v>3</v>
      </c>
      <c r="G18" t="s">
        <v>36</v>
      </c>
      <c r="H18" s="1">
        <v>8873</v>
      </c>
      <c r="I18" t="s">
        <v>51</v>
      </c>
      <c r="J18" t="s">
        <v>64</v>
      </c>
      <c r="K18" t="s">
        <v>6</v>
      </c>
      <c r="L18" t="s">
        <v>5</v>
      </c>
      <c r="M18">
        <v>17</v>
      </c>
      <c r="N18">
        <v>1134</v>
      </c>
    </row>
    <row r="19" spans="1:14" x14ac:dyDescent="0.3">
      <c r="A19" s="1">
        <v>7201</v>
      </c>
      <c r="B19" t="s">
        <v>20</v>
      </c>
      <c r="C19" t="s">
        <v>26</v>
      </c>
      <c r="D19" t="str">
        <f>VLOOKUP(B19,'[1]FBA Locations'!$B:$D,3,FALSE)</f>
        <v>NJ</v>
      </c>
      <c r="E19" t="s">
        <v>33</v>
      </c>
      <c r="F19" t="s">
        <v>3</v>
      </c>
      <c r="G19" t="s">
        <v>36</v>
      </c>
      <c r="H19" s="1">
        <v>8873</v>
      </c>
      <c r="I19" t="s">
        <v>51</v>
      </c>
      <c r="J19" t="s">
        <v>64</v>
      </c>
      <c r="K19" t="s">
        <v>6</v>
      </c>
      <c r="L19" t="s">
        <v>5</v>
      </c>
      <c r="M19">
        <v>18</v>
      </c>
      <c r="N19">
        <v>1186</v>
      </c>
    </row>
    <row r="20" spans="1:14" x14ac:dyDescent="0.3">
      <c r="A20" s="1">
        <v>7201</v>
      </c>
      <c r="B20" t="s">
        <v>20</v>
      </c>
      <c r="C20" t="s">
        <v>26</v>
      </c>
      <c r="D20" t="str">
        <f>VLOOKUP(B20,'[1]FBA Locations'!$B:$D,3,FALSE)</f>
        <v>NJ</v>
      </c>
      <c r="E20" t="s">
        <v>33</v>
      </c>
      <c r="F20" t="s">
        <v>3</v>
      </c>
      <c r="G20" t="s">
        <v>36</v>
      </c>
      <c r="H20" s="1">
        <v>8873</v>
      </c>
      <c r="I20" t="s">
        <v>51</v>
      </c>
      <c r="J20" t="s">
        <v>64</v>
      </c>
      <c r="K20" t="s">
        <v>6</v>
      </c>
      <c r="L20" t="s">
        <v>5</v>
      </c>
      <c r="M20">
        <v>19</v>
      </c>
      <c r="N20">
        <v>1238</v>
      </c>
    </row>
    <row r="21" spans="1:14" x14ac:dyDescent="0.3">
      <c r="A21" s="1">
        <v>7201</v>
      </c>
      <c r="B21" t="s">
        <v>20</v>
      </c>
      <c r="C21" t="s">
        <v>26</v>
      </c>
      <c r="D21" t="str">
        <f>VLOOKUP(B21,'[1]FBA Locations'!$B:$D,3,FALSE)</f>
        <v>NJ</v>
      </c>
      <c r="E21" t="s">
        <v>33</v>
      </c>
      <c r="F21" t="s">
        <v>3</v>
      </c>
      <c r="G21" t="s">
        <v>36</v>
      </c>
      <c r="H21" s="1">
        <v>8873</v>
      </c>
      <c r="I21" t="s">
        <v>51</v>
      </c>
      <c r="J21" t="s">
        <v>64</v>
      </c>
      <c r="K21" t="s">
        <v>6</v>
      </c>
      <c r="L21" t="s">
        <v>5</v>
      </c>
      <c r="M21">
        <v>20</v>
      </c>
      <c r="N21">
        <v>1287</v>
      </c>
    </row>
    <row r="22" spans="1:14" x14ac:dyDescent="0.3">
      <c r="A22" s="1">
        <v>7201</v>
      </c>
      <c r="B22" t="s">
        <v>20</v>
      </c>
      <c r="C22" t="s">
        <v>26</v>
      </c>
      <c r="D22" t="str">
        <f>VLOOKUP(B22,'[1]FBA Locations'!$B:$D,3,FALSE)</f>
        <v>NJ</v>
      </c>
      <c r="E22" t="s">
        <v>33</v>
      </c>
      <c r="F22" t="s">
        <v>3</v>
      </c>
      <c r="G22" t="s">
        <v>36</v>
      </c>
      <c r="H22" s="1">
        <v>8873</v>
      </c>
      <c r="I22" t="s">
        <v>51</v>
      </c>
      <c r="J22" t="s">
        <v>64</v>
      </c>
      <c r="K22" t="s">
        <v>6</v>
      </c>
      <c r="L22" t="s">
        <v>5</v>
      </c>
      <c r="M22">
        <v>21</v>
      </c>
      <c r="N22">
        <v>1335</v>
      </c>
    </row>
    <row r="23" spans="1:14" x14ac:dyDescent="0.3">
      <c r="A23" s="1">
        <v>7201</v>
      </c>
      <c r="B23" t="s">
        <v>20</v>
      </c>
      <c r="C23" t="s">
        <v>26</v>
      </c>
      <c r="D23" t="str">
        <f>VLOOKUP(B23,'[1]FBA Locations'!$B:$D,3,FALSE)</f>
        <v>NJ</v>
      </c>
      <c r="E23" t="s">
        <v>33</v>
      </c>
      <c r="F23" t="s">
        <v>3</v>
      </c>
      <c r="G23" t="s">
        <v>36</v>
      </c>
      <c r="H23" s="1">
        <v>8873</v>
      </c>
      <c r="I23" t="s">
        <v>51</v>
      </c>
      <c r="J23" t="s">
        <v>64</v>
      </c>
      <c r="K23" t="s">
        <v>6</v>
      </c>
      <c r="L23" t="s">
        <v>5</v>
      </c>
      <c r="M23">
        <v>22</v>
      </c>
      <c r="N23">
        <v>1382</v>
      </c>
    </row>
    <row r="24" spans="1:14" x14ac:dyDescent="0.3">
      <c r="A24" s="1">
        <v>7201</v>
      </c>
      <c r="B24" t="s">
        <v>20</v>
      </c>
      <c r="C24" t="s">
        <v>26</v>
      </c>
      <c r="D24" t="str">
        <f>VLOOKUP(B24,'[1]FBA Locations'!$B:$D,3,FALSE)</f>
        <v>NJ</v>
      </c>
      <c r="E24" t="s">
        <v>33</v>
      </c>
      <c r="F24" t="s">
        <v>3</v>
      </c>
      <c r="G24" t="s">
        <v>36</v>
      </c>
      <c r="H24" s="1">
        <v>8873</v>
      </c>
      <c r="I24" t="s">
        <v>51</v>
      </c>
      <c r="J24" t="s">
        <v>64</v>
      </c>
      <c r="K24" t="s">
        <v>6</v>
      </c>
      <c r="L24" t="s">
        <v>5</v>
      </c>
      <c r="M24">
        <v>23</v>
      </c>
      <c r="N24">
        <v>1427</v>
      </c>
    </row>
    <row r="25" spans="1:14" x14ac:dyDescent="0.3">
      <c r="A25" s="1">
        <v>7201</v>
      </c>
      <c r="B25" t="s">
        <v>20</v>
      </c>
      <c r="C25" t="s">
        <v>26</v>
      </c>
      <c r="D25" t="str">
        <f>VLOOKUP(B25,'[1]FBA Locations'!$B:$D,3,FALSE)</f>
        <v>NJ</v>
      </c>
      <c r="E25" t="s">
        <v>33</v>
      </c>
      <c r="F25" t="s">
        <v>3</v>
      </c>
      <c r="G25" t="s">
        <v>36</v>
      </c>
      <c r="H25" s="1">
        <v>8873</v>
      </c>
      <c r="I25" t="s">
        <v>51</v>
      </c>
      <c r="J25" t="s">
        <v>64</v>
      </c>
      <c r="K25" t="s">
        <v>6</v>
      </c>
      <c r="L25" t="s">
        <v>5</v>
      </c>
      <c r="M25">
        <v>24</v>
      </c>
      <c r="N25">
        <v>1470</v>
      </c>
    </row>
    <row r="26" spans="1:14" x14ac:dyDescent="0.3">
      <c r="A26" s="1">
        <v>7201</v>
      </c>
      <c r="B26" t="s">
        <v>20</v>
      </c>
      <c r="C26" t="s">
        <v>26</v>
      </c>
      <c r="D26" t="str">
        <f>VLOOKUP(B26,'[1]FBA Locations'!$B:$D,3,FALSE)</f>
        <v>NJ</v>
      </c>
      <c r="E26" t="s">
        <v>33</v>
      </c>
      <c r="F26" t="s">
        <v>3</v>
      </c>
      <c r="G26" t="s">
        <v>36</v>
      </c>
      <c r="H26" s="1">
        <v>8873</v>
      </c>
      <c r="I26" t="s">
        <v>51</v>
      </c>
      <c r="J26" t="s">
        <v>64</v>
      </c>
      <c r="K26" t="s">
        <v>6</v>
      </c>
      <c r="L26" t="s">
        <v>5</v>
      </c>
      <c r="M26">
        <v>25</v>
      </c>
      <c r="N26">
        <v>1512</v>
      </c>
    </row>
    <row r="27" spans="1:14" x14ac:dyDescent="0.3">
      <c r="A27" s="1">
        <v>7201</v>
      </c>
      <c r="B27" t="s">
        <v>20</v>
      </c>
      <c r="C27" t="s">
        <v>26</v>
      </c>
      <c r="D27" t="str">
        <f>VLOOKUP(B27,'[1]FBA Locations'!$B:$D,3,FALSE)</f>
        <v>NJ</v>
      </c>
      <c r="E27" t="s">
        <v>33</v>
      </c>
      <c r="F27" t="s">
        <v>3</v>
      </c>
      <c r="G27" t="s">
        <v>36</v>
      </c>
      <c r="H27" s="1">
        <v>8873</v>
      </c>
      <c r="I27" t="s">
        <v>51</v>
      </c>
      <c r="J27" t="s">
        <v>64</v>
      </c>
      <c r="K27" t="s">
        <v>6</v>
      </c>
      <c r="L27" t="s">
        <v>5</v>
      </c>
      <c r="M27">
        <v>26</v>
      </c>
      <c r="N27">
        <v>1552</v>
      </c>
    </row>
    <row r="28" spans="1:14" x14ac:dyDescent="0.3">
      <c r="A28" s="1">
        <v>7201</v>
      </c>
      <c r="B28" t="s">
        <v>20</v>
      </c>
      <c r="C28" t="s">
        <v>26</v>
      </c>
      <c r="D28" t="str">
        <f>VLOOKUP(B28,'[1]FBA Locations'!$B:$D,3,FALSE)</f>
        <v>NJ</v>
      </c>
      <c r="E28" t="s">
        <v>33</v>
      </c>
      <c r="F28" t="s">
        <v>3</v>
      </c>
      <c r="G28" t="s">
        <v>36</v>
      </c>
      <c r="H28" s="1">
        <v>8873</v>
      </c>
      <c r="I28" t="s">
        <v>51</v>
      </c>
      <c r="J28" t="s">
        <v>64</v>
      </c>
      <c r="K28" t="s">
        <v>6</v>
      </c>
      <c r="L28" t="s">
        <v>7</v>
      </c>
      <c r="N28">
        <v>908</v>
      </c>
    </row>
    <row r="29" spans="1:14" x14ac:dyDescent="0.3">
      <c r="A29" s="1">
        <v>7201</v>
      </c>
      <c r="B29" t="s">
        <v>20</v>
      </c>
      <c r="C29" t="s">
        <v>26</v>
      </c>
      <c r="D29" t="str">
        <f>VLOOKUP(B29,'[1]FBA Locations'!$B:$D,3,FALSE)</f>
        <v>NJ</v>
      </c>
      <c r="E29" t="s">
        <v>33</v>
      </c>
      <c r="F29" t="s">
        <v>3</v>
      </c>
      <c r="G29" t="s">
        <v>36</v>
      </c>
      <c r="H29" s="1">
        <v>8873</v>
      </c>
      <c r="I29" t="s">
        <v>51</v>
      </c>
      <c r="J29" t="s">
        <v>64</v>
      </c>
      <c r="K29" t="s">
        <v>8</v>
      </c>
      <c r="L29" t="s">
        <v>9</v>
      </c>
      <c r="N29">
        <v>465</v>
      </c>
    </row>
    <row r="30" spans="1:14" x14ac:dyDescent="0.3">
      <c r="A30" s="1">
        <v>7201</v>
      </c>
      <c r="B30" t="s">
        <v>20</v>
      </c>
      <c r="C30" t="s">
        <v>26</v>
      </c>
      <c r="D30" t="str">
        <f>VLOOKUP(B30,'[1]FBA Locations'!$B:$D,3,FALSE)</f>
        <v>NJ</v>
      </c>
      <c r="E30" t="s">
        <v>33</v>
      </c>
      <c r="F30" t="s">
        <v>3</v>
      </c>
      <c r="G30" t="s">
        <v>36</v>
      </c>
      <c r="H30" s="1">
        <v>8873</v>
      </c>
      <c r="I30" t="s">
        <v>51</v>
      </c>
      <c r="J30" t="s">
        <v>64</v>
      </c>
      <c r="K30" t="s">
        <v>10</v>
      </c>
      <c r="L30" t="s">
        <v>7</v>
      </c>
      <c r="N30">
        <v>372</v>
      </c>
    </row>
    <row r="31" spans="1:14" x14ac:dyDescent="0.3">
      <c r="A31" s="1">
        <v>7201</v>
      </c>
      <c r="B31" t="s">
        <v>20</v>
      </c>
      <c r="C31" t="s">
        <v>26</v>
      </c>
      <c r="D31" t="str">
        <f>VLOOKUP(B31,'[1]FBA Locations'!$B:$D,3,FALSE)</f>
        <v>NJ</v>
      </c>
      <c r="E31" t="s">
        <v>33</v>
      </c>
      <c r="F31" t="s">
        <v>3</v>
      </c>
      <c r="G31" t="s">
        <v>37</v>
      </c>
      <c r="H31" s="1">
        <v>15672</v>
      </c>
      <c r="I31" t="s">
        <v>52</v>
      </c>
      <c r="J31" t="s">
        <v>65</v>
      </c>
      <c r="K31" t="s">
        <v>6</v>
      </c>
      <c r="L31" t="s">
        <v>5</v>
      </c>
      <c r="M31">
        <v>1</v>
      </c>
      <c r="N31">
        <v>121</v>
      </c>
    </row>
    <row r="32" spans="1:14" x14ac:dyDescent="0.3">
      <c r="A32" s="1">
        <v>7201</v>
      </c>
      <c r="B32" t="s">
        <v>20</v>
      </c>
      <c r="C32" t="s">
        <v>26</v>
      </c>
      <c r="D32" t="str">
        <f>VLOOKUP(B32,'[1]FBA Locations'!$B:$D,3,FALSE)</f>
        <v>NJ</v>
      </c>
      <c r="E32" t="s">
        <v>33</v>
      </c>
      <c r="F32" t="s">
        <v>3</v>
      </c>
      <c r="G32" t="s">
        <v>37</v>
      </c>
      <c r="H32" s="1">
        <v>15672</v>
      </c>
      <c r="I32" t="s">
        <v>52</v>
      </c>
      <c r="J32" t="s">
        <v>65</v>
      </c>
      <c r="K32" t="s">
        <v>6</v>
      </c>
      <c r="L32" t="s">
        <v>5</v>
      </c>
      <c r="M32">
        <v>2</v>
      </c>
      <c r="N32">
        <v>213</v>
      </c>
    </row>
    <row r="33" spans="1:14" x14ac:dyDescent="0.3">
      <c r="A33" s="1">
        <v>7201</v>
      </c>
      <c r="B33" t="s">
        <v>20</v>
      </c>
      <c r="C33" t="s">
        <v>26</v>
      </c>
      <c r="D33" t="str">
        <f>VLOOKUP(B33,'[1]FBA Locations'!$B:$D,3,FALSE)</f>
        <v>NJ</v>
      </c>
      <c r="E33" t="s">
        <v>33</v>
      </c>
      <c r="F33" t="s">
        <v>3</v>
      </c>
      <c r="G33" t="s">
        <v>37</v>
      </c>
      <c r="H33" s="1">
        <v>15672</v>
      </c>
      <c r="I33" t="s">
        <v>52</v>
      </c>
      <c r="J33" t="s">
        <v>65</v>
      </c>
      <c r="K33" t="s">
        <v>6</v>
      </c>
      <c r="L33" t="s">
        <v>5</v>
      </c>
      <c r="M33">
        <v>3</v>
      </c>
      <c r="N33">
        <v>291</v>
      </c>
    </row>
    <row r="34" spans="1:14" x14ac:dyDescent="0.3">
      <c r="A34" s="1">
        <v>7201</v>
      </c>
      <c r="B34" t="s">
        <v>20</v>
      </c>
      <c r="C34" t="s">
        <v>26</v>
      </c>
      <c r="D34" t="str">
        <f>VLOOKUP(B34,'[1]FBA Locations'!$B:$D,3,FALSE)</f>
        <v>NJ</v>
      </c>
      <c r="E34" t="s">
        <v>33</v>
      </c>
      <c r="F34" t="s">
        <v>3</v>
      </c>
      <c r="G34" t="s">
        <v>37</v>
      </c>
      <c r="H34" s="1">
        <v>15672</v>
      </c>
      <c r="I34" t="s">
        <v>52</v>
      </c>
      <c r="J34" t="s">
        <v>65</v>
      </c>
      <c r="K34" t="s">
        <v>6</v>
      </c>
      <c r="L34" t="s">
        <v>5</v>
      </c>
      <c r="M34">
        <v>4</v>
      </c>
      <c r="N34">
        <v>384</v>
      </c>
    </row>
    <row r="35" spans="1:14" x14ac:dyDescent="0.3">
      <c r="A35" s="1">
        <v>7201</v>
      </c>
      <c r="B35" t="s">
        <v>20</v>
      </c>
      <c r="C35" t="s">
        <v>26</v>
      </c>
      <c r="D35" t="str">
        <f>VLOOKUP(B35,'[1]FBA Locations'!$B:$D,3,FALSE)</f>
        <v>NJ</v>
      </c>
      <c r="E35" t="s">
        <v>33</v>
      </c>
      <c r="F35" t="s">
        <v>3</v>
      </c>
      <c r="G35" t="s">
        <v>37</v>
      </c>
      <c r="H35" s="1">
        <v>15672</v>
      </c>
      <c r="I35" t="s">
        <v>52</v>
      </c>
      <c r="J35" t="s">
        <v>65</v>
      </c>
      <c r="K35" t="s">
        <v>6</v>
      </c>
      <c r="L35" t="s">
        <v>5</v>
      </c>
      <c r="M35">
        <v>5</v>
      </c>
      <c r="N35">
        <v>475</v>
      </c>
    </row>
    <row r="36" spans="1:14" x14ac:dyDescent="0.3">
      <c r="A36" s="1">
        <v>7201</v>
      </c>
      <c r="B36" t="s">
        <v>20</v>
      </c>
      <c r="C36" t="s">
        <v>26</v>
      </c>
      <c r="D36" t="str">
        <f>VLOOKUP(B36,'[1]FBA Locations'!$B:$D,3,FALSE)</f>
        <v>NJ</v>
      </c>
      <c r="E36" t="s">
        <v>33</v>
      </c>
      <c r="F36" t="s">
        <v>3</v>
      </c>
      <c r="G36" t="s">
        <v>37</v>
      </c>
      <c r="H36" s="1">
        <v>15672</v>
      </c>
      <c r="I36" t="s">
        <v>52</v>
      </c>
      <c r="J36" t="s">
        <v>65</v>
      </c>
      <c r="K36" t="s">
        <v>6</v>
      </c>
      <c r="L36" t="s">
        <v>5</v>
      </c>
      <c r="M36">
        <v>6</v>
      </c>
      <c r="N36">
        <v>564</v>
      </c>
    </row>
    <row r="37" spans="1:14" x14ac:dyDescent="0.3">
      <c r="A37" s="1">
        <v>7201</v>
      </c>
      <c r="B37" t="s">
        <v>20</v>
      </c>
      <c r="C37" t="s">
        <v>26</v>
      </c>
      <c r="D37" t="str">
        <f>VLOOKUP(B37,'[1]FBA Locations'!$B:$D,3,FALSE)</f>
        <v>NJ</v>
      </c>
      <c r="E37" t="s">
        <v>33</v>
      </c>
      <c r="F37" t="s">
        <v>3</v>
      </c>
      <c r="G37" t="s">
        <v>37</v>
      </c>
      <c r="H37" s="1">
        <v>15672</v>
      </c>
      <c r="I37" t="s">
        <v>52</v>
      </c>
      <c r="J37" t="s">
        <v>65</v>
      </c>
      <c r="K37" t="s">
        <v>6</v>
      </c>
      <c r="L37" t="s">
        <v>5</v>
      </c>
      <c r="M37">
        <v>7</v>
      </c>
      <c r="N37">
        <v>651</v>
      </c>
    </row>
    <row r="38" spans="1:14" x14ac:dyDescent="0.3">
      <c r="A38" s="1">
        <v>7201</v>
      </c>
      <c r="B38" t="s">
        <v>20</v>
      </c>
      <c r="C38" t="s">
        <v>26</v>
      </c>
      <c r="D38" t="str">
        <f>VLOOKUP(B38,'[1]FBA Locations'!$B:$D,3,FALSE)</f>
        <v>NJ</v>
      </c>
      <c r="E38" t="s">
        <v>33</v>
      </c>
      <c r="F38" t="s">
        <v>3</v>
      </c>
      <c r="G38" t="s">
        <v>37</v>
      </c>
      <c r="H38" s="1">
        <v>15672</v>
      </c>
      <c r="I38" t="s">
        <v>52</v>
      </c>
      <c r="J38" t="s">
        <v>65</v>
      </c>
      <c r="K38" t="s">
        <v>6</v>
      </c>
      <c r="L38" t="s">
        <v>5</v>
      </c>
      <c r="M38">
        <v>8</v>
      </c>
      <c r="N38">
        <v>736</v>
      </c>
    </row>
    <row r="39" spans="1:14" x14ac:dyDescent="0.3">
      <c r="A39" s="1">
        <v>7201</v>
      </c>
      <c r="B39" t="s">
        <v>20</v>
      </c>
      <c r="C39" t="s">
        <v>26</v>
      </c>
      <c r="D39" t="str">
        <f>VLOOKUP(B39,'[1]FBA Locations'!$B:$D,3,FALSE)</f>
        <v>NJ</v>
      </c>
      <c r="E39" t="s">
        <v>33</v>
      </c>
      <c r="F39" t="s">
        <v>3</v>
      </c>
      <c r="G39" t="s">
        <v>37</v>
      </c>
      <c r="H39" s="1">
        <v>15672</v>
      </c>
      <c r="I39" t="s">
        <v>52</v>
      </c>
      <c r="J39" t="s">
        <v>65</v>
      </c>
      <c r="K39" t="s">
        <v>6</v>
      </c>
      <c r="L39" t="s">
        <v>5</v>
      </c>
      <c r="M39">
        <v>9</v>
      </c>
      <c r="N39">
        <v>820</v>
      </c>
    </row>
    <row r="40" spans="1:14" x14ac:dyDescent="0.3">
      <c r="A40" s="1">
        <v>7201</v>
      </c>
      <c r="B40" t="s">
        <v>20</v>
      </c>
      <c r="C40" t="s">
        <v>26</v>
      </c>
      <c r="D40" t="str">
        <f>VLOOKUP(B40,'[1]FBA Locations'!$B:$D,3,FALSE)</f>
        <v>NJ</v>
      </c>
      <c r="E40" t="s">
        <v>33</v>
      </c>
      <c r="F40" t="s">
        <v>3</v>
      </c>
      <c r="G40" t="s">
        <v>37</v>
      </c>
      <c r="H40" s="1">
        <v>15672</v>
      </c>
      <c r="I40" t="s">
        <v>52</v>
      </c>
      <c r="J40" t="s">
        <v>65</v>
      </c>
      <c r="K40" t="s">
        <v>6</v>
      </c>
      <c r="L40" t="s">
        <v>5</v>
      </c>
      <c r="M40">
        <v>10</v>
      </c>
      <c r="N40">
        <v>901</v>
      </c>
    </row>
    <row r="41" spans="1:14" x14ac:dyDescent="0.3">
      <c r="A41" s="1">
        <v>7201</v>
      </c>
      <c r="B41" t="s">
        <v>20</v>
      </c>
      <c r="C41" t="s">
        <v>26</v>
      </c>
      <c r="D41" t="str">
        <f>VLOOKUP(B41,'[1]FBA Locations'!$B:$D,3,FALSE)</f>
        <v>NJ</v>
      </c>
      <c r="E41" t="s">
        <v>33</v>
      </c>
      <c r="F41" t="s">
        <v>3</v>
      </c>
      <c r="G41" t="s">
        <v>37</v>
      </c>
      <c r="H41" s="1">
        <v>15672</v>
      </c>
      <c r="I41" t="s">
        <v>52</v>
      </c>
      <c r="J41" t="s">
        <v>65</v>
      </c>
      <c r="K41" t="s">
        <v>6</v>
      </c>
      <c r="L41" t="s">
        <v>5</v>
      </c>
      <c r="M41">
        <v>11</v>
      </c>
      <c r="N41">
        <v>981</v>
      </c>
    </row>
    <row r="42" spans="1:14" x14ac:dyDescent="0.3">
      <c r="A42" s="1">
        <v>7201</v>
      </c>
      <c r="B42" t="s">
        <v>20</v>
      </c>
      <c r="C42" t="s">
        <v>26</v>
      </c>
      <c r="D42" t="str">
        <f>VLOOKUP(B42,'[1]FBA Locations'!$B:$D,3,FALSE)</f>
        <v>NJ</v>
      </c>
      <c r="E42" t="s">
        <v>33</v>
      </c>
      <c r="F42" t="s">
        <v>3</v>
      </c>
      <c r="G42" t="s">
        <v>37</v>
      </c>
      <c r="H42" s="1">
        <v>15672</v>
      </c>
      <c r="I42" t="s">
        <v>52</v>
      </c>
      <c r="J42" t="s">
        <v>65</v>
      </c>
      <c r="K42" t="s">
        <v>6</v>
      </c>
      <c r="L42" t="s">
        <v>5</v>
      </c>
      <c r="M42">
        <v>12</v>
      </c>
      <c r="N42">
        <v>1058</v>
      </c>
    </row>
    <row r="43" spans="1:14" x14ac:dyDescent="0.3">
      <c r="A43" s="1">
        <v>7201</v>
      </c>
      <c r="B43" t="s">
        <v>20</v>
      </c>
      <c r="C43" t="s">
        <v>26</v>
      </c>
      <c r="D43" t="str">
        <f>VLOOKUP(B43,'[1]FBA Locations'!$B:$D,3,FALSE)</f>
        <v>NJ</v>
      </c>
      <c r="E43" t="s">
        <v>33</v>
      </c>
      <c r="F43" t="s">
        <v>3</v>
      </c>
      <c r="G43" t="s">
        <v>37</v>
      </c>
      <c r="H43" s="1">
        <v>15672</v>
      </c>
      <c r="I43" t="s">
        <v>52</v>
      </c>
      <c r="J43" t="s">
        <v>65</v>
      </c>
      <c r="K43" t="s">
        <v>6</v>
      </c>
      <c r="L43" t="s">
        <v>5</v>
      </c>
      <c r="M43">
        <v>13</v>
      </c>
      <c r="N43">
        <v>1134</v>
      </c>
    </row>
    <row r="44" spans="1:14" x14ac:dyDescent="0.3">
      <c r="A44" s="1">
        <v>7201</v>
      </c>
      <c r="B44" t="s">
        <v>20</v>
      </c>
      <c r="C44" t="s">
        <v>26</v>
      </c>
      <c r="D44" t="str">
        <f>VLOOKUP(B44,'[1]FBA Locations'!$B:$D,3,FALSE)</f>
        <v>NJ</v>
      </c>
      <c r="E44" t="s">
        <v>33</v>
      </c>
      <c r="F44" t="s">
        <v>3</v>
      </c>
      <c r="G44" t="s">
        <v>37</v>
      </c>
      <c r="H44" s="1">
        <v>15672</v>
      </c>
      <c r="I44" t="s">
        <v>52</v>
      </c>
      <c r="J44" t="s">
        <v>65</v>
      </c>
      <c r="K44" t="s">
        <v>6</v>
      </c>
      <c r="L44" t="s">
        <v>5</v>
      </c>
      <c r="M44">
        <v>14</v>
      </c>
      <c r="N44">
        <v>1207</v>
      </c>
    </row>
    <row r="45" spans="1:14" x14ac:dyDescent="0.3">
      <c r="A45" s="1">
        <v>7201</v>
      </c>
      <c r="B45" t="s">
        <v>20</v>
      </c>
      <c r="C45" t="s">
        <v>26</v>
      </c>
      <c r="D45" t="str">
        <f>VLOOKUP(B45,'[1]FBA Locations'!$B:$D,3,FALSE)</f>
        <v>NJ</v>
      </c>
      <c r="E45" t="s">
        <v>33</v>
      </c>
      <c r="F45" t="s">
        <v>3</v>
      </c>
      <c r="G45" t="s">
        <v>37</v>
      </c>
      <c r="H45" s="1">
        <v>15672</v>
      </c>
      <c r="I45" t="s">
        <v>52</v>
      </c>
      <c r="J45" t="s">
        <v>65</v>
      </c>
      <c r="K45" t="s">
        <v>6</v>
      </c>
      <c r="L45" t="s">
        <v>5</v>
      </c>
      <c r="M45">
        <v>15</v>
      </c>
      <c r="N45">
        <v>1279</v>
      </c>
    </row>
    <row r="46" spans="1:14" x14ac:dyDescent="0.3">
      <c r="A46" s="1">
        <v>7201</v>
      </c>
      <c r="B46" t="s">
        <v>20</v>
      </c>
      <c r="C46" t="s">
        <v>26</v>
      </c>
      <c r="D46" t="str">
        <f>VLOOKUP(B46,'[1]FBA Locations'!$B:$D,3,FALSE)</f>
        <v>NJ</v>
      </c>
      <c r="E46" t="s">
        <v>33</v>
      </c>
      <c r="F46" t="s">
        <v>3</v>
      </c>
      <c r="G46" t="s">
        <v>37</v>
      </c>
      <c r="H46" s="1">
        <v>15672</v>
      </c>
      <c r="I46" t="s">
        <v>52</v>
      </c>
      <c r="J46" t="s">
        <v>65</v>
      </c>
      <c r="K46" t="s">
        <v>6</v>
      </c>
      <c r="L46" t="s">
        <v>5</v>
      </c>
      <c r="M46">
        <v>16</v>
      </c>
      <c r="N46">
        <v>1349</v>
      </c>
    </row>
    <row r="47" spans="1:14" x14ac:dyDescent="0.3">
      <c r="A47" s="1">
        <v>7201</v>
      </c>
      <c r="B47" t="s">
        <v>20</v>
      </c>
      <c r="C47" t="s">
        <v>26</v>
      </c>
      <c r="D47" t="str">
        <f>VLOOKUP(B47,'[1]FBA Locations'!$B:$D,3,FALSE)</f>
        <v>NJ</v>
      </c>
      <c r="E47" t="s">
        <v>33</v>
      </c>
      <c r="F47" t="s">
        <v>3</v>
      </c>
      <c r="G47" t="s">
        <v>37</v>
      </c>
      <c r="H47" s="1">
        <v>15672</v>
      </c>
      <c r="I47" t="s">
        <v>52</v>
      </c>
      <c r="J47" t="s">
        <v>65</v>
      </c>
      <c r="K47" t="s">
        <v>6</v>
      </c>
      <c r="L47" t="s">
        <v>5</v>
      </c>
      <c r="M47">
        <v>17</v>
      </c>
      <c r="N47">
        <v>1417</v>
      </c>
    </row>
    <row r="48" spans="1:14" x14ac:dyDescent="0.3">
      <c r="A48" s="1">
        <v>7201</v>
      </c>
      <c r="B48" t="s">
        <v>20</v>
      </c>
      <c r="C48" t="s">
        <v>26</v>
      </c>
      <c r="D48" t="str">
        <f>VLOOKUP(B48,'[1]FBA Locations'!$B:$D,3,FALSE)</f>
        <v>NJ</v>
      </c>
      <c r="E48" t="s">
        <v>33</v>
      </c>
      <c r="F48" t="s">
        <v>3</v>
      </c>
      <c r="G48" t="s">
        <v>37</v>
      </c>
      <c r="H48" s="1">
        <v>15672</v>
      </c>
      <c r="I48" t="s">
        <v>52</v>
      </c>
      <c r="J48" t="s">
        <v>65</v>
      </c>
      <c r="K48" t="s">
        <v>6</v>
      </c>
      <c r="L48" t="s">
        <v>5</v>
      </c>
      <c r="M48">
        <v>18</v>
      </c>
      <c r="N48">
        <v>1483</v>
      </c>
    </row>
    <row r="49" spans="1:14" x14ac:dyDescent="0.3">
      <c r="A49" s="1">
        <v>7201</v>
      </c>
      <c r="B49" t="s">
        <v>20</v>
      </c>
      <c r="C49" t="s">
        <v>26</v>
      </c>
      <c r="D49" t="str">
        <f>VLOOKUP(B49,'[1]FBA Locations'!$B:$D,3,FALSE)</f>
        <v>NJ</v>
      </c>
      <c r="E49" t="s">
        <v>33</v>
      </c>
      <c r="F49" t="s">
        <v>3</v>
      </c>
      <c r="G49" t="s">
        <v>37</v>
      </c>
      <c r="H49" s="1">
        <v>15672</v>
      </c>
      <c r="I49" t="s">
        <v>52</v>
      </c>
      <c r="J49" t="s">
        <v>65</v>
      </c>
      <c r="K49" t="s">
        <v>6</v>
      </c>
      <c r="L49" t="s">
        <v>5</v>
      </c>
      <c r="M49">
        <v>19</v>
      </c>
      <c r="N49">
        <v>1546</v>
      </c>
    </row>
    <row r="50" spans="1:14" x14ac:dyDescent="0.3">
      <c r="A50" s="1">
        <v>7201</v>
      </c>
      <c r="B50" t="s">
        <v>20</v>
      </c>
      <c r="C50" t="s">
        <v>26</v>
      </c>
      <c r="D50" t="str">
        <f>VLOOKUP(B50,'[1]FBA Locations'!$B:$D,3,FALSE)</f>
        <v>NJ</v>
      </c>
      <c r="E50" t="s">
        <v>33</v>
      </c>
      <c r="F50" t="s">
        <v>3</v>
      </c>
      <c r="G50" t="s">
        <v>37</v>
      </c>
      <c r="H50" s="1">
        <v>15672</v>
      </c>
      <c r="I50" t="s">
        <v>52</v>
      </c>
      <c r="J50" t="s">
        <v>65</v>
      </c>
      <c r="K50" t="s">
        <v>6</v>
      </c>
      <c r="L50" t="s">
        <v>5</v>
      </c>
      <c r="M50">
        <v>20</v>
      </c>
      <c r="N50">
        <v>1608</v>
      </c>
    </row>
    <row r="51" spans="1:14" x14ac:dyDescent="0.3">
      <c r="A51" s="1">
        <v>7201</v>
      </c>
      <c r="B51" t="s">
        <v>20</v>
      </c>
      <c r="C51" t="s">
        <v>26</v>
      </c>
      <c r="D51" t="str">
        <f>VLOOKUP(B51,'[1]FBA Locations'!$B:$D,3,FALSE)</f>
        <v>NJ</v>
      </c>
      <c r="E51" t="s">
        <v>33</v>
      </c>
      <c r="F51" t="s">
        <v>3</v>
      </c>
      <c r="G51" t="s">
        <v>37</v>
      </c>
      <c r="H51" s="1">
        <v>15672</v>
      </c>
      <c r="I51" t="s">
        <v>52</v>
      </c>
      <c r="J51" t="s">
        <v>65</v>
      </c>
      <c r="K51" t="s">
        <v>6</v>
      </c>
      <c r="L51" t="s">
        <v>5</v>
      </c>
      <c r="M51">
        <v>21</v>
      </c>
      <c r="N51">
        <v>1669</v>
      </c>
    </row>
    <row r="52" spans="1:14" x14ac:dyDescent="0.3">
      <c r="A52" s="1">
        <v>7201</v>
      </c>
      <c r="B52" t="s">
        <v>20</v>
      </c>
      <c r="C52" t="s">
        <v>26</v>
      </c>
      <c r="D52" t="str">
        <f>VLOOKUP(B52,'[1]FBA Locations'!$B:$D,3,FALSE)</f>
        <v>NJ</v>
      </c>
      <c r="E52" t="s">
        <v>33</v>
      </c>
      <c r="F52" t="s">
        <v>3</v>
      </c>
      <c r="G52" t="s">
        <v>37</v>
      </c>
      <c r="H52" s="1">
        <v>15672</v>
      </c>
      <c r="I52" t="s">
        <v>52</v>
      </c>
      <c r="J52" t="s">
        <v>65</v>
      </c>
      <c r="K52" t="s">
        <v>6</v>
      </c>
      <c r="L52" t="s">
        <v>5</v>
      </c>
      <c r="M52">
        <v>22</v>
      </c>
      <c r="N52">
        <v>1727</v>
      </c>
    </row>
    <row r="53" spans="1:14" x14ac:dyDescent="0.3">
      <c r="A53" s="1">
        <v>7201</v>
      </c>
      <c r="B53" t="s">
        <v>20</v>
      </c>
      <c r="C53" t="s">
        <v>26</v>
      </c>
      <c r="D53" t="str">
        <f>VLOOKUP(B53,'[1]FBA Locations'!$B:$D,3,FALSE)</f>
        <v>NJ</v>
      </c>
      <c r="E53" t="s">
        <v>33</v>
      </c>
      <c r="F53" t="s">
        <v>3</v>
      </c>
      <c r="G53" t="s">
        <v>37</v>
      </c>
      <c r="H53" s="1">
        <v>15672</v>
      </c>
      <c r="I53" t="s">
        <v>52</v>
      </c>
      <c r="J53" t="s">
        <v>65</v>
      </c>
      <c r="K53" t="s">
        <v>6</v>
      </c>
      <c r="L53" t="s">
        <v>5</v>
      </c>
      <c r="M53">
        <v>23</v>
      </c>
      <c r="N53">
        <v>1783</v>
      </c>
    </row>
    <row r="54" spans="1:14" x14ac:dyDescent="0.3">
      <c r="A54" s="1">
        <v>7201</v>
      </c>
      <c r="B54" t="s">
        <v>20</v>
      </c>
      <c r="C54" t="s">
        <v>26</v>
      </c>
      <c r="D54" t="str">
        <f>VLOOKUP(B54,'[1]FBA Locations'!$B:$D,3,FALSE)</f>
        <v>NJ</v>
      </c>
      <c r="E54" t="s">
        <v>33</v>
      </c>
      <c r="F54" t="s">
        <v>3</v>
      </c>
      <c r="G54" t="s">
        <v>37</v>
      </c>
      <c r="H54" s="1">
        <v>15672</v>
      </c>
      <c r="I54" t="s">
        <v>52</v>
      </c>
      <c r="J54" t="s">
        <v>65</v>
      </c>
      <c r="K54" t="s">
        <v>6</v>
      </c>
      <c r="L54" t="s">
        <v>5</v>
      </c>
      <c r="M54">
        <v>24</v>
      </c>
      <c r="N54">
        <v>1837</v>
      </c>
    </row>
    <row r="55" spans="1:14" x14ac:dyDescent="0.3">
      <c r="A55" s="1">
        <v>7201</v>
      </c>
      <c r="B55" t="s">
        <v>20</v>
      </c>
      <c r="C55" t="s">
        <v>26</v>
      </c>
      <c r="D55" t="str">
        <f>VLOOKUP(B55,'[1]FBA Locations'!$B:$D,3,FALSE)</f>
        <v>NJ</v>
      </c>
      <c r="E55" t="s">
        <v>33</v>
      </c>
      <c r="F55" t="s">
        <v>3</v>
      </c>
      <c r="G55" t="s">
        <v>37</v>
      </c>
      <c r="H55" s="1">
        <v>15672</v>
      </c>
      <c r="I55" t="s">
        <v>52</v>
      </c>
      <c r="J55" t="s">
        <v>65</v>
      </c>
      <c r="K55" t="s">
        <v>6</v>
      </c>
      <c r="L55" t="s">
        <v>5</v>
      </c>
      <c r="M55">
        <v>25</v>
      </c>
      <c r="N55">
        <v>1889</v>
      </c>
    </row>
    <row r="56" spans="1:14" x14ac:dyDescent="0.3">
      <c r="A56" s="1">
        <v>7201</v>
      </c>
      <c r="B56" t="s">
        <v>20</v>
      </c>
      <c r="C56" t="s">
        <v>26</v>
      </c>
      <c r="D56" t="str">
        <f>VLOOKUP(B56,'[1]FBA Locations'!$B:$D,3,FALSE)</f>
        <v>NJ</v>
      </c>
      <c r="E56" t="s">
        <v>33</v>
      </c>
      <c r="F56" t="s">
        <v>3</v>
      </c>
      <c r="G56" t="s">
        <v>37</v>
      </c>
      <c r="H56" s="1">
        <v>15672</v>
      </c>
      <c r="I56" t="s">
        <v>52</v>
      </c>
      <c r="J56" t="s">
        <v>65</v>
      </c>
      <c r="K56" t="s">
        <v>6</v>
      </c>
      <c r="L56" t="s">
        <v>5</v>
      </c>
      <c r="M56">
        <v>26</v>
      </c>
      <c r="N56">
        <v>1940</v>
      </c>
    </row>
    <row r="57" spans="1:14" x14ac:dyDescent="0.3">
      <c r="A57" s="1">
        <v>7201</v>
      </c>
      <c r="B57" t="s">
        <v>20</v>
      </c>
      <c r="C57" t="s">
        <v>26</v>
      </c>
      <c r="D57" t="str">
        <f>VLOOKUP(B57,'[1]FBA Locations'!$B:$D,3,FALSE)</f>
        <v>NJ</v>
      </c>
      <c r="E57" t="s">
        <v>33</v>
      </c>
      <c r="F57" t="s">
        <v>3</v>
      </c>
      <c r="G57" t="s">
        <v>37</v>
      </c>
      <c r="H57" s="1">
        <v>15672</v>
      </c>
      <c r="I57" t="s">
        <v>52</v>
      </c>
      <c r="J57" t="s">
        <v>65</v>
      </c>
      <c r="K57" t="s">
        <v>6</v>
      </c>
      <c r="L57" t="s">
        <v>7</v>
      </c>
      <c r="N57">
        <v>1993</v>
      </c>
    </row>
    <row r="58" spans="1:14" x14ac:dyDescent="0.3">
      <c r="A58" s="1">
        <v>29492</v>
      </c>
      <c r="B58" t="s">
        <v>16</v>
      </c>
      <c r="C58" t="s">
        <v>27</v>
      </c>
      <c r="D58" t="str">
        <f>VLOOKUP(B58,'[1]FBA Locations'!$B:$D,3,FALSE)</f>
        <v>SC</v>
      </c>
      <c r="E58" t="s">
        <v>34</v>
      </c>
      <c r="F58" t="s">
        <v>3</v>
      </c>
      <c r="G58" t="s">
        <v>38</v>
      </c>
      <c r="H58" s="1">
        <v>33032</v>
      </c>
      <c r="I58" t="s">
        <v>53</v>
      </c>
      <c r="J58" t="s">
        <v>19</v>
      </c>
      <c r="K58" t="s">
        <v>8</v>
      </c>
      <c r="L58" t="s">
        <v>9</v>
      </c>
      <c r="N58">
        <v>2073</v>
      </c>
    </row>
    <row r="59" spans="1:14" x14ac:dyDescent="0.3">
      <c r="A59" s="1">
        <v>7201</v>
      </c>
      <c r="B59" t="s">
        <v>20</v>
      </c>
      <c r="C59" t="s">
        <v>26</v>
      </c>
      <c r="D59" t="str">
        <f>VLOOKUP(B59,'[1]FBA Locations'!$B:$D,3,FALSE)</f>
        <v>NJ</v>
      </c>
      <c r="E59" t="s">
        <v>33</v>
      </c>
      <c r="F59" t="s">
        <v>3</v>
      </c>
      <c r="G59" t="s">
        <v>37</v>
      </c>
      <c r="H59" s="1">
        <v>15672</v>
      </c>
      <c r="I59" t="s">
        <v>52</v>
      </c>
      <c r="J59" t="s">
        <v>65</v>
      </c>
      <c r="K59" t="s">
        <v>8</v>
      </c>
      <c r="L59" t="s">
        <v>9</v>
      </c>
      <c r="N59">
        <v>928</v>
      </c>
    </row>
    <row r="60" spans="1:14" x14ac:dyDescent="0.3">
      <c r="A60" s="1">
        <v>7201</v>
      </c>
      <c r="B60" t="s">
        <v>20</v>
      </c>
      <c r="C60" t="s">
        <v>26</v>
      </c>
      <c r="D60" t="str">
        <f>VLOOKUP(B60,'[1]FBA Locations'!$B:$D,3,FALSE)</f>
        <v>NJ</v>
      </c>
      <c r="E60" t="s">
        <v>33</v>
      </c>
      <c r="F60" t="s">
        <v>3</v>
      </c>
      <c r="G60" t="s">
        <v>37</v>
      </c>
      <c r="H60" s="1">
        <v>15672</v>
      </c>
      <c r="I60" t="s">
        <v>52</v>
      </c>
      <c r="J60" t="s">
        <v>65</v>
      </c>
      <c r="K60" t="s">
        <v>10</v>
      </c>
      <c r="L60" t="s">
        <v>7</v>
      </c>
      <c r="N60">
        <v>877</v>
      </c>
    </row>
    <row r="61" spans="1:14" x14ac:dyDescent="0.3">
      <c r="A61" s="1">
        <v>29492</v>
      </c>
      <c r="B61" t="s">
        <v>16</v>
      </c>
      <c r="C61" t="s">
        <v>27</v>
      </c>
      <c r="D61" t="str">
        <f>VLOOKUP(B61,'[1]FBA Locations'!$B:$D,3,FALSE)</f>
        <v>SC</v>
      </c>
      <c r="E61" t="s">
        <v>34</v>
      </c>
      <c r="F61" t="s">
        <v>3</v>
      </c>
      <c r="G61" t="s">
        <v>39</v>
      </c>
      <c r="H61" s="1">
        <v>28214</v>
      </c>
      <c r="I61" t="s">
        <v>54</v>
      </c>
      <c r="J61" t="s">
        <v>66</v>
      </c>
      <c r="K61" t="s">
        <v>6</v>
      </c>
      <c r="L61" t="s">
        <v>7</v>
      </c>
      <c r="N61">
        <v>1384</v>
      </c>
    </row>
    <row r="62" spans="1:14" x14ac:dyDescent="0.3">
      <c r="A62" s="1">
        <v>29492</v>
      </c>
      <c r="B62" t="s">
        <v>16</v>
      </c>
      <c r="C62" t="s">
        <v>27</v>
      </c>
      <c r="D62" t="str">
        <f>VLOOKUP(B62,'[1]FBA Locations'!$B:$D,3,FALSE)</f>
        <v>SC</v>
      </c>
      <c r="E62" t="s">
        <v>34</v>
      </c>
      <c r="F62" t="s">
        <v>3</v>
      </c>
      <c r="G62" t="s">
        <v>39</v>
      </c>
      <c r="H62" s="1">
        <v>28214</v>
      </c>
      <c r="I62" t="s">
        <v>54</v>
      </c>
      <c r="J62" t="s">
        <v>66</v>
      </c>
      <c r="K62" t="s">
        <v>10</v>
      </c>
      <c r="L62" t="s">
        <v>7</v>
      </c>
      <c r="N62">
        <v>772</v>
      </c>
    </row>
    <row r="63" spans="1:14" x14ac:dyDescent="0.3">
      <c r="A63" s="1">
        <v>29492</v>
      </c>
      <c r="B63" t="s">
        <v>16</v>
      </c>
      <c r="C63" t="s">
        <v>27</v>
      </c>
      <c r="D63" t="str">
        <f>VLOOKUP(B63,'[1]FBA Locations'!$B:$D,3,FALSE)</f>
        <v>SC</v>
      </c>
      <c r="E63" t="s">
        <v>34</v>
      </c>
      <c r="F63" t="s">
        <v>3</v>
      </c>
      <c r="G63" t="s">
        <v>39</v>
      </c>
      <c r="H63" s="1">
        <v>28214</v>
      </c>
      <c r="I63" t="s">
        <v>54</v>
      </c>
      <c r="J63" t="s">
        <v>66</v>
      </c>
      <c r="K63" t="s">
        <v>8</v>
      </c>
      <c r="L63" t="s">
        <v>9</v>
      </c>
      <c r="N63">
        <v>769</v>
      </c>
    </row>
    <row r="64" spans="1:14" x14ac:dyDescent="0.3">
      <c r="A64" s="1">
        <v>29492</v>
      </c>
      <c r="B64" t="s">
        <v>16</v>
      </c>
      <c r="C64" t="s">
        <v>27</v>
      </c>
      <c r="D64" t="str">
        <f>VLOOKUP(B64,'[1]FBA Locations'!$B:$D,3,FALSE)</f>
        <v>SC</v>
      </c>
      <c r="E64" t="s">
        <v>34</v>
      </c>
      <c r="F64" t="s">
        <v>3</v>
      </c>
      <c r="G64" t="s">
        <v>40</v>
      </c>
      <c r="H64" s="1">
        <v>28303</v>
      </c>
      <c r="I64" t="s">
        <v>55</v>
      </c>
      <c r="J64" t="s">
        <v>66</v>
      </c>
      <c r="K64" t="s">
        <v>6</v>
      </c>
      <c r="L64" t="s">
        <v>7</v>
      </c>
      <c r="N64">
        <v>1274</v>
      </c>
    </row>
    <row r="65" spans="1:14" x14ac:dyDescent="0.3">
      <c r="A65" s="1">
        <v>29492</v>
      </c>
      <c r="B65" t="s">
        <v>16</v>
      </c>
      <c r="C65" t="s">
        <v>27</v>
      </c>
      <c r="D65" t="str">
        <f>VLOOKUP(B65,'[1]FBA Locations'!$B:$D,3,FALSE)</f>
        <v>SC</v>
      </c>
      <c r="E65" t="s">
        <v>34</v>
      </c>
      <c r="F65" t="s">
        <v>3</v>
      </c>
      <c r="G65" t="s">
        <v>40</v>
      </c>
      <c r="H65" s="1">
        <v>28303</v>
      </c>
      <c r="I65" t="s">
        <v>55</v>
      </c>
      <c r="J65" t="s">
        <v>66</v>
      </c>
      <c r="K65" t="s">
        <v>10</v>
      </c>
      <c r="L65" t="s">
        <v>7</v>
      </c>
      <c r="N65">
        <v>850</v>
      </c>
    </row>
    <row r="66" spans="1:14" x14ac:dyDescent="0.3">
      <c r="A66" s="1">
        <v>29492</v>
      </c>
      <c r="B66" t="s">
        <v>16</v>
      </c>
      <c r="C66" t="s">
        <v>27</v>
      </c>
      <c r="D66" t="str">
        <f>VLOOKUP(B66,'[1]FBA Locations'!$B:$D,3,FALSE)</f>
        <v>SC</v>
      </c>
      <c r="E66" t="s">
        <v>34</v>
      </c>
      <c r="F66" t="s">
        <v>3</v>
      </c>
      <c r="G66" t="s">
        <v>40</v>
      </c>
      <c r="H66" s="1">
        <v>28303</v>
      </c>
      <c r="I66" t="s">
        <v>55</v>
      </c>
      <c r="J66" t="s">
        <v>66</v>
      </c>
      <c r="K66" t="s">
        <v>8</v>
      </c>
      <c r="L66" t="s">
        <v>9</v>
      </c>
      <c r="N66">
        <v>731</v>
      </c>
    </row>
    <row r="67" spans="1:14" x14ac:dyDescent="0.3">
      <c r="A67" s="1">
        <v>29492</v>
      </c>
      <c r="B67" t="s">
        <v>16</v>
      </c>
      <c r="C67" t="s">
        <v>27</v>
      </c>
      <c r="D67" t="str">
        <f>VLOOKUP(B67,'[1]FBA Locations'!$B:$D,3,FALSE)</f>
        <v>SC</v>
      </c>
      <c r="E67" t="s">
        <v>34</v>
      </c>
      <c r="F67" t="s">
        <v>11</v>
      </c>
      <c r="G67" t="s">
        <v>40</v>
      </c>
      <c r="H67" s="1">
        <v>28303</v>
      </c>
      <c r="I67" t="s">
        <v>55</v>
      </c>
      <c r="J67" t="s">
        <v>66</v>
      </c>
      <c r="K67" t="s">
        <v>12</v>
      </c>
      <c r="L67" t="s">
        <v>13</v>
      </c>
      <c r="N67">
        <v>2218</v>
      </c>
    </row>
    <row r="68" spans="1:14" x14ac:dyDescent="0.3">
      <c r="A68" s="1">
        <v>29492</v>
      </c>
      <c r="B68" t="s">
        <v>16</v>
      </c>
      <c r="C68" t="s">
        <v>27</v>
      </c>
      <c r="D68" t="str">
        <f>VLOOKUP(B68,'[1]FBA Locations'!$B:$D,3,FALSE)</f>
        <v>SC</v>
      </c>
      <c r="E68" t="s">
        <v>34</v>
      </c>
      <c r="F68" t="s">
        <v>11</v>
      </c>
      <c r="G68" t="s">
        <v>40</v>
      </c>
      <c r="H68" s="1">
        <v>28303</v>
      </c>
      <c r="I68" t="s">
        <v>55</v>
      </c>
      <c r="J68" t="s">
        <v>66</v>
      </c>
      <c r="K68" t="s">
        <v>4</v>
      </c>
      <c r="L68" t="s">
        <v>13</v>
      </c>
      <c r="N68">
        <v>1417</v>
      </c>
    </row>
    <row r="69" spans="1:14" x14ac:dyDescent="0.3">
      <c r="A69" s="1">
        <v>7201</v>
      </c>
      <c r="B69" t="s">
        <v>20</v>
      </c>
      <c r="C69" t="s">
        <v>26</v>
      </c>
      <c r="D69" t="str">
        <f>VLOOKUP(B69,'[1]FBA Locations'!$B:$D,3,FALSE)</f>
        <v>NJ</v>
      </c>
      <c r="E69" t="s">
        <v>33</v>
      </c>
      <c r="F69" t="s">
        <v>11</v>
      </c>
      <c r="G69" t="s">
        <v>41</v>
      </c>
      <c r="H69" s="1">
        <v>21901</v>
      </c>
      <c r="I69" t="s">
        <v>56</v>
      </c>
      <c r="J69" t="s">
        <v>67</v>
      </c>
      <c r="K69" t="s">
        <v>4</v>
      </c>
      <c r="L69" t="s">
        <v>13</v>
      </c>
      <c r="N69">
        <v>1422</v>
      </c>
    </row>
    <row r="70" spans="1:14" x14ac:dyDescent="0.3">
      <c r="A70" s="1">
        <v>94607</v>
      </c>
      <c r="B70" t="s">
        <v>17</v>
      </c>
      <c r="C70" t="s">
        <v>28</v>
      </c>
      <c r="D70" t="str">
        <f>VLOOKUP(B70,'[1]FBA Locations'!$B:$D,3,FALSE)</f>
        <v>CA</v>
      </c>
      <c r="E70" t="s">
        <v>35</v>
      </c>
      <c r="F70" t="s">
        <v>11</v>
      </c>
      <c r="G70" t="s">
        <v>42</v>
      </c>
      <c r="H70" s="1">
        <v>94561</v>
      </c>
      <c r="I70" t="s">
        <v>57</v>
      </c>
      <c r="J70" t="s">
        <v>18</v>
      </c>
      <c r="K70" t="s">
        <v>4</v>
      </c>
      <c r="L70" t="s">
        <v>13</v>
      </c>
      <c r="N70">
        <v>969</v>
      </c>
    </row>
    <row r="71" spans="1:14" x14ac:dyDescent="0.3">
      <c r="A71" s="1">
        <v>7201</v>
      </c>
      <c r="B71" t="s">
        <v>20</v>
      </c>
      <c r="C71" t="s">
        <v>26</v>
      </c>
      <c r="D71" t="str">
        <f>VLOOKUP(B71,'[1]FBA Locations'!$B:$D,3,FALSE)</f>
        <v>NJ</v>
      </c>
      <c r="E71" t="s">
        <v>33</v>
      </c>
      <c r="F71" t="s">
        <v>11</v>
      </c>
      <c r="G71" t="s">
        <v>43</v>
      </c>
      <c r="H71" s="1">
        <v>17225</v>
      </c>
      <c r="I71" t="s">
        <v>58</v>
      </c>
      <c r="J71" t="s">
        <v>65</v>
      </c>
      <c r="K71" t="s">
        <v>4</v>
      </c>
      <c r="L71" t="s">
        <v>13</v>
      </c>
      <c r="N71">
        <v>1944</v>
      </c>
    </row>
    <row r="72" spans="1:14" x14ac:dyDescent="0.3">
      <c r="A72" s="1">
        <v>29492</v>
      </c>
      <c r="B72" t="s">
        <v>16</v>
      </c>
      <c r="C72" t="s">
        <v>27</v>
      </c>
      <c r="D72" t="str">
        <f>VLOOKUP(B72,'[1]FBA Locations'!$B:$D,3,FALSE)</f>
        <v>SC</v>
      </c>
      <c r="E72" t="s">
        <v>34</v>
      </c>
      <c r="F72" t="s">
        <v>11</v>
      </c>
      <c r="G72" t="s">
        <v>40</v>
      </c>
      <c r="H72" s="1">
        <v>28303</v>
      </c>
      <c r="I72" t="s">
        <v>55</v>
      </c>
      <c r="J72" t="s">
        <v>66</v>
      </c>
      <c r="K72" t="s">
        <v>10</v>
      </c>
      <c r="L72" t="s">
        <v>13</v>
      </c>
      <c r="N72">
        <v>1467</v>
      </c>
    </row>
    <row r="73" spans="1:14" x14ac:dyDescent="0.3">
      <c r="A73" s="1">
        <v>7201</v>
      </c>
      <c r="B73" t="s">
        <v>20</v>
      </c>
      <c r="C73" t="s">
        <v>26</v>
      </c>
      <c r="D73" t="str">
        <f>VLOOKUP(B73,'[1]FBA Locations'!$B:$D,3,FALSE)</f>
        <v>NJ</v>
      </c>
      <c r="E73" t="s">
        <v>33</v>
      </c>
      <c r="F73" t="s">
        <v>3</v>
      </c>
      <c r="G73" t="s">
        <v>43</v>
      </c>
      <c r="H73" s="1">
        <v>17225</v>
      </c>
      <c r="I73" t="s">
        <v>58</v>
      </c>
      <c r="J73" t="s">
        <v>65</v>
      </c>
      <c r="K73" t="s">
        <v>10</v>
      </c>
      <c r="L73" t="s">
        <v>7</v>
      </c>
      <c r="N73">
        <v>843</v>
      </c>
    </row>
    <row r="74" spans="1:14" x14ac:dyDescent="0.3">
      <c r="A74" s="1">
        <v>7201</v>
      </c>
      <c r="B74" t="s">
        <v>20</v>
      </c>
      <c r="C74" t="s">
        <v>26</v>
      </c>
      <c r="D74" t="str">
        <f>VLOOKUP(B74,'[1]FBA Locations'!$B:$D,3,FALSE)</f>
        <v>NJ</v>
      </c>
      <c r="E74" t="s">
        <v>33</v>
      </c>
      <c r="F74" t="s">
        <v>3</v>
      </c>
      <c r="G74" t="s">
        <v>43</v>
      </c>
      <c r="H74" s="1">
        <v>17225</v>
      </c>
      <c r="I74" t="s">
        <v>58</v>
      </c>
      <c r="J74" t="s">
        <v>65</v>
      </c>
      <c r="K74" t="s">
        <v>8</v>
      </c>
      <c r="L74" t="s">
        <v>9</v>
      </c>
      <c r="N74">
        <v>732</v>
      </c>
    </row>
    <row r="75" spans="1:14" x14ac:dyDescent="0.3">
      <c r="A75" s="1">
        <v>7201</v>
      </c>
      <c r="B75" t="s">
        <v>20</v>
      </c>
      <c r="C75" t="s">
        <v>26</v>
      </c>
      <c r="D75" t="str">
        <f>VLOOKUP(B75,'[1]FBA Locations'!$B:$D,3,FALSE)</f>
        <v>NJ</v>
      </c>
      <c r="E75" t="s">
        <v>33</v>
      </c>
      <c r="F75" t="s">
        <v>11</v>
      </c>
      <c r="G75" t="s">
        <v>43</v>
      </c>
      <c r="H75" s="1">
        <v>17225</v>
      </c>
      <c r="I75" t="s">
        <v>58</v>
      </c>
      <c r="J75" t="s">
        <v>65</v>
      </c>
      <c r="K75" t="s">
        <v>12</v>
      </c>
      <c r="L75" t="s">
        <v>13</v>
      </c>
      <c r="N75">
        <v>2938</v>
      </c>
    </row>
    <row r="76" spans="1:14" x14ac:dyDescent="0.3">
      <c r="A76" s="1">
        <v>7201</v>
      </c>
      <c r="B76" t="s">
        <v>20</v>
      </c>
      <c r="C76" t="s">
        <v>26</v>
      </c>
      <c r="D76" t="str">
        <f>VLOOKUP(B76,'[1]FBA Locations'!$B:$D,3,FALSE)</f>
        <v>NJ</v>
      </c>
      <c r="E76" t="s">
        <v>33</v>
      </c>
      <c r="F76" t="s">
        <v>11</v>
      </c>
      <c r="G76" t="s">
        <v>43</v>
      </c>
      <c r="H76" s="1">
        <v>17225</v>
      </c>
      <c r="I76" t="s">
        <v>58</v>
      </c>
      <c r="J76" t="s">
        <v>65</v>
      </c>
      <c r="K76" t="s">
        <v>10</v>
      </c>
      <c r="L76" t="s">
        <v>13</v>
      </c>
      <c r="N76">
        <v>1356</v>
      </c>
    </row>
    <row r="77" spans="1:14" x14ac:dyDescent="0.3">
      <c r="A77" s="1">
        <v>94607</v>
      </c>
      <c r="B77" t="s">
        <v>17</v>
      </c>
      <c r="C77" t="s">
        <v>28</v>
      </c>
      <c r="D77" t="str">
        <f>VLOOKUP(B77,'[1]FBA Locations'!$B:$D,3,FALSE)</f>
        <v>CA</v>
      </c>
      <c r="E77" t="s">
        <v>35</v>
      </c>
      <c r="F77" t="s">
        <v>11</v>
      </c>
      <c r="G77" t="s">
        <v>42</v>
      </c>
      <c r="H77" s="1">
        <v>94561</v>
      </c>
      <c r="I77" t="s">
        <v>57</v>
      </c>
      <c r="J77" t="s">
        <v>18</v>
      </c>
      <c r="K77" t="s">
        <v>10</v>
      </c>
      <c r="L77" t="s">
        <v>13</v>
      </c>
      <c r="N77">
        <v>699</v>
      </c>
    </row>
    <row r="78" spans="1:14" x14ac:dyDescent="0.3">
      <c r="A78" s="1">
        <v>90220</v>
      </c>
      <c r="B78" t="s">
        <v>21</v>
      </c>
      <c r="C78" t="s">
        <v>29</v>
      </c>
      <c r="D78" t="str">
        <f>VLOOKUP(B78,'[1]FBA Locations'!$B:$D,3,FALSE)</f>
        <v>CA</v>
      </c>
      <c r="E78" t="s">
        <v>34</v>
      </c>
      <c r="F78" t="s">
        <v>3</v>
      </c>
      <c r="G78" t="s">
        <v>42</v>
      </c>
      <c r="H78" s="1">
        <v>94561</v>
      </c>
      <c r="I78" t="s">
        <v>57</v>
      </c>
      <c r="J78" t="s">
        <v>18</v>
      </c>
      <c r="K78" t="s">
        <v>10</v>
      </c>
      <c r="L78" t="s">
        <v>7</v>
      </c>
      <c r="N78">
        <v>1426</v>
      </c>
    </row>
    <row r="79" spans="1:14" x14ac:dyDescent="0.3">
      <c r="A79" s="1">
        <v>90220</v>
      </c>
      <c r="B79" t="s">
        <v>21</v>
      </c>
      <c r="C79" t="s">
        <v>29</v>
      </c>
      <c r="D79" t="str">
        <f>VLOOKUP(B79,'[1]FBA Locations'!$B:$D,3,FALSE)</f>
        <v>CA</v>
      </c>
      <c r="E79" t="s">
        <v>34</v>
      </c>
      <c r="F79" t="s">
        <v>3</v>
      </c>
      <c r="G79" t="s">
        <v>42</v>
      </c>
      <c r="H79" s="1">
        <v>94561</v>
      </c>
      <c r="I79" t="s">
        <v>57</v>
      </c>
      <c r="J79" t="s">
        <v>18</v>
      </c>
      <c r="K79" t="s">
        <v>8</v>
      </c>
      <c r="L79" t="s">
        <v>9</v>
      </c>
      <c r="N79">
        <v>1494</v>
      </c>
    </row>
    <row r="80" spans="1:14" x14ac:dyDescent="0.3">
      <c r="A80" s="1">
        <v>90220</v>
      </c>
      <c r="B80" t="s">
        <v>21</v>
      </c>
      <c r="C80" t="s">
        <v>29</v>
      </c>
      <c r="D80" t="str">
        <f>VLOOKUP(B80,'[1]FBA Locations'!$B:$D,3,FALSE)</f>
        <v>CA</v>
      </c>
      <c r="E80" t="s">
        <v>34</v>
      </c>
      <c r="F80" t="s">
        <v>11</v>
      </c>
      <c r="G80" t="s">
        <v>42</v>
      </c>
      <c r="H80" s="1">
        <v>94561</v>
      </c>
      <c r="I80" t="s">
        <v>57</v>
      </c>
      <c r="J80" t="s">
        <v>18</v>
      </c>
      <c r="K80" t="s">
        <v>10</v>
      </c>
      <c r="L80" t="s">
        <v>13</v>
      </c>
      <c r="N80">
        <v>1360</v>
      </c>
    </row>
    <row r="81" spans="1:14" x14ac:dyDescent="0.3">
      <c r="A81" s="1">
        <v>7201</v>
      </c>
      <c r="B81" t="s">
        <v>20</v>
      </c>
      <c r="C81" t="s">
        <v>26</v>
      </c>
      <c r="D81" t="str">
        <f>VLOOKUP(B81,'[1]FBA Locations'!$B:$D,3,FALSE)</f>
        <v>NJ</v>
      </c>
      <c r="E81" t="s">
        <v>33</v>
      </c>
      <c r="F81" t="s">
        <v>3</v>
      </c>
      <c r="G81" t="s">
        <v>41</v>
      </c>
      <c r="H81" s="1">
        <v>21901</v>
      </c>
      <c r="I81" t="s">
        <v>56</v>
      </c>
      <c r="J81" t="s">
        <v>67</v>
      </c>
      <c r="K81" t="s">
        <v>10</v>
      </c>
      <c r="L81" t="s">
        <v>7</v>
      </c>
      <c r="N81">
        <v>645</v>
      </c>
    </row>
    <row r="82" spans="1:14" x14ac:dyDescent="0.3">
      <c r="A82" s="1">
        <v>7201</v>
      </c>
      <c r="B82" t="s">
        <v>20</v>
      </c>
      <c r="C82" t="s">
        <v>26</v>
      </c>
      <c r="D82" t="str">
        <f>VLOOKUP(B82,'[1]FBA Locations'!$B:$D,3,FALSE)</f>
        <v>NJ</v>
      </c>
      <c r="E82" t="s">
        <v>33</v>
      </c>
      <c r="F82" t="s">
        <v>3</v>
      </c>
      <c r="G82" t="s">
        <v>41</v>
      </c>
      <c r="H82" s="1">
        <v>21901</v>
      </c>
      <c r="I82" t="s">
        <v>56</v>
      </c>
      <c r="J82" t="s">
        <v>67</v>
      </c>
      <c r="K82" t="s">
        <v>8</v>
      </c>
      <c r="L82" t="s">
        <v>9</v>
      </c>
      <c r="N82">
        <v>705</v>
      </c>
    </row>
    <row r="83" spans="1:14" x14ac:dyDescent="0.3">
      <c r="A83" s="1">
        <v>7201</v>
      </c>
      <c r="B83" t="s">
        <v>20</v>
      </c>
      <c r="C83" t="s">
        <v>26</v>
      </c>
      <c r="D83" t="str">
        <f>VLOOKUP(B83,'[1]FBA Locations'!$B:$D,3,FALSE)</f>
        <v>NJ</v>
      </c>
      <c r="E83" t="s">
        <v>33</v>
      </c>
      <c r="F83" t="s">
        <v>11</v>
      </c>
      <c r="G83" t="s">
        <v>41</v>
      </c>
      <c r="H83" s="1">
        <v>21901</v>
      </c>
      <c r="I83" t="s">
        <v>56</v>
      </c>
      <c r="J83" t="s">
        <v>67</v>
      </c>
      <c r="K83" t="s">
        <v>12</v>
      </c>
      <c r="L83" t="s">
        <v>13</v>
      </c>
      <c r="N83">
        <v>2807</v>
      </c>
    </row>
    <row r="84" spans="1:14" x14ac:dyDescent="0.3">
      <c r="A84" s="1">
        <v>7201</v>
      </c>
      <c r="B84" t="s">
        <v>20</v>
      </c>
      <c r="C84" t="s">
        <v>26</v>
      </c>
      <c r="D84" t="str">
        <f>VLOOKUP(B84,'[1]FBA Locations'!$B:$D,3,FALSE)</f>
        <v>NJ</v>
      </c>
      <c r="E84" t="s">
        <v>33</v>
      </c>
      <c r="F84" t="s">
        <v>11</v>
      </c>
      <c r="G84" t="s">
        <v>41</v>
      </c>
      <c r="H84" s="1">
        <v>21901</v>
      </c>
      <c r="I84" t="s">
        <v>56</v>
      </c>
      <c r="J84" t="s">
        <v>67</v>
      </c>
      <c r="K84" t="s">
        <v>10</v>
      </c>
      <c r="L84" t="s">
        <v>13</v>
      </c>
      <c r="N84">
        <v>1308</v>
      </c>
    </row>
    <row r="85" spans="1:14" x14ac:dyDescent="0.3">
      <c r="A85" s="1">
        <v>33316</v>
      </c>
      <c r="B85" t="s">
        <v>22</v>
      </c>
      <c r="C85" t="s">
        <v>30</v>
      </c>
      <c r="D85" t="str">
        <f>VLOOKUP(B85,'[1]FBA Locations'!$B:$D,3,FALSE)</f>
        <v>FL</v>
      </c>
      <c r="E85" t="s">
        <v>35</v>
      </c>
      <c r="F85" t="s">
        <v>11</v>
      </c>
      <c r="G85" t="s">
        <v>38</v>
      </c>
      <c r="H85" s="1">
        <v>33032</v>
      </c>
      <c r="I85" t="s">
        <v>53</v>
      </c>
      <c r="J85" t="s">
        <v>19</v>
      </c>
      <c r="K85" t="s">
        <v>4</v>
      </c>
      <c r="L85" t="s">
        <v>13</v>
      </c>
      <c r="N85">
        <v>1013</v>
      </c>
    </row>
    <row r="86" spans="1:14" x14ac:dyDescent="0.3">
      <c r="A86" s="1">
        <v>33316</v>
      </c>
      <c r="B86" t="s">
        <v>22</v>
      </c>
      <c r="C86" t="s">
        <v>30</v>
      </c>
      <c r="D86" t="str">
        <f>VLOOKUP(B86,'[1]FBA Locations'!$B:$D,3,FALSE)</f>
        <v>FL</v>
      </c>
      <c r="E86" t="s">
        <v>35</v>
      </c>
      <c r="F86" t="s">
        <v>11</v>
      </c>
      <c r="G86" t="s">
        <v>38</v>
      </c>
      <c r="H86" s="1">
        <v>33032</v>
      </c>
      <c r="I86" t="s">
        <v>53</v>
      </c>
      <c r="J86" t="s">
        <v>19</v>
      </c>
      <c r="K86" t="s">
        <v>10</v>
      </c>
      <c r="L86" t="s">
        <v>13</v>
      </c>
      <c r="N86">
        <v>605</v>
      </c>
    </row>
    <row r="87" spans="1:14" x14ac:dyDescent="0.3">
      <c r="A87" s="1">
        <v>90220</v>
      </c>
      <c r="B87" t="s">
        <v>21</v>
      </c>
      <c r="C87" t="s">
        <v>29</v>
      </c>
      <c r="D87" t="str">
        <f>VLOOKUP(B87,'[1]FBA Locations'!$B:$D,3,FALSE)</f>
        <v>CA</v>
      </c>
      <c r="E87" t="s">
        <v>34</v>
      </c>
      <c r="F87" t="s">
        <v>3</v>
      </c>
      <c r="G87" t="s">
        <v>44</v>
      </c>
      <c r="H87" s="1">
        <v>92377</v>
      </c>
      <c r="I87" t="s">
        <v>59</v>
      </c>
      <c r="J87" t="s">
        <v>18</v>
      </c>
      <c r="K87" t="s">
        <v>10</v>
      </c>
      <c r="L87" t="s">
        <v>7</v>
      </c>
      <c r="N87">
        <v>483</v>
      </c>
    </row>
    <row r="88" spans="1:14" x14ac:dyDescent="0.3">
      <c r="A88" s="1">
        <v>90220</v>
      </c>
      <c r="B88" t="s">
        <v>21</v>
      </c>
      <c r="C88" t="s">
        <v>29</v>
      </c>
      <c r="D88" t="str">
        <f>VLOOKUP(B88,'[1]FBA Locations'!$B:$D,3,FALSE)</f>
        <v>CA</v>
      </c>
      <c r="E88" t="s">
        <v>34</v>
      </c>
      <c r="F88" t="s">
        <v>3</v>
      </c>
      <c r="G88" t="s">
        <v>44</v>
      </c>
      <c r="H88" s="1">
        <v>92377</v>
      </c>
      <c r="I88" t="s">
        <v>59</v>
      </c>
      <c r="J88" t="s">
        <v>18</v>
      </c>
      <c r="K88" t="s">
        <v>8</v>
      </c>
      <c r="L88" t="s">
        <v>9</v>
      </c>
      <c r="N88">
        <v>490</v>
      </c>
    </row>
    <row r="89" spans="1:14" x14ac:dyDescent="0.3">
      <c r="A89" s="1">
        <v>7201</v>
      </c>
      <c r="B89" t="s">
        <v>20</v>
      </c>
      <c r="C89" t="s">
        <v>26</v>
      </c>
      <c r="D89" t="str">
        <f>VLOOKUP(B89,'[1]FBA Locations'!$B:$D,3,FALSE)</f>
        <v>NJ</v>
      </c>
      <c r="E89" t="s">
        <v>33</v>
      </c>
      <c r="F89" t="s">
        <v>3</v>
      </c>
      <c r="G89" t="s">
        <v>45</v>
      </c>
      <c r="H89" s="1">
        <v>18202</v>
      </c>
      <c r="I89" t="s">
        <v>60</v>
      </c>
      <c r="J89" t="s">
        <v>65</v>
      </c>
      <c r="K89" t="s">
        <v>10</v>
      </c>
      <c r="L89" t="s">
        <v>7</v>
      </c>
      <c r="N89">
        <v>615</v>
      </c>
    </row>
    <row r="90" spans="1:14" x14ac:dyDescent="0.3">
      <c r="A90" s="1">
        <v>7201</v>
      </c>
      <c r="B90" t="s">
        <v>20</v>
      </c>
      <c r="C90" t="s">
        <v>26</v>
      </c>
      <c r="D90" t="str">
        <f>VLOOKUP(B90,'[1]FBA Locations'!$B:$D,3,FALSE)</f>
        <v>NJ</v>
      </c>
      <c r="E90" t="s">
        <v>33</v>
      </c>
      <c r="F90" t="s">
        <v>3</v>
      </c>
      <c r="G90" t="s">
        <v>45</v>
      </c>
      <c r="H90" s="1">
        <v>18202</v>
      </c>
      <c r="I90" t="s">
        <v>60</v>
      </c>
      <c r="J90" t="s">
        <v>65</v>
      </c>
      <c r="K90" t="s">
        <v>8</v>
      </c>
      <c r="L90" t="s">
        <v>9</v>
      </c>
      <c r="N90">
        <v>614</v>
      </c>
    </row>
    <row r="91" spans="1:14" x14ac:dyDescent="0.3">
      <c r="A91" s="1">
        <v>7201</v>
      </c>
      <c r="B91" t="s">
        <v>20</v>
      </c>
      <c r="C91" t="s">
        <v>26</v>
      </c>
      <c r="D91" t="str">
        <f>VLOOKUP(B91,'[1]FBA Locations'!$B:$D,3,FALSE)</f>
        <v>NJ</v>
      </c>
      <c r="E91" t="s">
        <v>33</v>
      </c>
      <c r="F91" t="s">
        <v>3</v>
      </c>
      <c r="G91" t="s">
        <v>46</v>
      </c>
      <c r="H91" s="1">
        <v>8518</v>
      </c>
      <c r="I91" t="s">
        <v>61</v>
      </c>
      <c r="J91" t="s">
        <v>64</v>
      </c>
      <c r="K91" t="s">
        <v>10</v>
      </c>
      <c r="L91" t="s">
        <v>7</v>
      </c>
      <c r="N91">
        <v>460</v>
      </c>
    </row>
    <row r="92" spans="1:14" x14ac:dyDescent="0.3">
      <c r="A92" s="1">
        <v>7201</v>
      </c>
      <c r="B92" t="s">
        <v>20</v>
      </c>
      <c r="C92" t="s">
        <v>26</v>
      </c>
      <c r="D92" t="str">
        <f>VLOOKUP(B92,'[1]FBA Locations'!$B:$D,3,FALSE)</f>
        <v>NJ</v>
      </c>
      <c r="E92" t="s">
        <v>33</v>
      </c>
      <c r="F92" t="s">
        <v>3</v>
      </c>
      <c r="G92" t="s">
        <v>46</v>
      </c>
      <c r="H92" s="1">
        <v>8518</v>
      </c>
      <c r="I92" t="s">
        <v>61</v>
      </c>
      <c r="J92" t="s">
        <v>64</v>
      </c>
      <c r="K92" t="s">
        <v>8</v>
      </c>
      <c r="L92" t="s">
        <v>9</v>
      </c>
      <c r="N92">
        <v>514</v>
      </c>
    </row>
    <row r="93" spans="1:14" x14ac:dyDescent="0.3">
      <c r="A93" s="1">
        <v>33316</v>
      </c>
      <c r="B93" t="s">
        <v>22</v>
      </c>
      <c r="C93" t="s">
        <v>30</v>
      </c>
      <c r="D93" t="str">
        <f>VLOOKUP(B93,'[1]FBA Locations'!$B:$D,3,FALSE)</f>
        <v>FL</v>
      </c>
      <c r="E93" t="s">
        <v>35</v>
      </c>
      <c r="F93" t="s">
        <v>11</v>
      </c>
      <c r="G93" t="s">
        <v>47</v>
      </c>
      <c r="H93" s="1">
        <v>34986</v>
      </c>
      <c r="I93" t="s">
        <v>62</v>
      </c>
      <c r="J93" t="s">
        <v>19</v>
      </c>
      <c r="K93" t="s">
        <v>10</v>
      </c>
      <c r="L93" t="s">
        <v>13</v>
      </c>
      <c r="N93">
        <v>1100</v>
      </c>
    </row>
    <row r="94" spans="1:14" x14ac:dyDescent="0.3">
      <c r="A94" s="1">
        <v>29492</v>
      </c>
      <c r="B94" t="s">
        <v>16</v>
      </c>
      <c r="C94" t="s">
        <v>27</v>
      </c>
      <c r="D94" t="str">
        <f>VLOOKUP(B94,'[1]FBA Locations'!$B:$D,3,FALSE)</f>
        <v>SC</v>
      </c>
      <c r="E94" t="s">
        <v>34</v>
      </c>
      <c r="F94" t="s">
        <v>3</v>
      </c>
      <c r="G94" t="s">
        <v>47</v>
      </c>
      <c r="H94" s="1">
        <v>34986</v>
      </c>
      <c r="I94" t="s">
        <v>62</v>
      </c>
      <c r="J94" t="s">
        <v>19</v>
      </c>
      <c r="K94" t="s">
        <v>10</v>
      </c>
      <c r="L94" t="s">
        <v>7</v>
      </c>
      <c r="N94">
        <v>1750</v>
      </c>
    </row>
    <row r="95" spans="1:14" x14ac:dyDescent="0.3">
      <c r="A95" s="1">
        <v>29492</v>
      </c>
      <c r="B95" t="s">
        <v>16</v>
      </c>
      <c r="C95" t="s">
        <v>27</v>
      </c>
      <c r="D95" t="str">
        <f>VLOOKUP(B95,'[1]FBA Locations'!$B:$D,3,FALSE)</f>
        <v>SC</v>
      </c>
      <c r="E95" t="s">
        <v>34</v>
      </c>
      <c r="F95" t="s">
        <v>3</v>
      </c>
      <c r="G95" t="s">
        <v>47</v>
      </c>
      <c r="H95" s="1">
        <v>34986</v>
      </c>
      <c r="I95" t="s">
        <v>62</v>
      </c>
      <c r="J95" t="s">
        <v>19</v>
      </c>
      <c r="K95" t="s">
        <v>8</v>
      </c>
      <c r="L95" t="s">
        <v>9</v>
      </c>
      <c r="N95">
        <v>1608</v>
      </c>
    </row>
    <row r="96" spans="1:14" x14ac:dyDescent="0.3">
      <c r="A96" s="1">
        <v>29492</v>
      </c>
      <c r="B96" t="s">
        <v>16</v>
      </c>
      <c r="C96" t="s">
        <v>27</v>
      </c>
      <c r="D96" t="str">
        <f>VLOOKUP(B96,'[1]FBA Locations'!$B:$D,3,FALSE)</f>
        <v>SC</v>
      </c>
      <c r="E96" t="s">
        <v>34</v>
      </c>
      <c r="F96" t="s">
        <v>11</v>
      </c>
      <c r="G96" t="s">
        <v>47</v>
      </c>
      <c r="H96" s="1">
        <v>34986</v>
      </c>
      <c r="I96" t="s">
        <v>62</v>
      </c>
      <c r="J96" t="s">
        <v>19</v>
      </c>
      <c r="K96" t="s">
        <v>12</v>
      </c>
      <c r="L96" t="s">
        <v>13</v>
      </c>
      <c r="N96">
        <v>2512</v>
      </c>
    </row>
    <row r="97" spans="1:14" x14ac:dyDescent="0.3">
      <c r="A97" s="1">
        <v>90220</v>
      </c>
      <c r="B97" t="s">
        <v>21</v>
      </c>
      <c r="C97" t="s">
        <v>29</v>
      </c>
      <c r="D97" t="str">
        <f>VLOOKUP(B97,'[1]FBA Locations'!$B:$D,3,FALSE)</f>
        <v>CA</v>
      </c>
      <c r="E97" t="s">
        <v>34</v>
      </c>
      <c r="F97" t="s">
        <v>3</v>
      </c>
      <c r="G97" t="s">
        <v>44</v>
      </c>
      <c r="H97" s="1">
        <v>92377</v>
      </c>
      <c r="I97" t="s">
        <v>59</v>
      </c>
      <c r="J97" t="s">
        <v>18</v>
      </c>
      <c r="K97" t="s">
        <v>6</v>
      </c>
      <c r="L97" t="s">
        <v>5</v>
      </c>
      <c r="M97">
        <v>1</v>
      </c>
      <c r="N97">
        <v>88</v>
      </c>
    </row>
    <row r="98" spans="1:14" x14ac:dyDescent="0.3">
      <c r="A98" s="1">
        <v>90220</v>
      </c>
      <c r="B98" t="s">
        <v>21</v>
      </c>
      <c r="C98" t="s">
        <v>29</v>
      </c>
      <c r="D98" t="str">
        <f>VLOOKUP(B98,'[1]FBA Locations'!$B:$D,3,FALSE)</f>
        <v>CA</v>
      </c>
      <c r="E98" t="s">
        <v>34</v>
      </c>
      <c r="F98" t="s">
        <v>3</v>
      </c>
      <c r="G98" t="s">
        <v>44</v>
      </c>
      <c r="H98" s="1">
        <v>92377</v>
      </c>
      <c r="I98" t="s">
        <v>59</v>
      </c>
      <c r="J98" t="s">
        <v>18</v>
      </c>
      <c r="K98" t="s">
        <v>6</v>
      </c>
      <c r="L98" t="s">
        <v>5</v>
      </c>
      <c r="M98">
        <v>2</v>
      </c>
      <c r="N98">
        <v>156</v>
      </c>
    </row>
    <row r="99" spans="1:14" x14ac:dyDescent="0.3">
      <c r="A99" s="1">
        <v>90220</v>
      </c>
      <c r="B99" t="s">
        <v>21</v>
      </c>
      <c r="C99" t="s">
        <v>29</v>
      </c>
      <c r="D99" t="str">
        <f>VLOOKUP(B99,'[1]FBA Locations'!$B:$D,3,FALSE)</f>
        <v>CA</v>
      </c>
      <c r="E99" t="s">
        <v>34</v>
      </c>
      <c r="F99" t="s">
        <v>3</v>
      </c>
      <c r="G99" t="s">
        <v>44</v>
      </c>
      <c r="H99" s="1">
        <v>92377</v>
      </c>
      <c r="I99" t="s">
        <v>59</v>
      </c>
      <c r="J99" t="s">
        <v>18</v>
      </c>
      <c r="K99" t="s">
        <v>6</v>
      </c>
      <c r="L99" t="s">
        <v>5</v>
      </c>
      <c r="M99">
        <v>3</v>
      </c>
      <c r="N99">
        <v>212</v>
      </c>
    </row>
    <row r="100" spans="1:14" x14ac:dyDescent="0.3">
      <c r="A100" s="1">
        <v>90220</v>
      </c>
      <c r="B100" t="s">
        <v>21</v>
      </c>
      <c r="C100" t="s">
        <v>29</v>
      </c>
      <c r="D100" t="str">
        <f>VLOOKUP(B100,'[1]FBA Locations'!$B:$D,3,FALSE)</f>
        <v>CA</v>
      </c>
      <c r="E100" t="s">
        <v>34</v>
      </c>
      <c r="F100" t="s">
        <v>3</v>
      </c>
      <c r="G100" t="s">
        <v>44</v>
      </c>
      <c r="H100" s="1">
        <v>92377</v>
      </c>
      <c r="I100" t="s">
        <v>59</v>
      </c>
      <c r="J100" t="s">
        <v>18</v>
      </c>
      <c r="K100" t="s">
        <v>6</v>
      </c>
      <c r="L100" t="s">
        <v>5</v>
      </c>
      <c r="M100">
        <v>4</v>
      </c>
      <c r="N100">
        <v>280</v>
      </c>
    </row>
    <row r="101" spans="1:14" x14ac:dyDescent="0.3">
      <c r="A101" s="1">
        <v>90220</v>
      </c>
      <c r="B101" t="s">
        <v>21</v>
      </c>
      <c r="C101" t="s">
        <v>29</v>
      </c>
      <c r="D101" t="str">
        <f>VLOOKUP(B101,'[1]FBA Locations'!$B:$D,3,FALSE)</f>
        <v>CA</v>
      </c>
      <c r="E101" t="s">
        <v>34</v>
      </c>
      <c r="F101" t="s">
        <v>3</v>
      </c>
      <c r="G101" t="s">
        <v>44</v>
      </c>
      <c r="H101" s="1">
        <v>92377</v>
      </c>
      <c r="I101" t="s">
        <v>59</v>
      </c>
      <c r="J101" t="s">
        <v>18</v>
      </c>
      <c r="K101" t="s">
        <v>6</v>
      </c>
      <c r="L101" t="s">
        <v>5</v>
      </c>
      <c r="M101">
        <v>5</v>
      </c>
      <c r="N101">
        <v>347</v>
      </c>
    </row>
    <row r="102" spans="1:14" x14ac:dyDescent="0.3">
      <c r="A102" s="1">
        <v>90220</v>
      </c>
      <c r="B102" t="s">
        <v>21</v>
      </c>
      <c r="C102" t="s">
        <v>29</v>
      </c>
      <c r="D102" t="str">
        <f>VLOOKUP(B102,'[1]FBA Locations'!$B:$D,3,FALSE)</f>
        <v>CA</v>
      </c>
      <c r="E102" t="s">
        <v>34</v>
      </c>
      <c r="F102" t="s">
        <v>3</v>
      </c>
      <c r="G102" t="s">
        <v>44</v>
      </c>
      <c r="H102" s="1">
        <v>92377</v>
      </c>
      <c r="I102" t="s">
        <v>59</v>
      </c>
      <c r="J102" t="s">
        <v>18</v>
      </c>
      <c r="K102" t="s">
        <v>6</v>
      </c>
      <c r="L102" t="s">
        <v>5</v>
      </c>
      <c r="M102">
        <v>6</v>
      </c>
      <c r="N102">
        <v>412</v>
      </c>
    </row>
    <row r="103" spans="1:14" x14ac:dyDescent="0.3">
      <c r="A103" s="1">
        <v>90220</v>
      </c>
      <c r="B103" t="s">
        <v>21</v>
      </c>
      <c r="C103" t="s">
        <v>29</v>
      </c>
      <c r="D103" t="str">
        <f>VLOOKUP(B103,'[1]FBA Locations'!$B:$D,3,FALSE)</f>
        <v>CA</v>
      </c>
      <c r="E103" t="s">
        <v>34</v>
      </c>
      <c r="F103" t="s">
        <v>3</v>
      </c>
      <c r="G103" t="s">
        <v>44</v>
      </c>
      <c r="H103" s="1">
        <v>92377</v>
      </c>
      <c r="I103" t="s">
        <v>59</v>
      </c>
      <c r="J103" t="s">
        <v>18</v>
      </c>
      <c r="K103" t="s">
        <v>6</v>
      </c>
      <c r="L103" t="s">
        <v>5</v>
      </c>
      <c r="M103">
        <v>7</v>
      </c>
      <c r="N103">
        <v>476</v>
      </c>
    </row>
    <row r="104" spans="1:14" x14ac:dyDescent="0.3">
      <c r="A104" s="1">
        <v>90220</v>
      </c>
      <c r="B104" t="s">
        <v>21</v>
      </c>
      <c r="C104" t="s">
        <v>29</v>
      </c>
      <c r="D104" t="str">
        <f>VLOOKUP(B104,'[1]FBA Locations'!$B:$D,3,FALSE)</f>
        <v>CA</v>
      </c>
      <c r="E104" t="s">
        <v>34</v>
      </c>
      <c r="F104" t="s">
        <v>3</v>
      </c>
      <c r="G104" t="s">
        <v>44</v>
      </c>
      <c r="H104" s="1">
        <v>92377</v>
      </c>
      <c r="I104" t="s">
        <v>59</v>
      </c>
      <c r="J104" t="s">
        <v>18</v>
      </c>
      <c r="K104" t="s">
        <v>6</v>
      </c>
      <c r="L104" t="s">
        <v>5</v>
      </c>
      <c r="M104">
        <v>8</v>
      </c>
      <c r="N104">
        <v>538</v>
      </c>
    </row>
    <row r="105" spans="1:14" x14ac:dyDescent="0.3">
      <c r="A105" s="1">
        <v>90220</v>
      </c>
      <c r="B105" t="s">
        <v>21</v>
      </c>
      <c r="C105" t="s">
        <v>29</v>
      </c>
      <c r="D105" t="str">
        <f>VLOOKUP(B105,'[1]FBA Locations'!$B:$D,3,FALSE)</f>
        <v>CA</v>
      </c>
      <c r="E105" t="s">
        <v>34</v>
      </c>
      <c r="F105" t="s">
        <v>3</v>
      </c>
      <c r="G105" t="s">
        <v>44</v>
      </c>
      <c r="H105" s="1">
        <v>92377</v>
      </c>
      <c r="I105" t="s">
        <v>59</v>
      </c>
      <c r="J105" t="s">
        <v>18</v>
      </c>
      <c r="K105" t="s">
        <v>6</v>
      </c>
      <c r="L105" t="s">
        <v>5</v>
      </c>
      <c r="M105">
        <v>9</v>
      </c>
      <c r="N105">
        <v>599</v>
      </c>
    </row>
    <row r="106" spans="1:14" x14ac:dyDescent="0.3">
      <c r="A106" s="1">
        <v>90220</v>
      </c>
      <c r="B106" t="s">
        <v>21</v>
      </c>
      <c r="C106" t="s">
        <v>29</v>
      </c>
      <c r="D106" t="str">
        <f>VLOOKUP(B106,'[1]FBA Locations'!$B:$D,3,FALSE)</f>
        <v>CA</v>
      </c>
      <c r="E106" t="s">
        <v>34</v>
      </c>
      <c r="F106" t="s">
        <v>3</v>
      </c>
      <c r="G106" t="s">
        <v>44</v>
      </c>
      <c r="H106" s="1">
        <v>92377</v>
      </c>
      <c r="I106" t="s">
        <v>59</v>
      </c>
      <c r="J106" t="s">
        <v>18</v>
      </c>
      <c r="K106" t="s">
        <v>6</v>
      </c>
      <c r="L106" t="s">
        <v>5</v>
      </c>
      <c r="M106">
        <v>10</v>
      </c>
      <c r="N106">
        <v>658</v>
      </c>
    </row>
    <row r="107" spans="1:14" x14ac:dyDescent="0.3">
      <c r="A107" s="1">
        <v>90220</v>
      </c>
      <c r="B107" t="s">
        <v>21</v>
      </c>
      <c r="C107" t="s">
        <v>29</v>
      </c>
      <c r="D107" t="str">
        <f>VLOOKUP(B107,'[1]FBA Locations'!$B:$D,3,FALSE)</f>
        <v>CA</v>
      </c>
      <c r="E107" t="s">
        <v>34</v>
      </c>
      <c r="F107" t="s">
        <v>3</v>
      </c>
      <c r="G107" t="s">
        <v>44</v>
      </c>
      <c r="H107" s="1">
        <v>92377</v>
      </c>
      <c r="I107" t="s">
        <v>59</v>
      </c>
      <c r="J107" t="s">
        <v>18</v>
      </c>
      <c r="K107" t="s">
        <v>6</v>
      </c>
      <c r="L107" t="s">
        <v>5</v>
      </c>
      <c r="M107">
        <v>11</v>
      </c>
      <c r="N107">
        <v>716</v>
      </c>
    </row>
    <row r="108" spans="1:14" x14ac:dyDescent="0.3">
      <c r="A108" s="1">
        <v>90220</v>
      </c>
      <c r="B108" t="s">
        <v>21</v>
      </c>
      <c r="C108" t="s">
        <v>29</v>
      </c>
      <c r="D108" t="str">
        <f>VLOOKUP(B108,'[1]FBA Locations'!$B:$D,3,FALSE)</f>
        <v>CA</v>
      </c>
      <c r="E108" t="s">
        <v>34</v>
      </c>
      <c r="F108" t="s">
        <v>3</v>
      </c>
      <c r="G108" t="s">
        <v>44</v>
      </c>
      <c r="H108" s="1">
        <v>92377</v>
      </c>
      <c r="I108" t="s">
        <v>59</v>
      </c>
      <c r="J108" t="s">
        <v>18</v>
      </c>
      <c r="K108" t="s">
        <v>6</v>
      </c>
      <c r="L108" t="s">
        <v>5</v>
      </c>
      <c r="M108">
        <v>12</v>
      </c>
      <c r="N108">
        <v>773</v>
      </c>
    </row>
    <row r="109" spans="1:14" x14ac:dyDescent="0.3">
      <c r="A109" s="1">
        <v>90220</v>
      </c>
      <c r="B109" t="s">
        <v>21</v>
      </c>
      <c r="C109" t="s">
        <v>29</v>
      </c>
      <c r="D109" t="str">
        <f>VLOOKUP(B109,'[1]FBA Locations'!$B:$D,3,FALSE)</f>
        <v>CA</v>
      </c>
      <c r="E109" t="s">
        <v>34</v>
      </c>
      <c r="F109" t="s">
        <v>3</v>
      </c>
      <c r="G109" t="s">
        <v>44</v>
      </c>
      <c r="H109" s="1">
        <v>92377</v>
      </c>
      <c r="I109" t="s">
        <v>59</v>
      </c>
      <c r="J109" t="s">
        <v>18</v>
      </c>
      <c r="K109" t="s">
        <v>6</v>
      </c>
      <c r="L109" t="s">
        <v>5</v>
      </c>
      <c r="M109">
        <v>13</v>
      </c>
      <c r="N109">
        <v>828</v>
      </c>
    </row>
    <row r="110" spans="1:14" x14ac:dyDescent="0.3">
      <c r="A110" s="1">
        <v>90220</v>
      </c>
      <c r="B110" t="s">
        <v>21</v>
      </c>
      <c r="C110" t="s">
        <v>29</v>
      </c>
      <c r="D110" t="str">
        <f>VLOOKUP(B110,'[1]FBA Locations'!$B:$D,3,FALSE)</f>
        <v>CA</v>
      </c>
      <c r="E110" t="s">
        <v>34</v>
      </c>
      <c r="F110" t="s">
        <v>3</v>
      </c>
      <c r="G110" t="s">
        <v>44</v>
      </c>
      <c r="H110" s="1">
        <v>92377</v>
      </c>
      <c r="I110" t="s">
        <v>59</v>
      </c>
      <c r="J110" t="s">
        <v>18</v>
      </c>
      <c r="K110" t="s">
        <v>6</v>
      </c>
      <c r="L110" t="s">
        <v>5</v>
      </c>
      <c r="M110">
        <v>14</v>
      </c>
      <c r="N110">
        <v>882</v>
      </c>
    </row>
    <row r="111" spans="1:14" x14ac:dyDescent="0.3">
      <c r="A111" s="1">
        <v>90220</v>
      </c>
      <c r="B111" t="s">
        <v>21</v>
      </c>
      <c r="C111" t="s">
        <v>29</v>
      </c>
      <c r="D111" t="str">
        <f>VLOOKUP(B111,'[1]FBA Locations'!$B:$D,3,FALSE)</f>
        <v>CA</v>
      </c>
      <c r="E111" t="s">
        <v>34</v>
      </c>
      <c r="F111" t="s">
        <v>3</v>
      </c>
      <c r="G111" t="s">
        <v>44</v>
      </c>
      <c r="H111" s="1">
        <v>92377</v>
      </c>
      <c r="I111" t="s">
        <v>59</v>
      </c>
      <c r="J111" t="s">
        <v>18</v>
      </c>
      <c r="K111" t="s">
        <v>6</v>
      </c>
      <c r="L111" t="s">
        <v>5</v>
      </c>
      <c r="M111">
        <v>15</v>
      </c>
      <c r="N111">
        <v>935</v>
      </c>
    </row>
    <row r="112" spans="1:14" x14ac:dyDescent="0.3">
      <c r="A112" s="1">
        <v>90220</v>
      </c>
      <c r="B112" t="s">
        <v>21</v>
      </c>
      <c r="C112" t="s">
        <v>29</v>
      </c>
      <c r="D112" t="str">
        <f>VLOOKUP(B112,'[1]FBA Locations'!$B:$D,3,FALSE)</f>
        <v>CA</v>
      </c>
      <c r="E112" t="s">
        <v>34</v>
      </c>
      <c r="F112" t="s">
        <v>3</v>
      </c>
      <c r="G112" t="s">
        <v>44</v>
      </c>
      <c r="H112" s="1">
        <v>92377</v>
      </c>
      <c r="I112" t="s">
        <v>59</v>
      </c>
      <c r="J112" t="s">
        <v>18</v>
      </c>
      <c r="K112" t="s">
        <v>6</v>
      </c>
      <c r="L112" t="s">
        <v>5</v>
      </c>
      <c r="M112">
        <v>16</v>
      </c>
      <c r="N112">
        <v>985</v>
      </c>
    </row>
    <row r="113" spans="1:14" x14ac:dyDescent="0.3">
      <c r="A113" s="1">
        <v>90220</v>
      </c>
      <c r="B113" t="s">
        <v>21</v>
      </c>
      <c r="C113" t="s">
        <v>29</v>
      </c>
      <c r="D113" t="str">
        <f>VLOOKUP(B113,'[1]FBA Locations'!$B:$D,3,FALSE)</f>
        <v>CA</v>
      </c>
      <c r="E113" t="s">
        <v>34</v>
      </c>
      <c r="F113" t="s">
        <v>3</v>
      </c>
      <c r="G113" t="s">
        <v>44</v>
      </c>
      <c r="H113" s="1">
        <v>92377</v>
      </c>
      <c r="I113" t="s">
        <v>59</v>
      </c>
      <c r="J113" t="s">
        <v>18</v>
      </c>
      <c r="K113" t="s">
        <v>6</v>
      </c>
      <c r="L113" t="s">
        <v>5</v>
      </c>
      <c r="M113">
        <v>17</v>
      </c>
      <c r="N113">
        <v>1035</v>
      </c>
    </row>
    <row r="114" spans="1:14" x14ac:dyDescent="0.3">
      <c r="A114" s="1">
        <v>90220</v>
      </c>
      <c r="B114" t="s">
        <v>21</v>
      </c>
      <c r="C114" t="s">
        <v>29</v>
      </c>
      <c r="D114" t="str">
        <f>VLOOKUP(B114,'[1]FBA Locations'!$B:$D,3,FALSE)</f>
        <v>CA</v>
      </c>
      <c r="E114" t="s">
        <v>34</v>
      </c>
      <c r="F114" t="s">
        <v>3</v>
      </c>
      <c r="G114" t="s">
        <v>44</v>
      </c>
      <c r="H114" s="1">
        <v>92377</v>
      </c>
      <c r="I114" t="s">
        <v>59</v>
      </c>
      <c r="J114" t="s">
        <v>18</v>
      </c>
      <c r="K114" t="s">
        <v>6</v>
      </c>
      <c r="L114" t="s">
        <v>5</v>
      </c>
      <c r="M114">
        <v>18</v>
      </c>
      <c r="N114">
        <v>1083</v>
      </c>
    </row>
    <row r="115" spans="1:14" x14ac:dyDescent="0.3">
      <c r="A115" s="1">
        <v>90220</v>
      </c>
      <c r="B115" t="s">
        <v>21</v>
      </c>
      <c r="C115" t="s">
        <v>29</v>
      </c>
      <c r="D115" t="str">
        <f>VLOOKUP(B115,'[1]FBA Locations'!$B:$D,3,FALSE)</f>
        <v>CA</v>
      </c>
      <c r="E115" t="s">
        <v>34</v>
      </c>
      <c r="F115" t="s">
        <v>3</v>
      </c>
      <c r="G115" t="s">
        <v>44</v>
      </c>
      <c r="H115" s="1">
        <v>92377</v>
      </c>
      <c r="I115" t="s">
        <v>59</v>
      </c>
      <c r="J115" t="s">
        <v>18</v>
      </c>
      <c r="K115" t="s">
        <v>6</v>
      </c>
      <c r="L115" t="s">
        <v>5</v>
      </c>
      <c r="M115">
        <v>19</v>
      </c>
      <c r="N115">
        <v>1130</v>
      </c>
    </row>
    <row r="116" spans="1:14" x14ac:dyDescent="0.3">
      <c r="A116" s="1">
        <v>90220</v>
      </c>
      <c r="B116" t="s">
        <v>21</v>
      </c>
      <c r="C116" t="s">
        <v>29</v>
      </c>
      <c r="D116" t="str">
        <f>VLOOKUP(B116,'[1]FBA Locations'!$B:$D,3,FALSE)</f>
        <v>CA</v>
      </c>
      <c r="E116" t="s">
        <v>34</v>
      </c>
      <c r="F116" t="s">
        <v>3</v>
      </c>
      <c r="G116" t="s">
        <v>44</v>
      </c>
      <c r="H116" s="1">
        <v>92377</v>
      </c>
      <c r="I116" t="s">
        <v>59</v>
      </c>
      <c r="J116" t="s">
        <v>18</v>
      </c>
      <c r="K116" t="s">
        <v>6</v>
      </c>
      <c r="L116" t="s">
        <v>5</v>
      </c>
      <c r="M116">
        <v>20</v>
      </c>
      <c r="N116">
        <v>1175</v>
      </c>
    </row>
    <row r="117" spans="1:14" x14ac:dyDescent="0.3">
      <c r="A117" s="1">
        <v>90220</v>
      </c>
      <c r="B117" t="s">
        <v>21</v>
      </c>
      <c r="C117" t="s">
        <v>29</v>
      </c>
      <c r="D117" t="str">
        <f>VLOOKUP(B117,'[1]FBA Locations'!$B:$D,3,FALSE)</f>
        <v>CA</v>
      </c>
      <c r="E117" t="s">
        <v>34</v>
      </c>
      <c r="F117" t="s">
        <v>3</v>
      </c>
      <c r="G117" t="s">
        <v>44</v>
      </c>
      <c r="H117" s="1">
        <v>92377</v>
      </c>
      <c r="I117" t="s">
        <v>59</v>
      </c>
      <c r="J117" t="s">
        <v>18</v>
      </c>
      <c r="K117" t="s">
        <v>6</v>
      </c>
      <c r="L117" t="s">
        <v>5</v>
      </c>
      <c r="M117">
        <v>21</v>
      </c>
      <c r="N117">
        <v>1219</v>
      </c>
    </row>
    <row r="118" spans="1:14" x14ac:dyDescent="0.3">
      <c r="A118" s="1">
        <v>90220</v>
      </c>
      <c r="B118" t="s">
        <v>21</v>
      </c>
      <c r="C118" t="s">
        <v>29</v>
      </c>
      <c r="D118" t="str">
        <f>VLOOKUP(B118,'[1]FBA Locations'!$B:$D,3,FALSE)</f>
        <v>CA</v>
      </c>
      <c r="E118" t="s">
        <v>34</v>
      </c>
      <c r="F118" t="s">
        <v>3</v>
      </c>
      <c r="G118" t="s">
        <v>44</v>
      </c>
      <c r="H118" s="1">
        <v>92377</v>
      </c>
      <c r="I118" t="s">
        <v>59</v>
      </c>
      <c r="J118" t="s">
        <v>18</v>
      </c>
      <c r="K118" t="s">
        <v>6</v>
      </c>
      <c r="L118" t="s">
        <v>5</v>
      </c>
      <c r="M118">
        <v>22</v>
      </c>
      <c r="N118">
        <v>1262</v>
      </c>
    </row>
    <row r="119" spans="1:14" x14ac:dyDescent="0.3">
      <c r="A119" s="1">
        <v>90220</v>
      </c>
      <c r="B119" t="s">
        <v>21</v>
      </c>
      <c r="C119" t="s">
        <v>29</v>
      </c>
      <c r="D119" t="str">
        <f>VLOOKUP(B119,'[1]FBA Locations'!$B:$D,3,FALSE)</f>
        <v>CA</v>
      </c>
      <c r="E119" t="s">
        <v>34</v>
      </c>
      <c r="F119" t="s">
        <v>3</v>
      </c>
      <c r="G119" t="s">
        <v>44</v>
      </c>
      <c r="H119" s="1">
        <v>92377</v>
      </c>
      <c r="I119" t="s">
        <v>59</v>
      </c>
      <c r="J119" t="s">
        <v>18</v>
      </c>
      <c r="K119" t="s">
        <v>6</v>
      </c>
      <c r="L119" t="s">
        <v>5</v>
      </c>
      <c r="M119">
        <v>23</v>
      </c>
      <c r="N119">
        <v>1303</v>
      </c>
    </row>
    <row r="120" spans="1:14" x14ac:dyDescent="0.3">
      <c r="A120" s="1">
        <v>90220</v>
      </c>
      <c r="B120" t="s">
        <v>21</v>
      </c>
      <c r="C120" t="s">
        <v>29</v>
      </c>
      <c r="D120" t="str">
        <f>VLOOKUP(B120,'[1]FBA Locations'!$B:$D,3,FALSE)</f>
        <v>CA</v>
      </c>
      <c r="E120" t="s">
        <v>34</v>
      </c>
      <c r="F120" t="s">
        <v>3</v>
      </c>
      <c r="G120" t="s">
        <v>44</v>
      </c>
      <c r="H120" s="1">
        <v>92377</v>
      </c>
      <c r="I120" t="s">
        <v>59</v>
      </c>
      <c r="J120" t="s">
        <v>18</v>
      </c>
      <c r="K120" t="s">
        <v>6</v>
      </c>
      <c r="L120" t="s">
        <v>5</v>
      </c>
      <c r="M120">
        <v>24</v>
      </c>
      <c r="N120">
        <v>1342</v>
      </c>
    </row>
    <row r="121" spans="1:14" x14ac:dyDescent="0.3">
      <c r="A121" s="1">
        <v>90220</v>
      </c>
      <c r="B121" t="s">
        <v>21</v>
      </c>
      <c r="C121" t="s">
        <v>29</v>
      </c>
      <c r="D121" t="str">
        <f>VLOOKUP(B121,'[1]FBA Locations'!$B:$D,3,FALSE)</f>
        <v>CA</v>
      </c>
      <c r="E121" t="s">
        <v>34</v>
      </c>
      <c r="F121" t="s">
        <v>3</v>
      </c>
      <c r="G121" t="s">
        <v>44</v>
      </c>
      <c r="H121" s="1">
        <v>92377</v>
      </c>
      <c r="I121" t="s">
        <v>59</v>
      </c>
      <c r="J121" t="s">
        <v>18</v>
      </c>
      <c r="K121" t="s">
        <v>6</v>
      </c>
      <c r="L121" t="s">
        <v>5</v>
      </c>
      <c r="M121">
        <v>25</v>
      </c>
      <c r="N121">
        <v>1381</v>
      </c>
    </row>
    <row r="122" spans="1:14" x14ac:dyDescent="0.3">
      <c r="A122" s="1">
        <v>90220</v>
      </c>
      <c r="B122" t="s">
        <v>21</v>
      </c>
      <c r="C122" t="s">
        <v>29</v>
      </c>
      <c r="D122" t="str">
        <f>VLOOKUP(B122,'[1]FBA Locations'!$B:$D,3,FALSE)</f>
        <v>CA</v>
      </c>
      <c r="E122" t="s">
        <v>34</v>
      </c>
      <c r="F122" t="s">
        <v>3</v>
      </c>
      <c r="G122" t="s">
        <v>44</v>
      </c>
      <c r="H122" s="1">
        <v>92377</v>
      </c>
      <c r="I122" t="s">
        <v>59</v>
      </c>
      <c r="J122" t="s">
        <v>18</v>
      </c>
      <c r="K122" t="s">
        <v>6</v>
      </c>
      <c r="L122" t="s">
        <v>5</v>
      </c>
      <c r="M122">
        <v>26</v>
      </c>
      <c r="N122">
        <v>1417</v>
      </c>
    </row>
    <row r="123" spans="1:14" x14ac:dyDescent="0.3">
      <c r="A123" s="1">
        <v>90220</v>
      </c>
      <c r="B123" t="s">
        <v>21</v>
      </c>
      <c r="C123" t="s">
        <v>29</v>
      </c>
      <c r="D123" t="str">
        <f>VLOOKUP(B123,'[1]FBA Locations'!$B:$D,3,FALSE)</f>
        <v>CA</v>
      </c>
      <c r="E123" t="s">
        <v>34</v>
      </c>
      <c r="F123" t="s">
        <v>3</v>
      </c>
      <c r="G123" t="s">
        <v>44</v>
      </c>
      <c r="H123" s="1">
        <v>92377</v>
      </c>
      <c r="I123" t="s">
        <v>59</v>
      </c>
      <c r="J123" t="s">
        <v>18</v>
      </c>
      <c r="K123" t="s">
        <v>6</v>
      </c>
      <c r="L123" t="s">
        <v>7</v>
      </c>
      <c r="N123">
        <v>1119</v>
      </c>
    </row>
    <row r="124" spans="1:14" x14ac:dyDescent="0.3">
      <c r="A124" s="1">
        <v>7201</v>
      </c>
      <c r="B124" t="s">
        <v>20</v>
      </c>
      <c r="C124" t="s">
        <v>26</v>
      </c>
      <c r="D124" t="str">
        <f>VLOOKUP(B124,'[1]FBA Locations'!$B:$D,3,FALSE)</f>
        <v>NJ</v>
      </c>
      <c r="E124" t="s">
        <v>33</v>
      </c>
      <c r="F124" t="s">
        <v>3</v>
      </c>
      <c r="G124" t="s">
        <v>45</v>
      </c>
      <c r="H124" s="1">
        <v>18202</v>
      </c>
      <c r="I124" t="s">
        <v>60</v>
      </c>
      <c r="J124" t="s">
        <v>65</v>
      </c>
      <c r="K124" t="s">
        <v>6</v>
      </c>
      <c r="L124" t="s">
        <v>5</v>
      </c>
      <c r="M124">
        <v>1</v>
      </c>
      <c r="N124">
        <v>102</v>
      </c>
    </row>
    <row r="125" spans="1:14" x14ac:dyDescent="0.3">
      <c r="A125" s="1">
        <v>7201</v>
      </c>
      <c r="B125" t="s">
        <v>20</v>
      </c>
      <c r="C125" t="s">
        <v>26</v>
      </c>
      <c r="D125" t="str">
        <f>VLOOKUP(B125,'[1]FBA Locations'!$B:$D,3,FALSE)</f>
        <v>NJ</v>
      </c>
      <c r="E125" t="s">
        <v>33</v>
      </c>
      <c r="F125" t="s">
        <v>3</v>
      </c>
      <c r="G125" t="s">
        <v>45</v>
      </c>
      <c r="H125" s="1">
        <v>18202</v>
      </c>
      <c r="I125" t="s">
        <v>60</v>
      </c>
      <c r="J125" t="s">
        <v>65</v>
      </c>
      <c r="K125" t="s">
        <v>6</v>
      </c>
      <c r="L125" t="s">
        <v>5</v>
      </c>
      <c r="M125">
        <v>2</v>
      </c>
      <c r="N125">
        <v>180</v>
      </c>
    </row>
    <row r="126" spans="1:14" x14ac:dyDescent="0.3">
      <c r="A126" s="1">
        <v>7201</v>
      </c>
      <c r="B126" t="s">
        <v>20</v>
      </c>
      <c r="C126" t="s">
        <v>26</v>
      </c>
      <c r="D126" t="str">
        <f>VLOOKUP(B126,'[1]FBA Locations'!$B:$D,3,FALSE)</f>
        <v>NJ</v>
      </c>
      <c r="E126" t="s">
        <v>33</v>
      </c>
      <c r="F126" t="s">
        <v>3</v>
      </c>
      <c r="G126" t="s">
        <v>45</v>
      </c>
      <c r="H126" s="1">
        <v>18202</v>
      </c>
      <c r="I126" t="s">
        <v>60</v>
      </c>
      <c r="J126" t="s">
        <v>65</v>
      </c>
      <c r="K126" t="s">
        <v>6</v>
      </c>
      <c r="L126" t="s">
        <v>5</v>
      </c>
      <c r="M126">
        <v>3</v>
      </c>
      <c r="N126">
        <v>246</v>
      </c>
    </row>
    <row r="127" spans="1:14" x14ac:dyDescent="0.3">
      <c r="A127" s="1">
        <v>7201</v>
      </c>
      <c r="B127" t="s">
        <v>20</v>
      </c>
      <c r="C127" t="s">
        <v>26</v>
      </c>
      <c r="D127" t="str">
        <f>VLOOKUP(B127,'[1]FBA Locations'!$B:$D,3,FALSE)</f>
        <v>NJ</v>
      </c>
      <c r="E127" t="s">
        <v>33</v>
      </c>
      <c r="F127" t="s">
        <v>3</v>
      </c>
      <c r="G127" t="s">
        <v>45</v>
      </c>
      <c r="H127" s="1">
        <v>18202</v>
      </c>
      <c r="I127" t="s">
        <v>60</v>
      </c>
      <c r="J127" t="s">
        <v>65</v>
      </c>
      <c r="K127" t="s">
        <v>6</v>
      </c>
      <c r="L127" t="s">
        <v>5</v>
      </c>
      <c r="M127">
        <v>4</v>
      </c>
      <c r="N127">
        <v>324</v>
      </c>
    </row>
    <row r="128" spans="1:14" x14ac:dyDescent="0.3">
      <c r="A128" s="1">
        <v>7201</v>
      </c>
      <c r="B128" t="s">
        <v>20</v>
      </c>
      <c r="C128" t="s">
        <v>26</v>
      </c>
      <c r="D128" t="str">
        <f>VLOOKUP(B128,'[1]FBA Locations'!$B:$D,3,FALSE)</f>
        <v>NJ</v>
      </c>
      <c r="E128" t="s">
        <v>33</v>
      </c>
      <c r="F128" t="s">
        <v>3</v>
      </c>
      <c r="G128" t="s">
        <v>45</v>
      </c>
      <c r="H128" s="1">
        <v>18202</v>
      </c>
      <c r="I128" t="s">
        <v>60</v>
      </c>
      <c r="J128" t="s">
        <v>65</v>
      </c>
      <c r="K128" t="s">
        <v>6</v>
      </c>
      <c r="L128" t="s">
        <v>5</v>
      </c>
      <c r="M128">
        <v>5</v>
      </c>
      <c r="N128">
        <v>401</v>
      </c>
    </row>
    <row r="129" spans="1:14" x14ac:dyDescent="0.3">
      <c r="A129" s="1">
        <v>7201</v>
      </c>
      <c r="B129" t="s">
        <v>20</v>
      </c>
      <c r="C129" t="s">
        <v>26</v>
      </c>
      <c r="D129" t="str">
        <f>VLOOKUP(B129,'[1]FBA Locations'!$B:$D,3,FALSE)</f>
        <v>NJ</v>
      </c>
      <c r="E129" t="s">
        <v>33</v>
      </c>
      <c r="F129" t="s">
        <v>3</v>
      </c>
      <c r="G129" t="s">
        <v>45</v>
      </c>
      <c r="H129" s="1">
        <v>18202</v>
      </c>
      <c r="I129" t="s">
        <v>60</v>
      </c>
      <c r="J129" t="s">
        <v>65</v>
      </c>
      <c r="K129" t="s">
        <v>6</v>
      </c>
      <c r="L129" t="s">
        <v>5</v>
      </c>
      <c r="M129">
        <v>6</v>
      </c>
      <c r="N129">
        <v>477</v>
      </c>
    </row>
    <row r="130" spans="1:14" x14ac:dyDescent="0.3">
      <c r="A130" s="1">
        <v>7201</v>
      </c>
      <c r="B130" t="s">
        <v>20</v>
      </c>
      <c r="C130" t="s">
        <v>26</v>
      </c>
      <c r="D130" t="str">
        <f>VLOOKUP(B130,'[1]FBA Locations'!$B:$D,3,FALSE)</f>
        <v>NJ</v>
      </c>
      <c r="E130" t="s">
        <v>33</v>
      </c>
      <c r="F130" t="s">
        <v>3</v>
      </c>
      <c r="G130" t="s">
        <v>45</v>
      </c>
      <c r="H130" s="1">
        <v>18202</v>
      </c>
      <c r="I130" t="s">
        <v>60</v>
      </c>
      <c r="J130" t="s">
        <v>65</v>
      </c>
      <c r="K130" t="s">
        <v>6</v>
      </c>
      <c r="L130" t="s">
        <v>5</v>
      </c>
      <c r="M130">
        <v>7</v>
      </c>
      <c r="N130">
        <v>550</v>
      </c>
    </row>
    <row r="131" spans="1:14" x14ac:dyDescent="0.3">
      <c r="A131" s="1">
        <v>7201</v>
      </c>
      <c r="B131" t="s">
        <v>20</v>
      </c>
      <c r="C131" t="s">
        <v>26</v>
      </c>
      <c r="D131" t="str">
        <f>VLOOKUP(B131,'[1]FBA Locations'!$B:$D,3,FALSE)</f>
        <v>NJ</v>
      </c>
      <c r="E131" t="s">
        <v>33</v>
      </c>
      <c r="F131" t="s">
        <v>3</v>
      </c>
      <c r="G131" t="s">
        <v>45</v>
      </c>
      <c r="H131" s="1">
        <v>18202</v>
      </c>
      <c r="I131" t="s">
        <v>60</v>
      </c>
      <c r="J131" t="s">
        <v>65</v>
      </c>
      <c r="K131" t="s">
        <v>6</v>
      </c>
      <c r="L131" t="s">
        <v>5</v>
      </c>
      <c r="M131">
        <v>8</v>
      </c>
      <c r="N131">
        <v>622</v>
      </c>
    </row>
    <row r="132" spans="1:14" x14ac:dyDescent="0.3">
      <c r="A132" s="1">
        <v>7201</v>
      </c>
      <c r="B132" t="s">
        <v>20</v>
      </c>
      <c r="C132" t="s">
        <v>26</v>
      </c>
      <c r="D132" t="str">
        <f>VLOOKUP(B132,'[1]FBA Locations'!$B:$D,3,FALSE)</f>
        <v>NJ</v>
      </c>
      <c r="E132" t="s">
        <v>33</v>
      </c>
      <c r="F132" t="s">
        <v>3</v>
      </c>
      <c r="G132" t="s">
        <v>45</v>
      </c>
      <c r="H132" s="1">
        <v>18202</v>
      </c>
      <c r="I132" t="s">
        <v>60</v>
      </c>
      <c r="J132" t="s">
        <v>65</v>
      </c>
      <c r="K132" t="s">
        <v>6</v>
      </c>
      <c r="L132" t="s">
        <v>5</v>
      </c>
      <c r="M132">
        <v>9</v>
      </c>
      <c r="N132">
        <v>693</v>
      </c>
    </row>
    <row r="133" spans="1:14" x14ac:dyDescent="0.3">
      <c r="A133" s="1">
        <v>7201</v>
      </c>
      <c r="B133" t="s">
        <v>20</v>
      </c>
      <c r="C133" t="s">
        <v>26</v>
      </c>
      <c r="D133" t="str">
        <f>VLOOKUP(B133,'[1]FBA Locations'!$B:$D,3,FALSE)</f>
        <v>NJ</v>
      </c>
      <c r="E133" t="s">
        <v>33</v>
      </c>
      <c r="F133" t="s">
        <v>3</v>
      </c>
      <c r="G133" t="s">
        <v>45</v>
      </c>
      <c r="H133" s="1">
        <v>18202</v>
      </c>
      <c r="I133" t="s">
        <v>60</v>
      </c>
      <c r="J133" t="s">
        <v>65</v>
      </c>
      <c r="K133" t="s">
        <v>6</v>
      </c>
      <c r="L133" t="s">
        <v>5</v>
      </c>
      <c r="M133">
        <v>10</v>
      </c>
      <c r="N133">
        <v>762</v>
      </c>
    </row>
    <row r="134" spans="1:14" x14ac:dyDescent="0.3">
      <c r="A134" s="1">
        <v>7201</v>
      </c>
      <c r="B134" t="s">
        <v>20</v>
      </c>
      <c r="C134" t="s">
        <v>26</v>
      </c>
      <c r="D134" t="str">
        <f>VLOOKUP(B134,'[1]FBA Locations'!$B:$D,3,FALSE)</f>
        <v>NJ</v>
      </c>
      <c r="E134" t="s">
        <v>33</v>
      </c>
      <c r="F134" t="s">
        <v>3</v>
      </c>
      <c r="G134" t="s">
        <v>45</v>
      </c>
      <c r="H134" s="1">
        <v>18202</v>
      </c>
      <c r="I134" t="s">
        <v>60</v>
      </c>
      <c r="J134" t="s">
        <v>65</v>
      </c>
      <c r="K134" t="s">
        <v>6</v>
      </c>
      <c r="L134" t="s">
        <v>5</v>
      </c>
      <c r="M134">
        <v>11</v>
      </c>
      <c r="N134">
        <v>829</v>
      </c>
    </row>
    <row r="135" spans="1:14" x14ac:dyDescent="0.3">
      <c r="A135" s="1">
        <v>7201</v>
      </c>
      <c r="B135" t="s">
        <v>20</v>
      </c>
      <c r="C135" t="s">
        <v>26</v>
      </c>
      <c r="D135" t="str">
        <f>VLOOKUP(B135,'[1]FBA Locations'!$B:$D,3,FALSE)</f>
        <v>NJ</v>
      </c>
      <c r="E135" t="s">
        <v>33</v>
      </c>
      <c r="F135" t="s">
        <v>3</v>
      </c>
      <c r="G135" t="s">
        <v>45</v>
      </c>
      <c r="H135" s="1">
        <v>18202</v>
      </c>
      <c r="I135" t="s">
        <v>60</v>
      </c>
      <c r="J135" t="s">
        <v>65</v>
      </c>
      <c r="K135" t="s">
        <v>6</v>
      </c>
      <c r="L135" t="s">
        <v>5</v>
      </c>
      <c r="M135">
        <v>12</v>
      </c>
      <c r="N135">
        <v>894</v>
      </c>
    </row>
    <row r="136" spans="1:14" x14ac:dyDescent="0.3">
      <c r="A136" s="1">
        <v>7201</v>
      </c>
      <c r="B136" t="s">
        <v>20</v>
      </c>
      <c r="C136" t="s">
        <v>26</v>
      </c>
      <c r="D136" t="str">
        <f>VLOOKUP(B136,'[1]FBA Locations'!$B:$D,3,FALSE)</f>
        <v>NJ</v>
      </c>
      <c r="E136" t="s">
        <v>33</v>
      </c>
      <c r="F136" t="s">
        <v>3</v>
      </c>
      <c r="G136" t="s">
        <v>45</v>
      </c>
      <c r="H136" s="1">
        <v>18202</v>
      </c>
      <c r="I136" t="s">
        <v>60</v>
      </c>
      <c r="J136" t="s">
        <v>65</v>
      </c>
      <c r="K136" t="s">
        <v>6</v>
      </c>
      <c r="L136" t="s">
        <v>5</v>
      </c>
      <c r="M136">
        <v>13</v>
      </c>
      <c r="N136">
        <v>958</v>
      </c>
    </row>
    <row r="137" spans="1:14" x14ac:dyDescent="0.3">
      <c r="A137" s="1">
        <v>7201</v>
      </c>
      <c r="B137" t="s">
        <v>20</v>
      </c>
      <c r="C137" t="s">
        <v>26</v>
      </c>
      <c r="D137" t="str">
        <f>VLOOKUP(B137,'[1]FBA Locations'!$B:$D,3,FALSE)</f>
        <v>NJ</v>
      </c>
      <c r="E137" t="s">
        <v>33</v>
      </c>
      <c r="F137" t="s">
        <v>3</v>
      </c>
      <c r="G137" t="s">
        <v>45</v>
      </c>
      <c r="H137" s="1">
        <v>18202</v>
      </c>
      <c r="I137" t="s">
        <v>60</v>
      </c>
      <c r="J137" t="s">
        <v>65</v>
      </c>
      <c r="K137" t="s">
        <v>6</v>
      </c>
      <c r="L137" t="s">
        <v>5</v>
      </c>
      <c r="M137">
        <v>14</v>
      </c>
      <c r="N137">
        <v>1020</v>
      </c>
    </row>
    <row r="138" spans="1:14" x14ac:dyDescent="0.3">
      <c r="A138" s="1">
        <v>7201</v>
      </c>
      <c r="B138" t="s">
        <v>20</v>
      </c>
      <c r="C138" t="s">
        <v>26</v>
      </c>
      <c r="D138" t="str">
        <f>VLOOKUP(B138,'[1]FBA Locations'!$B:$D,3,FALSE)</f>
        <v>NJ</v>
      </c>
      <c r="E138" t="s">
        <v>33</v>
      </c>
      <c r="F138" t="s">
        <v>3</v>
      </c>
      <c r="G138" t="s">
        <v>45</v>
      </c>
      <c r="H138" s="1">
        <v>18202</v>
      </c>
      <c r="I138" t="s">
        <v>60</v>
      </c>
      <c r="J138" t="s">
        <v>65</v>
      </c>
      <c r="K138" t="s">
        <v>6</v>
      </c>
      <c r="L138" t="s">
        <v>5</v>
      </c>
      <c r="M138">
        <v>15</v>
      </c>
      <c r="N138">
        <v>1081</v>
      </c>
    </row>
    <row r="139" spans="1:14" x14ac:dyDescent="0.3">
      <c r="A139" s="1">
        <v>7201</v>
      </c>
      <c r="B139" t="s">
        <v>20</v>
      </c>
      <c r="C139" t="s">
        <v>26</v>
      </c>
      <c r="D139" t="str">
        <f>VLOOKUP(B139,'[1]FBA Locations'!$B:$D,3,FALSE)</f>
        <v>NJ</v>
      </c>
      <c r="E139" t="s">
        <v>33</v>
      </c>
      <c r="F139" t="s">
        <v>3</v>
      </c>
      <c r="G139" t="s">
        <v>45</v>
      </c>
      <c r="H139" s="1">
        <v>18202</v>
      </c>
      <c r="I139" t="s">
        <v>60</v>
      </c>
      <c r="J139" t="s">
        <v>65</v>
      </c>
      <c r="K139" t="s">
        <v>6</v>
      </c>
      <c r="L139" t="s">
        <v>5</v>
      </c>
      <c r="M139">
        <v>16</v>
      </c>
      <c r="N139">
        <v>1140</v>
      </c>
    </row>
    <row r="140" spans="1:14" x14ac:dyDescent="0.3">
      <c r="A140" s="1">
        <v>7201</v>
      </c>
      <c r="B140" t="s">
        <v>20</v>
      </c>
      <c r="C140" t="s">
        <v>26</v>
      </c>
      <c r="D140" t="str">
        <f>VLOOKUP(B140,'[1]FBA Locations'!$B:$D,3,FALSE)</f>
        <v>NJ</v>
      </c>
      <c r="E140" t="s">
        <v>33</v>
      </c>
      <c r="F140" t="s">
        <v>3</v>
      </c>
      <c r="G140" t="s">
        <v>45</v>
      </c>
      <c r="H140" s="1">
        <v>18202</v>
      </c>
      <c r="I140" t="s">
        <v>60</v>
      </c>
      <c r="J140" t="s">
        <v>65</v>
      </c>
      <c r="K140" t="s">
        <v>6</v>
      </c>
      <c r="L140" t="s">
        <v>5</v>
      </c>
      <c r="M140">
        <v>17</v>
      </c>
      <c r="N140">
        <v>1197</v>
      </c>
    </row>
    <row r="141" spans="1:14" x14ac:dyDescent="0.3">
      <c r="A141" s="1">
        <v>7201</v>
      </c>
      <c r="B141" t="s">
        <v>20</v>
      </c>
      <c r="C141" t="s">
        <v>26</v>
      </c>
      <c r="D141" t="str">
        <f>VLOOKUP(B141,'[1]FBA Locations'!$B:$D,3,FALSE)</f>
        <v>NJ</v>
      </c>
      <c r="E141" t="s">
        <v>33</v>
      </c>
      <c r="F141" t="s">
        <v>3</v>
      </c>
      <c r="G141" t="s">
        <v>45</v>
      </c>
      <c r="H141" s="1">
        <v>18202</v>
      </c>
      <c r="I141" t="s">
        <v>60</v>
      </c>
      <c r="J141" t="s">
        <v>65</v>
      </c>
      <c r="K141" t="s">
        <v>6</v>
      </c>
      <c r="L141" t="s">
        <v>5</v>
      </c>
      <c r="M141">
        <v>18</v>
      </c>
      <c r="N141">
        <v>1253</v>
      </c>
    </row>
    <row r="142" spans="1:14" x14ac:dyDescent="0.3">
      <c r="A142" s="1">
        <v>7201</v>
      </c>
      <c r="B142" t="s">
        <v>20</v>
      </c>
      <c r="C142" t="s">
        <v>26</v>
      </c>
      <c r="D142" t="str">
        <f>VLOOKUP(B142,'[1]FBA Locations'!$B:$D,3,FALSE)</f>
        <v>NJ</v>
      </c>
      <c r="E142" t="s">
        <v>33</v>
      </c>
      <c r="F142" t="s">
        <v>3</v>
      </c>
      <c r="G142" t="s">
        <v>45</v>
      </c>
      <c r="H142" s="1">
        <v>18202</v>
      </c>
      <c r="I142" t="s">
        <v>60</v>
      </c>
      <c r="J142" t="s">
        <v>65</v>
      </c>
      <c r="K142" t="s">
        <v>6</v>
      </c>
      <c r="L142" t="s">
        <v>5</v>
      </c>
      <c r="M142">
        <v>19</v>
      </c>
      <c r="N142">
        <v>1307</v>
      </c>
    </row>
    <row r="143" spans="1:14" x14ac:dyDescent="0.3">
      <c r="A143" s="1">
        <v>7201</v>
      </c>
      <c r="B143" t="s">
        <v>20</v>
      </c>
      <c r="C143" t="s">
        <v>26</v>
      </c>
      <c r="D143" t="str">
        <f>VLOOKUP(B143,'[1]FBA Locations'!$B:$D,3,FALSE)</f>
        <v>NJ</v>
      </c>
      <c r="E143" t="s">
        <v>33</v>
      </c>
      <c r="F143" t="s">
        <v>3</v>
      </c>
      <c r="G143" t="s">
        <v>45</v>
      </c>
      <c r="H143" s="1">
        <v>18202</v>
      </c>
      <c r="I143" t="s">
        <v>60</v>
      </c>
      <c r="J143" t="s">
        <v>65</v>
      </c>
      <c r="K143" t="s">
        <v>6</v>
      </c>
      <c r="L143" t="s">
        <v>5</v>
      </c>
      <c r="M143">
        <v>20</v>
      </c>
      <c r="N143">
        <v>1359</v>
      </c>
    </row>
    <row r="144" spans="1:14" x14ac:dyDescent="0.3">
      <c r="A144" s="1">
        <v>7201</v>
      </c>
      <c r="B144" t="s">
        <v>20</v>
      </c>
      <c r="C144" t="s">
        <v>26</v>
      </c>
      <c r="D144" t="str">
        <f>VLOOKUP(B144,'[1]FBA Locations'!$B:$D,3,FALSE)</f>
        <v>NJ</v>
      </c>
      <c r="E144" t="s">
        <v>33</v>
      </c>
      <c r="F144" t="s">
        <v>3</v>
      </c>
      <c r="G144" t="s">
        <v>45</v>
      </c>
      <c r="H144" s="1">
        <v>18202</v>
      </c>
      <c r="I144" t="s">
        <v>60</v>
      </c>
      <c r="J144" t="s">
        <v>65</v>
      </c>
      <c r="K144" t="s">
        <v>6</v>
      </c>
      <c r="L144" t="s">
        <v>5</v>
      </c>
      <c r="M144">
        <v>21</v>
      </c>
      <c r="N144">
        <v>1410</v>
      </c>
    </row>
    <row r="145" spans="1:14" x14ac:dyDescent="0.3">
      <c r="A145" s="1">
        <v>7201</v>
      </c>
      <c r="B145" t="s">
        <v>20</v>
      </c>
      <c r="C145" t="s">
        <v>26</v>
      </c>
      <c r="D145" t="str">
        <f>VLOOKUP(B145,'[1]FBA Locations'!$B:$D,3,FALSE)</f>
        <v>NJ</v>
      </c>
      <c r="E145" t="s">
        <v>33</v>
      </c>
      <c r="F145" t="s">
        <v>3</v>
      </c>
      <c r="G145" t="s">
        <v>45</v>
      </c>
      <c r="H145" s="1">
        <v>18202</v>
      </c>
      <c r="I145" t="s">
        <v>60</v>
      </c>
      <c r="J145" t="s">
        <v>65</v>
      </c>
      <c r="K145" t="s">
        <v>6</v>
      </c>
      <c r="L145" t="s">
        <v>5</v>
      </c>
      <c r="M145">
        <v>22</v>
      </c>
      <c r="N145">
        <v>1459</v>
      </c>
    </row>
    <row r="146" spans="1:14" x14ac:dyDescent="0.3">
      <c r="A146" s="1">
        <v>7201</v>
      </c>
      <c r="B146" t="s">
        <v>20</v>
      </c>
      <c r="C146" t="s">
        <v>26</v>
      </c>
      <c r="D146" t="str">
        <f>VLOOKUP(B146,'[1]FBA Locations'!$B:$D,3,FALSE)</f>
        <v>NJ</v>
      </c>
      <c r="E146" t="s">
        <v>33</v>
      </c>
      <c r="F146" t="s">
        <v>3</v>
      </c>
      <c r="G146" t="s">
        <v>45</v>
      </c>
      <c r="H146" s="1">
        <v>18202</v>
      </c>
      <c r="I146" t="s">
        <v>60</v>
      </c>
      <c r="J146" t="s">
        <v>65</v>
      </c>
      <c r="K146" t="s">
        <v>6</v>
      </c>
      <c r="L146" t="s">
        <v>5</v>
      </c>
      <c r="M146">
        <v>23</v>
      </c>
      <c r="N146">
        <v>1507</v>
      </c>
    </row>
    <row r="147" spans="1:14" x14ac:dyDescent="0.3">
      <c r="A147" s="1">
        <v>7201</v>
      </c>
      <c r="B147" t="s">
        <v>20</v>
      </c>
      <c r="C147" t="s">
        <v>26</v>
      </c>
      <c r="D147" t="str">
        <f>VLOOKUP(B147,'[1]FBA Locations'!$B:$D,3,FALSE)</f>
        <v>NJ</v>
      </c>
      <c r="E147" t="s">
        <v>33</v>
      </c>
      <c r="F147" t="s">
        <v>3</v>
      </c>
      <c r="G147" t="s">
        <v>45</v>
      </c>
      <c r="H147" s="1">
        <v>18202</v>
      </c>
      <c r="I147" t="s">
        <v>60</v>
      </c>
      <c r="J147" t="s">
        <v>65</v>
      </c>
      <c r="K147" t="s">
        <v>6</v>
      </c>
      <c r="L147" t="s">
        <v>5</v>
      </c>
      <c r="M147">
        <v>24</v>
      </c>
      <c r="N147">
        <v>1553</v>
      </c>
    </row>
    <row r="148" spans="1:14" x14ac:dyDescent="0.3">
      <c r="A148" s="1">
        <v>7201</v>
      </c>
      <c r="B148" t="s">
        <v>20</v>
      </c>
      <c r="C148" t="s">
        <v>26</v>
      </c>
      <c r="D148" t="str">
        <f>VLOOKUP(B148,'[1]FBA Locations'!$B:$D,3,FALSE)</f>
        <v>NJ</v>
      </c>
      <c r="E148" t="s">
        <v>33</v>
      </c>
      <c r="F148" t="s">
        <v>3</v>
      </c>
      <c r="G148" t="s">
        <v>45</v>
      </c>
      <c r="H148" s="1">
        <v>18202</v>
      </c>
      <c r="I148" t="s">
        <v>60</v>
      </c>
      <c r="J148" t="s">
        <v>65</v>
      </c>
      <c r="K148" t="s">
        <v>6</v>
      </c>
      <c r="L148" t="s">
        <v>5</v>
      </c>
      <c r="M148">
        <v>25</v>
      </c>
      <c r="N148">
        <v>1597</v>
      </c>
    </row>
    <row r="149" spans="1:14" x14ac:dyDescent="0.3">
      <c r="A149" s="1">
        <v>7201</v>
      </c>
      <c r="B149" t="s">
        <v>20</v>
      </c>
      <c r="C149" t="s">
        <v>26</v>
      </c>
      <c r="D149" t="str">
        <f>VLOOKUP(B149,'[1]FBA Locations'!$B:$D,3,FALSE)</f>
        <v>NJ</v>
      </c>
      <c r="E149" t="s">
        <v>33</v>
      </c>
      <c r="F149" t="s">
        <v>3</v>
      </c>
      <c r="G149" t="s">
        <v>45</v>
      </c>
      <c r="H149" s="1">
        <v>18202</v>
      </c>
      <c r="I149" t="s">
        <v>60</v>
      </c>
      <c r="J149" t="s">
        <v>65</v>
      </c>
      <c r="K149" t="s">
        <v>6</v>
      </c>
      <c r="L149" t="s">
        <v>5</v>
      </c>
      <c r="M149">
        <v>26</v>
      </c>
      <c r="N149">
        <v>1639</v>
      </c>
    </row>
    <row r="150" spans="1:14" x14ac:dyDescent="0.3">
      <c r="A150" s="1">
        <v>7201</v>
      </c>
      <c r="B150" t="s">
        <v>20</v>
      </c>
      <c r="C150" t="s">
        <v>26</v>
      </c>
      <c r="D150" t="str">
        <f>VLOOKUP(B150,'[1]FBA Locations'!$B:$D,3,FALSE)</f>
        <v>NJ</v>
      </c>
      <c r="E150" t="s">
        <v>33</v>
      </c>
      <c r="F150" t="s">
        <v>3</v>
      </c>
      <c r="G150" t="s">
        <v>45</v>
      </c>
      <c r="H150" s="1">
        <v>18202</v>
      </c>
      <c r="I150" t="s">
        <v>60</v>
      </c>
      <c r="J150" t="s">
        <v>65</v>
      </c>
      <c r="K150" t="s">
        <v>6</v>
      </c>
      <c r="L150" t="s">
        <v>7</v>
      </c>
      <c r="N150">
        <v>1222</v>
      </c>
    </row>
    <row r="151" spans="1:14" x14ac:dyDescent="0.3">
      <c r="A151" s="1">
        <v>7201</v>
      </c>
      <c r="B151" t="s">
        <v>20</v>
      </c>
      <c r="C151" t="s">
        <v>26</v>
      </c>
      <c r="D151" t="str">
        <f>VLOOKUP(B151,'[1]FBA Locations'!$B:$D,3,FALSE)</f>
        <v>NJ</v>
      </c>
      <c r="E151" t="s">
        <v>33</v>
      </c>
      <c r="F151" t="s">
        <v>3</v>
      </c>
      <c r="G151" t="s">
        <v>46</v>
      </c>
      <c r="H151" s="1">
        <v>8518</v>
      </c>
      <c r="I151" t="s">
        <v>61</v>
      </c>
      <c r="J151" t="s">
        <v>64</v>
      </c>
      <c r="K151" t="s">
        <v>6</v>
      </c>
      <c r="L151" t="s">
        <v>5</v>
      </c>
      <c r="M151">
        <v>1</v>
      </c>
      <c r="N151">
        <v>97</v>
      </c>
    </row>
    <row r="152" spans="1:14" x14ac:dyDescent="0.3">
      <c r="A152" s="1">
        <v>7201</v>
      </c>
      <c r="B152" t="s">
        <v>20</v>
      </c>
      <c r="C152" t="s">
        <v>26</v>
      </c>
      <c r="D152" t="str">
        <f>VLOOKUP(B152,'[1]FBA Locations'!$B:$D,3,FALSE)</f>
        <v>NJ</v>
      </c>
      <c r="E152" t="s">
        <v>33</v>
      </c>
      <c r="F152" t="s">
        <v>3</v>
      </c>
      <c r="G152" t="s">
        <v>46</v>
      </c>
      <c r="H152" s="1">
        <v>8518</v>
      </c>
      <c r="I152" t="s">
        <v>61</v>
      </c>
      <c r="J152" t="s">
        <v>64</v>
      </c>
      <c r="K152" t="s">
        <v>6</v>
      </c>
      <c r="L152" t="s">
        <v>5</v>
      </c>
      <c r="M152">
        <v>2</v>
      </c>
      <c r="N152">
        <v>171</v>
      </c>
    </row>
    <row r="153" spans="1:14" x14ac:dyDescent="0.3">
      <c r="A153" s="1">
        <v>7201</v>
      </c>
      <c r="B153" t="s">
        <v>20</v>
      </c>
      <c r="C153" t="s">
        <v>26</v>
      </c>
      <c r="D153" t="str">
        <f>VLOOKUP(B153,'[1]FBA Locations'!$B:$D,3,FALSE)</f>
        <v>NJ</v>
      </c>
      <c r="E153" t="s">
        <v>33</v>
      </c>
      <c r="F153" t="s">
        <v>3</v>
      </c>
      <c r="G153" t="s">
        <v>46</v>
      </c>
      <c r="H153" s="1">
        <v>8518</v>
      </c>
      <c r="I153" t="s">
        <v>61</v>
      </c>
      <c r="J153" t="s">
        <v>64</v>
      </c>
      <c r="K153" t="s">
        <v>6</v>
      </c>
      <c r="L153" t="s">
        <v>5</v>
      </c>
      <c r="M153">
        <v>3</v>
      </c>
      <c r="N153">
        <v>234</v>
      </c>
    </row>
    <row r="154" spans="1:14" x14ac:dyDescent="0.3">
      <c r="A154" s="1">
        <v>7201</v>
      </c>
      <c r="B154" t="s">
        <v>20</v>
      </c>
      <c r="C154" t="s">
        <v>26</v>
      </c>
      <c r="D154" t="str">
        <f>VLOOKUP(B154,'[1]FBA Locations'!$B:$D,3,FALSE)</f>
        <v>NJ</v>
      </c>
      <c r="E154" t="s">
        <v>33</v>
      </c>
      <c r="F154" t="s">
        <v>3</v>
      </c>
      <c r="G154" t="s">
        <v>46</v>
      </c>
      <c r="H154" s="1">
        <v>8518</v>
      </c>
      <c r="I154" t="s">
        <v>61</v>
      </c>
      <c r="J154" t="s">
        <v>64</v>
      </c>
      <c r="K154" t="s">
        <v>6</v>
      </c>
      <c r="L154" t="s">
        <v>5</v>
      </c>
      <c r="M154">
        <v>4</v>
      </c>
      <c r="N154">
        <v>308</v>
      </c>
    </row>
    <row r="155" spans="1:14" x14ac:dyDescent="0.3">
      <c r="A155" s="1">
        <v>7201</v>
      </c>
      <c r="B155" t="s">
        <v>20</v>
      </c>
      <c r="C155" t="s">
        <v>26</v>
      </c>
      <c r="D155" t="str">
        <f>VLOOKUP(B155,'[1]FBA Locations'!$B:$D,3,FALSE)</f>
        <v>NJ</v>
      </c>
      <c r="E155" t="s">
        <v>33</v>
      </c>
      <c r="F155" t="s">
        <v>3</v>
      </c>
      <c r="G155" t="s">
        <v>46</v>
      </c>
      <c r="H155" s="1">
        <v>8518</v>
      </c>
      <c r="I155" t="s">
        <v>61</v>
      </c>
      <c r="J155" t="s">
        <v>64</v>
      </c>
      <c r="K155" t="s">
        <v>6</v>
      </c>
      <c r="L155" t="s">
        <v>5</v>
      </c>
      <c r="M155">
        <v>5</v>
      </c>
      <c r="N155">
        <v>382</v>
      </c>
    </row>
    <row r="156" spans="1:14" x14ac:dyDescent="0.3">
      <c r="A156" s="1">
        <v>7201</v>
      </c>
      <c r="B156" t="s">
        <v>20</v>
      </c>
      <c r="C156" t="s">
        <v>26</v>
      </c>
      <c r="D156" t="str">
        <f>VLOOKUP(B156,'[1]FBA Locations'!$B:$D,3,FALSE)</f>
        <v>NJ</v>
      </c>
      <c r="E156" t="s">
        <v>33</v>
      </c>
      <c r="F156" t="s">
        <v>3</v>
      </c>
      <c r="G156" t="s">
        <v>46</v>
      </c>
      <c r="H156" s="1">
        <v>8518</v>
      </c>
      <c r="I156" t="s">
        <v>61</v>
      </c>
      <c r="J156" t="s">
        <v>64</v>
      </c>
      <c r="K156" t="s">
        <v>6</v>
      </c>
      <c r="L156" t="s">
        <v>5</v>
      </c>
      <c r="M156">
        <v>6</v>
      </c>
      <c r="N156">
        <v>453</v>
      </c>
    </row>
    <row r="157" spans="1:14" x14ac:dyDescent="0.3">
      <c r="A157" s="1">
        <v>7201</v>
      </c>
      <c r="B157" t="s">
        <v>20</v>
      </c>
      <c r="C157" t="s">
        <v>26</v>
      </c>
      <c r="D157" t="str">
        <f>VLOOKUP(B157,'[1]FBA Locations'!$B:$D,3,FALSE)</f>
        <v>NJ</v>
      </c>
      <c r="E157" t="s">
        <v>33</v>
      </c>
      <c r="F157" t="s">
        <v>3</v>
      </c>
      <c r="G157" t="s">
        <v>46</v>
      </c>
      <c r="H157" s="1">
        <v>8518</v>
      </c>
      <c r="I157" t="s">
        <v>61</v>
      </c>
      <c r="J157" t="s">
        <v>64</v>
      </c>
      <c r="K157" t="s">
        <v>6</v>
      </c>
      <c r="L157" t="s">
        <v>5</v>
      </c>
      <c r="M157">
        <v>7</v>
      </c>
      <c r="N157">
        <v>523</v>
      </c>
    </row>
    <row r="158" spans="1:14" x14ac:dyDescent="0.3">
      <c r="A158" s="1">
        <v>7201</v>
      </c>
      <c r="B158" t="s">
        <v>20</v>
      </c>
      <c r="C158" t="s">
        <v>26</v>
      </c>
      <c r="D158" t="str">
        <f>VLOOKUP(B158,'[1]FBA Locations'!$B:$D,3,FALSE)</f>
        <v>NJ</v>
      </c>
      <c r="E158" t="s">
        <v>33</v>
      </c>
      <c r="F158" t="s">
        <v>3</v>
      </c>
      <c r="G158" t="s">
        <v>46</v>
      </c>
      <c r="H158" s="1">
        <v>8518</v>
      </c>
      <c r="I158" t="s">
        <v>61</v>
      </c>
      <c r="J158" t="s">
        <v>64</v>
      </c>
      <c r="K158" t="s">
        <v>6</v>
      </c>
      <c r="L158" t="s">
        <v>5</v>
      </c>
      <c r="M158">
        <v>8</v>
      </c>
      <c r="N158">
        <v>592</v>
      </c>
    </row>
    <row r="159" spans="1:14" x14ac:dyDescent="0.3">
      <c r="A159" s="1">
        <v>7201</v>
      </c>
      <c r="B159" t="s">
        <v>20</v>
      </c>
      <c r="C159" t="s">
        <v>26</v>
      </c>
      <c r="D159" t="str">
        <f>VLOOKUP(B159,'[1]FBA Locations'!$B:$D,3,FALSE)</f>
        <v>NJ</v>
      </c>
      <c r="E159" t="s">
        <v>33</v>
      </c>
      <c r="F159" t="s">
        <v>3</v>
      </c>
      <c r="G159" t="s">
        <v>46</v>
      </c>
      <c r="H159" s="1">
        <v>8518</v>
      </c>
      <c r="I159" t="s">
        <v>61</v>
      </c>
      <c r="J159" t="s">
        <v>64</v>
      </c>
      <c r="K159" t="s">
        <v>6</v>
      </c>
      <c r="L159" t="s">
        <v>5</v>
      </c>
      <c r="M159">
        <v>9</v>
      </c>
      <c r="N159">
        <v>659</v>
      </c>
    </row>
    <row r="160" spans="1:14" x14ac:dyDescent="0.3">
      <c r="A160" s="1">
        <v>7201</v>
      </c>
      <c r="B160" t="s">
        <v>20</v>
      </c>
      <c r="C160" t="s">
        <v>26</v>
      </c>
      <c r="D160" t="str">
        <f>VLOOKUP(B160,'[1]FBA Locations'!$B:$D,3,FALSE)</f>
        <v>NJ</v>
      </c>
      <c r="E160" t="s">
        <v>33</v>
      </c>
      <c r="F160" t="s">
        <v>3</v>
      </c>
      <c r="G160" t="s">
        <v>46</v>
      </c>
      <c r="H160" s="1">
        <v>8518</v>
      </c>
      <c r="I160" t="s">
        <v>61</v>
      </c>
      <c r="J160" t="s">
        <v>64</v>
      </c>
      <c r="K160" t="s">
        <v>6</v>
      </c>
      <c r="L160" t="s">
        <v>5</v>
      </c>
      <c r="M160">
        <v>10</v>
      </c>
      <c r="N160">
        <v>724</v>
      </c>
    </row>
    <row r="161" spans="1:14" x14ac:dyDescent="0.3">
      <c r="A161" s="1">
        <v>7201</v>
      </c>
      <c r="B161" t="s">
        <v>20</v>
      </c>
      <c r="C161" t="s">
        <v>26</v>
      </c>
      <c r="D161" t="str">
        <f>VLOOKUP(B161,'[1]FBA Locations'!$B:$D,3,FALSE)</f>
        <v>NJ</v>
      </c>
      <c r="E161" t="s">
        <v>33</v>
      </c>
      <c r="F161" t="s">
        <v>3</v>
      </c>
      <c r="G161" t="s">
        <v>46</v>
      </c>
      <c r="H161" s="1">
        <v>8518</v>
      </c>
      <c r="I161" t="s">
        <v>61</v>
      </c>
      <c r="J161" t="s">
        <v>64</v>
      </c>
      <c r="K161" t="s">
        <v>6</v>
      </c>
      <c r="L161" t="s">
        <v>5</v>
      </c>
      <c r="M161">
        <v>11</v>
      </c>
      <c r="N161">
        <v>788</v>
      </c>
    </row>
    <row r="162" spans="1:14" x14ac:dyDescent="0.3">
      <c r="A162" s="1">
        <v>7201</v>
      </c>
      <c r="B162" t="s">
        <v>20</v>
      </c>
      <c r="C162" t="s">
        <v>26</v>
      </c>
      <c r="D162" t="str">
        <f>VLOOKUP(B162,'[1]FBA Locations'!$B:$D,3,FALSE)</f>
        <v>NJ</v>
      </c>
      <c r="E162" t="s">
        <v>33</v>
      </c>
      <c r="F162" t="s">
        <v>3</v>
      </c>
      <c r="G162" t="s">
        <v>46</v>
      </c>
      <c r="H162" s="1">
        <v>8518</v>
      </c>
      <c r="I162" t="s">
        <v>61</v>
      </c>
      <c r="J162" t="s">
        <v>64</v>
      </c>
      <c r="K162" t="s">
        <v>6</v>
      </c>
      <c r="L162" t="s">
        <v>5</v>
      </c>
      <c r="M162">
        <v>12</v>
      </c>
      <c r="N162">
        <v>851</v>
      </c>
    </row>
    <row r="163" spans="1:14" x14ac:dyDescent="0.3">
      <c r="A163" s="1">
        <v>7201</v>
      </c>
      <c r="B163" t="s">
        <v>20</v>
      </c>
      <c r="C163" t="s">
        <v>26</v>
      </c>
      <c r="D163" t="str">
        <f>VLOOKUP(B163,'[1]FBA Locations'!$B:$D,3,FALSE)</f>
        <v>NJ</v>
      </c>
      <c r="E163" t="s">
        <v>33</v>
      </c>
      <c r="F163" t="s">
        <v>3</v>
      </c>
      <c r="G163" t="s">
        <v>46</v>
      </c>
      <c r="H163" s="1">
        <v>8518</v>
      </c>
      <c r="I163" t="s">
        <v>61</v>
      </c>
      <c r="J163" t="s">
        <v>64</v>
      </c>
      <c r="K163" t="s">
        <v>6</v>
      </c>
      <c r="L163" t="s">
        <v>5</v>
      </c>
      <c r="M163">
        <v>13</v>
      </c>
      <c r="N163">
        <v>911</v>
      </c>
    </row>
    <row r="164" spans="1:14" x14ac:dyDescent="0.3">
      <c r="A164" s="1">
        <v>7201</v>
      </c>
      <c r="B164" t="s">
        <v>20</v>
      </c>
      <c r="C164" t="s">
        <v>26</v>
      </c>
      <c r="D164" t="str">
        <f>VLOOKUP(B164,'[1]FBA Locations'!$B:$D,3,FALSE)</f>
        <v>NJ</v>
      </c>
      <c r="E164" t="s">
        <v>33</v>
      </c>
      <c r="F164" t="s">
        <v>3</v>
      </c>
      <c r="G164" t="s">
        <v>46</v>
      </c>
      <c r="H164" s="1">
        <v>8518</v>
      </c>
      <c r="I164" t="s">
        <v>61</v>
      </c>
      <c r="J164" t="s">
        <v>64</v>
      </c>
      <c r="K164" t="s">
        <v>6</v>
      </c>
      <c r="L164" t="s">
        <v>5</v>
      </c>
      <c r="M164">
        <v>14</v>
      </c>
      <c r="N164">
        <v>971</v>
      </c>
    </row>
    <row r="165" spans="1:14" x14ac:dyDescent="0.3">
      <c r="A165" s="1">
        <v>7201</v>
      </c>
      <c r="B165" t="s">
        <v>20</v>
      </c>
      <c r="C165" t="s">
        <v>26</v>
      </c>
      <c r="D165" t="str">
        <f>VLOOKUP(B165,'[1]FBA Locations'!$B:$D,3,FALSE)</f>
        <v>NJ</v>
      </c>
      <c r="E165" t="s">
        <v>33</v>
      </c>
      <c r="F165" t="s">
        <v>3</v>
      </c>
      <c r="G165" t="s">
        <v>46</v>
      </c>
      <c r="H165" s="1">
        <v>8518</v>
      </c>
      <c r="I165" t="s">
        <v>61</v>
      </c>
      <c r="J165" t="s">
        <v>64</v>
      </c>
      <c r="K165" t="s">
        <v>6</v>
      </c>
      <c r="L165" t="s">
        <v>5</v>
      </c>
      <c r="M165">
        <v>15</v>
      </c>
      <c r="N165">
        <v>1028</v>
      </c>
    </row>
    <row r="166" spans="1:14" x14ac:dyDescent="0.3">
      <c r="A166" s="1">
        <v>7201</v>
      </c>
      <c r="B166" t="s">
        <v>20</v>
      </c>
      <c r="C166" t="s">
        <v>26</v>
      </c>
      <c r="D166" t="str">
        <f>VLOOKUP(B166,'[1]FBA Locations'!$B:$D,3,FALSE)</f>
        <v>NJ</v>
      </c>
      <c r="E166" t="s">
        <v>33</v>
      </c>
      <c r="F166" t="s">
        <v>3</v>
      </c>
      <c r="G166" t="s">
        <v>46</v>
      </c>
      <c r="H166" s="1">
        <v>8518</v>
      </c>
      <c r="I166" t="s">
        <v>61</v>
      </c>
      <c r="J166" t="s">
        <v>64</v>
      </c>
      <c r="K166" t="s">
        <v>6</v>
      </c>
      <c r="L166" t="s">
        <v>5</v>
      </c>
      <c r="M166">
        <v>16</v>
      </c>
      <c r="N166">
        <v>1084</v>
      </c>
    </row>
    <row r="167" spans="1:14" x14ac:dyDescent="0.3">
      <c r="A167" s="1">
        <v>7201</v>
      </c>
      <c r="B167" t="s">
        <v>20</v>
      </c>
      <c r="C167" t="s">
        <v>26</v>
      </c>
      <c r="D167" t="str">
        <f>VLOOKUP(B167,'[1]FBA Locations'!$B:$D,3,FALSE)</f>
        <v>NJ</v>
      </c>
      <c r="E167" t="s">
        <v>33</v>
      </c>
      <c r="F167" t="s">
        <v>3</v>
      </c>
      <c r="G167" t="s">
        <v>46</v>
      </c>
      <c r="H167" s="1">
        <v>8518</v>
      </c>
      <c r="I167" t="s">
        <v>61</v>
      </c>
      <c r="J167" t="s">
        <v>64</v>
      </c>
      <c r="K167" t="s">
        <v>6</v>
      </c>
      <c r="L167" t="s">
        <v>5</v>
      </c>
      <c r="M167">
        <v>17</v>
      </c>
      <c r="N167">
        <v>1139</v>
      </c>
    </row>
    <row r="168" spans="1:14" x14ac:dyDescent="0.3">
      <c r="A168" s="1">
        <v>7201</v>
      </c>
      <c r="B168" t="s">
        <v>20</v>
      </c>
      <c r="C168" t="s">
        <v>26</v>
      </c>
      <c r="D168" t="str">
        <f>VLOOKUP(B168,'[1]FBA Locations'!$B:$D,3,FALSE)</f>
        <v>NJ</v>
      </c>
      <c r="E168" t="s">
        <v>33</v>
      </c>
      <c r="F168" t="s">
        <v>3</v>
      </c>
      <c r="G168" t="s">
        <v>46</v>
      </c>
      <c r="H168" s="1">
        <v>8518</v>
      </c>
      <c r="I168" t="s">
        <v>61</v>
      </c>
      <c r="J168" t="s">
        <v>64</v>
      </c>
      <c r="K168" t="s">
        <v>6</v>
      </c>
      <c r="L168" t="s">
        <v>5</v>
      </c>
      <c r="M168">
        <v>18</v>
      </c>
      <c r="N168">
        <v>1192</v>
      </c>
    </row>
    <row r="169" spans="1:14" x14ac:dyDescent="0.3">
      <c r="A169" s="1">
        <v>7201</v>
      </c>
      <c r="B169" t="s">
        <v>20</v>
      </c>
      <c r="C169" t="s">
        <v>26</v>
      </c>
      <c r="D169" t="str">
        <f>VLOOKUP(B169,'[1]FBA Locations'!$B:$D,3,FALSE)</f>
        <v>NJ</v>
      </c>
      <c r="E169" t="s">
        <v>33</v>
      </c>
      <c r="F169" t="s">
        <v>3</v>
      </c>
      <c r="G169" t="s">
        <v>46</v>
      </c>
      <c r="H169" s="1">
        <v>8518</v>
      </c>
      <c r="I169" t="s">
        <v>61</v>
      </c>
      <c r="J169" t="s">
        <v>64</v>
      </c>
      <c r="K169" t="s">
        <v>6</v>
      </c>
      <c r="L169" t="s">
        <v>5</v>
      </c>
      <c r="M169">
        <v>19</v>
      </c>
      <c r="N169">
        <v>1243</v>
      </c>
    </row>
    <row r="170" spans="1:14" x14ac:dyDescent="0.3">
      <c r="A170" s="1">
        <v>7201</v>
      </c>
      <c r="B170" t="s">
        <v>20</v>
      </c>
      <c r="C170" t="s">
        <v>26</v>
      </c>
      <c r="D170" t="str">
        <f>VLOOKUP(B170,'[1]FBA Locations'!$B:$D,3,FALSE)</f>
        <v>NJ</v>
      </c>
      <c r="E170" t="s">
        <v>33</v>
      </c>
      <c r="F170" t="s">
        <v>3</v>
      </c>
      <c r="G170" t="s">
        <v>46</v>
      </c>
      <c r="H170" s="1">
        <v>8518</v>
      </c>
      <c r="I170" t="s">
        <v>61</v>
      </c>
      <c r="J170" t="s">
        <v>64</v>
      </c>
      <c r="K170" t="s">
        <v>6</v>
      </c>
      <c r="L170" t="s">
        <v>5</v>
      </c>
      <c r="M170">
        <v>20</v>
      </c>
      <c r="N170">
        <v>1293</v>
      </c>
    </row>
    <row r="171" spans="1:14" x14ac:dyDescent="0.3">
      <c r="A171" s="1">
        <v>7201</v>
      </c>
      <c r="B171" t="s">
        <v>20</v>
      </c>
      <c r="C171" t="s">
        <v>26</v>
      </c>
      <c r="D171" t="str">
        <f>VLOOKUP(B171,'[1]FBA Locations'!$B:$D,3,FALSE)</f>
        <v>NJ</v>
      </c>
      <c r="E171" t="s">
        <v>33</v>
      </c>
      <c r="F171" t="s">
        <v>3</v>
      </c>
      <c r="G171" t="s">
        <v>46</v>
      </c>
      <c r="H171" s="1">
        <v>8518</v>
      </c>
      <c r="I171" t="s">
        <v>61</v>
      </c>
      <c r="J171" t="s">
        <v>64</v>
      </c>
      <c r="K171" t="s">
        <v>6</v>
      </c>
      <c r="L171" t="s">
        <v>5</v>
      </c>
      <c r="M171">
        <v>21</v>
      </c>
      <c r="N171">
        <v>1341</v>
      </c>
    </row>
    <row r="172" spans="1:14" x14ac:dyDescent="0.3">
      <c r="A172" s="1">
        <v>7201</v>
      </c>
      <c r="B172" t="s">
        <v>20</v>
      </c>
      <c r="C172" t="s">
        <v>26</v>
      </c>
      <c r="D172" t="str">
        <f>VLOOKUP(B172,'[1]FBA Locations'!$B:$D,3,FALSE)</f>
        <v>NJ</v>
      </c>
      <c r="E172" t="s">
        <v>33</v>
      </c>
      <c r="F172" t="s">
        <v>3</v>
      </c>
      <c r="G172" t="s">
        <v>46</v>
      </c>
      <c r="H172" s="1">
        <v>8518</v>
      </c>
      <c r="I172" t="s">
        <v>61</v>
      </c>
      <c r="J172" t="s">
        <v>64</v>
      </c>
      <c r="K172" t="s">
        <v>6</v>
      </c>
      <c r="L172" t="s">
        <v>5</v>
      </c>
      <c r="M172">
        <v>22</v>
      </c>
      <c r="N172">
        <v>1388</v>
      </c>
    </row>
    <row r="173" spans="1:14" x14ac:dyDescent="0.3">
      <c r="A173" s="1">
        <v>7201</v>
      </c>
      <c r="B173" t="s">
        <v>20</v>
      </c>
      <c r="C173" t="s">
        <v>26</v>
      </c>
      <c r="D173" t="str">
        <f>VLOOKUP(B173,'[1]FBA Locations'!$B:$D,3,FALSE)</f>
        <v>NJ</v>
      </c>
      <c r="E173" t="s">
        <v>33</v>
      </c>
      <c r="F173" t="s">
        <v>3</v>
      </c>
      <c r="G173" t="s">
        <v>46</v>
      </c>
      <c r="H173" s="1">
        <v>8518</v>
      </c>
      <c r="I173" t="s">
        <v>61</v>
      </c>
      <c r="J173" t="s">
        <v>64</v>
      </c>
      <c r="K173" t="s">
        <v>6</v>
      </c>
      <c r="L173" t="s">
        <v>5</v>
      </c>
      <c r="M173">
        <v>23</v>
      </c>
      <c r="N173">
        <v>1433</v>
      </c>
    </row>
    <row r="174" spans="1:14" x14ac:dyDescent="0.3">
      <c r="A174" s="1">
        <v>7201</v>
      </c>
      <c r="B174" t="s">
        <v>20</v>
      </c>
      <c r="C174" t="s">
        <v>26</v>
      </c>
      <c r="D174" t="str">
        <f>VLOOKUP(B174,'[1]FBA Locations'!$B:$D,3,FALSE)</f>
        <v>NJ</v>
      </c>
      <c r="E174" t="s">
        <v>33</v>
      </c>
      <c r="F174" t="s">
        <v>3</v>
      </c>
      <c r="G174" t="s">
        <v>46</v>
      </c>
      <c r="H174" s="1">
        <v>8518</v>
      </c>
      <c r="I174" t="s">
        <v>61</v>
      </c>
      <c r="J174" t="s">
        <v>64</v>
      </c>
      <c r="K174" t="s">
        <v>6</v>
      </c>
      <c r="L174" t="s">
        <v>5</v>
      </c>
      <c r="M174">
        <v>24</v>
      </c>
      <c r="N174">
        <v>1477</v>
      </c>
    </row>
    <row r="175" spans="1:14" x14ac:dyDescent="0.3">
      <c r="A175" s="1">
        <v>7201</v>
      </c>
      <c r="B175" t="s">
        <v>20</v>
      </c>
      <c r="C175" t="s">
        <v>26</v>
      </c>
      <c r="D175" t="str">
        <f>VLOOKUP(B175,'[1]FBA Locations'!$B:$D,3,FALSE)</f>
        <v>NJ</v>
      </c>
      <c r="E175" t="s">
        <v>33</v>
      </c>
      <c r="F175" t="s">
        <v>3</v>
      </c>
      <c r="G175" t="s">
        <v>46</v>
      </c>
      <c r="H175" s="1">
        <v>8518</v>
      </c>
      <c r="I175" t="s">
        <v>61</v>
      </c>
      <c r="J175" t="s">
        <v>64</v>
      </c>
      <c r="K175" t="s">
        <v>6</v>
      </c>
      <c r="L175" t="s">
        <v>5</v>
      </c>
      <c r="M175">
        <v>25</v>
      </c>
      <c r="N175">
        <v>1519</v>
      </c>
    </row>
    <row r="176" spans="1:14" x14ac:dyDescent="0.3">
      <c r="A176" s="1">
        <v>7201</v>
      </c>
      <c r="B176" t="s">
        <v>20</v>
      </c>
      <c r="C176" t="s">
        <v>26</v>
      </c>
      <c r="D176" t="str">
        <f>VLOOKUP(B176,'[1]FBA Locations'!$B:$D,3,FALSE)</f>
        <v>NJ</v>
      </c>
      <c r="E176" t="s">
        <v>33</v>
      </c>
      <c r="F176" t="s">
        <v>3</v>
      </c>
      <c r="G176" t="s">
        <v>46</v>
      </c>
      <c r="H176" s="1">
        <v>8518</v>
      </c>
      <c r="I176" t="s">
        <v>61</v>
      </c>
      <c r="J176" t="s">
        <v>64</v>
      </c>
      <c r="K176" t="s">
        <v>6</v>
      </c>
      <c r="L176" t="s">
        <v>5</v>
      </c>
      <c r="M176">
        <v>26</v>
      </c>
      <c r="N176">
        <v>1559</v>
      </c>
    </row>
    <row r="177" spans="1:14" x14ac:dyDescent="0.3">
      <c r="A177" s="1">
        <v>7201</v>
      </c>
      <c r="B177" t="s">
        <v>20</v>
      </c>
      <c r="C177" t="s">
        <v>26</v>
      </c>
      <c r="D177" t="str">
        <f>VLOOKUP(B177,'[1]FBA Locations'!$B:$D,3,FALSE)</f>
        <v>NJ</v>
      </c>
      <c r="E177" t="s">
        <v>33</v>
      </c>
      <c r="F177" t="s">
        <v>3</v>
      </c>
      <c r="G177" t="s">
        <v>46</v>
      </c>
      <c r="H177" s="1">
        <v>8518</v>
      </c>
      <c r="I177" t="s">
        <v>61</v>
      </c>
      <c r="J177" t="s">
        <v>64</v>
      </c>
      <c r="K177" t="s">
        <v>6</v>
      </c>
      <c r="L177" t="s">
        <v>7</v>
      </c>
      <c r="N177">
        <v>929</v>
      </c>
    </row>
    <row r="178" spans="1:14" x14ac:dyDescent="0.3">
      <c r="A178" s="1">
        <v>29492</v>
      </c>
      <c r="B178" t="s">
        <v>16</v>
      </c>
      <c r="C178" t="s">
        <v>27</v>
      </c>
      <c r="D178" t="str">
        <f>VLOOKUP(B178,'[1]FBA Locations'!$B:$D,3,FALSE)</f>
        <v>SC</v>
      </c>
      <c r="E178" t="s">
        <v>34</v>
      </c>
      <c r="F178" t="s">
        <v>3</v>
      </c>
      <c r="G178" t="s">
        <v>47</v>
      </c>
      <c r="H178" s="1">
        <v>34986</v>
      </c>
      <c r="I178" t="s">
        <v>62</v>
      </c>
      <c r="J178" t="s">
        <v>19</v>
      </c>
      <c r="K178" t="s">
        <v>6</v>
      </c>
      <c r="L178" t="s">
        <v>7</v>
      </c>
      <c r="N178">
        <v>4474</v>
      </c>
    </row>
    <row r="179" spans="1:14" x14ac:dyDescent="0.3">
      <c r="A179" s="1">
        <v>29492</v>
      </c>
      <c r="B179" t="s">
        <v>16</v>
      </c>
      <c r="C179" t="s">
        <v>27</v>
      </c>
      <c r="D179" t="str">
        <f>VLOOKUP(B179,'[1]FBA Locations'!$B:$D,3,FALSE)</f>
        <v>SC</v>
      </c>
      <c r="E179" t="s">
        <v>34</v>
      </c>
      <c r="F179" t="s">
        <v>3</v>
      </c>
      <c r="G179" t="s">
        <v>38</v>
      </c>
      <c r="H179" s="1">
        <v>33032</v>
      </c>
      <c r="I179" t="s">
        <v>53</v>
      </c>
      <c r="J179" t="s">
        <v>19</v>
      </c>
      <c r="K179" t="s">
        <v>6</v>
      </c>
      <c r="L179" t="s">
        <v>7</v>
      </c>
      <c r="N179">
        <v>5798</v>
      </c>
    </row>
    <row r="180" spans="1:14" x14ac:dyDescent="0.3">
      <c r="A180" s="1">
        <v>7201</v>
      </c>
      <c r="B180" t="s">
        <v>20</v>
      </c>
      <c r="C180" t="s">
        <v>26</v>
      </c>
      <c r="D180" t="str">
        <f>VLOOKUP(B180,'[1]FBA Locations'!$B:$D,3,FALSE)</f>
        <v>NJ</v>
      </c>
      <c r="E180" t="s">
        <v>33</v>
      </c>
      <c r="F180" t="s">
        <v>3</v>
      </c>
      <c r="G180" t="s">
        <v>43</v>
      </c>
      <c r="H180" s="1">
        <v>17225</v>
      </c>
      <c r="I180" t="s">
        <v>58</v>
      </c>
      <c r="J180" t="s">
        <v>65</v>
      </c>
      <c r="K180" t="s">
        <v>6</v>
      </c>
      <c r="L180" t="s">
        <v>5</v>
      </c>
      <c r="M180">
        <v>1</v>
      </c>
      <c r="N180">
        <v>117</v>
      </c>
    </row>
    <row r="181" spans="1:14" x14ac:dyDescent="0.3">
      <c r="A181" s="1">
        <v>7201</v>
      </c>
      <c r="B181" t="s">
        <v>20</v>
      </c>
      <c r="C181" t="s">
        <v>26</v>
      </c>
      <c r="D181" t="str">
        <f>VLOOKUP(B181,'[1]FBA Locations'!$B:$D,3,FALSE)</f>
        <v>NJ</v>
      </c>
      <c r="E181" t="s">
        <v>33</v>
      </c>
      <c r="F181" t="s">
        <v>3</v>
      </c>
      <c r="G181" t="s">
        <v>43</v>
      </c>
      <c r="H181" s="1">
        <v>17225</v>
      </c>
      <c r="I181" t="s">
        <v>58</v>
      </c>
      <c r="J181" t="s">
        <v>65</v>
      </c>
      <c r="K181" t="s">
        <v>6</v>
      </c>
      <c r="L181" t="s">
        <v>5</v>
      </c>
      <c r="M181">
        <v>2</v>
      </c>
      <c r="N181">
        <v>207</v>
      </c>
    </row>
    <row r="182" spans="1:14" x14ac:dyDescent="0.3">
      <c r="A182" s="1">
        <v>7201</v>
      </c>
      <c r="B182" t="s">
        <v>20</v>
      </c>
      <c r="C182" t="s">
        <v>26</v>
      </c>
      <c r="D182" t="str">
        <f>VLOOKUP(B182,'[1]FBA Locations'!$B:$D,3,FALSE)</f>
        <v>NJ</v>
      </c>
      <c r="E182" t="s">
        <v>33</v>
      </c>
      <c r="F182" t="s">
        <v>3</v>
      </c>
      <c r="G182" t="s">
        <v>43</v>
      </c>
      <c r="H182" s="1">
        <v>17225</v>
      </c>
      <c r="I182" t="s">
        <v>58</v>
      </c>
      <c r="J182" t="s">
        <v>65</v>
      </c>
      <c r="K182" t="s">
        <v>6</v>
      </c>
      <c r="L182" t="s">
        <v>5</v>
      </c>
      <c r="M182">
        <v>3</v>
      </c>
      <c r="N182">
        <v>282</v>
      </c>
    </row>
    <row r="183" spans="1:14" x14ac:dyDescent="0.3">
      <c r="A183" s="1">
        <v>7201</v>
      </c>
      <c r="B183" t="s">
        <v>20</v>
      </c>
      <c r="C183" t="s">
        <v>26</v>
      </c>
      <c r="D183" t="str">
        <f>VLOOKUP(B183,'[1]FBA Locations'!$B:$D,3,FALSE)</f>
        <v>NJ</v>
      </c>
      <c r="E183" t="s">
        <v>33</v>
      </c>
      <c r="F183" t="s">
        <v>3</v>
      </c>
      <c r="G183" t="s">
        <v>43</v>
      </c>
      <c r="H183" s="1">
        <v>17225</v>
      </c>
      <c r="I183" t="s">
        <v>58</v>
      </c>
      <c r="J183" t="s">
        <v>65</v>
      </c>
      <c r="K183" t="s">
        <v>6</v>
      </c>
      <c r="L183" t="s">
        <v>5</v>
      </c>
      <c r="M183">
        <v>4</v>
      </c>
      <c r="N183">
        <v>372</v>
      </c>
    </row>
    <row r="184" spans="1:14" x14ac:dyDescent="0.3">
      <c r="A184" s="1">
        <v>7201</v>
      </c>
      <c r="B184" t="s">
        <v>20</v>
      </c>
      <c r="C184" t="s">
        <v>26</v>
      </c>
      <c r="D184" t="str">
        <f>VLOOKUP(B184,'[1]FBA Locations'!$B:$D,3,FALSE)</f>
        <v>NJ</v>
      </c>
      <c r="E184" t="s">
        <v>33</v>
      </c>
      <c r="F184" t="s">
        <v>3</v>
      </c>
      <c r="G184" t="s">
        <v>43</v>
      </c>
      <c r="H184" s="1">
        <v>17225</v>
      </c>
      <c r="I184" t="s">
        <v>58</v>
      </c>
      <c r="J184" t="s">
        <v>65</v>
      </c>
      <c r="K184" t="s">
        <v>6</v>
      </c>
      <c r="L184" t="s">
        <v>5</v>
      </c>
      <c r="M184">
        <v>5</v>
      </c>
      <c r="N184">
        <v>460</v>
      </c>
    </row>
    <row r="185" spans="1:14" x14ac:dyDescent="0.3">
      <c r="A185" s="1">
        <v>7201</v>
      </c>
      <c r="B185" t="s">
        <v>20</v>
      </c>
      <c r="C185" t="s">
        <v>26</v>
      </c>
      <c r="D185" t="str">
        <f>VLOOKUP(B185,'[1]FBA Locations'!$B:$D,3,FALSE)</f>
        <v>NJ</v>
      </c>
      <c r="E185" t="s">
        <v>33</v>
      </c>
      <c r="F185" t="s">
        <v>3</v>
      </c>
      <c r="G185" t="s">
        <v>43</v>
      </c>
      <c r="H185" s="1">
        <v>17225</v>
      </c>
      <c r="I185" t="s">
        <v>58</v>
      </c>
      <c r="J185" t="s">
        <v>65</v>
      </c>
      <c r="K185" t="s">
        <v>6</v>
      </c>
      <c r="L185" t="s">
        <v>5</v>
      </c>
      <c r="M185">
        <v>6</v>
      </c>
      <c r="N185">
        <v>547</v>
      </c>
    </row>
    <row r="186" spans="1:14" x14ac:dyDescent="0.3">
      <c r="A186" s="1">
        <v>7201</v>
      </c>
      <c r="B186" t="s">
        <v>20</v>
      </c>
      <c r="C186" t="s">
        <v>26</v>
      </c>
      <c r="D186" t="str">
        <f>VLOOKUP(B186,'[1]FBA Locations'!$B:$D,3,FALSE)</f>
        <v>NJ</v>
      </c>
      <c r="E186" t="s">
        <v>33</v>
      </c>
      <c r="F186" t="s">
        <v>3</v>
      </c>
      <c r="G186" t="s">
        <v>43</v>
      </c>
      <c r="H186" s="1">
        <v>17225</v>
      </c>
      <c r="I186" t="s">
        <v>58</v>
      </c>
      <c r="J186" t="s">
        <v>65</v>
      </c>
      <c r="K186" t="s">
        <v>6</v>
      </c>
      <c r="L186" t="s">
        <v>5</v>
      </c>
      <c r="M186">
        <v>7</v>
      </c>
      <c r="N186">
        <v>631</v>
      </c>
    </row>
    <row r="187" spans="1:14" x14ac:dyDescent="0.3">
      <c r="A187" s="1">
        <v>7201</v>
      </c>
      <c r="B187" t="s">
        <v>20</v>
      </c>
      <c r="C187" t="s">
        <v>26</v>
      </c>
      <c r="D187" t="str">
        <f>VLOOKUP(B187,'[1]FBA Locations'!$B:$D,3,FALSE)</f>
        <v>NJ</v>
      </c>
      <c r="E187" t="s">
        <v>33</v>
      </c>
      <c r="F187" t="s">
        <v>3</v>
      </c>
      <c r="G187" t="s">
        <v>43</v>
      </c>
      <c r="H187" s="1">
        <v>17225</v>
      </c>
      <c r="I187" t="s">
        <v>58</v>
      </c>
      <c r="J187" t="s">
        <v>65</v>
      </c>
      <c r="K187" t="s">
        <v>6</v>
      </c>
      <c r="L187" t="s">
        <v>5</v>
      </c>
      <c r="M187">
        <v>8</v>
      </c>
      <c r="N187">
        <v>714</v>
      </c>
    </row>
    <row r="188" spans="1:14" x14ac:dyDescent="0.3">
      <c r="A188" s="1">
        <v>7201</v>
      </c>
      <c r="B188" t="s">
        <v>20</v>
      </c>
      <c r="C188" t="s">
        <v>26</v>
      </c>
      <c r="D188" t="str">
        <f>VLOOKUP(B188,'[1]FBA Locations'!$B:$D,3,FALSE)</f>
        <v>NJ</v>
      </c>
      <c r="E188" t="s">
        <v>33</v>
      </c>
      <c r="F188" t="s">
        <v>3</v>
      </c>
      <c r="G188" t="s">
        <v>43</v>
      </c>
      <c r="H188" s="1">
        <v>17225</v>
      </c>
      <c r="I188" t="s">
        <v>58</v>
      </c>
      <c r="J188" t="s">
        <v>65</v>
      </c>
      <c r="K188" t="s">
        <v>6</v>
      </c>
      <c r="L188" t="s">
        <v>5</v>
      </c>
      <c r="M188">
        <v>9</v>
      </c>
      <c r="N188">
        <v>795</v>
      </c>
    </row>
    <row r="189" spans="1:14" x14ac:dyDescent="0.3">
      <c r="A189" s="1">
        <v>7201</v>
      </c>
      <c r="B189" t="s">
        <v>20</v>
      </c>
      <c r="C189" t="s">
        <v>26</v>
      </c>
      <c r="D189" t="str">
        <f>VLOOKUP(B189,'[1]FBA Locations'!$B:$D,3,FALSE)</f>
        <v>NJ</v>
      </c>
      <c r="E189" t="s">
        <v>33</v>
      </c>
      <c r="F189" t="s">
        <v>3</v>
      </c>
      <c r="G189" t="s">
        <v>43</v>
      </c>
      <c r="H189" s="1">
        <v>17225</v>
      </c>
      <c r="I189" t="s">
        <v>58</v>
      </c>
      <c r="J189" t="s">
        <v>65</v>
      </c>
      <c r="K189" t="s">
        <v>6</v>
      </c>
      <c r="L189" t="s">
        <v>5</v>
      </c>
      <c r="M189">
        <v>10</v>
      </c>
      <c r="N189">
        <v>874</v>
      </c>
    </row>
    <row r="190" spans="1:14" x14ac:dyDescent="0.3">
      <c r="A190" s="1">
        <v>7201</v>
      </c>
      <c r="B190" t="s">
        <v>20</v>
      </c>
      <c r="C190" t="s">
        <v>26</v>
      </c>
      <c r="D190" t="str">
        <f>VLOOKUP(B190,'[1]FBA Locations'!$B:$D,3,FALSE)</f>
        <v>NJ</v>
      </c>
      <c r="E190" t="s">
        <v>33</v>
      </c>
      <c r="F190" t="s">
        <v>3</v>
      </c>
      <c r="G190" t="s">
        <v>43</v>
      </c>
      <c r="H190" s="1">
        <v>17225</v>
      </c>
      <c r="I190" t="s">
        <v>58</v>
      </c>
      <c r="J190" t="s">
        <v>65</v>
      </c>
      <c r="K190" t="s">
        <v>6</v>
      </c>
      <c r="L190" t="s">
        <v>5</v>
      </c>
      <c r="M190">
        <v>11</v>
      </c>
      <c r="N190">
        <v>951</v>
      </c>
    </row>
    <row r="191" spans="1:14" x14ac:dyDescent="0.3">
      <c r="A191" s="1">
        <v>7201</v>
      </c>
      <c r="B191" t="s">
        <v>20</v>
      </c>
      <c r="C191" t="s">
        <v>26</v>
      </c>
      <c r="D191" t="str">
        <f>VLOOKUP(B191,'[1]FBA Locations'!$B:$D,3,FALSE)</f>
        <v>NJ</v>
      </c>
      <c r="E191" t="s">
        <v>33</v>
      </c>
      <c r="F191" t="s">
        <v>3</v>
      </c>
      <c r="G191" t="s">
        <v>43</v>
      </c>
      <c r="H191" s="1">
        <v>17225</v>
      </c>
      <c r="I191" t="s">
        <v>58</v>
      </c>
      <c r="J191" t="s">
        <v>65</v>
      </c>
      <c r="K191" t="s">
        <v>6</v>
      </c>
      <c r="L191" t="s">
        <v>5</v>
      </c>
      <c r="M191">
        <v>12</v>
      </c>
      <c r="N191">
        <v>1026</v>
      </c>
    </row>
    <row r="192" spans="1:14" x14ac:dyDescent="0.3">
      <c r="A192" s="1">
        <v>7201</v>
      </c>
      <c r="B192" t="s">
        <v>20</v>
      </c>
      <c r="C192" t="s">
        <v>26</v>
      </c>
      <c r="D192" t="str">
        <f>VLOOKUP(B192,'[1]FBA Locations'!$B:$D,3,FALSE)</f>
        <v>NJ</v>
      </c>
      <c r="E192" t="s">
        <v>33</v>
      </c>
      <c r="F192" t="s">
        <v>3</v>
      </c>
      <c r="G192" t="s">
        <v>43</v>
      </c>
      <c r="H192" s="1">
        <v>17225</v>
      </c>
      <c r="I192" t="s">
        <v>58</v>
      </c>
      <c r="J192" t="s">
        <v>65</v>
      </c>
      <c r="K192" t="s">
        <v>6</v>
      </c>
      <c r="L192" t="s">
        <v>5</v>
      </c>
      <c r="M192">
        <v>13</v>
      </c>
      <c r="N192">
        <v>1099</v>
      </c>
    </row>
    <row r="193" spans="1:14" x14ac:dyDescent="0.3">
      <c r="A193" s="1">
        <v>7201</v>
      </c>
      <c r="B193" t="s">
        <v>20</v>
      </c>
      <c r="C193" t="s">
        <v>26</v>
      </c>
      <c r="D193" t="str">
        <f>VLOOKUP(B193,'[1]FBA Locations'!$B:$D,3,FALSE)</f>
        <v>NJ</v>
      </c>
      <c r="E193" t="s">
        <v>33</v>
      </c>
      <c r="F193" t="s">
        <v>3</v>
      </c>
      <c r="G193" t="s">
        <v>43</v>
      </c>
      <c r="H193" s="1">
        <v>17225</v>
      </c>
      <c r="I193" t="s">
        <v>58</v>
      </c>
      <c r="J193" t="s">
        <v>65</v>
      </c>
      <c r="K193" t="s">
        <v>6</v>
      </c>
      <c r="L193" t="s">
        <v>5</v>
      </c>
      <c r="M193">
        <v>14</v>
      </c>
      <c r="N193">
        <v>1171</v>
      </c>
    </row>
    <row r="194" spans="1:14" x14ac:dyDescent="0.3">
      <c r="A194" s="1">
        <v>7201</v>
      </c>
      <c r="B194" t="s">
        <v>20</v>
      </c>
      <c r="C194" t="s">
        <v>26</v>
      </c>
      <c r="D194" t="str">
        <f>VLOOKUP(B194,'[1]FBA Locations'!$B:$D,3,FALSE)</f>
        <v>NJ</v>
      </c>
      <c r="E194" t="s">
        <v>33</v>
      </c>
      <c r="F194" t="s">
        <v>3</v>
      </c>
      <c r="G194" t="s">
        <v>43</v>
      </c>
      <c r="H194" s="1">
        <v>17225</v>
      </c>
      <c r="I194" t="s">
        <v>58</v>
      </c>
      <c r="J194" t="s">
        <v>65</v>
      </c>
      <c r="K194" t="s">
        <v>6</v>
      </c>
      <c r="L194" t="s">
        <v>5</v>
      </c>
      <c r="M194">
        <v>15</v>
      </c>
      <c r="N194">
        <v>1240</v>
      </c>
    </row>
    <row r="195" spans="1:14" x14ac:dyDescent="0.3">
      <c r="A195" s="1">
        <v>7201</v>
      </c>
      <c r="B195" t="s">
        <v>20</v>
      </c>
      <c r="C195" t="s">
        <v>26</v>
      </c>
      <c r="D195" t="str">
        <f>VLOOKUP(B195,'[1]FBA Locations'!$B:$D,3,FALSE)</f>
        <v>NJ</v>
      </c>
      <c r="E195" t="s">
        <v>33</v>
      </c>
      <c r="F195" t="s">
        <v>3</v>
      </c>
      <c r="G195" t="s">
        <v>43</v>
      </c>
      <c r="H195" s="1">
        <v>17225</v>
      </c>
      <c r="I195" t="s">
        <v>58</v>
      </c>
      <c r="J195" t="s">
        <v>65</v>
      </c>
      <c r="K195" t="s">
        <v>6</v>
      </c>
      <c r="L195" t="s">
        <v>5</v>
      </c>
      <c r="M195">
        <v>16</v>
      </c>
      <c r="N195">
        <v>1308</v>
      </c>
    </row>
    <row r="196" spans="1:14" x14ac:dyDescent="0.3">
      <c r="A196" s="1">
        <v>7201</v>
      </c>
      <c r="B196" t="s">
        <v>20</v>
      </c>
      <c r="C196" t="s">
        <v>26</v>
      </c>
      <c r="D196" t="str">
        <f>VLOOKUP(B196,'[1]FBA Locations'!$B:$D,3,FALSE)</f>
        <v>NJ</v>
      </c>
      <c r="E196" t="s">
        <v>33</v>
      </c>
      <c r="F196" t="s">
        <v>3</v>
      </c>
      <c r="G196" t="s">
        <v>43</v>
      </c>
      <c r="H196" s="1">
        <v>17225</v>
      </c>
      <c r="I196" t="s">
        <v>58</v>
      </c>
      <c r="J196" t="s">
        <v>65</v>
      </c>
      <c r="K196" t="s">
        <v>6</v>
      </c>
      <c r="L196" t="s">
        <v>5</v>
      </c>
      <c r="M196">
        <v>17</v>
      </c>
      <c r="N196">
        <v>1373</v>
      </c>
    </row>
    <row r="197" spans="1:14" x14ac:dyDescent="0.3">
      <c r="A197" s="1">
        <v>7201</v>
      </c>
      <c r="B197" t="s">
        <v>20</v>
      </c>
      <c r="C197" t="s">
        <v>26</v>
      </c>
      <c r="D197" t="str">
        <f>VLOOKUP(B197,'[1]FBA Locations'!$B:$D,3,FALSE)</f>
        <v>NJ</v>
      </c>
      <c r="E197" t="s">
        <v>33</v>
      </c>
      <c r="F197" t="s">
        <v>3</v>
      </c>
      <c r="G197" t="s">
        <v>43</v>
      </c>
      <c r="H197" s="1">
        <v>17225</v>
      </c>
      <c r="I197" t="s">
        <v>58</v>
      </c>
      <c r="J197" t="s">
        <v>65</v>
      </c>
      <c r="K197" t="s">
        <v>6</v>
      </c>
      <c r="L197" t="s">
        <v>5</v>
      </c>
      <c r="M197">
        <v>18</v>
      </c>
      <c r="N197">
        <v>1437</v>
      </c>
    </row>
    <row r="198" spans="1:14" x14ac:dyDescent="0.3">
      <c r="A198" s="1">
        <v>7201</v>
      </c>
      <c r="B198" t="s">
        <v>20</v>
      </c>
      <c r="C198" t="s">
        <v>26</v>
      </c>
      <c r="D198" t="str">
        <f>VLOOKUP(B198,'[1]FBA Locations'!$B:$D,3,FALSE)</f>
        <v>NJ</v>
      </c>
      <c r="E198" t="s">
        <v>33</v>
      </c>
      <c r="F198" t="s">
        <v>3</v>
      </c>
      <c r="G198" t="s">
        <v>43</v>
      </c>
      <c r="H198" s="1">
        <v>17225</v>
      </c>
      <c r="I198" t="s">
        <v>58</v>
      </c>
      <c r="J198" t="s">
        <v>65</v>
      </c>
      <c r="K198" t="s">
        <v>6</v>
      </c>
      <c r="L198" t="s">
        <v>5</v>
      </c>
      <c r="M198">
        <v>19</v>
      </c>
      <c r="N198">
        <v>1499</v>
      </c>
    </row>
    <row r="199" spans="1:14" x14ac:dyDescent="0.3">
      <c r="A199" s="1">
        <v>7201</v>
      </c>
      <c r="B199" t="s">
        <v>20</v>
      </c>
      <c r="C199" t="s">
        <v>26</v>
      </c>
      <c r="D199" t="str">
        <f>VLOOKUP(B199,'[1]FBA Locations'!$B:$D,3,FALSE)</f>
        <v>NJ</v>
      </c>
      <c r="E199" t="s">
        <v>33</v>
      </c>
      <c r="F199" t="s">
        <v>3</v>
      </c>
      <c r="G199" t="s">
        <v>43</v>
      </c>
      <c r="H199" s="1">
        <v>17225</v>
      </c>
      <c r="I199" t="s">
        <v>58</v>
      </c>
      <c r="J199" t="s">
        <v>65</v>
      </c>
      <c r="K199" t="s">
        <v>6</v>
      </c>
      <c r="L199" t="s">
        <v>5</v>
      </c>
      <c r="M199">
        <v>20</v>
      </c>
      <c r="N199">
        <v>1599</v>
      </c>
    </row>
    <row r="200" spans="1:14" x14ac:dyDescent="0.3">
      <c r="A200" s="1">
        <v>7201</v>
      </c>
      <c r="B200" t="s">
        <v>20</v>
      </c>
      <c r="C200" t="s">
        <v>26</v>
      </c>
      <c r="D200" t="str">
        <f>VLOOKUP(B200,'[1]FBA Locations'!$B:$D,3,FALSE)</f>
        <v>NJ</v>
      </c>
      <c r="E200" t="s">
        <v>33</v>
      </c>
      <c r="F200" t="s">
        <v>3</v>
      </c>
      <c r="G200" t="s">
        <v>43</v>
      </c>
      <c r="H200" s="1">
        <v>17225</v>
      </c>
      <c r="I200" t="s">
        <v>58</v>
      </c>
      <c r="J200" t="s">
        <v>65</v>
      </c>
      <c r="K200" t="s">
        <v>6</v>
      </c>
      <c r="L200" t="s">
        <v>5</v>
      </c>
      <c r="M200">
        <v>21</v>
      </c>
      <c r="N200">
        <v>1618</v>
      </c>
    </row>
    <row r="201" spans="1:14" x14ac:dyDescent="0.3">
      <c r="A201" s="1">
        <v>7201</v>
      </c>
      <c r="B201" t="s">
        <v>20</v>
      </c>
      <c r="C201" t="s">
        <v>26</v>
      </c>
      <c r="D201" t="str">
        <f>VLOOKUP(B201,'[1]FBA Locations'!$B:$D,3,FALSE)</f>
        <v>NJ</v>
      </c>
      <c r="E201" t="s">
        <v>33</v>
      </c>
      <c r="F201" t="s">
        <v>3</v>
      </c>
      <c r="G201" t="s">
        <v>43</v>
      </c>
      <c r="H201" s="1">
        <v>17225</v>
      </c>
      <c r="I201" t="s">
        <v>58</v>
      </c>
      <c r="J201" t="s">
        <v>65</v>
      </c>
      <c r="K201" t="s">
        <v>6</v>
      </c>
      <c r="L201" t="s">
        <v>5</v>
      </c>
      <c r="M201">
        <v>22</v>
      </c>
      <c r="N201">
        <v>1674</v>
      </c>
    </row>
    <row r="202" spans="1:14" x14ac:dyDescent="0.3">
      <c r="A202" s="1">
        <v>7201</v>
      </c>
      <c r="B202" t="s">
        <v>20</v>
      </c>
      <c r="C202" t="s">
        <v>26</v>
      </c>
      <c r="D202" t="str">
        <f>VLOOKUP(B202,'[1]FBA Locations'!$B:$D,3,FALSE)</f>
        <v>NJ</v>
      </c>
      <c r="E202" t="s">
        <v>33</v>
      </c>
      <c r="F202" t="s">
        <v>3</v>
      </c>
      <c r="G202" t="s">
        <v>43</v>
      </c>
      <c r="H202" s="1">
        <v>17225</v>
      </c>
      <c r="I202" t="s">
        <v>58</v>
      </c>
      <c r="J202" t="s">
        <v>65</v>
      </c>
      <c r="K202" t="s">
        <v>6</v>
      </c>
      <c r="L202" t="s">
        <v>5</v>
      </c>
      <c r="M202">
        <v>23</v>
      </c>
      <c r="N202">
        <v>1729</v>
      </c>
    </row>
    <row r="203" spans="1:14" x14ac:dyDescent="0.3">
      <c r="A203" s="1">
        <v>7201</v>
      </c>
      <c r="B203" t="s">
        <v>20</v>
      </c>
      <c r="C203" t="s">
        <v>26</v>
      </c>
      <c r="D203" t="str">
        <f>VLOOKUP(B203,'[1]FBA Locations'!$B:$D,3,FALSE)</f>
        <v>NJ</v>
      </c>
      <c r="E203" t="s">
        <v>33</v>
      </c>
      <c r="F203" t="s">
        <v>3</v>
      </c>
      <c r="G203" t="s">
        <v>43</v>
      </c>
      <c r="H203" s="1">
        <v>17225</v>
      </c>
      <c r="I203" t="s">
        <v>58</v>
      </c>
      <c r="J203" t="s">
        <v>65</v>
      </c>
      <c r="K203" t="s">
        <v>6</v>
      </c>
      <c r="L203" t="s">
        <v>5</v>
      </c>
      <c r="M203">
        <v>24</v>
      </c>
      <c r="N203">
        <v>1781</v>
      </c>
    </row>
    <row r="204" spans="1:14" x14ac:dyDescent="0.3">
      <c r="A204" s="1">
        <v>7201</v>
      </c>
      <c r="B204" t="s">
        <v>20</v>
      </c>
      <c r="C204" t="s">
        <v>26</v>
      </c>
      <c r="D204" t="str">
        <f>VLOOKUP(B204,'[1]FBA Locations'!$B:$D,3,FALSE)</f>
        <v>NJ</v>
      </c>
      <c r="E204" t="s">
        <v>33</v>
      </c>
      <c r="F204" t="s">
        <v>3</v>
      </c>
      <c r="G204" t="s">
        <v>43</v>
      </c>
      <c r="H204" s="1">
        <v>17225</v>
      </c>
      <c r="I204" t="s">
        <v>58</v>
      </c>
      <c r="J204" t="s">
        <v>65</v>
      </c>
      <c r="K204" t="s">
        <v>6</v>
      </c>
      <c r="L204" t="s">
        <v>5</v>
      </c>
      <c r="M204">
        <v>25</v>
      </c>
      <c r="N204">
        <v>1832</v>
      </c>
    </row>
    <row r="205" spans="1:14" x14ac:dyDescent="0.3">
      <c r="A205" s="1">
        <v>7201</v>
      </c>
      <c r="B205" t="s">
        <v>20</v>
      </c>
      <c r="C205" t="s">
        <v>26</v>
      </c>
      <c r="D205" t="str">
        <f>VLOOKUP(B205,'[1]FBA Locations'!$B:$D,3,FALSE)</f>
        <v>NJ</v>
      </c>
      <c r="E205" t="s">
        <v>33</v>
      </c>
      <c r="F205" t="s">
        <v>3</v>
      </c>
      <c r="G205" t="s">
        <v>43</v>
      </c>
      <c r="H205" s="1">
        <v>17225</v>
      </c>
      <c r="I205" t="s">
        <v>58</v>
      </c>
      <c r="J205" t="s">
        <v>65</v>
      </c>
      <c r="K205" t="s">
        <v>6</v>
      </c>
      <c r="L205" t="s">
        <v>5</v>
      </c>
      <c r="M205">
        <v>26</v>
      </c>
      <c r="N205">
        <v>1881</v>
      </c>
    </row>
    <row r="206" spans="1:14" x14ac:dyDescent="0.3">
      <c r="A206" s="1">
        <v>7201</v>
      </c>
      <c r="B206" t="s">
        <v>20</v>
      </c>
      <c r="C206" t="s">
        <v>26</v>
      </c>
      <c r="D206" t="str">
        <f>VLOOKUP(B206,'[1]FBA Locations'!$B:$D,3,FALSE)</f>
        <v>NJ</v>
      </c>
      <c r="E206" t="s">
        <v>33</v>
      </c>
      <c r="F206" t="s">
        <v>3</v>
      </c>
      <c r="G206" t="s">
        <v>43</v>
      </c>
      <c r="H206" s="1">
        <v>17225</v>
      </c>
      <c r="I206" t="s">
        <v>58</v>
      </c>
      <c r="J206" t="s">
        <v>65</v>
      </c>
      <c r="K206" t="s">
        <v>6</v>
      </c>
      <c r="L206" t="s">
        <v>7</v>
      </c>
      <c r="N206">
        <v>1996</v>
      </c>
    </row>
    <row r="207" spans="1:14" x14ac:dyDescent="0.3">
      <c r="A207" s="1">
        <v>90220</v>
      </c>
      <c r="B207" t="s">
        <v>21</v>
      </c>
      <c r="C207" t="s">
        <v>29</v>
      </c>
      <c r="D207" t="str">
        <f>VLOOKUP(B207,'[1]FBA Locations'!$B:$D,3,FALSE)</f>
        <v>CA</v>
      </c>
      <c r="E207" t="s">
        <v>34</v>
      </c>
      <c r="F207" t="s">
        <v>3</v>
      </c>
      <c r="G207" t="s">
        <v>42</v>
      </c>
      <c r="H207" s="1">
        <v>94561</v>
      </c>
      <c r="I207" t="s">
        <v>57</v>
      </c>
      <c r="J207" t="s">
        <v>18</v>
      </c>
      <c r="K207" t="s">
        <v>6</v>
      </c>
      <c r="L207" t="s">
        <v>7</v>
      </c>
      <c r="N207">
        <v>1955</v>
      </c>
    </row>
    <row r="208" spans="1:14" x14ac:dyDescent="0.3">
      <c r="A208" s="1">
        <v>7201</v>
      </c>
      <c r="B208" t="s">
        <v>20</v>
      </c>
      <c r="C208" t="s">
        <v>26</v>
      </c>
      <c r="D208" t="str">
        <f>VLOOKUP(B208,'[1]FBA Locations'!$B:$D,3,FALSE)</f>
        <v>NJ</v>
      </c>
      <c r="E208" t="s">
        <v>33</v>
      </c>
      <c r="F208" t="s">
        <v>3</v>
      </c>
      <c r="G208" t="s">
        <v>41</v>
      </c>
      <c r="H208" s="1">
        <v>21901</v>
      </c>
      <c r="I208" t="s">
        <v>56</v>
      </c>
      <c r="J208" t="s">
        <v>67</v>
      </c>
      <c r="K208" t="s">
        <v>6</v>
      </c>
      <c r="L208" t="s">
        <v>7</v>
      </c>
      <c r="N208">
        <v>1545</v>
      </c>
    </row>
  </sheetData>
  <autoFilter ref="A1:O208" xr:uid="{10451EBB-E7E6-48DF-A4E4-B1A4C8B491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 Mile Rates (no api)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Ayyanagouda Rabbanagoudar</cp:lastModifiedBy>
  <dcterms:created xsi:type="dcterms:W3CDTF">2025-07-16T12:42:52Z</dcterms:created>
  <dcterms:modified xsi:type="dcterms:W3CDTF">2025-07-23T13:34:40Z</dcterms:modified>
</cp:coreProperties>
</file>