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IS\Kuliah\Semester 6 - Sistem Pendukung Keputusan (SPK)\"/>
    </mc:Choice>
  </mc:AlternateContent>
  <xr:revisionPtr revIDLastSave="0" documentId="8_{2AA88DCB-4B99-450A-8255-D11693683D5A}" xr6:coauthVersionLast="47" xr6:coauthVersionMax="47" xr10:uidLastSave="{00000000-0000-0000-0000-000000000000}"/>
  <bookViews>
    <workbookView xWindow="41280" yWindow="-330" windowWidth="15375" windowHeight="8325" xr2:uid="{426ED00A-A596-4842-A1B9-00F2A311C3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" i="1" l="1"/>
  <c r="J33" i="1"/>
  <c r="J34" i="1"/>
  <c r="J35" i="1"/>
  <c r="J31" i="1"/>
  <c r="I32" i="1"/>
  <c r="I33" i="1"/>
  <c r="I34" i="1"/>
  <c r="I35" i="1"/>
  <c r="I31" i="1"/>
  <c r="H32" i="1"/>
  <c r="H33" i="1"/>
  <c r="H34" i="1"/>
  <c r="H35" i="1"/>
  <c r="H31" i="1"/>
  <c r="G32" i="1"/>
  <c r="G33" i="1"/>
  <c r="G34" i="1"/>
  <c r="G35" i="1"/>
  <c r="G31" i="1"/>
  <c r="J17" i="1"/>
  <c r="H17" i="1"/>
  <c r="I17" i="1"/>
  <c r="G17" i="1"/>
</calcChain>
</file>

<file path=xl/sharedStrings.xml><?xml version="1.0" encoding="utf-8"?>
<sst xmlns="http://schemas.openxmlformats.org/spreadsheetml/2006/main" count="108" uniqueCount="70">
  <si>
    <t>Kriteria</t>
  </si>
  <si>
    <t>Keterangan</t>
  </si>
  <si>
    <t>Kriteria (C)</t>
  </si>
  <si>
    <t>C1</t>
  </si>
  <si>
    <t>C2</t>
  </si>
  <si>
    <t>C3</t>
  </si>
  <si>
    <t>C4</t>
  </si>
  <si>
    <t>Data Kriteria</t>
  </si>
  <si>
    <t>Biaya</t>
  </si>
  <si>
    <t>Jarak</t>
  </si>
  <si>
    <t>Fasilitas</t>
  </si>
  <si>
    <t>Luas Kamar</t>
  </si>
  <si>
    <t>Cost</t>
  </si>
  <si>
    <t>Benefit</t>
  </si>
  <si>
    <t>Bobot Kriteria</t>
  </si>
  <si>
    <t>Bilangan Fuzzy</t>
  </si>
  <si>
    <t>Nilai</t>
  </si>
  <si>
    <t>Sangat Rendah (SR)</t>
  </si>
  <si>
    <t>Rendah ( R )</t>
  </si>
  <si>
    <t>Cukup ( C )</t>
  </si>
  <si>
    <t>Tinggi (T)</t>
  </si>
  <si>
    <t>Sangat Tinggi (ST)</t>
  </si>
  <si>
    <t>Nilai Pembobotan Kriteria</t>
  </si>
  <si>
    <t>Sub Kriteria</t>
  </si>
  <si>
    <t>Bobot</t>
  </si>
  <si>
    <t xml:space="preserve"> </t>
  </si>
  <si>
    <t>C1 / Biaya</t>
  </si>
  <si>
    <t>C2 / Fasilitas</t>
  </si>
  <si>
    <t>Kamar</t>
  </si>
  <si>
    <t>Kamar, Kamar Mandi</t>
  </si>
  <si>
    <t>Kamar, Kamar Mandi, 
Dapur</t>
  </si>
  <si>
    <t>Kamar, Kamar Mandi,
Dapur, Lemari</t>
  </si>
  <si>
    <t>Kamar, Kamar Mandi, 
Dapur, Lemari, AC</t>
  </si>
  <si>
    <t>&gt;= 2 km</t>
  </si>
  <si>
    <t>C3 / Jarak</t>
  </si>
  <si>
    <t>C4 / Luas Kamar</t>
  </si>
  <si>
    <t>2 x 3 m²</t>
  </si>
  <si>
    <t>3 x 3 m²</t>
  </si>
  <si>
    <t>3 x 4 m²</t>
  </si>
  <si>
    <t xml:space="preserve">4 x 5 m² </t>
  </si>
  <si>
    <t>4 x 4 m²</t>
  </si>
  <si>
    <t>&lt; 2km &gt;= 1.5 km</t>
  </si>
  <si>
    <t>&lt; 1 km &gt;= 500 km</t>
  </si>
  <si>
    <t>&lt; 500km &gt;= 300m</t>
  </si>
  <si>
    <t>&lt; 300m &gt;= 50m</t>
  </si>
  <si>
    <t>&lt; 450.000 &gt;= 400.000</t>
  </si>
  <si>
    <t>&lt;400.000</t>
  </si>
  <si>
    <t>&lt; 650.000 &gt;= 450.000</t>
  </si>
  <si>
    <t>&lt; 750.000 &gt;= 650.000</t>
  </si>
  <si>
    <t>&gt;=750.000</t>
  </si>
  <si>
    <t>Contoh Kasus</t>
  </si>
  <si>
    <t>Alternatif</t>
  </si>
  <si>
    <t>A1</t>
  </si>
  <si>
    <t>A2</t>
  </si>
  <si>
    <t>A3</t>
  </si>
  <si>
    <t>A4</t>
  </si>
  <si>
    <t>A5</t>
  </si>
  <si>
    <t>Kos Putri Triple AL</t>
  </si>
  <si>
    <t>Kos Inayah</t>
  </si>
  <si>
    <t>100 m</t>
  </si>
  <si>
    <t>Kos Niaz</t>
  </si>
  <si>
    <t>3 km</t>
  </si>
  <si>
    <t>Kos Fajri</t>
  </si>
  <si>
    <t>170 m</t>
  </si>
  <si>
    <t>Kos Rezky-Rizka</t>
  </si>
  <si>
    <t>70m</t>
  </si>
  <si>
    <t>Nilai Bobot Kinerja</t>
  </si>
  <si>
    <t>1 km</t>
  </si>
  <si>
    <t>Matrix Normalisasi</t>
  </si>
  <si>
    <t>Nilai Minimal tiap kriteria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</si>
</sst>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/>
    <xf numFmtId="0" fontId="0" fillId="5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3" fontId="0" fillId="0" borderId="1" xfId="0" applyNumberFormat="1" applyBorder="1"/>
    <xf numFmtId="0" fontId="0" fillId="8" borderId="1" xfId="0" applyFill="1" applyBorder="1" applyAlignment="1">
      <alignment horizontal="center"/>
    </xf>
    <xf numFmtId="0" fontId="0" fillId="9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0" fillId="6" borderId="5" xfId="0" applyFill="1" applyBorder="1"/>
    <xf numFmtId="0" fontId="0" fillId="6" borderId="6" xfId="0" applyFill="1" applyBorder="1"/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20</xdr:row>
      <xdr:rowOff>38100</xdr:rowOff>
    </xdr:from>
    <xdr:to>
      <xdr:col>10</xdr:col>
      <xdr:colOff>156143</xdr:colOff>
      <xdr:row>27</xdr:row>
      <xdr:rowOff>46057</xdr:rowOff>
    </xdr:to>
    <xdr:pic>
      <xdr:nvPicPr>
        <xdr:cNvPr id="2" name="Picture 1" descr="http://4.bp.blogspot.com/-oMjSB0xrZc4/Vg5J64hzP7I/AAAAAAAAAXg/ykWCouNEklI/s1600/Metode+Simple+Additive+Weighting+(SAW).jpg">
          <a:extLst>
            <a:ext uri="{FF2B5EF4-FFF2-40B4-BE49-F238E27FC236}">
              <a16:creationId xmlns:a16="http://schemas.microsoft.com/office/drawing/2014/main" id="{2628FF95-C126-445C-AB39-643B625B0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0" y="4610100"/>
          <a:ext cx="5175818" cy="1531957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28575</xdr:colOff>
      <xdr:row>36</xdr:row>
      <xdr:rowOff>9525</xdr:rowOff>
    </xdr:from>
    <xdr:to>
      <xdr:col>6</xdr:col>
      <xdr:colOff>257175</xdr:colOff>
      <xdr:row>41</xdr:row>
      <xdr:rowOff>172764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4004F69-7A6F-4A63-8BAD-C8A18B921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14800" y="8201025"/>
          <a:ext cx="2057400" cy="111573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87754-C767-4B95-B451-5056160E78BC}">
  <dimension ref="A2:J39"/>
  <sheetViews>
    <sheetView tabSelected="1" topLeftCell="B1" workbookViewId="0">
      <selection activeCell="C39" sqref="C39"/>
    </sheetView>
  </sheetViews>
  <sheetFormatPr defaultRowHeight="15" x14ac:dyDescent="0.25"/>
  <cols>
    <col min="1" max="1" width="18.28515625" bestFit="1" customWidth="1"/>
    <col min="2" max="2" width="22.7109375" customWidth="1"/>
    <col min="3" max="3" width="11.140625" bestFit="1" customWidth="1"/>
    <col min="5" max="5" width="10.140625" customWidth="1"/>
    <col min="6" max="6" width="17.28515625" bestFit="1" customWidth="1"/>
    <col min="8" max="8" width="20.5703125" customWidth="1"/>
  </cols>
  <sheetData>
    <row r="2" spans="1:10" x14ac:dyDescent="0.25">
      <c r="A2" s="5" t="s">
        <v>14</v>
      </c>
      <c r="B2" s="5"/>
      <c r="E2" s="15" t="s">
        <v>50</v>
      </c>
      <c r="F2" s="15"/>
      <c r="G2" s="15"/>
      <c r="H2" s="15"/>
      <c r="I2" s="15"/>
      <c r="J2" s="15"/>
    </row>
    <row r="3" spans="1:10" x14ac:dyDescent="0.25">
      <c r="A3" s="4" t="s">
        <v>15</v>
      </c>
      <c r="B3" s="4" t="s">
        <v>16</v>
      </c>
      <c r="E3" s="16" t="s">
        <v>51</v>
      </c>
      <c r="F3" s="16" t="s">
        <v>0</v>
      </c>
      <c r="G3" s="16" t="s">
        <v>3</v>
      </c>
      <c r="H3" s="16" t="s">
        <v>4</v>
      </c>
      <c r="I3" s="16" t="s">
        <v>5</v>
      </c>
      <c r="J3" s="16" t="s">
        <v>6</v>
      </c>
    </row>
    <row r="4" spans="1:10" ht="30" x14ac:dyDescent="0.25">
      <c r="A4" s="1" t="s">
        <v>17</v>
      </c>
      <c r="B4" s="1">
        <v>1</v>
      </c>
      <c r="E4" s="1" t="s">
        <v>52</v>
      </c>
      <c r="F4" s="1" t="s">
        <v>57</v>
      </c>
      <c r="G4" s="14">
        <v>600000</v>
      </c>
      <c r="H4" s="3" t="s">
        <v>31</v>
      </c>
      <c r="I4" s="1" t="s">
        <v>63</v>
      </c>
      <c r="J4" s="3" t="s">
        <v>38</v>
      </c>
    </row>
    <row r="5" spans="1:10" ht="30" x14ac:dyDescent="0.25">
      <c r="A5" s="1" t="s">
        <v>18</v>
      </c>
      <c r="B5" s="1">
        <v>2</v>
      </c>
      <c r="E5" s="1" t="s">
        <v>53</v>
      </c>
      <c r="F5" s="1" t="s">
        <v>58</v>
      </c>
      <c r="G5" s="14">
        <v>500000</v>
      </c>
      <c r="H5" s="3" t="s">
        <v>30</v>
      </c>
      <c r="I5" s="1" t="s">
        <v>67</v>
      </c>
      <c r="J5" s="3" t="s">
        <v>38</v>
      </c>
    </row>
    <row r="6" spans="1:10" ht="30" x14ac:dyDescent="0.25">
      <c r="A6" s="1" t="s">
        <v>19</v>
      </c>
      <c r="B6" s="1">
        <v>3</v>
      </c>
      <c r="E6" s="1" t="s">
        <v>54</v>
      </c>
      <c r="F6" s="1" t="s">
        <v>60</v>
      </c>
      <c r="G6" s="14">
        <v>700000</v>
      </c>
      <c r="H6" s="3" t="s">
        <v>32</v>
      </c>
      <c r="I6" s="1" t="s">
        <v>61</v>
      </c>
      <c r="J6" s="3" t="s">
        <v>39</v>
      </c>
    </row>
    <row r="7" spans="1:10" ht="30" x14ac:dyDescent="0.25">
      <c r="A7" s="1" t="s">
        <v>20</v>
      </c>
      <c r="B7" s="1">
        <v>4</v>
      </c>
      <c r="E7" s="1" t="s">
        <v>55</v>
      </c>
      <c r="F7" s="1" t="s">
        <v>62</v>
      </c>
      <c r="G7" s="14">
        <v>700000</v>
      </c>
      <c r="H7" s="3" t="s">
        <v>32</v>
      </c>
      <c r="I7" s="1" t="s">
        <v>59</v>
      </c>
      <c r="J7" s="3" t="s">
        <v>38</v>
      </c>
    </row>
    <row r="8" spans="1:10" x14ac:dyDescent="0.25">
      <c r="A8" s="1" t="s">
        <v>21</v>
      </c>
      <c r="B8" s="1">
        <v>5</v>
      </c>
      <c r="E8" s="1" t="s">
        <v>56</v>
      </c>
      <c r="F8" s="1" t="s">
        <v>64</v>
      </c>
      <c r="G8" s="14">
        <v>400000</v>
      </c>
      <c r="H8" s="2" t="s">
        <v>29</v>
      </c>
      <c r="I8" s="1" t="s">
        <v>65</v>
      </c>
      <c r="J8" s="3" t="s">
        <v>37</v>
      </c>
    </row>
    <row r="10" spans="1:10" x14ac:dyDescent="0.25">
      <c r="A10" s="6" t="s">
        <v>7</v>
      </c>
      <c r="B10" s="7"/>
      <c r="C10" s="8"/>
      <c r="E10" s="21" t="s">
        <v>66</v>
      </c>
      <c r="F10" s="22"/>
      <c r="G10" s="22"/>
      <c r="H10" s="22"/>
      <c r="I10" s="22"/>
      <c r="J10" s="23"/>
    </row>
    <row r="11" spans="1:10" x14ac:dyDescent="0.25">
      <c r="A11" s="9" t="s">
        <v>2</v>
      </c>
      <c r="B11" s="9" t="s">
        <v>0</v>
      </c>
      <c r="C11" s="9" t="s">
        <v>1</v>
      </c>
      <c r="E11" s="19"/>
      <c r="F11" s="17" t="s">
        <v>51</v>
      </c>
      <c r="G11" s="17" t="s">
        <v>3</v>
      </c>
      <c r="H11" s="17" t="s">
        <v>4</v>
      </c>
      <c r="I11" s="17" t="s">
        <v>5</v>
      </c>
      <c r="J11" s="18" t="s">
        <v>6</v>
      </c>
    </row>
    <row r="12" spans="1:10" x14ac:dyDescent="0.25">
      <c r="A12" s="2" t="s">
        <v>3</v>
      </c>
      <c r="B12" s="1" t="s">
        <v>8</v>
      </c>
      <c r="C12" s="1" t="s">
        <v>12</v>
      </c>
      <c r="E12" s="19"/>
      <c r="F12" s="1" t="s">
        <v>52</v>
      </c>
      <c r="G12" s="1">
        <v>3</v>
      </c>
      <c r="H12" s="1">
        <v>4</v>
      </c>
      <c r="I12" s="1">
        <v>5</v>
      </c>
      <c r="J12" s="1">
        <v>3</v>
      </c>
    </row>
    <row r="13" spans="1:10" x14ac:dyDescent="0.25">
      <c r="A13" s="2" t="s">
        <v>4</v>
      </c>
      <c r="B13" s="1" t="s">
        <v>10</v>
      </c>
      <c r="C13" s="1" t="s">
        <v>13</v>
      </c>
      <c r="E13" s="19"/>
      <c r="F13" s="1" t="s">
        <v>53</v>
      </c>
      <c r="G13" s="1">
        <v>3</v>
      </c>
      <c r="H13" s="1">
        <v>3</v>
      </c>
      <c r="I13" s="1">
        <v>3</v>
      </c>
      <c r="J13" s="1">
        <v>3</v>
      </c>
    </row>
    <row r="14" spans="1:10" x14ac:dyDescent="0.25">
      <c r="A14" s="2" t="s">
        <v>5</v>
      </c>
      <c r="B14" s="1" t="s">
        <v>9</v>
      </c>
      <c r="C14" s="1" t="s">
        <v>13</v>
      </c>
      <c r="E14" s="19"/>
      <c r="F14" s="1" t="s">
        <v>54</v>
      </c>
      <c r="G14" s="1">
        <v>2</v>
      </c>
      <c r="H14" s="1">
        <v>5</v>
      </c>
      <c r="I14" s="1">
        <v>1</v>
      </c>
      <c r="J14" s="1">
        <v>5</v>
      </c>
    </row>
    <row r="15" spans="1:10" x14ac:dyDescent="0.25">
      <c r="A15" s="2" t="s">
        <v>6</v>
      </c>
      <c r="B15" s="1" t="s">
        <v>11</v>
      </c>
      <c r="C15" s="1" t="s">
        <v>13</v>
      </c>
      <c r="E15" s="19"/>
      <c r="F15" s="1" t="s">
        <v>55</v>
      </c>
      <c r="G15" s="1">
        <v>2</v>
      </c>
      <c r="H15" s="1">
        <v>5</v>
      </c>
      <c r="I15" s="1">
        <v>5</v>
      </c>
      <c r="J15" s="1">
        <v>4</v>
      </c>
    </row>
    <row r="16" spans="1:10" x14ac:dyDescent="0.25">
      <c r="E16" s="20"/>
      <c r="F16" s="1" t="s">
        <v>56</v>
      </c>
      <c r="G16" s="1">
        <v>4</v>
      </c>
      <c r="H16" s="1">
        <v>2</v>
      </c>
      <c r="I16" s="1">
        <v>5</v>
      </c>
      <c r="J16" s="1">
        <v>2</v>
      </c>
    </row>
    <row r="17" spans="1:10" x14ac:dyDescent="0.25">
      <c r="E17" s="6" t="s">
        <v>69</v>
      </c>
      <c r="F17" s="8"/>
      <c r="G17" s="1">
        <f>MIN(G12:G16)</f>
        <v>2</v>
      </c>
      <c r="H17" s="1">
        <f>MIN(H12:H16)</f>
        <v>2</v>
      </c>
      <c r="I17" s="1">
        <f>MIN(I12:I16)</f>
        <v>1</v>
      </c>
      <c r="J17" s="1">
        <f>MIN(J12:J16)</f>
        <v>2</v>
      </c>
    </row>
    <row r="18" spans="1:10" x14ac:dyDescent="0.25">
      <c r="A18" s="11" t="s">
        <v>22</v>
      </c>
      <c r="B18" s="12"/>
      <c r="C18" s="13"/>
    </row>
    <row r="19" spans="1:10" x14ac:dyDescent="0.25">
      <c r="A19" s="10" t="s">
        <v>0</v>
      </c>
      <c r="B19" s="10" t="s">
        <v>23</v>
      </c>
      <c r="C19" s="10" t="s">
        <v>24</v>
      </c>
    </row>
    <row r="20" spans="1:10" x14ac:dyDescent="0.25">
      <c r="A20" s="2" t="s">
        <v>26</v>
      </c>
      <c r="B20" s="2" t="s">
        <v>49</v>
      </c>
      <c r="C20" s="1">
        <v>1</v>
      </c>
    </row>
    <row r="21" spans="1:10" x14ac:dyDescent="0.25">
      <c r="A21" s="2"/>
      <c r="B21" s="2" t="s">
        <v>48</v>
      </c>
      <c r="C21" s="1">
        <v>2</v>
      </c>
    </row>
    <row r="22" spans="1:10" x14ac:dyDescent="0.25">
      <c r="A22" s="2" t="s">
        <v>25</v>
      </c>
      <c r="B22" s="2" t="s">
        <v>47</v>
      </c>
      <c r="C22" s="1">
        <v>3</v>
      </c>
    </row>
    <row r="23" spans="1:10" x14ac:dyDescent="0.25">
      <c r="A23" s="2"/>
      <c r="B23" s="2" t="s">
        <v>45</v>
      </c>
      <c r="C23" s="1">
        <v>4</v>
      </c>
    </row>
    <row r="24" spans="1:10" x14ac:dyDescent="0.25">
      <c r="A24" s="2"/>
      <c r="B24" s="2" t="s">
        <v>46</v>
      </c>
      <c r="C24" s="1">
        <v>5</v>
      </c>
    </row>
    <row r="25" spans="1:10" x14ac:dyDescent="0.25">
      <c r="A25" s="2" t="s">
        <v>27</v>
      </c>
      <c r="B25" s="2" t="s">
        <v>28</v>
      </c>
      <c r="C25" s="1">
        <v>1</v>
      </c>
    </row>
    <row r="26" spans="1:10" x14ac:dyDescent="0.25">
      <c r="A26" s="2"/>
      <c r="B26" s="2" t="s">
        <v>29</v>
      </c>
      <c r="C26" s="1">
        <v>2</v>
      </c>
    </row>
    <row r="27" spans="1:10" ht="30" x14ac:dyDescent="0.25">
      <c r="A27" s="2"/>
      <c r="B27" s="3" t="s">
        <v>30</v>
      </c>
      <c r="C27" s="1">
        <v>3</v>
      </c>
    </row>
    <row r="28" spans="1:10" ht="30" x14ac:dyDescent="0.25">
      <c r="A28" s="2"/>
      <c r="B28" s="3" t="s">
        <v>31</v>
      </c>
      <c r="C28" s="1">
        <v>4</v>
      </c>
    </row>
    <row r="29" spans="1:10" ht="30" x14ac:dyDescent="0.25">
      <c r="A29" s="2"/>
      <c r="B29" s="3" t="s">
        <v>32</v>
      </c>
      <c r="C29" s="1">
        <v>5</v>
      </c>
      <c r="F29" s="5" t="s">
        <v>68</v>
      </c>
      <c r="G29" s="5"/>
      <c r="H29" s="5"/>
      <c r="I29" s="5"/>
      <c r="J29" s="5"/>
    </row>
    <row r="30" spans="1:10" x14ac:dyDescent="0.25">
      <c r="A30" s="2" t="s">
        <v>34</v>
      </c>
      <c r="B30" s="3" t="s">
        <v>33</v>
      </c>
      <c r="C30" s="1">
        <v>1</v>
      </c>
      <c r="F30" s="24" t="s">
        <v>51</v>
      </c>
      <c r="G30" s="24" t="s">
        <v>3</v>
      </c>
      <c r="H30" s="24" t="s">
        <v>4</v>
      </c>
      <c r="I30" s="24" t="s">
        <v>5</v>
      </c>
      <c r="J30" s="24" t="s">
        <v>6</v>
      </c>
    </row>
    <row r="31" spans="1:10" x14ac:dyDescent="0.25">
      <c r="A31" s="2"/>
      <c r="B31" s="3" t="s">
        <v>41</v>
      </c>
      <c r="C31" s="1">
        <v>2</v>
      </c>
      <c r="F31" s="1" t="s">
        <v>52</v>
      </c>
      <c r="G31" s="1">
        <f>$G$17/G12</f>
        <v>0.66666666666666663</v>
      </c>
      <c r="H31" s="1">
        <f>$H$17/H12</f>
        <v>0.5</v>
      </c>
      <c r="I31" s="1">
        <f>$I$17/I12</f>
        <v>0.2</v>
      </c>
      <c r="J31" s="1">
        <f>$J$17/J12</f>
        <v>0.66666666666666663</v>
      </c>
    </row>
    <row r="32" spans="1:10" x14ac:dyDescent="0.25">
      <c r="A32" s="2"/>
      <c r="B32" s="3" t="s">
        <v>42</v>
      </c>
      <c r="C32" s="1">
        <v>3</v>
      </c>
      <c r="F32" s="1" t="s">
        <v>53</v>
      </c>
      <c r="G32" s="1">
        <f t="shared" ref="G32:G35" si="0">$G$17/G13</f>
        <v>0.66666666666666663</v>
      </c>
      <c r="H32" s="1">
        <f t="shared" ref="H32:H35" si="1">$H$17/H13</f>
        <v>0.66666666666666663</v>
      </c>
      <c r="I32" s="1">
        <f t="shared" ref="I32:I35" si="2">$I$17/I13</f>
        <v>0.33333333333333331</v>
      </c>
      <c r="J32" s="1">
        <f t="shared" ref="J32:J35" si="3">$J$17/J13</f>
        <v>0.66666666666666663</v>
      </c>
    </row>
    <row r="33" spans="1:10" x14ac:dyDescent="0.25">
      <c r="A33" s="2"/>
      <c r="B33" s="3" t="s">
        <v>43</v>
      </c>
      <c r="C33" s="1">
        <v>4</v>
      </c>
      <c r="F33" s="1" t="s">
        <v>54</v>
      </c>
      <c r="G33" s="1">
        <f t="shared" si="0"/>
        <v>1</v>
      </c>
      <c r="H33" s="1">
        <f t="shared" si="1"/>
        <v>0.4</v>
      </c>
      <c r="I33" s="1">
        <f t="shared" si="2"/>
        <v>1</v>
      </c>
      <c r="J33" s="1">
        <f t="shared" si="3"/>
        <v>0.4</v>
      </c>
    </row>
    <row r="34" spans="1:10" x14ac:dyDescent="0.25">
      <c r="A34" s="2"/>
      <c r="B34" s="3" t="s">
        <v>44</v>
      </c>
      <c r="C34" s="1">
        <v>5</v>
      </c>
      <c r="F34" s="1" t="s">
        <v>55</v>
      </c>
      <c r="G34" s="1">
        <f t="shared" si="0"/>
        <v>1</v>
      </c>
      <c r="H34" s="1">
        <f t="shared" si="1"/>
        <v>0.4</v>
      </c>
      <c r="I34" s="1">
        <f t="shared" si="2"/>
        <v>0.2</v>
      </c>
      <c r="J34" s="1">
        <f t="shared" si="3"/>
        <v>0.5</v>
      </c>
    </row>
    <row r="35" spans="1:10" x14ac:dyDescent="0.25">
      <c r="A35" s="2" t="s">
        <v>35</v>
      </c>
      <c r="B35" s="3" t="s">
        <v>36</v>
      </c>
      <c r="C35" s="1">
        <v>1</v>
      </c>
      <c r="F35" s="1" t="s">
        <v>56</v>
      </c>
      <c r="G35" s="1">
        <f t="shared" si="0"/>
        <v>0.5</v>
      </c>
      <c r="H35" s="1">
        <f t="shared" si="1"/>
        <v>1</v>
      </c>
      <c r="I35" s="1">
        <f t="shared" si="2"/>
        <v>0.2</v>
      </c>
      <c r="J35" s="1">
        <f t="shared" si="3"/>
        <v>1</v>
      </c>
    </row>
    <row r="36" spans="1:10" x14ac:dyDescent="0.25">
      <c r="A36" s="1"/>
      <c r="B36" s="3" t="s">
        <v>37</v>
      </c>
      <c r="C36" s="1">
        <v>2</v>
      </c>
    </row>
    <row r="37" spans="1:10" x14ac:dyDescent="0.25">
      <c r="A37" s="1"/>
      <c r="B37" s="3" t="s">
        <v>38</v>
      </c>
      <c r="C37" s="1">
        <v>3</v>
      </c>
    </row>
    <row r="38" spans="1:10" x14ac:dyDescent="0.25">
      <c r="A38" s="1"/>
      <c r="B38" s="3" t="s">
        <v>40</v>
      </c>
      <c r="C38" s="1">
        <v>4</v>
      </c>
    </row>
    <row r="39" spans="1:10" x14ac:dyDescent="0.25">
      <c r="A39" s="1"/>
      <c r="B39" s="3" t="s">
        <v>39</v>
      </c>
      <c r="C39" s="1">
        <v>5</v>
      </c>
    </row>
  </sheetData>
  <mergeCells count="7">
    <mergeCell ref="F29:J29"/>
    <mergeCell ref="E17:F17"/>
    <mergeCell ref="A10:C10"/>
    <mergeCell ref="A2:B2"/>
    <mergeCell ref="A18:C18"/>
    <mergeCell ref="E2:J2"/>
    <mergeCell ref="E10:J1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2021-06-10T04:15:39Z</dcterms:created>
  <dcterms:modified xsi:type="dcterms:W3CDTF">2021-06-10T06:01:59Z</dcterms:modified>
</cp:coreProperties>
</file>