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eloppement\Communication Evenement Article\Article 1\"/>
    </mc:Choice>
  </mc:AlternateContent>
  <xr:revisionPtr revIDLastSave="0" documentId="13_ncr:1_{E1219694-E098-49ED-AACD-0F1C8766A7A0}" xr6:coauthVersionLast="40" xr6:coauthVersionMax="40" xr10:uidLastSave="{00000000-0000-0000-0000-000000000000}"/>
  <bookViews>
    <workbookView xWindow="0" yWindow="0" windowWidth="20490" windowHeight="8940" firstSheet="1" activeTab="3" xr2:uid="{BE0C865C-1A55-4045-B041-DFD5CAE64744}"/>
  </bookViews>
  <sheets>
    <sheet name="north african countries users " sheetId="1" r:id="rId1"/>
    <sheet name="Graphs 1" sheetId="3" r:id="rId2"/>
    <sheet name="midlle-eastern users" sheetId="2" r:id="rId3"/>
    <sheet name="Graphs 2" sheetId="4" r:id="rId4"/>
    <sheet name="Graphe 3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G15" i="5"/>
  <c r="D14" i="5"/>
  <c r="C14" i="5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C56" i="2"/>
  <c r="B56" i="2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C56" i="1"/>
  <c r="B56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4" i="1"/>
  <c r="X56" i="1" l="1"/>
  <c r="Y56" i="1"/>
</calcChain>
</file>

<file path=xl/sharedStrings.xml><?xml version="1.0" encoding="utf-8"?>
<sst xmlns="http://schemas.openxmlformats.org/spreadsheetml/2006/main" count="140" uniqueCount="30">
  <si>
    <t>Semaine</t>
  </si>
  <si>
    <t>Morocco</t>
  </si>
  <si>
    <t>Facebook</t>
  </si>
  <si>
    <t>Twitter</t>
  </si>
  <si>
    <t>Algeria</t>
  </si>
  <si>
    <t>Tunisia</t>
  </si>
  <si>
    <t>Libya</t>
  </si>
  <si>
    <t>Egypt</t>
  </si>
  <si>
    <t>Sudan</t>
  </si>
  <si>
    <t>Djibouti</t>
  </si>
  <si>
    <t>Somalia</t>
  </si>
  <si>
    <t>Comores</t>
  </si>
  <si>
    <t>Mauritania</t>
  </si>
  <si>
    <t>Averadge</t>
  </si>
  <si>
    <t>Moyenne</t>
  </si>
  <si>
    <t>Active social media users for the last 12 months</t>
  </si>
  <si>
    <t>Palestine</t>
  </si>
  <si>
    <t>Lebanon</t>
  </si>
  <si>
    <t>Syria</t>
  </si>
  <si>
    <t>Jordan</t>
  </si>
  <si>
    <t>Iraq</t>
  </si>
  <si>
    <t>Saudi Arabia</t>
  </si>
  <si>
    <t>Kuwait</t>
  </si>
  <si>
    <t>Bahrein</t>
  </si>
  <si>
    <t>Qatar</t>
  </si>
  <si>
    <t>UAE</t>
  </si>
  <si>
    <t>Oman</t>
  </si>
  <si>
    <t>Yemen</t>
  </si>
  <si>
    <t>North africa</t>
  </si>
  <si>
    <t>midle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</si>
</sst>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2" xfId="0" applyBorder="1"/>
    <xf numFmtId="14" fontId="0" fillId="0" borderId="2" xfId="0" applyNumberFormat="1" applyBorder="1"/>
    <xf numFmtId="0" fontId="0" fillId="2" borderId="1" xfId="0" applyFill="1" applyBorder="1"/>
    <xf numFmtId="0" fontId="3" fillId="3" borderId="1" xfId="0" applyFont="1" applyFill="1" applyBorder="1"/>
    <xf numFmtId="0" fontId="0" fillId="2" borderId="4" xfId="0" applyFill="1" applyBorder="1"/>
    <xf numFmtId="0" fontId="3" fillId="3" borderId="4" xfId="0" applyFont="1" applyFill="1" applyBorder="1"/>
    <xf numFmtId="0" fontId="0" fillId="2" borderId="11" xfId="0" applyFill="1" applyBorder="1"/>
    <xf numFmtId="0" fontId="3" fillId="3" borderId="12" xfId="0" applyFont="1" applyFill="1" applyBorder="1"/>
    <xf numFmtId="0" fontId="0" fillId="2" borderId="12" xfId="0" applyFill="1" applyBorder="1"/>
    <xf numFmtId="0" fontId="3" fillId="3" borderId="13" xfId="0" applyFont="1" applyFill="1" applyBorder="1"/>
    <xf numFmtId="0" fontId="3" fillId="3" borderId="17" xfId="0" applyFont="1" applyFill="1" applyBorder="1"/>
    <xf numFmtId="0" fontId="3" fillId="3" borderId="2" xfId="0" applyFont="1" applyFill="1" applyBorder="1"/>
    <xf numFmtId="0" fontId="0" fillId="0" borderId="5" xfId="0" applyBorder="1"/>
    <xf numFmtId="0" fontId="3" fillId="3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0" fillId="2" borderId="5" xfId="0" applyFill="1" applyBorder="1"/>
    <xf numFmtId="0" fontId="0" fillId="2" borderId="18" xfId="0" applyFill="1" applyBorder="1"/>
    <xf numFmtId="0" fontId="0" fillId="3" borderId="7" xfId="0" applyFill="1" applyBorder="1"/>
    <xf numFmtId="0" fontId="0" fillId="3" borderId="19" xfId="0" applyFill="1" applyBorder="1"/>
    <xf numFmtId="0" fontId="0" fillId="2" borderId="20" xfId="0" applyFill="1" applyBorder="1"/>
    <xf numFmtId="0" fontId="0" fillId="3" borderId="14" xfId="0" applyFill="1" applyBorder="1"/>
    <xf numFmtId="0" fontId="0" fillId="2" borderId="21" xfId="0" applyFill="1" applyBorder="1"/>
    <xf numFmtId="0" fontId="3" fillId="3" borderId="21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3" fillId="3" borderId="22" xfId="0" applyFont="1" applyFill="1" applyBorder="1"/>
    <xf numFmtId="0" fontId="0" fillId="3" borderId="1" xfId="0" applyFill="1" applyBorder="1"/>
    <xf numFmtId="0" fontId="3" fillId="0" borderId="0" xfId="0" applyFont="1" applyFill="1"/>
    <xf numFmtId="14" fontId="4" fillId="0" borderId="1" xfId="0" applyNumberFormat="1" applyFont="1" applyBorder="1" applyAlignment="1">
      <alignment horizontal="center" vertical="center"/>
    </xf>
    <xf numFmtId="0" fontId="0" fillId="0" borderId="8" xfId="0" applyBorder="1"/>
    <xf numFmtId="0" fontId="3" fillId="2" borderId="15" xfId="0" applyFont="1" applyFill="1" applyBorder="1" applyAlignment="1">
      <alignment horizontal="center"/>
    </xf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9" fontId="3" fillId="5" borderId="25" xfId="1" applyFont="1" applyFill="1" applyBorder="1" applyAlignment="1">
      <alignment horizontal="center" vertical="center"/>
    </xf>
    <xf numFmtId="9" fontId="0" fillId="3" borderId="7" xfId="1" applyFont="1" applyFill="1" applyBorder="1" applyAlignment="1">
      <alignment horizontal="center" vertical="center"/>
    </xf>
    <xf numFmtId="9" fontId="3" fillId="5" borderId="26" xfId="1" applyFont="1" applyFill="1" applyBorder="1" applyAlignment="1">
      <alignment horizontal="center" vertical="center"/>
    </xf>
    <xf numFmtId="9" fontId="0" fillId="3" borderId="24" xfId="1" applyFont="1" applyFill="1" applyBorder="1" applyAlignment="1">
      <alignment horizontal="center" vertical="center"/>
    </xf>
    <xf numFmtId="9" fontId="3" fillId="5" borderId="27" xfId="1" applyFont="1" applyFill="1" applyBorder="1" applyAlignment="1">
      <alignment horizontal="center" vertical="center"/>
    </xf>
    <xf numFmtId="9" fontId="0" fillId="3" borderId="10" xfId="1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2" borderId="18" xfId="1" applyNumberFormat="1" applyFont="1" applyFill="1" applyBorder="1"/>
    <xf numFmtId="164" fontId="0" fillId="3" borderId="19" xfId="1" applyNumberFormat="1" applyFont="1" applyFill="1" applyBorder="1"/>
    <xf numFmtId="164" fontId="0" fillId="2" borderId="23" xfId="1" applyNumberFormat="1" applyFont="1" applyFill="1" applyBorder="1"/>
    <xf numFmtId="164" fontId="0" fillId="3" borderId="24" xfId="1" applyNumberFormat="1" applyFont="1" applyFill="1" applyBorder="1"/>
    <xf numFmtId="164" fontId="0" fillId="2" borderId="8" xfId="1" applyNumberFormat="1" applyFont="1" applyFill="1" applyBorder="1"/>
    <xf numFmtId="164" fontId="0" fillId="3" borderId="10" xfId="1" applyNumberFormat="1" applyFont="1" applyFill="1" applyBorder="1"/>
    <xf numFmtId="9" fontId="0" fillId="0" borderId="6" xfId="1" applyFont="1" applyBorder="1"/>
    <xf numFmtId="9" fontId="0" fillId="0" borderId="7" xfId="1" applyFont="1" applyBorder="1"/>
    <xf numFmtId="9" fontId="0" fillId="0" borderId="9" xfId="1" applyFont="1" applyBorder="1"/>
    <xf numFmtId="9" fontId="0" fillId="0" borderId="10" xfId="1" applyFont="1" applyBorder="1"/>
    <xf numFmtId="0" fontId="0" fillId="0" borderId="3" xfId="0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Facebook and Twitter north african users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'Graphs 1'!$C$2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1'!$B$3:$B$13</c:f>
              <c:strCache>
                <c:ptCount val="11"/>
                <c:pt idx="0">
                  <c:v>Morocco</c:v>
                </c:pt>
                <c:pt idx="1">
                  <c:v>Algeria</c:v>
                </c:pt>
                <c:pt idx="2">
                  <c:v>Tunisia</c:v>
                </c:pt>
                <c:pt idx="3">
                  <c:v>Libya</c:v>
                </c:pt>
                <c:pt idx="4">
                  <c:v>Egypt</c:v>
                </c:pt>
                <c:pt idx="5">
                  <c:v>Sudan</c:v>
                </c:pt>
                <c:pt idx="6">
                  <c:v>Djibouti</c:v>
                </c:pt>
                <c:pt idx="7">
                  <c:v>Somalia</c:v>
                </c:pt>
                <c:pt idx="8">
                  <c:v>Comores</c:v>
                </c:pt>
                <c:pt idx="9">
                  <c:v>Somalia</c:v>
                </c:pt>
                <c:pt idx="10">
                  <c:v>Mauritania</c:v>
                </c:pt>
              </c:strCache>
            </c:strRef>
          </c:cat>
          <c:val>
            <c:numRef>
              <c:f>'Graphs 1'!$C$3:$C$13</c:f>
              <c:numCache>
                <c:formatCode>0%</c:formatCode>
                <c:ptCount val="11"/>
                <c:pt idx="0">
                  <c:v>0.80038461538461503</c:v>
                </c:pt>
                <c:pt idx="1">
                  <c:v>0.85096153846153799</c:v>
                </c:pt>
                <c:pt idx="2">
                  <c:v>0.87942307692307697</c:v>
                </c:pt>
                <c:pt idx="3">
                  <c:v>0.6925</c:v>
                </c:pt>
                <c:pt idx="4">
                  <c:v>0.77711538461538499</c:v>
                </c:pt>
                <c:pt idx="5">
                  <c:v>0.79173076923076902</c:v>
                </c:pt>
                <c:pt idx="6">
                  <c:v>0.77134615384615401</c:v>
                </c:pt>
                <c:pt idx="7">
                  <c:v>0.67807692307692302</c:v>
                </c:pt>
                <c:pt idx="8">
                  <c:v>0.56192307692307697</c:v>
                </c:pt>
                <c:pt idx="9">
                  <c:v>0.79615384615384599</c:v>
                </c:pt>
                <c:pt idx="10">
                  <c:v>0.79615384615384599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A-45C8-96FF-1A047F6D2AEE}"/>
            </c:ext>
          </c:extLst>
        </c:ser>
        <c:ser>
          <c:idx val="1"/>
          <c:order val="1"/>
          <c:tx>
            <c:strRef>
              <c:f>'Graphs 1'!$D$2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1'!$B$3:$B$13</c:f>
              <c:strCache>
                <c:ptCount val="11"/>
                <c:pt idx="0">
                  <c:v>Morocco</c:v>
                </c:pt>
                <c:pt idx="1">
                  <c:v>Algeria</c:v>
                </c:pt>
                <c:pt idx="2">
                  <c:v>Tunisia</c:v>
                </c:pt>
                <c:pt idx="3">
                  <c:v>Libya</c:v>
                </c:pt>
                <c:pt idx="4">
                  <c:v>Egypt</c:v>
                </c:pt>
                <c:pt idx="5">
                  <c:v>Sudan</c:v>
                </c:pt>
                <c:pt idx="6">
                  <c:v>Djibouti</c:v>
                </c:pt>
                <c:pt idx="7">
                  <c:v>Somalia</c:v>
                </c:pt>
                <c:pt idx="8">
                  <c:v>Comores</c:v>
                </c:pt>
                <c:pt idx="9">
                  <c:v>Somalia</c:v>
                </c:pt>
                <c:pt idx="10">
                  <c:v>Mauritania</c:v>
                </c:pt>
              </c:strCache>
            </c:strRef>
          </c:cat>
          <c:val>
            <c:numRef>
              <c:f>'Graphs 1'!$D$3:$D$13</c:f>
              <c:numCache>
                <c:formatCode>0%</c:formatCode>
                <c:ptCount val="11"/>
                <c:pt idx="0">
                  <c:v>1.42307692307692E-2</c:v>
                </c:pt>
                <c:pt idx="1">
                  <c:v>1.9038461538461501E-2</c:v>
                </c:pt>
                <c:pt idx="2">
                  <c:v>0.01</c:v>
                </c:pt>
                <c:pt idx="3">
                  <c:v>8.0576923076923102E-2</c:v>
                </c:pt>
                <c:pt idx="4">
                  <c:v>4.13461538461539E-2</c:v>
                </c:pt>
                <c:pt idx="5">
                  <c:v>8.8653846153846194E-2</c:v>
                </c:pt>
                <c:pt idx="6">
                  <c:v>3.1153846153846199E-2</c:v>
                </c:pt>
                <c:pt idx="7">
                  <c:v>7.9615384615384602E-2</c:v>
                </c:pt>
                <c:pt idx="8">
                  <c:v>1.03846153846154E-2</c:v>
                </c:pt>
                <c:pt idx="9">
                  <c:v>5.46153846153846E-2</c:v>
                </c:pt>
                <c:pt idx="10">
                  <c:v>5.46153846153846E-2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A-45C8-96FF-1A047F6D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63822032"/>
        <c:axId val="663823344"/>
      </c:barChart>
      <c:catAx>
        <c:axId val="66382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23344"/>
        <c:crosses val="autoZero"/>
        <c:auto val="1"/>
        <c:lblAlgn val="ctr"/>
        <c:lblOffset val="100"/>
        <c:noMultiLvlLbl val="0"/>
      </c:catAx>
      <c:valAx>
        <c:axId val="6638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'Graphs 2'!$C$2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2'!$B$3:$B$14</c:f>
              <c:strCache>
                <c:ptCount val="12"/>
                <c:pt idx="0">
                  <c:v>Palestine</c:v>
                </c:pt>
                <c:pt idx="1">
                  <c:v>Lebanon</c:v>
                </c:pt>
                <c:pt idx="2">
                  <c:v>Syria</c:v>
                </c:pt>
                <c:pt idx="3">
                  <c:v>Jordan</c:v>
                </c:pt>
                <c:pt idx="4">
                  <c:v>Iraq</c:v>
                </c:pt>
                <c:pt idx="5">
                  <c:v>Saudi Arabia</c:v>
                </c:pt>
                <c:pt idx="6">
                  <c:v>Kuwait</c:v>
                </c:pt>
                <c:pt idx="7">
                  <c:v>Bahrein</c:v>
                </c:pt>
                <c:pt idx="8">
                  <c:v>Qatar</c:v>
                </c:pt>
                <c:pt idx="9">
                  <c:v>UAE</c:v>
                </c:pt>
                <c:pt idx="10">
                  <c:v>Oman</c:v>
                </c:pt>
                <c:pt idx="11">
                  <c:v>Yemen</c:v>
                </c:pt>
              </c:strCache>
            </c:strRef>
          </c:cat>
          <c:val>
            <c:numRef>
              <c:f>'Graphs 2'!$C$3:$C$14</c:f>
              <c:numCache>
                <c:formatCode>0.0%</c:formatCode>
                <c:ptCount val="12"/>
                <c:pt idx="0">
                  <c:v>0.80711538461538501</c:v>
                </c:pt>
                <c:pt idx="1">
                  <c:v>0.804807692307692</c:v>
                </c:pt>
                <c:pt idx="2">
                  <c:v>0.69423076923076898</c:v>
                </c:pt>
                <c:pt idx="3">
                  <c:v>0.81076923076923102</c:v>
                </c:pt>
                <c:pt idx="4">
                  <c:v>0.71730769230769198</c:v>
                </c:pt>
                <c:pt idx="5">
                  <c:v>0.32096153846153802</c:v>
                </c:pt>
                <c:pt idx="6">
                  <c:v>0.496153846153846</c:v>
                </c:pt>
                <c:pt idx="7">
                  <c:v>0.78673076923076901</c:v>
                </c:pt>
                <c:pt idx="8">
                  <c:v>0.792115384615385</c:v>
                </c:pt>
                <c:pt idx="9">
                  <c:v>0.81673076923076904</c:v>
                </c:pt>
                <c:pt idx="10">
                  <c:v>0.48115384615384599</c:v>
                </c:pt>
                <c:pt idx="11">
                  <c:v>0.76192307692307704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C-4F98-8A71-8476E7685F2D}"/>
            </c:ext>
          </c:extLst>
        </c:ser>
        <c:ser>
          <c:idx val="1"/>
          <c:order val="1"/>
          <c:tx>
            <c:strRef>
              <c:f>'Graphs 2'!$D$2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2'!$B$3:$B$14</c:f>
              <c:strCache>
                <c:ptCount val="12"/>
                <c:pt idx="0">
                  <c:v>Palestine</c:v>
                </c:pt>
                <c:pt idx="1">
                  <c:v>Lebanon</c:v>
                </c:pt>
                <c:pt idx="2">
                  <c:v>Syria</c:v>
                </c:pt>
                <c:pt idx="3">
                  <c:v>Jordan</c:v>
                </c:pt>
                <c:pt idx="4">
                  <c:v>Iraq</c:v>
                </c:pt>
                <c:pt idx="5">
                  <c:v>Saudi Arabia</c:v>
                </c:pt>
                <c:pt idx="6">
                  <c:v>Kuwait</c:v>
                </c:pt>
                <c:pt idx="7">
                  <c:v>Bahrein</c:v>
                </c:pt>
                <c:pt idx="8">
                  <c:v>Qatar</c:v>
                </c:pt>
                <c:pt idx="9">
                  <c:v>UAE</c:v>
                </c:pt>
                <c:pt idx="10">
                  <c:v>Oman</c:v>
                </c:pt>
                <c:pt idx="11">
                  <c:v>Yemen</c:v>
                </c:pt>
              </c:strCache>
            </c:strRef>
          </c:cat>
          <c:val>
            <c:numRef>
              <c:f>'Graphs 2'!$D$3:$D$14</c:f>
              <c:numCache>
                <c:formatCode>0.0%</c:formatCode>
                <c:ptCount val="12"/>
                <c:pt idx="0">
                  <c:v>8.8269230769230794E-2</c:v>
                </c:pt>
                <c:pt idx="1">
                  <c:v>0.170384615384615</c:v>
                </c:pt>
                <c:pt idx="2">
                  <c:v>0.16923076923076899</c:v>
                </c:pt>
                <c:pt idx="3">
                  <c:v>7.8846153846153899E-2</c:v>
                </c:pt>
                <c:pt idx="4">
                  <c:v>0.120192307692307</c:v>
                </c:pt>
                <c:pt idx="5">
                  <c:v>0.85250000000000004</c:v>
                </c:pt>
                <c:pt idx="6">
                  <c:v>0.81653846153846199</c:v>
                </c:pt>
                <c:pt idx="7">
                  <c:v>0.64307692307692299</c:v>
                </c:pt>
                <c:pt idx="8">
                  <c:v>0.36807692307692302</c:v>
                </c:pt>
                <c:pt idx="9">
                  <c:v>0.35288461538461502</c:v>
                </c:pt>
                <c:pt idx="10">
                  <c:v>0.81923076923076898</c:v>
                </c:pt>
                <c:pt idx="11">
                  <c:v>0.88634615384615401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C-4F98-8A71-8476E768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993080"/>
        <c:axId val="663992752"/>
      </c:barChart>
      <c:catAx>
        <c:axId val="663993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2752"/>
        <c:crosses val="autoZero"/>
        <c:auto val="1"/>
        <c:lblAlgn val="ctr"/>
        <c:lblOffset val="100"/>
        <c:noMultiLvlLbl val="0"/>
      </c:catAx>
      <c:valAx>
        <c:axId val="6639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18-4B7C-9B75-9BDA380B3E0F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18-4B7C-9B75-9BDA380B3E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'Graphe 3'!$C$18:$D$18</c:f>
              <c:strCache>
                <c:ptCount val="2"/>
                <c:pt idx="0">
                  <c:v>Facebook</c:v>
                </c:pt>
                <c:pt idx="1">
                  <c:v>Twitter</c:v>
                </c:pt>
              </c:strCache>
            </c:strRef>
          </c:cat>
          <c:val>
            <c:numRef>
              <c:f>'Graphe 3'!$C$19:$D$19</c:f>
              <c:numCache>
                <c:formatCode>0%</c:formatCode>
                <c:ptCount val="2"/>
                <c:pt idx="0">
                  <c:v>0.76325174825174813</c:v>
                </c:pt>
                <c:pt idx="1">
                  <c:v>4.4020979020979026E-2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3F8-98AC-C7CC3E2FEB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Midle East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5-440E-801F-C27E076107A1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5-440E-801F-C27E076107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'Graphe 3'!$C$18:$D$18</c:f>
              <c:strCache>
                <c:ptCount val="2"/>
                <c:pt idx="0">
                  <c:v>Facebook</c:v>
                </c:pt>
                <c:pt idx="1">
                  <c:v>Twitter</c:v>
                </c:pt>
              </c:strCache>
            </c:strRef>
          </c:cat>
          <c:val>
            <c:numRef>
              <c:f>'Graphe 3'!$C$20:$D$20</c:f>
              <c:numCache>
                <c:formatCode>0%</c:formatCode>
                <c:ptCount val="2"/>
                <c:pt idx="0">
                  <c:v>0.69083333333333308</c:v>
                </c:pt>
                <c:pt idx="1">
                  <c:v>0.44713141025641018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B-461D-8405-345ECBD3A39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61912</xdr:rowOff>
    </xdr:from>
    <xdr:to>
      <xdr:col>11</xdr:col>
      <xdr:colOff>419099</xdr:colOff>
      <xdr:row>16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C0B9D5-2C12-4A6D-AECB-77E6C1D0A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52387</xdr:rowOff>
    </xdr:from>
    <xdr:to>
      <xdr:col>12</xdr:col>
      <xdr:colOff>28575</xdr:colOff>
      <xdr:row>16</xdr:row>
      <xdr:rowOff>119062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2A20B2-C857-4561-A7D5-B5C8BD37D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20</xdr:row>
      <xdr:rowOff>133349</xdr:rowOff>
    </xdr:from>
    <xdr:to>
      <xdr:col>4</xdr:col>
      <xdr:colOff>600075</xdr:colOff>
      <xdr:row>31</xdr:row>
      <xdr:rowOff>185736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5E950D-BB0A-493D-BAF2-AFC195E9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20</xdr:row>
      <xdr:rowOff>123824</xdr:rowOff>
    </xdr:from>
    <xdr:to>
      <xdr:col>9</xdr:col>
      <xdr:colOff>219075</xdr:colOff>
      <xdr:row>31</xdr:row>
      <xdr:rowOff>138111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D7935BC-E0F6-4B87-84B1-C968E389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C35A-07D8-4EC2-A3CF-767B7EFC2A6F}">
  <dimension ref="A1:Y57"/>
  <sheetViews>
    <sheetView zoomScaleNormal="100" workbookViewId="0">
      <selection activeCell="D11" sqref="D11"/>
    </sheetView>
  </sheetViews>
  <sheetFormatPr baseColWidth="10" defaultRowHeight="15" x14ac:dyDescent="0.25"/>
  <sheetData>
    <row r="1" spans="1:25" ht="15.75" thickBot="1" x14ac:dyDescent="0.3"/>
    <row r="2" spans="1:25" ht="19.5" thickBot="1" x14ac:dyDescent="0.35">
      <c r="B2" s="61" t="s">
        <v>1</v>
      </c>
      <c r="C2" s="61"/>
      <c r="D2" s="61" t="s">
        <v>4</v>
      </c>
      <c r="E2" s="61"/>
      <c r="F2" s="61" t="s">
        <v>5</v>
      </c>
      <c r="G2" s="61"/>
      <c r="H2" s="61" t="s">
        <v>6</v>
      </c>
      <c r="I2" s="61"/>
      <c r="J2" s="61" t="s">
        <v>7</v>
      </c>
      <c r="K2" s="61"/>
      <c r="L2" s="61" t="s">
        <v>8</v>
      </c>
      <c r="M2" s="61"/>
      <c r="N2" s="61" t="s">
        <v>9</v>
      </c>
      <c r="O2" s="61"/>
      <c r="P2" s="61" t="s">
        <v>10</v>
      </c>
      <c r="Q2" s="61"/>
      <c r="R2" s="61" t="s">
        <v>11</v>
      </c>
      <c r="S2" s="61"/>
      <c r="T2" s="61" t="s">
        <v>10</v>
      </c>
      <c r="U2" s="61"/>
      <c r="V2" s="61" t="s">
        <v>12</v>
      </c>
      <c r="W2" s="61"/>
      <c r="X2" s="62" t="s">
        <v>13</v>
      </c>
      <c r="Y2" s="62"/>
    </row>
    <row r="3" spans="1:25" ht="15.75" thickBot="1" x14ac:dyDescent="0.3">
      <c r="A3" s="1" t="s">
        <v>0</v>
      </c>
      <c r="B3" s="7" t="s">
        <v>2</v>
      </c>
      <c r="C3" s="8" t="s">
        <v>3</v>
      </c>
      <c r="D3" s="9" t="s">
        <v>2</v>
      </c>
      <c r="E3" s="8" t="s">
        <v>3</v>
      </c>
      <c r="F3" s="9" t="s">
        <v>2</v>
      </c>
      <c r="G3" s="8" t="s">
        <v>3</v>
      </c>
      <c r="H3" s="9" t="s">
        <v>2</v>
      </c>
      <c r="I3" s="8" t="s">
        <v>3</v>
      </c>
      <c r="J3" s="9" t="s">
        <v>2</v>
      </c>
      <c r="K3" s="8" t="s">
        <v>3</v>
      </c>
      <c r="L3" s="9" t="s">
        <v>2</v>
      </c>
      <c r="M3" s="8" t="s">
        <v>3</v>
      </c>
      <c r="N3" s="9" t="s">
        <v>2</v>
      </c>
      <c r="O3" s="8" t="s">
        <v>3</v>
      </c>
      <c r="P3" s="9" t="s">
        <v>2</v>
      </c>
      <c r="Q3" s="8" t="s">
        <v>3</v>
      </c>
      <c r="R3" s="9" t="s">
        <v>2</v>
      </c>
      <c r="S3" s="8" t="s">
        <v>3</v>
      </c>
      <c r="T3" s="9" t="s">
        <v>2</v>
      </c>
      <c r="U3" s="8" t="s">
        <v>3</v>
      </c>
      <c r="V3" s="9" t="s">
        <v>2</v>
      </c>
      <c r="W3" s="10" t="s">
        <v>3</v>
      </c>
      <c r="X3" s="15" t="s">
        <v>2</v>
      </c>
      <c r="Y3" s="16" t="s">
        <v>3</v>
      </c>
    </row>
    <row r="4" spans="1:25" x14ac:dyDescent="0.25">
      <c r="A4" s="2">
        <v>43114</v>
      </c>
      <c r="B4" s="5">
        <v>96</v>
      </c>
      <c r="C4" s="6">
        <v>2</v>
      </c>
      <c r="D4" s="5">
        <v>98</v>
      </c>
      <c r="E4" s="6">
        <v>2</v>
      </c>
      <c r="F4" s="5">
        <v>100</v>
      </c>
      <c r="G4" s="6">
        <v>1</v>
      </c>
      <c r="H4" s="5">
        <v>86</v>
      </c>
      <c r="I4" s="6">
        <v>8</v>
      </c>
      <c r="J4" s="5">
        <v>99</v>
      </c>
      <c r="K4" s="6">
        <v>5</v>
      </c>
      <c r="L4" s="5">
        <v>86</v>
      </c>
      <c r="M4" s="6">
        <v>8</v>
      </c>
      <c r="N4" s="5">
        <v>82</v>
      </c>
      <c r="O4" s="6">
        <v>2</v>
      </c>
      <c r="P4" s="5">
        <v>90</v>
      </c>
      <c r="Q4" s="6">
        <v>8</v>
      </c>
      <c r="R4" s="5">
        <v>87</v>
      </c>
      <c r="S4" s="6">
        <v>2</v>
      </c>
      <c r="T4" s="5">
        <v>92</v>
      </c>
      <c r="U4" s="6">
        <v>4</v>
      </c>
      <c r="V4" s="5">
        <v>92</v>
      </c>
      <c r="W4" s="11">
        <v>4</v>
      </c>
      <c r="X4" s="17">
        <f>AVERAGE(B4,D4,F4,H4,J4,L4,N4,P4,R4,T4,V4)</f>
        <v>91.63636363636364</v>
      </c>
      <c r="Y4" s="19">
        <f>AVERAGE(C4,E4,G4,I4,K4,M4,O4,Q4,S4,U4,W4)</f>
        <v>4.1818181818181817</v>
      </c>
    </row>
    <row r="5" spans="1:25" x14ac:dyDescent="0.25">
      <c r="A5" s="2">
        <v>43121</v>
      </c>
      <c r="B5" s="3">
        <v>99</v>
      </c>
      <c r="C5" s="4">
        <v>1</v>
      </c>
      <c r="D5" s="3">
        <v>99</v>
      </c>
      <c r="E5" s="4">
        <v>2</v>
      </c>
      <c r="F5" s="3">
        <v>97</v>
      </c>
      <c r="G5" s="4">
        <v>1</v>
      </c>
      <c r="H5" s="3">
        <v>87</v>
      </c>
      <c r="I5" s="4">
        <v>7</v>
      </c>
      <c r="J5" s="3">
        <v>100</v>
      </c>
      <c r="K5" s="4">
        <v>4</v>
      </c>
      <c r="L5" s="3">
        <v>87</v>
      </c>
      <c r="M5" s="4">
        <v>7</v>
      </c>
      <c r="N5" s="3">
        <v>86</v>
      </c>
      <c r="O5" s="4">
        <v>2</v>
      </c>
      <c r="P5" s="3">
        <v>100</v>
      </c>
      <c r="Q5" s="4">
        <v>8</v>
      </c>
      <c r="R5" s="3">
        <v>46</v>
      </c>
      <c r="S5" s="4">
        <v>2</v>
      </c>
      <c r="T5" s="3">
        <v>100</v>
      </c>
      <c r="U5" s="4">
        <v>4</v>
      </c>
      <c r="V5" s="3">
        <v>100</v>
      </c>
      <c r="W5" s="12">
        <v>4</v>
      </c>
      <c r="X5" s="18">
        <f t="shared" ref="X5:X55" si="0">AVERAGE(B5,D5,F5,H5,J5,L5,N5,P5,R5,T5,V5)</f>
        <v>91</v>
      </c>
      <c r="Y5" s="20">
        <f t="shared" ref="Y5:Y55" si="1">AVERAGE(C5,E5,G5,I5,K5,M5,O5,Q5,S5,U5,W5)</f>
        <v>3.8181818181818183</v>
      </c>
    </row>
    <row r="6" spans="1:25" x14ac:dyDescent="0.25">
      <c r="A6" s="2">
        <v>43128</v>
      </c>
      <c r="B6" s="3">
        <v>100</v>
      </c>
      <c r="C6" s="4">
        <v>1</v>
      </c>
      <c r="D6" s="3">
        <v>95</v>
      </c>
      <c r="E6" s="4">
        <v>2</v>
      </c>
      <c r="F6" s="3">
        <v>97</v>
      </c>
      <c r="G6" s="4">
        <v>1</v>
      </c>
      <c r="H6" s="3">
        <v>86</v>
      </c>
      <c r="I6" s="4">
        <v>7</v>
      </c>
      <c r="J6" s="3">
        <v>95</v>
      </c>
      <c r="K6" s="4">
        <v>4</v>
      </c>
      <c r="L6" s="3">
        <v>88</v>
      </c>
      <c r="M6" s="4">
        <v>7</v>
      </c>
      <c r="N6" s="3">
        <v>92</v>
      </c>
      <c r="O6" s="4">
        <v>2</v>
      </c>
      <c r="P6" s="3">
        <v>98</v>
      </c>
      <c r="Q6" s="4">
        <v>8</v>
      </c>
      <c r="R6" s="3">
        <v>62</v>
      </c>
      <c r="S6" s="4">
        <v>0</v>
      </c>
      <c r="T6" s="3">
        <v>96</v>
      </c>
      <c r="U6" s="4">
        <v>4</v>
      </c>
      <c r="V6" s="3">
        <v>96</v>
      </c>
      <c r="W6" s="12">
        <v>4</v>
      </c>
      <c r="X6" s="18">
        <f t="shared" si="0"/>
        <v>91.36363636363636</v>
      </c>
      <c r="Y6" s="20">
        <f t="shared" si="1"/>
        <v>3.6363636363636362</v>
      </c>
    </row>
    <row r="7" spans="1:25" x14ac:dyDescent="0.25">
      <c r="A7" s="2">
        <v>43135</v>
      </c>
      <c r="B7" s="3">
        <v>92</v>
      </c>
      <c r="C7" s="4">
        <v>2</v>
      </c>
      <c r="D7" s="3">
        <v>97</v>
      </c>
      <c r="E7" s="4">
        <v>2</v>
      </c>
      <c r="F7" s="3">
        <v>97</v>
      </c>
      <c r="G7" s="4">
        <v>1</v>
      </c>
      <c r="H7" s="3">
        <v>88</v>
      </c>
      <c r="I7" s="4">
        <v>8</v>
      </c>
      <c r="J7" s="3">
        <v>94</v>
      </c>
      <c r="K7" s="4">
        <v>4</v>
      </c>
      <c r="L7" s="3">
        <v>88</v>
      </c>
      <c r="M7" s="4">
        <v>8</v>
      </c>
      <c r="N7" s="3">
        <v>89</v>
      </c>
      <c r="O7" s="4">
        <v>2</v>
      </c>
      <c r="P7" s="3">
        <v>90</v>
      </c>
      <c r="Q7" s="4">
        <v>9</v>
      </c>
      <c r="R7" s="3">
        <v>78</v>
      </c>
      <c r="S7" s="4">
        <v>3</v>
      </c>
      <c r="T7" s="3">
        <v>87</v>
      </c>
      <c r="U7" s="4">
        <v>5</v>
      </c>
      <c r="V7" s="3">
        <v>87</v>
      </c>
      <c r="W7" s="12">
        <v>5</v>
      </c>
      <c r="X7" s="18">
        <f t="shared" si="0"/>
        <v>89.727272727272734</v>
      </c>
      <c r="Y7" s="20">
        <f t="shared" si="1"/>
        <v>4.4545454545454541</v>
      </c>
    </row>
    <row r="8" spans="1:25" x14ac:dyDescent="0.25">
      <c r="A8" s="2">
        <v>43142</v>
      </c>
      <c r="B8" s="3">
        <v>93</v>
      </c>
      <c r="C8" s="4">
        <v>1</v>
      </c>
      <c r="D8" s="3">
        <v>97</v>
      </c>
      <c r="E8" s="4">
        <v>2</v>
      </c>
      <c r="F8" s="3">
        <v>97</v>
      </c>
      <c r="G8" s="4">
        <v>1</v>
      </c>
      <c r="H8" s="3">
        <v>86</v>
      </c>
      <c r="I8" s="4">
        <v>8</v>
      </c>
      <c r="J8" s="3">
        <v>91</v>
      </c>
      <c r="K8" s="4">
        <v>4</v>
      </c>
      <c r="L8" s="3">
        <v>87</v>
      </c>
      <c r="M8" s="4">
        <v>7</v>
      </c>
      <c r="N8" s="3">
        <v>91</v>
      </c>
      <c r="O8" s="4">
        <v>2</v>
      </c>
      <c r="P8" s="3">
        <v>87</v>
      </c>
      <c r="Q8" s="4">
        <v>8</v>
      </c>
      <c r="R8" s="3">
        <v>80</v>
      </c>
      <c r="S8" s="4">
        <v>0</v>
      </c>
      <c r="T8" s="3">
        <v>88</v>
      </c>
      <c r="U8" s="4">
        <v>3</v>
      </c>
      <c r="V8" s="3">
        <v>88</v>
      </c>
      <c r="W8" s="12">
        <v>3</v>
      </c>
      <c r="X8" s="18">
        <f t="shared" si="0"/>
        <v>89.545454545454547</v>
      </c>
      <c r="Y8" s="20">
        <f t="shared" si="1"/>
        <v>3.5454545454545454</v>
      </c>
    </row>
    <row r="9" spans="1:25" x14ac:dyDescent="0.25">
      <c r="A9" s="2">
        <v>43149</v>
      </c>
      <c r="B9" s="3">
        <v>92</v>
      </c>
      <c r="C9" s="4">
        <v>1</v>
      </c>
      <c r="D9" s="3">
        <v>94</v>
      </c>
      <c r="E9" s="4">
        <v>2</v>
      </c>
      <c r="F9" s="3">
        <v>95</v>
      </c>
      <c r="G9" s="4">
        <v>1</v>
      </c>
      <c r="H9" s="3">
        <v>80</v>
      </c>
      <c r="I9" s="4">
        <v>8</v>
      </c>
      <c r="J9" s="3">
        <v>90</v>
      </c>
      <c r="K9" s="4">
        <v>4</v>
      </c>
      <c r="L9" s="3">
        <v>84</v>
      </c>
      <c r="M9" s="4">
        <v>7</v>
      </c>
      <c r="N9" s="3">
        <v>95</v>
      </c>
      <c r="O9" s="4">
        <v>2</v>
      </c>
      <c r="P9" s="3">
        <v>83</v>
      </c>
      <c r="Q9" s="4">
        <v>7</v>
      </c>
      <c r="R9" s="3">
        <v>100</v>
      </c>
      <c r="S9" s="4">
        <v>0</v>
      </c>
      <c r="T9" s="3">
        <v>84</v>
      </c>
      <c r="U9" s="4">
        <v>8</v>
      </c>
      <c r="V9" s="3">
        <v>84</v>
      </c>
      <c r="W9" s="12">
        <v>8</v>
      </c>
      <c r="X9" s="18">
        <f t="shared" si="0"/>
        <v>89.181818181818187</v>
      </c>
      <c r="Y9" s="20">
        <f t="shared" si="1"/>
        <v>4.3636363636363633</v>
      </c>
    </row>
    <row r="10" spans="1:25" x14ac:dyDescent="0.25">
      <c r="A10" s="2">
        <v>43156</v>
      </c>
      <c r="B10" s="3">
        <v>90</v>
      </c>
      <c r="C10" s="4">
        <v>1</v>
      </c>
      <c r="D10" s="3">
        <v>95</v>
      </c>
      <c r="E10" s="4">
        <v>2</v>
      </c>
      <c r="F10" s="3">
        <v>94</v>
      </c>
      <c r="G10" s="4">
        <v>1</v>
      </c>
      <c r="H10" s="3">
        <v>82</v>
      </c>
      <c r="I10" s="4">
        <v>8</v>
      </c>
      <c r="J10" s="3">
        <v>91</v>
      </c>
      <c r="K10" s="4">
        <v>4</v>
      </c>
      <c r="L10" s="3">
        <v>83</v>
      </c>
      <c r="M10" s="4">
        <v>7</v>
      </c>
      <c r="N10" s="3">
        <v>90</v>
      </c>
      <c r="O10" s="4">
        <v>2</v>
      </c>
      <c r="P10" s="3">
        <v>87</v>
      </c>
      <c r="Q10" s="4">
        <v>7</v>
      </c>
      <c r="R10" s="3">
        <v>90</v>
      </c>
      <c r="S10" s="4">
        <v>2</v>
      </c>
      <c r="T10" s="3">
        <v>88</v>
      </c>
      <c r="U10" s="4">
        <v>6</v>
      </c>
      <c r="V10" s="3">
        <v>88</v>
      </c>
      <c r="W10" s="12">
        <v>6</v>
      </c>
      <c r="X10" s="18">
        <f t="shared" si="0"/>
        <v>88.909090909090907</v>
      </c>
      <c r="Y10" s="20">
        <f t="shared" si="1"/>
        <v>4.1818181818181817</v>
      </c>
    </row>
    <row r="11" spans="1:25" x14ac:dyDescent="0.25">
      <c r="A11" s="2">
        <v>43163</v>
      </c>
      <c r="B11" s="3">
        <v>88</v>
      </c>
      <c r="C11" s="4">
        <v>1</v>
      </c>
      <c r="D11" s="3">
        <v>95</v>
      </c>
      <c r="E11" s="4">
        <v>2</v>
      </c>
      <c r="F11" s="3">
        <v>93</v>
      </c>
      <c r="G11" s="4">
        <v>1</v>
      </c>
      <c r="H11" s="3">
        <v>83</v>
      </c>
      <c r="I11" s="4">
        <v>7</v>
      </c>
      <c r="J11" s="3">
        <v>91</v>
      </c>
      <c r="K11" s="4">
        <v>4</v>
      </c>
      <c r="L11" s="3">
        <v>84</v>
      </c>
      <c r="M11" s="4">
        <v>7</v>
      </c>
      <c r="N11" s="3">
        <v>85</v>
      </c>
      <c r="O11" s="4">
        <v>1</v>
      </c>
      <c r="P11" s="3">
        <v>88</v>
      </c>
      <c r="Q11" s="4">
        <v>8</v>
      </c>
      <c r="R11" s="3">
        <v>54</v>
      </c>
      <c r="S11" s="4">
        <v>0</v>
      </c>
      <c r="T11" s="3">
        <v>96</v>
      </c>
      <c r="U11" s="4">
        <v>4</v>
      </c>
      <c r="V11" s="3">
        <v>96</v>
      </c>
      <c r="W11" s="12">
        <v>4</v>
      </c>
      <c r="X11" s="18">
        <f t="shared" si="0"/>
        <v>86.63636363636364</v>
      </c>
      <c r="Y11" s="20">
        <f t="shared" si="1"/>
        <v>3.5454545454545454</v>
      </c>
    </row>
    <row r="12" spans="1:25" x14ac:dyDescent="0.25">
      <c r="A12" s="2">
        <v>43170</v>
      </c>
      <c r="B12" s="3">
        <v>87</v>
      </c>
      <c r="C12" s="4">
        <v>1</v>
      </c>
      <c r="D12" s="3">
        <v>97</v>
      </c>
      <c r="E12" s="4">
        <v>2</v>
      </c>
      <c r="F12" s="3">
        <v>96</v>
      </c>
      <c r="G12" s="4">
        <v>1</v>
      </c>
      <c r="H12" s="3">
        <v>83</v>
      </c>
      <c r="I12" s="4">
        <v>9</v>
      </c>
      <c r="J12" s="3">
        <v>91</v>
      </c>
      <c r="K12" s="4">
        <v>4</v>
      </c>
      <c r="L12" s="3">
        <v>88</v>
      </c>
      <c r="M12" s="4">
        <v>8</v>
      </c>
      <c r="N12" s="3">
        <v>89</v>
      </c>
      <c r="O12" s="4">
        <v>2</v>
      </c>
      <c r="P12" s="3">
        <v>78</v>
      </c>
      <c r="Q12" s="4">
        <v>8</v>
      </c>
      <c r="R12" s="3">
        <v>58</v>
      </c>
      <c r="S12" s="4">
        <v>0</v>
      </c>
      <c r="T12" s="3">
        <v>92</v>
      </c>
      <c r="U12" s="4">
        <v>7</v>
      </c>
      <c r="V12" s="3">
        <v>92</v>
      </c>
      <c r="W12" s="12">
        <v>7</v>
      </c>
      <c r="X12" s="18">
        <f t="shared" si="0"/>
        <v>86.454545454545453</v>
      </c>
      <c r="Y12" s="20">
        <f t="shared" si="1"/>
        <v>4.4545454545454541</v>
      </c>
    </row>
    <row r="13" spans="1:25" x14ac:dyDescent="0.25">
      <c r="A13" s="2">
        <v>43177</v>
      </c>
      <c r="B13" s="3">
        <v>90</v>
      </c>
      <c r="C13" s="4">
        <v>1</v>
      </c>
      <c r="D13" s="3">
        <v>96</v>
      </c>
      <c r="E13" s="4">
        <v>2</v>
      </c>
      <c r="F13" s="3">
        <v>94</v>
      </c>
      <c r="G13" s="4">
        <v>1</v>
      </c>
      <c r="H13" s="3">
        <v>80</v>
      </c>
      <c r="I13" s="4">
        <v>9</v>
      </c>
      <c r="J13" s="3">
        <v>92</v>
      </c>
      <c r="K13" s="4">
        <v>4</v>
      </c>
      <c r="L13" s="3">
        <v>82</v>
      </c>
      <c r="M13" s="4">
        <v>9</v>
      </c>
      <c r="N13" s="3">
        <v>95</v>
      </c>
      <c r="O13" s="4">
        <v>1</v>
      </c>
      <c r="P13" s="3">
        <v>76</v>
      </c>
      <c r="Q13" s="4">
        <v>10</v>
      </c>
      <c r="R13" s="3">
        <v>62</v>
      </c>
      <c r="S13" s="4">
        <v>3</v>
      </c>
      <c r="T13" s="3">
        <v>89</v>
      </c>
      <c r="U13" s="4">
        <v>5</v>
      </c>
      <c r="V13" s="3">
        <v>89</v>
      </c>
      <c r="W13" s="12">
        <v>5</v>
      </c>
      <c r="X13" s="18">
        <f t="shared" si="0"/>
        <v>85.909090909090907</v>
      </c>
      <c r="Y13" s="20">
        <f t="shared" si="1"/>
        <v>4.5454545454545459</v>
      </c>
    </row>
    <row r="14" spans="1:25" x14ac:dyDescent="0.25">
      <c r="A14" s="2">
        <v>43184</v>
      </c>
      <c r="B14" s="3">
        <v>91</v>
      </c>
      <c r="C14" s="4">
        <v>1</v>
      </c>
      <c r="D14" s="3">
        <v>97</v>
      </c>
      <c r="E14" s="4">
        <v>2</v>
      </c>
      <c r="F14" s="3">
        <v>96</v>
      </c>
      <c r="G14" s="4">
        <v>1</v>
      </c>
      <c r="H14" s="3">
        <v>78</v>
      </c>
      <c r="I14" s="4">
        <v>7</v>
      </c>
      <c r="J14" s="3">
        <v>89</v>
      </c>
      <c r="K14" s="4">
        <v>4</v>
      </c>
      <c r="L14" s="3">
        <v>89</v>
      </c>
      <c r="M14" s="4">
        <v>8</v>
      </c>
      <c r="N14" s="3">
        <v>91</v>
      </c>
      <c r="O14" s="4">
        <v>4</v>
      </c>
      <c r="P14" s="3">
        <v>76</v>
      </c>
      <c r="Q14" s="4">
        <v>9</v>
      </c>
      <c r="R14" s="3">
        <v>73</v>
      </c>
      <c r="S14" s="4">
        <v>3</v>
      </c>
      <c r="T14" s="3">
        <v>88</v>
      </c>
      <c r="U14" s="4">
        <v>7</v>
      </c>
      <c r="V14" s="3">
        <v>88</v>
      </c>
      <c r="W14" s="12">
        <v>7</v>
      </c>
      <c r="X14" s="18">
        <f t="shared" si="0"/>
        <v>86.909090909090907</v>
      </c>
      <c r="Y14" s="20">
        <f t="shared" si="1"/>
        <v>4.8181818181818183</v>
      </c>
    </row>
    <row r="15" spans="1:25" x14ac:dyDescent="0.25">
      <c r="A15" s="2">
        <v>43191</v>
      </c>
      <c r="B15" s="3">
        <v>87</v>
      </c>
      <c r="C15" s="4">
        <v>2</v>
      </c>
      <c r="D15" s="3">
        <v>93</v>
      </c>
      <c r="E15" s="4">
        <v>2</v>
      </c>
      <c r="F15" s="3">
        <v>94</v>
      </c>
      <c r="G15" s="4">
        <v>1</v>
      </c>
      <c r="H15" s="3">
        <v>75</v>
      </c>
      <c r="I15" s="4">
        <v>8</v>
      </c>
      <c r="J15" s="3">
        <v>89</v>
      </c>
      <c r="K15" s="4">
        <v>5</v>
      </c>
      <c r="L15" s="3">
        <v>94</v>
      </c>
      <c r="M15" s="4">
        <v>8</v>
      </c>
      <c r="N15" s="3">
        <v>83</v>
      </c>
      <c r="O15" s="4">
        <v>2</v>
      </c>
      <c r="P15" s="3">
        <v>77</v>
      </c>
      <c r="Q15" s="4">
        <v>10</v>
      </c>
      <c r="R15" s="3">
        <v>62</v>
      </c>
      <c r="S15" s="4">
        <v>0</v>
      </c>
      <c r="T15" s="3">
        <v>97</v>
      </c>
      <c r="U15" s="4">
        <v>6</v>
      </c>
      <c r="V15" s="3">
        <v>97</v>
      </c>
      <c r="W15" s="12">
        <v>6</v>
      </c>
      <c r="X15" s="18">
        <f t="shared" si="0"/>
        <v>86.181818181818187</v>
      </c>
      <c r="Y15" s="20">
        <f t="shared" si="1"/>
        <v>4.5454545454545459</v>
      </c>
    </row>
    <row r="16" spans="1:25" x14ac:dyDescent="0.25">
      <c r="A16" s="2">
        <v>43198</v>
      </c>
      <c r="B16" s="3">
        <v>91</v>
      </c>
      <c r="C16" s="4">
        <v>2</v>
      </c>
      <c r="D16" s="3">
        <v>94</v>
      </c>
      <c r="E16" s="4">
        <v>2</v>
      </c>
      <c r="F16" s="3">
        <v>94</v>
      </c>
      <c r="G16" s="4">
        <v>1</v>
      </c>
      <c r="H16" s="3">
        <v>75</v>
      </c>
      <c r="I16" s="4">
        <v>8</v>
      </c>
      <c r="J16" s="3">
        <v>87</v>
      </c>
      <c r="K16" s="4">
        <v>4</v>
      </c>
      <c r="L16" s="3">
        <v>88</v>
      </c>
      <c r="M16" s="4">
        <v>8</v>
      </c>
      <c r="N16" s="3">
        <v>91</v>
      </c>
      <c r="O16" s="4">
        <v>2</v>
      </c>
      <c r="P16" s="3">
        <v>73</v>
      </c>
      <c r="Q16" s="4">
        <v>11</v>
      </c>
      <c r="R16" s="3">
        <v>50</v>
      </c>
      <c r="S16" s="4">
        <v>0</v>
      </c>
      <c r="T16" s="3">
        <v>84</v>
      </c>
      <c r="U16" s="4">
        <v>5</v>
      </c>
      <c r="V16" s="3">
        <v>84</v>
      </c>
      <c r="W16" s="12">
        <v>5</v>
      </c>
      <c r="X16" s="18">
        <f t="shared" si="0"/>
        <v>82.818181818181813</v>
      </c>
      <c r="Y16" s="20">
        <f t="shared" si="1"/>
        <v>4.3636363636363633</v>
      </c>
    </row>
    <row r="17" spans="1:25" x14ac:dyDescent="0.25">
      <c r="A17" s="2">
        <v>43205</v>
      </c>
      <c r="B17" s="3">
        <v>90</v>
      </c>
      <c r="C17" s="4">
        <v>2</v>
      </c>
      <c r="D17" s="3">
        <v>94</v>
      </c>
      <c r="E17" s="4">
        <v>2</v>
      </c>
      <c r="F17" s="3">
        <v>99</v>
      </c>
      <c r="G17" s="4">
        <v>1</v>
      </c>
      <c r="H17" s="3">
        <v>76</v>
      </c>
      <c r="I17" s="4">
        <v>7</v>
      </c>
      <c r="J17" s="3">
        <v>89</v>
      </c>
      <c r="K17" s="4">
        <v>4</v>
      </c>
      <c r="L17" s="3">
        <v>88</v>
      </c>
      <c r="M17" s="4">
        <v>7</v>
      </c>
      <c r="N17" s="3">
        <v>82</v>
      </c>
      <c r="O17" s="4">
        <v>3</v>
      </c>
      <c r="P17" s="3">
        <v>77</v>
      </c>
      <c r="Q17" s="4">
        <v>6</v>
      </c>
      <c r="R17" s="3">
        <v>53</v>
      </c>
      <c r="S17" s="4">
        <v>0</v>
      </c>
      <c r="T17" s="3">
        <v>83</v>
      </c>
      <c r="U17" s="4">
        <v>7</v>
      </c>
      <c r="V17" s="3">
        <v>83</v>
      </c>
      <c r="W17" s="12">
        <v>7</v>
      </c>
      <c r="X17" s="18">
        <f t="shared" si="0"/>
        <v>83.090909090909093</v>
      </c>
      <c r="Y17" s="20">
        <f t="shared" si="1"/>
        <v>4.1818181818181817</v>
      </c>
    </row>
    <row r="18" spans="1:25" x14ac:dyDescent="0.25">
      <c r="A18" s="2">
        <v>43212</v>
      </c>
      <c r="B18" s="3">
        <v>88</v>
      </c>
      <c r="C18" s="4">
        <v>1</v>
      </c>
      <c r="D18" s="3">
        <v>93</v>
      </c>
      <c r="E18" s="4">
        <v>2</v>
      </c>
      <c r="F18" s="3">
        <v>99</v>
      </c>
      <c r="G18" s="4">
        <v>1</v>
      </c>
      <c r="H18" s="3">
        <v>74</v>
      </c>
      <c r="I18" s="4">
        <v>7</v>
      </c>
      <c r="J18" s="3">
        <v>87</v>
      </c>
      <c r="K18" s="4">
        <v>5</v>
      </c>
      <c r="L18" s="3">
        <v>88</v>
      </c>
      <c r="M18" s="4">
        <v>9</v>
      </c>
      <c r="N18" s="3">
        <v>91</v>
      </c>
      <c r="O18" s="4">
        <v>0</v>
      </c>
      <c r="P18" s="3">
        <v>77</v>
      </c>
      <c r="Q18" s="4">
        <v>11</v>
      </c>
      <c r="R18" s="3">
        <v>69</v>
      </c>
      <c r="S18" s="4">
        <v>0</v>
      </c>
      <c r="T18" s="3">
        <v>94</v>
      </c>
      <c r="U18" s="4">
        <v>5</v>
      </c>
      <c r="V18" s="3">
        <v>94</v>
      </c>
      <c r="W18" s="12">
        <v>5</v>
      </c>
      <c r="X18" s="18">
        <f t="shared" si="0"/>
        <v>86.727272727272734</v>
      </c>
      <c r="Y18" s="20">
        <f t="shared" si="1"/>
        <v>4.1818181818181817</v>
      </c>
    </row>
    <row r="19" spans="1:25" x14ac:dyDescent="0.25">
      <c r="A19" s="2">
        <v>43219</v>
      </c>
      <c r="B19" s="3">
        <v>92</v>
      </c>
      <c r="C19" s="4">
        <v>2</v>
      </c>
      <c r="D19" s="3">
        <v>93</v>
      </c>
      <c r="E19" s="4">
        <v>2</v>
      </c>
      <c r="F19" s="3">
        <v>93</v>
      </c>
      <c r="G19" s="4">
        <v>1</v>
      </c>
      <c r="H19" s="3">
        <v>74</v>
      </c>
      <c r="I19" s="4">
        <v>8</v>
      </c>
      <c r="J19" s="3">
        <v>88</v>
      </c>
      <c r="K19" s="4">
        <v>5</v>
      </c>
      <c r="L19" s="3">
        <v>86</v>
      </c>
      <c r="M19" s="4">
        <v>8</v>
      </c>
      <c r="N19" s="3">
        <v>66</v>
      </c>
      <c r="O19" s="4">
        <v>6</v>
      </c>
      <c r="P19" s="3">
        <v>67</v>
      </c>
      <c r="Q19" s="4">
        <v>8</v>
      </c>
      <c r="R19" s="3">
        <v>63</v>
      </c>
      <c r="S19" s="4">
        <v>0</v>
      </c>
      <c r="T19" s="3">
        <v>84</v>
      </c>
      <c r="U19" s="4">
        <v>7</v>
      </c>
      <c r="V19" s="3">
        <v>84</v>
      </c>
      <c r="W19" s="12">
        <v>7</v>
      </c>
      <c r="X19" s="18">
        <f t="shared" si="0"/>
        <v>80.909090909090907</v>
      </c>
      <c r="Y19" s="20">
        <f t="shared" si="1"/>
        <v>4.9090909090909092</v>
      </c>
    </row>
    <row r="20" spans="1:25" x14ac:dyDescent="0.25">
      <c r="A20" s="2">
        <v>43226</v>
      </c>
      <c r="B20" s="3">
        <v>89</v>
      </c>
      <c r="C20" s="4">
        <v>1</v>
      </c>
      <c r="D20" s="3">
        <v>92</v>
      </c>
      <c r="E20" s="4">
        <v>2</v>
      </c>
      <c r="F20" s="3">
        <v>93</v>
      </c>
      <c r="G20" s="4">
        <v>1</v>
      </c>
      <c r="H20" s="3">
        <v>76</v>
      </c>
      <c r="I20" s="4">
        <v>7</v>
      </c>
      <c r="J20" s="3">
        <v>86</v>
      </c>
      <c r="K20" s="4">
        <v>4</v>
      </c>
      <c r="L20" s="3">
        <v>94</v>
      </c>
      <c r="M20" s="4">
        <v>8</v>
      </c>
      <c r="N20" s="3">
        <v>73</v>
      </c>
      <c r="O20" s="4">
        <v>3</v>
      </c>
      <c r="P20" s="3">
        <v>76</v>
      </c>
      <c r="Q20" s="4">
        <v>7</v>
      </c>
      <c r="R20" s="3">
        <v>57</v>
      </c>
      <c r="S20" s="4">
        <v>3</v>
      </c>
      <c r="T20" s="3">
        <v>86</v>
      </c>
      <c r="U20" s="4">
        <v>3</v>
      </c>
      <c r="V20" s="3">
        <v>86</v>
      </c>
      <c r="W20" s="12">
        <v>3</v>
      </c>
      <c r="X20" s="18">
        <f t="shared" si="0"/>
        <v>82.545454545454547</v>
      </c>
      <c r="Y20" s="20">
        <f t="shared" si="1"/>
        <v>3.8181818181818183</v>
      </c>
    </row>
    <row r="21" spans="1:25" x14ac:dyDescent="0.25">
      <c r="A21" s="2">
        <v>43233</v>
      </c>
      <c r="B21" s="3">
        <v>93</v>
      </c>
      <c r="C21" s="4">
        <v>1</v>
      </c>
      <c r="D21" s="3">
        <v>99</v>
      </c>
      <c r="E21" s="4">
        <v>2</v>
      </c>
      <c r="F21" s="3">
        <v>95</v>
      </c>
      <c r="G21" s="4">
        <v>1</v>
      </c>
      <c r="H21" s="3">
        <v>80</v>
      </c>
      <c r="I21" s="4">
        <v>7</v>
      </c>
      <c r="J21" s="3">
        <v>90</v>
      </c>
      <c r="K21" s="4">
        <v>4</v>
      </c>
      <c r="L21" s="3">
        <v>97</v>
      </c>
      <c r="M21" s="4">
        <v>7</v>
      </c>
      <c r="N21" s="3">
        <v>100</v>
      </c>
      <c r="O21" s="4">
        <v>1</v>
      </c>
      <c r="P21" s="3">
        <v>77</v>
      </c>
      <c r="Q21" s="4">
        <v>6</v>
      </c>
      <c r="R21" s="3">
        <v>72</v>
      </c>
      <c r="S21" s="4">
        <v>3</v>
      </c>
      <c r="T21" s="3">
        <v>90</v>
      </c>
      <c r="U21" s="4">
        <v>5</v>
      </c>
      <c r="V21" s="3">
        <v>90</v>
      </c>
      <c r="W21" s="12">
        <v>5</v>
      </c>
      <c r="X21" s="18">
        <f t="shared" si="0"/>
        <v>89.36363636363636</v>
      </c>
      <c r="Y21" s="20">
        <f t="shared" si="1"/>
        <v>3.8181818181818183</v>
      </c>
    </row>
    <row r="22" spans="1:25" x14ac:dyDescent="0.25">
      <c r="A22" s="2">
        <v>43240</v>
      </c>
      <c r="B22" s="3">
        <v>97</v>
      </c>
      <c r="C22" s="4">
        <v>1</v>
      </c>
      <c r="D22" s="3">
        <v>100</v>
      </c>
      <c r="E22" s="4">
        <v>2</v>
      </c>
      <c r="F22" s="3">
        <v>91</v>
      </c>
      <c r="G22" s="4">
        <v>1</v>
      </c>
      <c r="H22" s="3">
        <v>82</v>
      </c>
      <c r="I22" s="4">
        <v>6</v>
      </c>
      <c r="J22" s="3">
        <v>89</v>
      </c>
      <c r="K22" s="4">
        <v>4</v>
      </c>
      <c r="L22" s="3">
        <v>100</v>
      </c>
      <c r="M22" s="4">
        <v>7</v>
      </c>
      <c r="N22" s="3">
        <v>85</v>
      </c>
      <c r="O22" s="4">
        <v>2</v>
      </c>
      <c r="P22" s="3">
        <v>68</v>
      </c>
      <c r="Q22" s="4">
        <v>7</v>
      </c>
      <c r="R22" s="3">
        <v>70</v>
      </c>
      <c r="S22" s="4">
        <v>3</v>
      </c>
      <c r="T22" s="3">
        <v>92</v>
      </c>
      <c r="U22" s="4">
        <v>5</v>
      </c>
      <c r="V22" s="3">
        <v>92</v>
      </c>
      <c r="W22" s="12">
        <v>5</v>
      </c>
      <c r="X22" s="18">
        <f t="shared" si="0"/>
        <v>87.818181818181813</v>
      </c>
      <c r="Y22" s="20">
        <f t="shared" si="1"/>
        <v>3.9090909090909092</v>
      </c>
    </row>
    <row r="23" spans="1:25" x14ac:dyDescent="0.25">
      <c r="A23" s="2">
        <v>43247</v>
      </c>
      <c r="B23" s="3">
        <v>89</v>
      </c>
      <c r="C23" s="4">
        <v>2</v>
      </c>
      <c r="D23" s="3">
        <v>97</v>
      </c>
      <c r="E23" s="4">
        <v>2</v>
      </c>
      <c r="F23" s="3">
        <v>93</v>
      </c>
      <c r="G23" s="4">
        <v>1</v>
      </c>
      <c r="H23" s="3">
        <v>81</v>
      </c>
      <c r="I23" s="4">
        <v>6</v>
      </c>
      <c r="J23" s="3">
        <v>87</v>
      </c>
      <c r="K23" s="4">
        <v>5</v>
      </c>
      <c r="L23" s="3">
        <v>98</v>
      </c>
      <c r="M23" s="4">
        <v>8</v>
      </c>
      <c r="N23" s="3">
        <v>80</v>
      </c>
      <c r="O23" s="4">
        <v>2</v>
      </c>
      <c r="P23" s="3">
        <v>75</v>
      </c>
      <c r="Q23" s="4">
        <v>11</v>
      </c>
      <c r="R23" s="3">
        <v>74</v>
      </c>
      <c r="S23" s="4">
        <v>0</v>
      </c>
      <c r="T23" s="3">
        <v>97</v>
      </c>
      <c r="U23" s="4">
        <v>4</v>
      </c>
      <c r="V23" s="3">
        <v>97</v>
      </c>
      <c r="W23" s="12">
        <v>4</v>
      </c>
      <c r="X23" s="18">
        <f t="shared" si="0"/>
        <v>88</v>
      </c>
      <c r="Y23" s="20">
        <f t="shared" si="1"/>
        <v>4.0909090909090908</v>
      </c>
    </row>
    <row r="24" spans="1:25" x14ac:dyDescent="0.25">
      <c r="A24" s="2">
        <v>43254</v>
      </c>
      <c r="B24" s="3">
        <v>91</v>
      </c>
      <c r="C24" s="4">
        <v>2</v>
      </c>
      <c r="D24" s="3">
        <v>94</v>
      </c>
      <c r="E24" s="4">
        <v>1</v>
      </c>
      <c r="F24" s="3">
        <v>94</v>
      </c>
      <c r="G24" s="4">
        <v>1</v>
      </c>
      <c r="H24" s="3">
        <v>79</v>
      </c>
      <c r="I24" s="4">
        <v>7</v>
      </c>
      <c r="J24" s="3">
        <v>88</v>
      </c>
      <c r="K24" s="4">
        <v>4</v>
      </c>
      <c r="L24" s="3">
        <v>99</v>
      </c>
      <c r="M24" s="4">
        <v>7</v>
      </c>
      <c r="N24" s="3">
        <v>95</v>
      </c>
      <c r="O24" s="4">
        <v>3</v>
      </c>
      <c r="P24" s="3">
        <v>74</v>
      </c>
      <c r="Q24" s="4">
        <v>7</v>
      </c>
      <c r="R24" s="3">
        <v>77</v>
      </c>
      <c r="S24" s="4">
        <v>0</v>
      </c>
      <c r="T24" s="3">
        <v>85</v>
      </c>
      <c r="U24" s="4">
        <v>6</v>
      </c>
      <c r="V24" s="3">
        <v>85</v>
      </c>
      <c r="W24" s="12">
        <v>6</v>
      </c>
      <c r="X24" s="18">
        <f t="shared" si="0"/>
        <v>87.36363636363636</v>
      </c>
      <c r="Y24" s="20">
        <f t="shared" si="1"/>
        <v>4</v>
      </c>
    </row>
    <row r="25" spans="1:25" x14ac:dyDescent="0.25">
      <c r="A25" s="2">
        <v>43261</v>
      </c>
      <c r="B25" s="3">
        <v>86</v>
      </c>
      <c r="C25" s="4">
        <v>2</v>
      </c>
      <c r="D25" s="3">
        <v>93</v>
      </c>
      <c r="E25" s="4">
        <v>2</v>
      </c>
      <c r="F25" s="3">
        <v>90</v>
      </c>
      <c r="G25" s="4">
        <v>1</v>
      </c>
      <c r="H25" s="3">
        <v>70</v>
      </c>
      <c r="I25" s="4">
        <v>8</v>
      </c>
      <c r="J25" s="3">
        <v>79</v>
      </c>
      <c r="K25" s="4">
        <v>4</v>
      </c>
      <c r="L25" s="3">
        <v>90</v>
      </c>
      <c r="M25" s="4">
        <v>8</v>
      </c>
      <c r="N25" s="3">
        <v>84</v>
      </c>
      <c r="O25" s="4">
        <v>3</v>
      </c>
      <c r="P25" s="3">
        <v>80</v>
      </c>
      <c r="Q25" s="4">
        <v>8</v>
      </c>
      <c r="R25" s="3">
        <v>61</v>
      </c>
      <c r="S25" s="4">
        <v>0</v>
      </c>
      <c r="T25" s="3">
        <v>84</v>
      </c>
      <c r="U25" s="4">
        <v>5</v>
      </c>
      <c r="V25" s="3">
        <v>84</v>
      </c>
      <c r="W25" s="12">
        <v>5</v>
      </c>
      <c r="X25" s="18">
        <f t="shared" si="0"/>
        <v>81.909090909090907</v>
      </c>
      <c r="Y25" s="20">
        <f t="shared" si="1"/>
        <v>4.1818181818181817</v>
      </c>
    </row>
    <row r="26" spans="1:25" x14ac:dyDescent="0.25">
      <c r="A26" s="2">
        <v>43268</v>
      </c>
      <c r="B26" s="3">
        <v>81</v>
      </c>
      <c r="C26" s="4">
        <v>2</v>
      </c>
      <c r="D26" s="3">
        <v>86</v>
      </c>
      <c r="E26" s="4">
        <v>2</v>
      </c>
      <c r="F26" s="3">
        <v>88</v>
      </c>
      <c r="G26" s="4">
        <v>1</v>
      </c>
      <c r="H26" s="3">
        <v>67</v>
      </c>
      <c r="I26" s="4">
        <v>9</v>
      </c>
      <c r="J26" s="3">
        <v>76</v>
      </c>
      <c r="K26" s="4">
        <v>5</v>
      </c>
      <c r="L26" s="3">
        <v>79</v>
      </c>
      <c r="M26" s="4">
        <v>8</v>
      </c>
      <c r="N26" s="3">
        <v>63</v>
      </c>
      <c r="O26" s="4">
        <v>3</v>
      </c>
      <c r="P26" s="3">
        <v>67</v>
      </c>
      <c r="Q26" s="4">
        <v>8</v>
      </c>
      <c r="R26" s="3">
        <v>59</v>
      </c>
      <c r="S26" s="4">
        <v>3</v>
      </c>
      <c r="T26" s="3">
        <v>70</v>
      </c>
      <c r="U26" s="4">
        <v>4</v>
      </c>
      <c r="V26" s="3">
        <v>70</v>
      </c>
      <c r="W26" s="12">
        <v>4</v>
      </c>
      <c r="X26" s="18">
        <f t="shared" si="0"/>
        <v>73.272727272727266</v>
      </c>
      <c r="Y26" s="20">
        <f t="shared" si="1"/>
        <v>4.4545454545454541</v>
      </c>
    </row>
    <row r="27" spans="1:25" x14ac:dyDescent="0.25">
      <c r="A27" s="2">
        <v>43275</v>
      </c>
      <c r="B27" s="3">
        <v>78</v>
      </c>
      <c r="C27" s="4">
        <v>2</v>
      </c>
      <c r="D27" s="3">
        <v>89</v>
      </c>
      <c r="E27" s="4">
        <v>2</v>
      </c>
      <c r="F27" s="3">
        <v>87</v>
      </c>
      <c r="G27" s="4">
        <v>1</v>
      </c>
      <c r="H27" s="3">
        <v>64</v>
      </c>
      <c r="I27" s="4">
        <v>9</v>
      </c>
      <c r="J27" s="3">
        <v>76</v>
      </c>
      <c r="K27" s="4">
        <v>5</v>
      </c>
      <c r="L27" s="3">
        <v>79</v>
      </c>
      <c r="M27" s="4">
        <v>9</v>
      </c>
      <c r="N27" s="3">
        <v>67</v>
      </c>
      <c r="O27" s="4">
        <v>4</v>
      </c>
      <c r="P27" s="3">
        <v>66</v>
      </c>
      <c r="Q27" s="4">
        <v>6</v>
      </c>
      <c r="R27" s="3">
        <v>48</v>
      </c>
      <c r="S27" s="4">
        <v>0</v>
      </c>
      <c r="T27" s="3">
        <v>81</v>
      </c>
      <c r="U27" s="4">
        <v>5</v>
      </c>
      <c r="V27" s="3">
        <v>81</v>
      </c>
      <c r="W27" s="12">
        <v>5</v>
      </c>
      <c r="X27" s="18">
        <f t="shared" si="0"/>
        <v>74.181818181818187</v>
      </c>
      <c r="Y27" s="20">
        <f t="shared" si="1"/>
        <v>4.3636363636363633</v>
      </c>
    </row>
    <row r="28" spans="1:25" x14ac:dyDescent="0.25">
      <c r="A28" s="2">
        <v>43282</v>
      </c>
      <c r="B28" s="3">
        <v>77</v>
      </c>
      <c r="C28" s="4">
        <v>2</v>
      </c>
      <c r="D28" s="3">
        <v>87</v>
      </c>
      <c r="E28" s="4">
        <v>2</v>
      </c>
      <c r="F28" s="3">
        <v>88</v>
      </c>
      <c r="G28" s="4">
        <v>1</v>
      </c>
      <c r="H28" s="3">
        <v>65</v>
      </c>
      <c r="I28" s="4">
        <v>9</v>
      </c>
      <c r="J28" s="3">
        <v>77</v>
      </c>
      <c r="K28" s="4">
        <v>4</v>
      </c>
      <c r="L28" s="3">
        <v>71</v>
      </c>
      <c r="M28" s="4">
        <v>8</v>
      </c>
      <c r="N28" s="3">
        <v>87</v>
      </c>
      <c r="O28" s="4">
        <v>1</v>
      </c>
      <c r="P28" s="3">
        <v>73</v>
      </c>
      <c r="Q28" s="4">
        <v>10</v>
      </c>
      <c r="R28" s="3">
        <v>58</v>
      </c>
      <c r="S28" s="4">
        <v>0</v>
      </c>
      <c r="T28" s="3">
        <v>63</v>
      </c>
      <c r="U28" s="4">
        <v>4</v>
      </c>
      <c r="V28" s="3">
        <v>63</v>
      </c>
      <c r="W28" s="12">
        <v>4</v>
      </c>
      <c r="X28" s="18">
        <f t="shared" si="0"/>
        <v>73.545454545454547</v>
      </c>
      <c r="Y28" s="20">
        <f t="shared" si="1"/>
        <v>4.0909090909090908</v>
      </c>
    </row>
    <row r="29" spans="1:25" x14ac:dyDescent="0.25">
      <c r="A29" s="2">
        <v>43289</v>
      </c>
      <c r="B29" s="3">
        <v>78</v>
      </c>
      <c r="C29" s="4">
        <v>2</v>
      </c>
      <c r="D29" s="3">
        <v>88</v>
      </c>
      <c r="E29" s="4">
        <v>2</v>
      </c>
      <c r="F29" s="3">
        <v>90</v>
      </c>
      <c r="G29" s="4">
        <v>1</v>
      </c>
      <c r="H29" s="3">
        <v>67</v>
      </c>
      <c r="I29" s="4">
        <v>9</v>
      </c>
      <c r="J29" s="3">
        <v>77</v>
      </c>
      <c r="K29" s="4">
        <v>4</v>
      </c>
      <c r="L29" s="3">
        <v>73</v>
      </c>
      <c r="M29" s="4">
        <v>8</v>
      </c>
      <c r="N29" s="3">
        <v>64</v>
      </c>
      <c r="O29" s="4">
        <v>4</v>
      </c>
      <c r="P29" s="3">
        <v>68</v>
      </c>
      <c r="Q29" s="4">
        <v>7</v>
      </c>
      <c r="R29" s="3">
        <v>57</v>
      </c>
      <c r="S29" s="4">
        <v>2</v>
      </c>
      <c r="T29" s="3">
        <v>82</v>
      </c>
      <c r="U29" s="4">
        <v>4</v>
      </c>
      <c r="V29" s="3">
        <v>82</v>
      </c>
      <c r="W29" s="12">
        <v>4</v>
      </c>
      <c r="X29" s="18">
        <f t="shared" si="0"/>
        <v>75.090909090909093</v>
      </c>
      <c r="Y29" s="20">
        <f t="shared" si="1"/>
        <v>4.2727272727272725</v>
      </c>
    </row>
    <row r="30" spans="1:25" x14ac:dyDescent="0.25">
      <c r="A30" s="2">
        <v>43296</v>
      </c>
      <c r="B30" s="3">
        <v>80</v>
      </c>
      <c r="C30" s="4">
        <v>2</v>
      </c>
      <c r="D30" s="3">
        <v>88</v>
      </c>
      <c r="E30" s="4">
        <v>2</v>
      </c>
      <c r="F30" s="3">
        <v>91</v>
      </c>
      <c r="G30" s="4">
        <v>1</v>
      </c>
      <c r="H30" s="3">
        <v>66</v>
      </c>
      <c r="I30" s="4">
        <v>9</v>
      </c>
      <c r="J30" s="3">
        <v>77</v>
      </c>
      <c r="K30" s="4">
        <v>4</v>
      </c>
      <c r="L30" s="3">
        <v>74</v>
      </c>
      <c r="M30" s="4">
        <v>10</v>
      </c>
      <c r="N30" s="3">
        <v>73</v>
      </c>
      <c r="O30" s="4">
        <v>5</v>
      </c>
      <c r="P30" s="3">
        <v>69</v>
      </c>
      <c r="Q30" s="4">
        <v>8</v>
      </c>
      <c r="R30" s="3">
        <v>41</v>
      </c>
      <c r="S30" s="4">
        <v>3</v>
      </c>
      <c r="T30" s="3">
        <v>68</v>
      </c>
      <c r="U30" s="4">
        <v>4</v>
      </c>
      <c r="V30" s="3">
        <v>68</v>
      </c>
      <c r="W30" s="12">
        <v>4</v>
      </c>
      <c r="X30" s="18">
        <f t="shared" si="0"/>
        <v>72.272727272727266</v>
      </c>
      <c r="Y30" s="20">
        <f t="shared" si="1"/>
        <v>4.7272727272727275</v>
      </c>
    </row>
    <row r="31" spans="1:25" x14ac:dyDescent="0.25">
      <c r="A31" s="2">
        <v>43303</v>
      </c>
      <c r="B31" s="3">
        <v>79</v>
      </c>
      <c r="C31" s="4">
        <v>2</v>
      </c>
      <c r="D31" s="3">
        <v>90</v>
      </c>
      <c r="E31" s="4">
        <v>2</v>
      </c>
      <c r="F31" s="3">
        <v>91</v>
      </c>
      <c r="G31" s="4">
        <v>1</v>
      </c>
      <c r="H31" s="3">
        <v>68</v>
      </c>
      <c r="I31" s="4">
        <v>9</v>
      </c>
      <c r="J31" s="3">
        <v>78</v>
      </c>
      <c r="K31" s="4">
        <v>4</v>
      </c>
      <c r="L31" s="3">
        <v>79</v>
      </c>
      <c r="M31" s="4">
        <v>9</v>
      </c>
      <c r="N31" s="3">
        <v>76</v>
      </c>
      <c r="O31" s="4">
        <v>9</v>
      </c>
      <c r="P31" s="3">
        <v>69</v>
      </c>
      <c r="Q31" s="4">
        <v>8</v>
      </c>
      <c r="R31" s="3">
        <v>81</v>
      </c>
      <c r="S31" s="4">
        <v>0</v>
      </c>
      <c r="T31" s="3">
        <v>87</v>
      </c>
      <c r="U31" s="4">
        <v>7</v>
      </c>
      <c r="V31" s="3">
        <v>87</v>
      </c>
      <c r="W31" s="12">
        <v>7</v>
      </c>
      <c r="X31" s="18">
        <f t="shared" si="0"/>
        <v>80.454545454545453</v>
      </c>
      <c r="Y31" s="20">
        <f t="shared" si="1"/>
        <v>5.2727272727272725</v>
      </c>
    </row>
    <row r="32" spans="1:25" x14ac:dyDescent="0.25">
      <c r="A32" s="2">
        <v>43310</v>
      </c>
      <c r="B32" s="3">
        <v>77</v>
      </c>
      <c r="C32" s="4">
        <v>2</v>
      </c>
      <c r="D32" s="3">
        <v>91</v>
      </c>
      <c r="E32" s="4">
        <v>2</v>
      </c>
      <c r="F32" s="3">
        <v>90</v>
      </c>
      <c r="G32" s="4">
        <v>1</v>
      </c>
      <c r="H32" s="3">
        <v>66</v>
      </c>
      <c r="I32" s="4">
        <v>9</v>
      </c>
      <c r="J32" s="3">
        <v>78</v>
      </c>
      <c r="K32" s="4">
        <v>4</v>
      </c>
      <c r="L32" s="3">
        <v>73</v>
      </c>
      <c r="M32" s="4">
        <v>9</v>
      </c>
      <c r="N32" s="3">
        <v>82</v>
      </c>
      <c r="O32" s="4">
        <v>5</v>
      </c>
      <c r="P32" s="3">
        <v>76</v>
      </c>
      <c r="Q32" s="4">
        <v>8</v>
      </c>
      <c r="R32" s="3">
        <v>44</v>
      </c>
      <c r="S32" s="4">
        <v>2</v>
      </c>
      <c r="T32" s="3">
        <v>86</v>
      </c>
      <c r="U32" s="4">
        <v>5</v>
      </c>
      <c r="V32" s="3">
        <v>86</v>
      </c>
      <c r="W32" s="12">
        <v>5</v>
      </c>
      <c r="X32" s="18">
        <f t="shared" si="0"/>
        <v>77.181818181818187</v>
      </c>
      <c r="Y32" s="20">
        <f t="shared" si="1"/>
        <v>4.7272727272727275</v>
      </c>
    </row>
    <row r="33" spans="1:25" x14ac:dyDescent="0.25">
      <c r="A33" s="2">
        <v>43317</v>
      </c>
      <c r="B33" s="3">
        <v>77</v>
      </c>
      <c r="C33" s="4">
        <v>2</v>
      </c>
      <c r="D33" s="3">
        <v>87</v>
      </c>
      <c r="E33" s="4">
        <v>2</v>
      </c>
      <c r="F33" s="3">
        <v>89</v>
      </c>
      <c r="G33" s="4">
        <v>1</v>
      </c>
      <c r="H33" s="3">
        <v>66</v>
      </c>
      <c r="I33" s="4">
        <v>10</v>
      </c>
      <c r="J33" s="3">
        <v>77</v>
      </c>
      <c r="K33" s="4">
        <v>4</v>
      </c>
      <c r="L33" s="3">
        <v>71</v>
      </c>
      <c r="M33" s="4">
        <v>9</v>
      </c>
      <c r="N33" s="3">
        <v>92</v>
      </c>
      <c r="O33" s="4">
        <v>3</v>
      </c>
      <c r="P33" s="3">
        <v>63</v>
      </c>
      <c r="Q33" s="4">
        <v>8</v>
      </c>
      <c r="R33" s="3">
        <v>53</v>
      </c>
      <c r="S33" s="4">
        <v>0</v>
      </c>
      <c r="T33" s="3">
        <v>76</v>
      </c>
      <c r="U33" s="4">
        <v>6</v>
      </c>
      <c r="V33" s="3">
        <v>76</v>
      </c>
      <c r="W33" s="12">
        <v>6</v>
      </c>
      <c r="X33" s="18">
        <f t="shared" si="0"/>
        <v>75.181818181818187</v>
      </c>
      <c r="Y33" s="20">
        <f t="shared" si="1"/>
        <v>4.6363636363636367</v>
      </c>
    </row>
    <row r="34" spans="1:25" x14ac:dyDescent="0.25">
      <c r="A34" s="2">
        <v>43324</v>
      </c>
      <c r="B34" s="3">
        <v>74</v>
      </c>
      <c r="C34" s="4">
        <v>2</v>
      </c>
      <c r="D34" s="3">
        <v>86</v>
      </c>
      <c r="E34" s="4">
        <v>2</v>
      </c>
      <c r="F34" s="3">
        <v>87</v>
      </c>
      <c r="G34" s="4">
        <v>1</v>
      </c>
      <c r="H34" s="3">
        <v>66</v>
      </c>
      <c r="I34" s="4">
        <v>9</v>
      </c>
      <c r="J34" s="3">
        <v>77</v>
      </c>
      <c r="K34" s="4">
        <v>4</v>
      </c>
      <c r="L34" s="3">
        <v>76</v>
      </c>
      <c r="M34" s="4">
        <v>9</v>
      </c>
      <c r="N34" s="3">
        <v>74</v>
      </c>
      <c r="O34" s="4">
        <v>4</v>
      </c>
      <c r="P34" s="3">
        <v>63</v>
      </c>
      <c r="Q34" s="4">
        <v>8</v>
      </c>
      <c r="R34" s="3">
        <v>67</v>
      </c>
      <c r="S34" s="4">
        <v>0</v>
      </c>
      <c r="T34" s="3">
        <v>78</v>
      </c>
      <c r="U34" s="4">
        <v>7</v>
      </c>
      <c r="V34" s="3">
        <v>78</v>
      </c>
      <c r="W34" s="12">
        <v>7</v>
      </c>
      <c r="X34" s="18">
        <f t="shared" si="0"/>
        <v>75.090909090909093</v>
      </c>
      <c r="Y34" s="20">
        <f t="shared" si="1"/>
        <v>4.8181818181818183</v>
      </c>
    </row>
    <row r="35" spans="1:25" x14ac:dyDescent="0.25">
      <c r="A35" s="2">
        <v>43331</v>
      </c>
      <c r="B35" s="3">
        <v>83</v>
      </c>
      <c r="C35" s="4">
        <v>2</v>
      </c>
      <c r="D35" s="3">
        <v>88</v>
      </c>
      <c r="E35" s="4">
        <v>2</v>
      </c>
      <c r="F35" s="3">
        <v>91</v>
      </c>
      <c r="G35" s="4">
        <v>1</v>
      </c>
      <c r="H35" s="3">
        <v>64</v>
      </c>
      <c r="I35" s="4">
        <v>9</v>
      </c>
      <c r="J35" s="3">
        <v>78</v>
      </c>
      <c r="K35" s="4">
        <v>4</v>
      </c>
      <c r="L35" s="3">
        <v>81</v>
      </c>
      <c r="M35" s="4">
        <v>10</v>
      </c>
      <c r="N35" s="3">
        <v>75</v>
      </c>
      <c r="O35" s="4">
        <v>7</v>
      </c>
      <c r="P35" s="3">
        <v>60</v>
      </c>
      <c r="Q35" s="4">
        <v>6</v>
      </c>
      <c r="R35" s="3">
        <v>62</v>
      </c>
      <c r="S35" s="4">
        <v>0</v>
      </c>
      <c r="T35" s="3">
        <v>75</v>
      </c>
      <c r="U35" s="4">
        <v>6</v>
      </c>
      <c r="V35" s="3">
        <v>75</v>
      </c>
      <c r="W35" s="12">
        <v>6</v>
      </c>
      <c r="X35" s="18">
        <f t="shared" si="0"/>
        <v>75.63636363636364</v>
      </c>
      <c r="Y35" s="20">
        <f t="shared" si="1"/>
        <v>4.8181818181818183</v>
      </c>
    </row>
    <row r="36" spans="1:25" x14ac:dyDescent="0.25">
      <c r="A36" s="2">
        <v>43338</v>
      </c>
      <c r="B36" s="3">
        <v>79</v>
      </c>
      <c r="C36" s="4">
        <v>1</v>
      </c>
      <c r="D36" s="3">
        <v>82</v>
      </c>
      <c r="E36" s="4">
        <v>2</v>
      </c>
      <c r="F36" s="3">
        <v>87</v>
      </c>
      <c r="G36" s="4">
        <v>1</v>
      </c>
      <c r="H36" s="3">
        <v>72</v>
      </c>
      <c r="I36" s="4">
        <v>10</v>
      </c>
      <c r="J36" s="3">
        <v>71</v>
      </c>
      <c r="K36" s="4">
        <v>4</v>
      </c>
      <c r="L36" s="3">
        <v>74</v>
      </c>
      <c r="M36" s="4">
        <v>10</v>
      </c>
      <c r="N36" s="3">
        <v>67</v>
      </c>
      <c r="O36" s="4">
        <v>3</v>
      </c>
      <c r="P36" s="3">
        <v>68</v>
      </c>
      <c r="Q36" s="4">
        <v>6</v>
      </c>
      <c r="R36" s="3">
        <v>40</v>
      </c>
      <c r="S36" s="4">
        <v>0</v>
      </c>
      <c r="T36" s="3">
        <v>81</v>
      </c>
      <c r="U36" s="4">
        <v>8</v>
      </c>
      <c r="V36" s="3">
        <v>81</v>
      </c>
      <c r="W36" s="12">
        <v>8</v>
      </c>
      <c r="X36" s="18">
        <f t="shared" si="0"/>
        <v>72.909090909090907</v>
      </c>
      <c r="Y36" s="20">
        <f t="shared" si="1"/>
        <v>4.8181818181818183</v>
      </c>
    </row>
    <row r="37" spans="1:25" x14ac:dyDescent="0.25">
      <c r="A37" s="2">
        <v>43345</v>
      </c>
      <c r="B37" s="3">
        <v>78</v>
      </c>
      <c r="C37" s="4">
        <v>1</v>
      </c>
      <c r="D37" s="3">
        <v>83</v>
      </c>
      <c r="E37" s="4">
        <v>2</v>
      </c>
      <c r="F37" s="3">
        <v>92</v>
      </c>
      <c r="G37" s="4">
        <v>1</v>
      </c>
      <c r="H37" s="3">
        <v>100</v>
      </c>
      <c r="I37" s="4">
        <v>11</v>
      </c>
      <c r="J37" s="3">
        <v>72</v>
      </c>
      <c r="K37" s="4">
        <v>4</v>
      </c>
      <c r="L37" s="3">
        <v>72</v>
      </c>
      <c r="M37" s="4">
        <v>10</v>
      </c>
      <c r="N37" s="3">
        <v>69</v>
      </c>
      <c r="O37" s="4">
        <v>3</v>
      </c>
      <c r="P37" s="3">
        <v>61</v>
      </c>
      <c r="Q37" s="4">
        <v>9</v>
      </c>
      <c r="R37" s="3">
        <v>49</v>
      </c>
      <c r="S37" s="4">
        <v>2</v>
      </c>
      <c r="T37" s="3">
        <v>76</v>
      </c>
      <c r="U37" s="4">
        <v>4</v>
      </c>
      <c r="V37" s="3">
        <v>76</v>
      </c>
      <c r="W37" s="12">
        <v>4</v>
      </c>
      <c r="X37" s="18">
        <f t="shared" si="0"/>
        <v>75.272727272727266</v>
      </c>
      <c r="Y37" s="20">
        <f t="shared" si="1"/>
        <v>4.6363636363636367</v>
      </c>
    </row>
    <row r="38" spans="1:25" x14ac:dyDescent="0.25">
      <c r="A38" s="2">
        <v>43352</v>
      </c>
      <c r="B38" s="3">
        <v>77</v>
      </c>
      <c r="C38" s="4">
        <v>1</v>
      </c>
      <c r="D38" s="3">
        <v>83</v>
      </c>
      <c r="E38" s="4">
        <v>2</v>
      </c>
      <c r="F38" s="3">
        <v>87</v>
      </c>
      <c r="G38" s="4">
        <v>1</v>
      </c>
      <c r="H38" s="3">
        <v>66</v>
      </c>
      <c r="I38" s="4">
        <v>9</v>
      </c>
      <c r="J38" s="3">
        <v>72</v>
      </c>
      <c r="K38" s="4">
        <v>4</v>
      </c>
      <c r="L38" s="3">
        <v>70</v>
      </c>
      <c r="M38" s="4">
        <v>10</v>
      </c>
      <c r="N38" s="3">
        <v>78</v>
      </c>
      <c r="O38" s="4">
        <v>5</v>
      </c>
      <c r="P38" s="3">
        <v>61</v>
      </c>
      <c r="Q38" s="4">
        <v>10</v>
      </c>
      <c r="R38" s="3">
        <v>40</v>
      </c>
      <c r="S38" s="4">
        <v>7</v>
      </c>
      <c r="T38" s="3">
        <v>80</v>
      </c>
      <c r="U38" s="4">
        <v>3</v>
      </c>
      <c r="V38" s="3">
        <v>80</v>
      </c>
      <c r="W38" s="12">
        <v>3</v>
      </c>
      <c r="X38" s="18">
        <f t="shared" si="0"/>
        <v>72.181818181818187</v>
      </c>
      <c r="Y38" s="20">
        <f t="shared" si="1"/>
        <v>5</v>
      </c>
    </row>
    <row r="39" spans="1:25" x14ac:dyDescent="0.25">
      <c r="A39" s="2">
        <v>43359</v>
      </c>
      <c r="B39" s="3">
        <v>75</v>
      </c>
      <c r="C39" s="4">
        <v>1</v>
      </c>
      <c r="D39" s="3">
        <v>81</v>
      </c>
      <c r="E39" s="4">
        <v>2</v>
      </c>
      <c r="F39" s="3">
        <v>84</v>
      </c>
      <c r="G39" s="4">
        <v>1</v>
      </c>
      <c r="H39" s="3">
        <v>61</v>
      </c>
      <c r="I39" s="4">
        <v>8</v>
      </c>
      <c r="J39" s="3">
        <v>70</v>
      </c>
      <c r="K39" s="4">
        <v>4</v>
      </c>
      <c r="L39" s="3">
        <v>70</v>
      </c>
      <c r="M39" s="4">
        <v>9</v>
      </c>
      <c r="N39" s="3">
        <v>78</v>
      </c>
      <c r="O39" s="4">
        <v>3</v>
      </c>
      <c r="P39" s="3">
        <v>59</v>
      </c>
      <c r="Q39" s="4">
        <v>6</v>
      </c>
      <c r="R39" s="3">
        <v>58</v>
      </c>
      <c r="S39" s="4">
        <v>2</v>
      </c>
      <c r="T39" s="3">
        <v>70</v>
      </c>
      <c r="U39" s="4">
        <v>5</v>
      </c>
      <c r="V39" s="3">
        <v>70</v>
      </c>
      <c r="W39" s="12">
        <v>5</v>
      </c>
      <c r="X39" s="18">
        <f t="shared" si="0"/>
        <v>70.545454545454547</v>
      </c>
      <c r="Y39" s="20">
        <f t="shared" si="1"/>
        <v>4.1818181818181817</v>
      </c>
    </row>
    <row r="40" spans="1:25" x14ac:dyDescent="0.25">
      <c r="A40" s="2">
        <v>43366</v>
      </c>
      <c r="B40" s="3">
        <v>73</v>
      </c>
      <c r="C40" s="4">
        <v>1</v>
      </c>
      <c r="D40" s="3">
        <v>76</v>
      </c>
      <c r="E40" s="4">
        <v>2</v>
      </c>
      <c r="F40" s="3">
        <v>82</v>
      </c>
      <c r="G40" s="4">
        <v>1</v>
      </c>
      <c r="H40" s="3">
        <v>66</v>
      </c>
      <c r="I40" s="4">
        <v>8</v>
      </c>
      <c r="J40" s="3">
        <v>69</v>
      </c>
      <c r="K40" s="4">
        <v>4</v>
      </c>
      <c r="L40" s="3">
        <v>67</v>
      </c>
      <c r="M40" s="4">
        <v>9</v>
      </c>
      <c r="N40" s="3">
        <v>82</v>
      </c>
      <c r="O40" s="4">
        <v>5</v>
      </c>
      <c r="P40" s="3">
        <v>54</v>
      </c>
      <c r="Q40" s="4">
        <v>6</v>
      </c>
      <c r="R40" s="3">
        <v>33</v>
      </c>
      <c r="S40" s="4">
        <v>0</v>
      </c>
      <c r="T40" s="3">
        <v>61</v>
      </c>
      <c r="U40" s="4">
        <v>5</v>
      </c>
      <c r="V40" s="3">
        <v>61</v>
      </c>
      <c r="W40" s="12">
        <v>5</v>
      </c>
      <c r="X40" s="18">
        <f t="shared" si="0"/>
        <v>65.818181818181813</v>
      </c>
      <c r="Y40" s="20">
        <f t="shared" si="1"/>
        <v>4.1818181818181817</v>
      </c>
    </row>
    <row r="41" spans="1:25" x14ac:dyDescent="0.25">
      <c r="A41" s="2">
        <v>43373</v>
      </c>
      <c r="B41" s="3">
        <v>73</v>
      </c>
      <c r="C41" s="4">
        <v>1</v>
      </c>
      <c r="D41" s="3">
        <v>72</v>
      </c>
      <c r="E41" s="4">
        <v>2</v>
      </c>
      <c r="F41" s="3">
        <v>81</v>
      </c>
      <c r="G41" s="4">
        <v>1</v>
      </c>
      <c r="H41" s="3">
        <v>60</v>
      </c>
      <c r="I41" s="4">
        <v>7</v>
      </c>
      <c r="J41" s="3">
        <v>66</v>
      </c>
      <c r="K41" s="4">
        <v>4</v>
      </c>
      <c r="L41" s="3">
        <v>67</v>
      </c>
      <c r="M41" s="4">
        <v>10</v>
      </c>
      <c r="N41" s="3">
        <v>79</v>
      </c>
      <c r="O41" s="4">
        <v>4</v>
      </c>
      <c r="P41" s="3">
        <v>54</v>
      </c>
      <c r="Q41" s="4">
        <v>7</v>
      </c>
      <c r="R41" s="3">
        <v>47</v>
      </c>
      <c r="S41" s="4">
        <v>0</v>
      </c>
      <c r="T41" s="3">
        <v>73</v>
      </c>
      <c r="U41" s="4">
        <v>4</v>
      </c>
      <c r="V41" s="3">
        <v>73</v>
      </c>
      <c r="W41" s="12">
        <v>4</v>
      </c>
      <c r="X41" s="18">
        <f t="shared" si="0"/>
        <v>67.727272727272734</v>
      </c>
      <c r="Y41" s="20">
        <f t="shared" si="1"/>
        <v>4</v>
      </c>
    </row>
    <row r="42" spans="1:25" x14ac:dyDescent="0.25">
      <c r="A42" s="2">
        <v>43380</v>
      </c>
      <c r="B42" s="3">
        <v>69</v>
      </c>
      <c r="C42" s="4">
        <v>1</v>
      </c>
      <c r="D42" s="3">
        <v>72</v>
      </c>
      <c r="E42" s="4">
        <v>2</v>
      </c>
      <c r="F42" s="3">
        <v>80</v>
      </c>
      <c r="G42" s="4">
        <v>1</v>
      </c>
      <c r="H42" s="3">
        <v>60</v>
      </c>
      <c r="I42" s="4">
        <v>8</v>
      </c>
      <c r="J42" s="3">
        <v>66</v>
      </c>
      <c r="K42" s="4">
        <v>4</v>
      </c>
      <c r="L42" s="3">
        <v>65</v>
      </c>
      <c r="M42" s="4">
        <v>12</v>
      </c>
      <c r="N42" s="3">
        <v>81</v>
      </c>
      <c r="O42" s="4">
        <v>2</v>
      </c>
      <c r="P42" s="3">
        <v>51</v>
      </c>
      <c r="Q42" s="4">
        <v>7</v>
      </c>
      <c r="R42" s="3">
        <v>49</v>
      </c>
      <c r="S42" s="4">
        <v>0</v>
      </c>
      <c r="T42" s="3">
        <v>75</v>
      </c>
      <c r="U42" s="4">
        <v>7</v>
      </c>
      <c r="V42" s="3">
        <v>75</v>
      </c>
      <c r="W42" s="12">
        <v>7</v>
      </c>
      <c r="X42" s="18">
        <f t="shared" si="0"/>
        <v>67.545454545454547</v>
      </c>
      <c r="Y42" s="20">
        <f t="shared" si="1"/>
        <v>4.6363636363636367</v>
      </c>
    </row>
    <row r="43" spans="1:25" x14ac:dyDescent="0.25">
      <c r="A43" s="2">
        <v>43387</v>
      </c>
      <c r="B43" s="3">
        <v>69</v>
      </c>
      <c r="C43" s="4">
        <v>1</v>
      </c>
      <c r="D43" s="3">
        <v>69</v>
      </c>
      <c r="E43" s="4">
        <v>1</v>
      </c>
      <c r="F43" s="3">
        <v>80</v>
      </c>
      <c r="G43" s="4">
        <v>1</v>
      </c>
      <c r="H43" s="3">
        <v>57</v>
      </c>
      <c r="I43" s="4">
        <v>8</v>
      </c>
      <c r="J43" s="3">
        <v>66</v>
      </c>
      <c r="K43" s="4">
        <v>4</v>
      </c>
      <c r="L43" s="3">
        <v>67</v>
      </c>
      <c r="M43" s="4">
        <v>10</v>
      </c>
      <c r="N43" s="3">
        <v>79</v>
      </c>
      <c r="O43" s="4">
        <v>3</v>
      </c>
      <c r="P43" s="3">
        <v>55</v>
      </c>
      <c r="Q43" s="4">
        <v>7</v>
      </c>
      <c r="R43" s="3">
        <v>48</v>
      </c>
      <c r="S43" s="4">
        <v>0</v>
      </c>
      <c r="T43" s="3">
        <v>75</v>
      </c>
      <c r="U43" s="4">
        <v>8</v>
      </c>
      <c r="V43" s="3">
        <v>75</v>
      </c>
      <c r="W43" s="12">
        <v>8</v>
      </c>
      <c r="X43" s="18">
        <f t="shared" si="0"/>
        <v>67.272727272727266</v>
      </c>
      <c r="Y43" s="20">
        <f t="shared" si="1"/>
        <v>4.6363636363636367</v>
      </c>
    </row>
    <row r="44" spans="1:25" x14ac:dyDescent="0.25">
      <c r="A44" s="2">
        <v>43394</v>
      </c>
      <c r="B44" s="3">
        <v>66</v>
      </c>
      <c r="C44" s="4">
        <v>1</v>
      </c>
      <c r="D44" s="3">
        <v>70</v>
      </c>
      <c r="E44" s="4">
        <v>2</v>
      </c>
      <c r="F44" s="3">
        <v>80</v>
      </c>
      <c r="G44" s="4">
        <v>1</v>
      </c>
      <c r="H44" s="3">
        <v>59</v>
      </c>
      <c r="I44" s="4">
        <v>7</v>
      </c>
      <c r="J44" s="3">
        <v>65</v>
      </c>
      <c r="K44" s="4">
        <v>4</v>
      </c>
      <c r="L44" s="3">
        <v>67</v>
      </c>
      <c r="M44" s="4">
        <v>10</v>
      </c>
      <c r="N44" s="3">
        <v>68</v>
      </c>
      <c r="O44" s="4">
        <v>3</v>
      </c>
      <c r="P44" s="3">
        <v>47</v>
      </c>
      <c r="Q44" s="4">
        <v>7</v>
      </c>
      <c r="R44" s="3">
        <v>31</v>
      </c>
      <c r="S44" s="4">
        <v>0</v>
      </c>
      <c r="T44" s="3">
        <v>63</v>
      </c>
      <c r="U44" s="4">
        <v>7</v>
      </c>
      <c r="V44" s="3">
        <v>63</v>
      </c>
      <c r="W44" s="12">
        <v>7</v>
      </c>
      <c r="X44" s="18">
        <f t="shared" si="0"/>
        <v>61.727272727272727</v>
      </c>
      <c r="Y44" s="20">
        <f t="shared" si="1"/>
        <v>4.4545454545454541</v>
      </c>
    </row>
    <row r="45" spans="1:25" x14ac:dyDescent="0.25">
      <c r="A45" s="2">
        <v>43401</v>
      </c>
      <c r="B45" s="3">
        <v>70</v>
      </c>
      <c r="C45" s="4">
        <v>2</v>
      </c>
      <c r="D45" s="3">
        <v>69</v>
      </c>
      <c r="E45" s="4">
        <v>2</v>
      </c>
      <c r="F45" s="3">
        <v>79</v>
      </c>
      <c r="G45" s="4">
        <v>1</v>
      </c>
      <c r="H45" s="3">
        <v>51</v>
      </c>
      <c r="I45" s="4">
        <v>8</v>
      </c>
      <c r="J45" s="3">
        <v>64</v>
      </c>
      <c r="K45" s="4">
        <v>4</v>
      </c>
      <c r="L45" s="3">
        <v>66</v>
      </c>
      <c r="M45" s="4">
        <v>9</v>
      </c>
      <c r="N45" s="3">
        <v>66</v>
      </c>
      <c r="O45" s="4">
        <v>1</v>
      </c>
      <c r="P45" s="3">
        <v>56</v>
      </c>
      <c r="Q45" s="4">
        <v>9</v>
      </c>
      <c r="R45" s="3">
        <v>41</v>
      </c>
      <c r="S45" s="4">
        <v>0</v>
      </c>
      <c r="T45" s="3">
        <v>66</v>
      </c>
      <c r="U45" s="4">
        <v>4</v>
      </c>
      <c r="V45" s="3">
        <v>66</v>
      </c>
      <c r="W45" s="12">
        <v>4</v>
      </c>
      <c r="X45" s="18">
        <f t="shared" si="0"/>
        <v>63.090909090909093</v>
      </c>
      <c r="Y45" s="20">
        <f t="shared" si="1"/>
        <v>4</v>
      </c>
    </row>
    <row r="46" spans="1:25" x14ac:dyDescent="0.25">
      <c r="A46" s="2">
        <v>43408</v>
      </c>
      <c r="B46" s="3">
        <v>67</v>
      </c>
      <c r="C46" s="4">
        <v>1</v>
      </c>
      <c r="D46" s="3">
        <v>68</v>
      </c>
      <c r="E46" s="4">
        <v>1</v>
      </c>
      <c r="F46" s="3">
        <v>78</v>
      </c>
      <c r="G46" s="4">
        <v>1</v>
      </c>
      <c r="H46" s="3">
        <v>55</v>
      </c>
      <c r="I46" s="4">
        <v>8</v>
      </c>
      <c r="J46" s="3">
        <v>65</v>
      </c>
      <c r="K46" s="4">
        <v>4</v>
      </c>
      <c r="L46" s="3">
        <v>66</v>
      </c>
      <c r="M46" s="4">
        <v>11</v>
      </c>
      <c r="N46" s="3">
        <v>56</v>
      </c>
      <c r="O46" s="4">
        <v>4</v>
      </c>
      <c r="P46" s="3">
        <v>53</v>
      </c>
      <c r="Q46" s="4">
        <v>8</v>
      </c>
      <c r="R46" s="3">
        <v>37</v>
      </c>
      <c r="S46" s="4">
        <v>0</v>
      </c>
      <c r="T46" s="3">
        <v>74</v>
      </c>
      <c r="U46" s="4">
        <v>6</v>
      </c>
      <c r="V46" s="3">
        <v>74</v>
      </c>
      <c r="W46" s="12">
        <v>6</v>
      </c>
      <c r="X46" s="18">
        <f t="shared" si="0"/>
        <v>63</v>
      </c>
      <c r="Y46" s="20">
        <f t="shared" si="1"/>
        <v>4.5454545454545459</v>
      </c>
    </row>
    <row r="47" spans="1:25" x14ac:dyDescent="0.25">
      <c r="A47" s="2">
        <v>43415</v>
      </c>
      <c r="B47" s="3">
        <v>65</v>
      </c>
      <c r="C47" s="4">
        <v>1</v>
      </c>
      <c r="D47" s="3">
        <v>69</v>
      </c>
      <c r="E47" s="4">
        <v>2</v>
      </c>
      <c r="F47" s="3">
        <v>77</v>
      </c>
      <c r="G47" s="4">
        <v>1</v>
      </c>
      <c r="H47" s="3">
        <v>56</v>
      </c>
      <c r="I47" s="4">
        <v>7</v>
      </c>
      <c r="J47" s="3">
        <v>67</v>
      </c>
      <c r="K47" s="4">
        <v>4</v>
      </c>
      <c r="L47" s="3">
        <v>65</v>
      </c>
      <c r="M47" s="4">
        <v>10</v>
      </c>
      <c r="N47" s="3">
        <v>57</v>
      </c>
      <c r="O47" s="4">
        <v>4</v>
      </c>
      <c r="P47" s="3">
        <v>50</v>
      </c>
      <c r="Q47" s="4">
        <v>7</v>
      </c>
      <c r="R47" s="3">
        <v>34</v>
      </c>
      <c r="S47" s="4">
        <v>3</v>
      </c>
      <c r="T47" s="3">
        <v>71</v>
      </c>
      <c r="U47" s="4">
        <v>7</v>
      </c>
      <c r="V47" s="3">
        <v>71</v>
      </c>
      <c r="W47" s="12">
        <v>7</v>
      </c>
      <c r="X47" s="18">
        <f t="shared" si="0"/>
        <v>62</v>
      </c>
      <c r="Y47" s="20">
        <f t="shared" si="1"/>
        <v>4.8181818181818183</v>
      </c>
    </row>
    <row r="48" spans="1:25" x14ac:dyDescent="0.25">
      <c r="A48" s="2">
        <v>43422</v>
      </c>
      <c r="B48" s="3">
        <v>67</v>
      </c>
      <c r="C48" s="4">
        <v>1</v>
      </c>
      <c r="D48" s="3">
        <v>70</v>
      </c>
      <c r="E48" s="4">
        <v>2</v>
      </c>
      <c r="F48" s="3">
        <v>79</v>
      </c>
      <c r="G48" s="4">
        <v>1</v>
      </c>
      <c r="H48" s="3">
        <v>57</v>
      </c>
      <c r="I48" s="4">
        <v>8</v>
      </c>
      <c r="J48" s="3">
        <v>66</v>
      </c>
      <c r="K48" s="4">
        <v>4</v>
      </c>
      <c r="L48" s="3">
        <v>67</v>
      </c>
      <c r="M48" s="4">
        <v>10</v>
      </c>
      <c r="N48" s="3">
        <v>63</v>
      </c>
      <c r="O48" s="4">
        <v>3</v>
      </c>
      <c r="P48" s="3">
        <v>51</v>
      </c>
      <c r="Q48" s="4">
        <v>8</v>
      </c>
      <c r="R48" s="3">
        <v>40</v>
      </c>
      <c r="S48" s="4">
        <v>0</v>
      </c>
      <c r="T48" s="3">
        <v>79</v>
      </c>
      <c r="U48" s="4">
        <v>5</v>
      </c>
      <c r="V48" s="3">
        <v>79</v>
      </c>
      <c r="W48" s="12">
        <v>5</v>
      </c>
      <c r="X48" s="18">
        <f t="shared" si="0"/>
        <v>65.272727272727266</v>
      </c>
      <c r="Y48" s="20">
        <f t="shared" si="1"/>
        <v>4.2727272727272725</v>
      </c>
    </row>
    <row r="49" spans="1:25" x14ac:dyDescent="0.25">
      <c r="A49" s="2">
        <v>43429</v>
      </c>
      <c r="B49" s="3">
        <v>63</v>
      </c>
      <c r="C49" s="4">
        <v>1</v>
      </c>
      <c r="D49" s="3">
        <v>66</v>
      </c>
      <c r="E49" s="4">
        <v>1</v>
      </c>
      <c r="F49" s="3">
        <v>75</v>
      </c>
      <c r="G49" s="4">
        <v>1</v>
      </c>
      <c r="H49" s="3">
        <v>52</v>
      </c>
      <c r="I49" s="4">
        <v>8</v>
      </c>
      <c r="J49" s="3">
        <v>63</v>
      </c>
      <c r="K49" s="4">
        <v>4</v>
      </c>
      <c r="L49" s="3">
        <v>63</v>
      </c>
      <c r="M49" s="4">
        <v>10</v>
      </c>
      <c r="N49" s="3">
        <v>64</v>
      </c>
      <c r="O49" s="4">
        <v>3</v>
      </c>
      <c r="P49" s="3">
        <v>52</v>
      </c>
      <c r="Q49" s="4">
        <v>9</v>
      </c>
      <c r="R49" s="3">
        <v>42</v>
      </c>
      <c r="S49" s="4">
        <v>0</v>
      </c>
      <c r="T49" s="3">
        <v>69</v>
      </c>
      <c r="U49" s="4">
        <v>7</v>
      </c>
      <c r="V49" s="3">
        <v>69</v>
      </c>
      <c r="W49" s="12">
        <v>7</v>
      </c>
      <c r="X49" s="18">
        <f t="shared" si="0"/>
        <v>61.636363636363633</v>
      </c>
      <c r="Y49" s="20">
        <f t="shared" si="1"/>
        <v>4.6363636363636367</v>
      </c>
    </row>
    <row r="50" spans="1:25" x14ac:dyDescent="0.25">
      <c r="A50" s="2">
        <v>43436</v>
      </c>
      <c r="B50" s="3">
        <v>63</v>
      </c>
      <c r="C50" s="4">
        <v>1</v>
      </c>
      <c r="D50" s="3">
        <v>65</v>
      </c>
      <c r="E50" s="4">
        <v>2</v>
      </c>
      <c r="F50" s="3">
        <v>74</v>
      </c>
      <c r="G50" s="4">
        <v>1</v>
      </c>
      <c r="H50" s="3">
        <v>53</v>
      </c>
      <c r="I50" s="4">
        <v>8</v>
      </c>
      <c r="J50" s="3">
        <v>61</v>
      </c>
      <c r="K50" s="4">
        <v>4</v>
      </c>
      <c r="L50" s="3">
        <v>60</v>
      </c>
      <c r="M50" s="4">
        <v>10</v>
      </c>
      <c r="N50" s="3">
        <v>58</v>
      </c>
      <c r="O50" s="4">
        <v>4</v>
      </c>
      <c r="P50" s="3">
        <v>55</v>
      </c>
      <c r="Q50" s="4">
        <v>7</v>
      </c>
      <c r="R50" s="3">
        <v>36</v>
      </c>
      <c r="S50" s="4">
        <v>6</v>
      </c>
      <c r="T50" s="3">
        <v>65</v>
      </c>
      <c r="U50" s="4">
        <v>6</v>
      </c>
      <c r="V50" s="3">
        <v>65</v>
      </c>
      <c r="W50" s="12">
        <v>6</v>
      </c>
      <c r="X50" s="18">
        <f t="shared" si="0"/>
        <v>59.545454545454547</v>
      </c>
      <c r="Y50" s="20">
        <f t="shared" si="1"/>
        <v>5</v>
      </c>
    </row>
    <row r="51" spans="1:25" x14ac:dyDescent="0.25">
      <c r="A51" s="2">
        <v>43443</v>
      </c>
      <c r="B51" s="3">
        <v>62</v>
      </c>
      <c r="C51" s="4">
        <v>1</v>
      </c>
      <c r="D51" s="3">
        <v>66</v>
      </c>
      <c r="E51" s="4">
        <v>1</v>
      </c>
      <c r="F51" s="3">
        <v>78</v>
      </c>
      <c r="G51" s="4">
        <v>1</v>
      </c>
      <c r="H51" s="3">
        <v>52</v>
      </c>
      <c r="I51" s="4">
        <v>8</v>
      </c>
      <c r="J51" s="3">
        <v>59</v>
      </c>
      <c r="K51" s="4">
        <v>4</v>
      </c>
      <c r="L51" s="3">
        <v>56</v>
      </c>
      <c r="M51" s="4">
        <v>10</v>
      </c>
      <c r="N51" s="3">
        <v>45</v>
      </c>
      <c r="O51" s="4">
        <v>8</v>
      </c>
      <c r="P51" s="3">
        <v>55</v>
      </c>
      <c r="Q51" s="4">
        <v>9</v>
      </c>
      <c r="R51" s="3">
        <v>40</v>
      </c>
      <c r="S51" s="4">
        <v>0</v>
      </c>
      <c r="T51" s="3">
        <v>65</v>
      </c>
      <c r="U51" s="4">
        <v>7</v>
      </c>
      <c r="V51" s="3">
        <v>65</v>
      </c>
      <c r="W51" s="12">
        <v>7</v>
      </c>
      <c r="X51" s="18">
        <f t="shared" si="0"/>
        <v>58.454545454545453</v>
      </c>
      <c r="Y51" s="20">
        <f t="shared" si="1"/>
        <v>5.0909090909090908</v>
      </c>
    </row>
    <row r="52" spans="1:25" x14ac:dyDescent="0.25">
      <c r="A52" s="2">
        <v>43450</v>
      </c>
      <c r="B52" s="3">
        <v>62</v>
      </c>
      <c r="C52" s="4">
        <v>1</v>
      </c>
      <c r="D52" s="3">
        <v>71</v>
      </c>
      <c r="E52" s="4">
        <v>2</v>
      </c>
      <c r="F52" s="3">
        <v>77</v>
      </c>
      <c r="G52" s="4">
        <v>1</v>
      </c>
      <c r="H52" s="3">
        <v>50</v>
      </c>
      <c r="I52" s="4">
        <v>8</v>
      </c>
      <c r="J52" s="3">
        <v>56</v>
      </c>
      <c r="K52" s="4">
        <v>4</v>
      </c>
      <c r="L52" s="3">
        <v>90</v>
      </c>
      <c r="M52" s="4">
        <v>12</v>
      </c>
      <c r="N52" s="3">
        <v>54</v>
      </c>
      <c r="O52" s="4">
        <v>3</v>
      </c>
      <c r="P52" s="3">
        <v>45</v>
      </c>
      <c r="Q52" s="4">
        <v>9</v>
      </c>
      <c r="R52" s="3">
        <v>45</v>
      </c>
      <c r="S52" s="4">
        <v>0</v>
      </c>
      <c r="T52" s="3">
        <v>59</v>
      </c>
      <c r="U52" s="4">
        <v>6</v>
      </c>
      <c r="V52" s="3">
        <v>59</v>
      </c>
      <c r="W52" s="12">
        <v>6</v>
      </c>
      <c r="X52" s="18">
        <f t="shared" si="0"/>
        <v>60.727272727272727</v>
      </c>
      <c r="Y52" s="20">
        <f t="shared" si="1"/>
        <v>4.7272727272727275</v>
      </c>
    </row>
    <row r="53" spans="1:25" x14ac:dyDescent="0.25">
      <c r="A53" s="2">
        <v>43457</v>
      </c>
      <c r="B53" s="3">
        <v>62</v>
      </c>
      <c r="C53" s="4">
        <v>1</v>
      </c>
      <c r="D53" s="3">
        <v>73</v>
      </c>
      <c r="E53" s="4">
        <v>2</v>
      </c>
      <c r="F53" s="3">
        <v>78</v>
      </c>
      <c r="G53" s="4">
        <v>1</v>
      </c>
      <c r="H53" s="3">
        <v>50</v>
      </c>
      <c r="I53" s="4">
        <v>8</v>
      </c>
      <c r="J53" s="3">
        <v>56</v>
      </c>
      <c r="K53" s="4">
        <v>4</v>
      </c>
      <c r="L53" s="3">
        <v>89</v>
      </c>
      <c r="M53" s="4">
        <v>12</v>
      </c>
      <c r="N53" s="3">
        <v>73</v>
      </c>
      <c r="O53" s="4">
        <v>4</v>
      </c>
      <c r="P53" s="3">
        <v>52</v>
      </c>
      <c r="Q53" s="4">
        <v>9</v>
      </c>
      <c r="R53" s="3">
        <v>72</v>
      </c>
      <c r="S53" s="4">
        <v>0</v>
      </c>
      <c r="T53" s="3">
        <v>61</v>
      </c>
      <c r="U53" s="4">
        <v>3</v>
      </c>
      <c r="V53" s="3">
        <v>61</v>
      </c>
      <c r="W53" s="12">
        <v>3</v>
      </c>
      <c r="X53" s="18">
        <f t="shared" si="0"/>
        <v>66.090909090909093</v>
      </c>
      <c r="Y53" s="20">
        <f t="shared" si="1"/>
        <v>4.2727272727272725</v>
      </c>
    </row>
    <row r="54" spans="1:25" x14ac:dyDescent="0.25">
      <c r="A54" s="2">
        <v>43464</v>
      </c>
      <c r="B54" s="3">
        <v>65</v>
      </c>
      <c r="C54" s="4">
        <v>2</v>
      </c>
      <c r="D54" s="3">
        <v>72</v>
      </c>
      <c r="E54" s="4">
        <v>2</v>
      </c>
      <c r="F54" s="3">
        <v>76</v>
      </c>
      <c r="G54" s="4">
        <v>1</v>
      </c>
      <c r="H54" s="3">
        <v>48</v>
      </c>
      <c r="I54" s="4">
        <v>9</v>
      </c>
      <c r="J54" s="3">
        <v>59</v>
      </c>
      <c r="K54" s="4">
        <v>4</v>
      </c>
      <c r="L54" s="3">
        <v>77</v>
      </c>
      <c r="M54" s="4">
        <v>10</v>
      </c>
      <c r="N54" s="3">
        <v>63</v>
      </c>
      <c r="O54" s="4">
        <v>3</v>
      </c>
      <c r="P54" s="3">
        <v>57</v>
      </c>
      <c r="Q54" s="4">
        <v>11</v>
      </c>
      <c r="R54" s="3">
        <v>49</v>
      </c>
      <c r="S54" s="4">
        <v>0</v>
      </c>
      <c r="T54" s="3">
        <v>74</v>
      </c>
      <c r="U54" s="4">
        <v>5</v>
      </c>
      <c r="V54" s="3">
        <v>74</v>
      </c>
      <c r="W54" s="12">
        <v>5</v>
      </c>
      <c r="X54" s="18">
        <f t="shared" si="0"/>
        <v>64.909090909090907</v>
      </c>
      <c r="Y54" s="20">
        <f t="shared" si="1"/>
        <v>4.7272727272727275</v>
      </c>
    </row>
    <row r="55" spans="1:25" x14ac:dyDescent="0.25">
      <c r="A55" s="2">
        <v>43471</v>
      </c>
      <c r="B55" s="23">
        <v>62</v>
      </c>
      <c r="C55" s="24">
        <v>2</v>
      </c>
      <c r="D55" s="23">
        <v>66</v>
      </c>
      <c r="E55" s="24">
        <v>2</v>
      </c>
      <c r="F55" s="23">
        <v>66</v>
      </c>
      <c r="G55" s="24">
        <v>1</v>
      </c>
      <c r="H55" s="23">
        <v>56</v>
      </c>
      <c r="I55" s="24">
        <v>7</v>
      </c>
      <c r="J55" s="23">
        <v>55</v>
      </c>
      <c r="K55" s="24">
        <v>4</v>
      </c>
      <c r="L55" s="23">
        <v>75</v>
      </c>
      <c r="M55" s="24">
        <v>10</v>
      </c>
      <c r="N55" s="23">
        <v>63</v>
      </c>
      <c r="O55" s="24">
        <v>0</v>
      </c>
      <c r="P55" s="23">
        <v>42</v>
      </c>
      <c r="Q55" s="24">
        <v>4</v>
      </c>
      <c r="R55" s="23">
        <v>23</v>
      </c>
      <c r="S55" s="24">
        <v>0</v>
      </c>
      <c r="T55" s="23">
        <v>61</v>
      </c>
      <c r="U55" s="24">
        <v>10</v>
      </c>
      <c r="V55" s="23">
        <v>61</v>
      </c>
      <c r="W55" s="27">
        <v>10</v>
      </c>
      <c r="X55" s="21">
        <f t="shared" si="0"/>
        <v>57.272727272727273</v>
      </c>
      <c r="Y55" s="22">
        <f t="shared" si="1"/>
        <v>4.5454545454545459</v>
      </c>
    </row>
    <row r="56" spans="1:25" ht="15.75" x14ac:dyDescent="0.25">
      <c r="A56" s="30" t="s">
        <v>14</v>
      </c>
      <c r="B56" s="3">
        <f>AVERAGE(B4:B55)</f>
        <v>80.038461538461533</v>
      </c>
      <c r="C56" s="4">
        <f>AVERAGE(C4:C55)</f>
        <v>1.4230769230769231</v>
      </c>
      <c r="D56" s="3">
        <f t="shared" ref="D56:Y56" si="2">AVERAGE(D4:D55)</f>
        <v>85.09615384615384</v>
      </c>
      <c r="E56" s="4">
        <f t="shared" si="2"/>
        <v>1.9038461538461537</v>
      </c>
      <c r="F56" s="3">
        <f t="shared" si="2"/>
        <v>87.942307692307693</v>
      </c>
      <c r="G56" s="4">
        <f t="shared" si="2"/>
        <v>1</v>
      </c>
      <c r="H56" s="3">
        <f t="shared" si="2"/>
        <v>69.25</v>
      </c>
      <c r="I56" s="4">
        <f t="shared" si="2"/>
        <v>8.0576923076923084</v>
      </c>
      <c r="J56" s="3">
        <f t="shared" si="2"/>
        <v>77.711538461538467</v>
      </c>
      <c r="K56" s="4">
        <f t="shared" si="2"/>
        <v>4.134615384615385</v>
      </c>
      <c r="L56" s="3">
        <f t="shared" si="2"/>
        <v>79.17307692307692</v>
      </c>
      <c r="M56" s="4">
        <f t="shared" si="2"/>
        <v>8.865384615384615</v>
      </c>
      <c r="N56" s="3">
        <f t="shared" si="2"/>
        <v>77.134615384615387</v>
      </c>
      <c r="O56" s="4">
        <f t="shared" si="2"/>
        <v>3.1153846153846154</v>
      </c>
      <c r="P56" s="3">
        <f t="shared" si="2"/>
        <v>67.807692307692307</v>
      </c>
      <c r="Q56" s="4">
        <f t="shared" si="2"/>
        <v>7.9615384615384617</v>
      </c>
      <c r="R56" s="3">
        <f t="shared" si="2"/>
        <v>56.192307692307693</v>
      </c>
      <c r="S56" s="4">
        <f t="shared" si="2"/>
        <v>1.0384615384615385</v>
      </c>
      <c r="T56" s="3">
        <f t="shared" si="2"/>
        <v>79.615384615384613</v>
      </c>
      <c r="U56" s="4">
        <f t="shared" si="2"/>
        <v>5.4615384615384617</v>
      </c>
      <c r="V56" s="3">
        <f t="shared" si="2"/>
        <v>79.615384615384613</v>
      </c>
      <c r="W56" s="4">
        <f t="shared" si="2"/>
        <v>5.4615384615384617</v>
      </c>
      <c r="X56" s="3">
        <f t="shared" si="2"/>
        <v>76.325174825174813</v>
      </c>
      <c r="Y56" s="28">
        <f t="shared" si="2"/>
        <v>4.4020979020979008</v>
      </c>
    </row>
    <row r="57" spans="1:25" x14ac:dyDescent="0.25">
      <c r="A57" s="25"/>
      <c r="B57" s="25"/>
      <c r="C57" s="26"/>
      <c r="D57" s="25"/>
      <c r="E57" s="26"/>
      <c r="F57" s="25"/>
      <c r="M57" s="29"/>
    </row>
  </sheetData>
  <mergeCells count="12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736A-7903-4279-986D-D054136A068F}">
  <dimension ref="B1:M13"/>
  <sheetViews>
    <sheetView workbookViewId="0">
      <selection activeCell="M3" sqref="M3"/>
    </sheetView>
  </sheetViews>
  <sheetFormatPr baseColWidth="10" defaultRowHeight="15" x14ac:dyDescent="0.25"/>
  <sheetData>
    <row r="1" spans="2:13" ht="15.75" thickBot="1" x14ac:dyDescent="0.3"/>
    <row r="2" spans="2:13" ht="15.75" thickBot="1" x14ac:dyDescent="0.3">
      <c r="C2" s="32" t="s">
        <v>2</v>
      </c>
      <c r="D2" s="14" t="s">
        <v>3</v>
      </c>
    </row>
    <row r="3" spans="2:13" x14ac:dyDescent="0.25">
      <c r="B3" s="33" t="s">
        <v>1</v>
      </c>
      <c r="C3" s="36">
        <v>0.80038461538461503</v>
      </c>
      <c r="D3" s="37">
        <v>1.42307692307692E-2</v>
      </c>
      <c r="M3" t="s">
        <v>15</v>
      </c>
    </row>
    <row r="4" spans="2:13" x14ac:dyDescent="0.25">
      <c r="B4" s="34" t="s">
        <v>4</v>
      </c>
      <c r="C4" s="38">
        <v>0.85096153846153799</v>
      </c>
      <c r="D4" s="39">
        <v>1.9038461538461501E-2</v>
      </c>
    </row>
    <row r="5" spans="2:13" x14ac:dyDescent="0.25">
      <c r="B5" s="34" t="s">
        <v>5</v>
      </c>
      <c r="C5" s="38">
        <v>0.87942307692307697</v>
      </c>
      <c r="D5" s="39">
        <v>0.01</v>
      </c>
    </row>
    <row r="6" spans="2:13" x14ac:dyDescent="0.25">
      <c r="B6" s="34" t="s">
        <v>6</v>
      </c>
      <c r="C6" s="38">
        <v>0.6925</v>
      </c>
      <c r="D6" s="39">
        <v>8.0576923076923102E-2</v>
      </c>
    </row>
    <row r="7" spans="2:13" x14ac:dyDescent="0.25">
      <c r="B7" s="34" t="s">
        <v>7</v>
      </c>
      <c r="C7" s="38">
        <v>0.77711538461538499</v>
      </c>
      <c r="D7" s="39">
        <v>4.13461538461539E-2</v>
      </c>
    </row>
    <row r="8" spans="2:13" x14ac:dyDescent="0.25">
      <c r="B8" s="34" t="s">
        <v>8</v>
      </c>
      <c r="C8" s="38">
        <v>0.79173076923076902</v>
      </c>
      <c r="D8" s="39">
        <v>8.8653846153846194E-2</v>
      </c>
    </row>
    <row r="9" spans="2:13" x14ac:dyDescent="0.25">
      <c r="B9" s="34" t="s">
        <v>9</v>
      </c>
      <c r="C9" s="38">
        <v>0.77134615384615401</v>
      </c>
      <c r="D9" s="39">
        <v>3.1153846153846199E-2</v>
      </c>
    </row>
    <row r="10" spans="2:13" x14ac:dyDescent="0.25">
      <c r="B10" s="34" t="s">
        <v>10</v>
      </c>
      <c r="C10" s="38">
        <v>0.67807692307692302</v>
      </c>
      <c r="D10" s="39">
        <v>7.9615384615384602E-2</v>
      </c>
    </row>
    <row r="11" spans="2:13" x14ac:dyDescent="0.25">
      <c r="B11" s="34" t="s">
        <v>11</v>
      </c>
      <c r="C11" s="38">
        <v>0.56192307692307697</v>
      </c>
      <c r="D11" s="39">
        <v>1.03846153846154E-2</v>
      </c>
    </row>
    <row r="12" spans="2:13" x14ac:dyDescent="0.25">
      <c r="B12" s="34" t="s">
        <v>10</v>
      </c>
      <c r="C12" s="38">
        <v>0.79615384615384599</v>
      </c>
      <c r="D12" s="39">
        <v>5.46153846153846E-2</v>
      </c>
    </row>
    <row r="13" spans="2:13" ht="15.75" thickBot="1" x14ac:dyDescent="0.3">
      <c r="B13" s="35" t="s">
        <v>12</v>
      </c>
      <c r="C13" s="40">
        <v>0.79615384615384599</v>
      </c>
      <c r="D13" s="41">
        <v>5.46153846153846E-2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B3DC-2487-4249-8BB9-8FD774538179}">
  <dimension ref="A1:AA56"/>
  <sheetViews>
    <sheetView workbookViewId="0">
      <selection activeCell="F2" sqref="F2:G2"/>
    </sheetView>
  </sheetViews>
  <sheetFormatPr baseColWidth="10" defaultRowHeight="15" x14ac:dyDescent="0.25"/>
  <sheetData>
    <row r="1" spans="1:27" ht="15.75" thickBot="1" x14ac:dyDescent="0.3"/>
    <row r="2" spans="1:27" ht="19.5" thickBot="1" x14ac:dyDescent="0.35">
      <c r="B2" s="63" t="s">
        <v>16</v>
      </c>
      <c r="C2" s="64"/>
      <c r="D2" s="63" t="s">
        <v>17</v>
      </c>
      <c r="E2" s="64"/>
      <c r="F2" s="63" t="s">
        <v>18</v>
      </c>
      <c r="G2" s="64"/>
      <c r="H2" s="42" t="s">
        <v>19</v>
      </c>
      <c r="I2" s="43"/>
      <c r="J2" s="42" t="s">
        <v>20</v>
      </c>
      <c r="K2" s="43"/>
      <c r="L2" s="42" t="s">
        <v>21</v>
      </c>
      <c r="M2" s="43"/>
      <c r="N2" s="42" t="s">
        <v>22</v>
      </c>
      <c r="O2" s="43"/>
      <c r="P2" s="42" t="s">
        <v>23</v>
      </c>
      <c r="Q2" s="43"/>
      <c r="R2" s="42" t="s">
        <v>24</v>
      </c>
      <c r="S2" s="43"/>
      <c r="T2" s="42" t="s">
        <v>25</v>
      </c>
      <c r="U2" s="43"/>
      <c r="V2" s="42" t="s">
        <v>26</v>
      </c>
      <c r="W2" s="43"/>
      <c r="X2" s="42" t="s">
        <v>27</v>
      </c>
      <c r="Y2" s="43"/>
      <c r="Z2" s="44" t="s">
        <v>13</v>
      </c>
      <c r="AA2" s="45"/>
    </row>
    <row r="3" spans="1:27" ht="15.75" thickBot="1" x14ac:dyDescent="0.3">
      <c r="A3" s="1" t="s">
        <v>0</v>
      </c>
      <c r="B3" s="7" t="s">
        <v>2</v>
      </c>
      <c r="C3" s="8" t="s">
        <v>3</v>
      </c>
      <c r="D3" s="9" t="s">
        <v>2</v>
      </c>
      <c r="E3" s="8" t="s">
        <v>3</v>
      </c>
      <c r="F3" s="9" t="s">
        <v>2</v>
      </c>
      <c r="G3" s="8" t="s">
        <v>3</v>
      </c>
      <c r="H3" s="9" t="s">
        <v>2</v>
      </c>
      <c r="I3" s="8" t="s">
        <v>3</v>
      </c>
      <c r="J3" s="9" t="s">
        <v>2</v>
      </c>
      <c r="K3" s="8" t="s">
        <v>3</v>
      </c>
      <c r="L3" s="9" t="s">
        <v>2</v>
      </c>
      <c r="M3" s="8" t="s">
        <v>3</v>
      </c>
      <c r="N3" s="9" t="s">
        <v>2</v>
      </c>
      <c r="O3" s="8" t="s">
        <v>3</v>
      </c>
      <c r="P3" s="9" t="s">
        <v>2</v>
      </c>
      <c r="Q3" s="8" t="s">
        <v>3</v>
      </c>
      <c r="R3" s="9" t="s">
        <v>2</v>
      </c>
      <c r="S3" s="8" t="s">
        <v>3</v>
      </c>
      <c r="T3" s="9" t="s">
        <v>2</v>
      </c>
      <c r="U3" s="8" t="s">
        <v>3</v>
      </c>
      <c r="V3" s="9" t="s">
        <v>2</v>
      </c>
      <c r="W3" s="10" t="s">
        <v>3</v>
      </c>
      <c r="X3" s="9" t="s">
        <v>2</v>
      </c>
      <c r="Y3" s="10" t="s">
        <v>3</v>
      </c>
      <c r="Z3" s="15" t="s">
        <v>2</v>
      </c>
      <c r="AA3" s="16" t="s">
        <v>3</v>
      </c>
    </row>
    <row r="4" spans="1:27" x14ac:dyDescent="0.25">
      <c r="A4" s="2">
        <v>43114</v>
      </c>
      <c r="B4" s="5">
        <v>100</v>
      </c>
      <c r="C4" s="6">
        <v>4</v>
      </c>
      <c r="D4" s="5">
        <v>89</v>
      </c>
      <c r="E4" s="6">
        <v>7</v>
      </c>
      <c r="F4" s="5">
        <v>100</v>
      </c>
      <c r="G4" s="6">
        <v>5</v>
      </c>
      <c r="H4" s="5">
        <v>100</v>
      </c>
      <c r="I4" s="6">
        <v>8</v>
      </c>
      <c r="J4" s="5">
        <v>100</v>
      </c>
      <c r="K4" s="6">
        <v>4</v>
      </c>
      <c r="L4" s="5">
        <v>43</v>
      </c>
      <c r="M4" s="6">
        <v>83</v>
      </c>
      <c r="N4" s="5">
        <v>58</v>
      </c>
      <c r="O4" s="6">
        <v>79</v>
      </c>
      <c r="P4" s="5">
        <v>100</v>
      </c>
      <c r="Q4" s="6">
        <v>65</v>
      </c>
      <c r="R4" s="5">
        <v>98</v>
      </c>
      <c r="S4" s="6">
        <v>39</v>
      </c>
      <c r="T4" s="5">
        <v>94</v>
      </c>
      <c r="U4" s="6">
        <v>33</v>
      </c>
      <c r="V4" s="5">
        <v>57</v>
      </c>
      <c r="W4" s="11">
        <v>78</v>
      </c>
      <c r="X4" s="5">
        <v>94</v>
      </c>
      <c r="Y4" s="11">
        <v>75</v>
      </c>
      <c r="Z4" s="17"/>
      <c r="AA4" s="19"/>
    </row>
    <row r="5" spans="1:27" x14ac:dyDescent="0.25">
      <c r="A5" s="2">
        <v>43121</v>
      </c>
      <c r="B5" s="3">
        <v>98</v>
      </c>
      <c r="C5" s="4">
        <v>4</v>
      </c>
      <c r="D5" s="3">
        <v>90</v>
      </c>
      <c r="E5" s="4">
        <v>7</v>
      </c>
      <c r="F5" s="3">
        <v>82</v>
      </c>
      <c r="G5" s="4">
        <v>5</v>
      </c>
      <c r="H5" s="3">
        <v>98</v>
      </c>
      <c r="I5" s="4">
        <v>7</v>
      </c>
      <c r="J5" s="3">
        <v>94</v>
      </c>
      <c r="K5" s="4">
        <v>4</v>
      </c>
      <c r="L5" s="3">
        <v>40</v>
      </c>
      <c r="M5" s="4">
        <v>79</v>
      </c>
      <c r="N5" s="3">
        <v>57</v>
      </c>
      <c r="O5" s="4">
        <v>77</v>
      </c>
      <c r="P5" s="3">
        <v>95</v>
      </c>
      <c r="Q5" s="4">
        <v>60</v>
      </c>
      <c r="R5" s="3">
        <v>96</v>
      </c>
      <c r="S5" s="4">
        <v>32</v>
      </c>
      <c r="T5" s="3">
        <v>95</v>
      </c>
      <c r="U5" s="4">
        <v>33</v>
      </c>
      <c r="V5" s="3">
        <v>57</v>
      </c>
      <c r="W5" s="12">
        <v>76</v>
      </c>
      <c r="X5" s="3">
        <v>93</v>
      </c>
      <c r="Y5" s="12">
        <v>81</v>
      </c>
      <c r="Z5" s="18"/>
      <c r="AA5" s="20"/>
    </row>
    <row r="6" spans="1:27" x14ac:dyDescent="0.25">
      <c r="A6" s="2">
        <v>43128</v>
      </c>
      <c r="B6" s="3">
        <v>97</v>
      </c>
      <c r="C6" s="4">
        <v>3</v>
      </c>
      <c r="D6" s="3">
        <v>92</v>
      </c>
      <c r="E6" s="4">
        <v>7</v>
      </c>
      <c r="F6" s="3">
        <v>81</v>
      </c>
      <c r="G6" s="4">
        <v>4</v>
      </c>
      <c r="H6" s="3">
        <v>100</v>
      </c>
      <c r="I6" s="4">
        <v>7</v>
      </c>
      <c r="J6" s="3">
        <v>96</v>
      </c>
      <c r="K6" s="4">
        <v>4</v>
      </c>
      <c r="L6" s="3">
        <v>40</v>
      </c>
      <c r="M6" s="4">
        <v>74</v>
      </c>
      <c r="N6" s="3">
        <v>56</v>
      </c>
      <c r="O6" s="4">
        <v>77</v>
      </c>
      <c r="P6" s="3">
        <v>95</v>
      </c>
      <c r="Q6" s="4">
        <v>56</v>
      </c>
      <c r="R6" s="3">
        <v>100</v>
      </c>
      <c r="S6" s="4">
        <v>31</v>
      </c>
      <c r="T6" s="3">
        <v>96</v>
      </c>
      <c r="U6" s="4">
        <v>33</v>
      </c>
      <c r="V6" s="3">
        <v>61</v>
      </c>
      <c r="W6" s="12">
        <v>76</v>
      </c>
      <c r="X6" s="3">
        <v>97</v>
      </c>
      <c r="Y6" s="12">
        <v>79</v>
      </c>
      <c r="Z6" s="18"/>
      <c r="AA6" s="20"/>
    </row>
    <row r="7" spans="1:27" x14ac:dyDescent="0.25">
      <c r="A7" s="2">
        <v>43135</v>
      </c>
      <c r="B7" s="3">
        <v>99</v>
      </c>
      <c r="C7" s="4">
        <v>3</v>
      </c>
      <c r="D7" s="3">
        <v>100</v>
      </c>
      <c r="E7" s="4">
        <v>8</v>
      </c>
      <c r="F7" s="3">
        <v>81</v>
      </c>
      <c r="G7" s="4">
        <v>5</v>
      </c>
      <c r="H7" s="3">
        <v>98</v>
      </c>
      <c r="I7" s="4">
        <v>8</v>
      </c>
      <c r="J7" s="3">
        <v>95</v>
      </c>
      <c r="K7" s="4">
        <v>4</v>
      </c>
      <c r="L7" s="3">
        <v>40</v>
      </c>
      <c r="M7" s="4">
        <v>75</v>
      </c>
      <c r="N7" s="3">
        <v>56</v>
      </c>
      <c r="O7" s="4">
        <v>75</v>
      </c>
      <c r="P7" s="3">
        <v>93</v>
      </c>
      <c r="Q7" s="4">
        <v>56</v>
      </c>
      <c r="R7" s="3">
        <v>95</v>
      </c>
      <c r="S7" s="4">
        <v>34</v>
      </c>
      <c r="T7" s="3">
        <v>96</v>
      </c>
      <c r="U7" s="4">
        <v>32</v>
      </c>
      <c r="V7" s="3">
        <v>58</v>
      </c>
      <c r="W7" s="12">
        <v>76</v>
      </c>
      <c r="X7" s="3">
        <v>97</v>
      </c>
      <c r="Y7" s="12">
        <v>79</v>
      </c>
      <c r="Z7" s="18"/>
      <c r="AA7" s="20"/>
    </row>
    <row r="8" spans="1:27" x14ac:dyDescent="0.25">
      <c r="A8" s="2">
        <v>43142</v>
      </c>
      <c r="B8" s="3">
        <v>96</v>
      </c>
      <c r="C8" s="4">
        <v>4</v>
      </c>
      <c r="D8" s="3">
        <v>96</v>
      </c>
      <c r="E8" s="4">
        <v>5</v>
      </c>
      <c r="F8" s="3">
        <v>79</v>
      </c>
      <c r="G8" s="4">
        <v>5</v>
      </c>
      <c r="H8" s="3">
        <v>92</v>
      </c>
      <c r="I8" s="4">
        <v>7</v>
      </c>
      <c r="J8" s="3">
        <v>94</v>
      </c>
      <c r="K8" s="4">
        <v>4</v>
      </c>
      <c r="L8" s="3">
        <v>39</v>
      </c>
      <c r="M8" s="4">
        <v>78</v>
      </c>
      <c r="N8" s="3">
        <v>59</v>
      </c>
      <c r="O8" s="4">
        <v>75</v>
      </c>
      <c r="P8" s="3">
        <v>94</v>
      </c>
      <c r="Q8" s="4">
        <v>60</v>
      </c>
      <c r="R8" s="3">
        <v>88</v>
      </c>
      <c r="S8" s="4">
        <v>34</v>
      </c>
      <c r="T8" s="3">
        <v>97</v>
      </c>
      <c r="U8" s="4">
        <v>34</v>
      </c>
      <c r="V8" s="3">
        <v>54</v>
      </c>
      <c r="W8" s="12">
        <v>68</v>
      </c>
      <c r="X8" s="3">
        <v>93</v>
      </c>
      <c r="Y8" s="12">
        <v>79</v>
      </c>
      <c r="Z8" s="18"/>
      <c r="AA8" s="20"/>
    </row>
    <row r="9" spans="1:27" x14ac:dyDescent="0.25">
      <c r="A9" s="2">
        <v>43149</v>
      </c>
      <c r="B9" s="3">
        <v>95</v>
      </c>
      <c r="C9" s="4">
        <v>4</v>
      </c>
      <c r="D9" s="3">
        <v>95</v>
      </c>
      <c r="E9" s="4">
        <v>7</v>
      </c>
      <c r="F9" s="3">
        <v>83</v>
      </c>
      <c r="G9" s="4">
        <v>5</v>
      </c>
      <c r="H9" s="3">
        <v>90</v>
      </c>
      <c r="I9" s="4">
        <v>7</v>
      </c>
      <c r="J9" s="3">
        <v>89</v>
      </c>
      <c r="K9" s="4">
        <v>4</v>
      </c>
      <c r="L9" s="3">
        <v>40</v>
      </c>
      <c r="M9" s="4">
        <v>80</v>
      </c>
      <c r="N9" s="3">
        <v>58</v>
      </c>
      <c r="O9" s="4">
        <v>82</v>
      </c>
      <c r="P9" s="3">
        <v>95</v>
      </c>
      <c r="Q9" s="4">
        <v>54</v>
      </c>
      <c r="R9" s="3">
        <v>90</v>
      </c>
      <c r="S9" s="4">
        <v>31</v>
      </c>
      <c r="T9" s="3">
        <v>97</v>
      </c>
      <c r="U9" s="4">
        <v>33</v>
      </c>
      <c r="V9" s="3">
        <v>57</v>
      </c>
      <c r="W9" s="12">
        <v>68</v>
      </c>
      <c r="X9" s="3">
        <v>84</v>
      </c>
      <c r="Y9" s="12">
        <v>82</v>
      </c>
      <c r="Z9" s="18"/>
      <c r="AA9" s="20"/>
    </row>
    <row r="10" spans="1:27" x14ac:dyDescent="0.25">
      <c r="A10" s="2">
        <v>43156</v>
      </c>
      <c r="B10" s="3">
        <v>97</v>
      </c>
      <c r="C10" s="4">
        <v>4</v>
      </c>
      <c r="D10" s="3">
        <v>91</v>
      </c>
      <c r="E10" s="4">
        <v>7</v>
      </c>
      <c r="F10" s="3">
        <v>86</v>
      </c>
      <c r="G10" s="4">
        <v>5</v>
      </c>
      <c r="H10" s="3">
        <v>92</v>
      </c>
      <c r="I10" s="4">
        <v>7</v>
      </c>
      <c r="J10" s="3">
        <v>89</v>
      </c>
      <c r="K10" s="4">
        <v>4</v>
      </c>
      <c r="L10" s="3">
        <v>38</v>
      </c>
      <c r="M10" s="4">
        <v>80</v>
      </c>
      <c r="N10" s="3">
        <v>57</v>
      </c>
      <c r="O10" s="4">
        <v>82</v>
      </c>
      <c r="P10" s="3">
        <v>87</v>
      </c>
      <c r="Q10" s="4">
        <v>59</v>
      </c>
      <c r="R10" s="3">
        <v>85</v>
      </c>
      <c r="S10" s="4">
        <v>33</v>
      </c>
      <c r="T10" s="3">
        <v>92</v>
      </c>
      <c r="U10" s="4">
        <v>35</v>
      </c>
      <c r="V10" s="3">
        <v>56</v>
      </c>
      <c r="W10" s="12">
        <v>76</v>
      </c>
      <c r="X10" s="3">
        <v>85</v>
      </c>
      <c r="Y10" s="12">
        <v>86</v>
      </c>
      <c r="Z10" s="18"/>
      <c r="AA10" s="20"/>
    </row>
    <row r="11" spans="1:27" x14ac:dyDescent="0.25">
      <c r="A11" s="2">
        <v>43163</v>
      </c>
      <c r="B11" s="3">
        <v>99</v>
      </c>
      <c r="C11" s="4">
        <v>3</v>
      </c>
      <c r="D11" s="3">
        <v>94</v>
      </c>
      <c r="E11" s="4">
        <v>6</v>
      </c>
      <c r="F11" s="3">
        <v>85</v>
      </c>
      <c r="G11" s="4">
        <v>5</v>
      </c>
      <c r="H11" s="3">
        <v>92</v>
      </c>
      <c r="I11" s="4">
        <v>8</v>
      </c>
      <c r="J11" s="3">
        <v>88</v>
      </c>
      <c r="K11" s="4">
        <v>4</v>
      </c>
      <c r="L11" s="3">
        <v>38</v>
      </c>
      <c r="M11" s="4">
        <v>78</v>
      </c>
      <c r="N11" s="3">
        <v>58</v>
      </c>
      <c r="O11" s="4">
        <v>74</v>
      </c>
      <c r="P11" s="3">
        <v>82</v>
      </c>
      <c r="Q11" s="4">
        <v>55</v>
      </c>
      <c r="R11" s="3">
        <v>88</v>
      </c>
      <c r="S11" s="4">
        <v>37</v>
      </c>
      <c r="T11" s="3">
        <v>91</v>
      </c>
      <c r="U11" s="4">
        <v>34</v>
      </c>
      <c r="V11" s="3">
        <v>55</v>
      </c>
      <c r="W11" s="12">
        <v>73</v>
      </c>
      <c r="X11" s="3">
        <v>82</v>
      </c>
      <c r="Y11" s="12">
        <v>79</v>
      </c>
      <c r="Z11" s="18"/>
      <c r="AA11" s="20"/>
    </row>
    <row r="12" spans="1:27" x14ac:dyDescent="0.25">
      <c r="A12" s="2">
        <v>43170</v>
      </c>
      <c r="B12" s="3">
        <v>97</v>
      </c>
      <c r="C12" s="4">
        <v>4</v>
      </c>
      <c r="D12" s="3">
        <v>94</v>
      </c>
      <c r="E12" s="4">
        <v>6</v>
      </c>
      <c r="F12" s="3">
        <v>81</v>
      </c>
      <c r="G12" s="4">
        <v>6</v>
      </c>
      <c r="H12" s="3">
        <v>90</v>
      </c>
      <c r="I12" s="4">
        <v>8</v>
      </c>
      <c r="J12" s="3">
        <v>89</v>
      </c>
      <c r="K12" s="4">
        <v>5</v>
      </c>
      <c r="L12" s="3">
        <v>38</v>
      </c>
      <c r="M12" s="4">
        <v>77</v>
      </c>
      <c r="N12" s="3">
        <v>57</v>
      </c>
      <c r="O12" s="4">
        <v>76</v>
      </c>
      <c r="P12" s="3">
        <v>84</v>
      </c>
      <c r="Q12" s="4">
        <v>59</v>
      </c>
      <c r="R12" s="3">
        <v>91</v>
      </c>
      <c r="S12" s="4">
        <v>35</v>
      </c>
      <c r="T12" s="3">
        <v>92</v>
      </c>
      <c r="U12" s="4">
        <v>34</v>
      </c>
      <c r="V12" s="3">
        <v>55</v>
      </c>
      <c r="W12" s="12">
        <v>70</v>
      </c>
      <c r="X12" s="3">
        <v>83</v>
      </c>
      <c r="Y12" s="12">
        <v>84</v>
      </c>
      <c r="Z12" s="18"/>
      <c r="AA12" s="20"/>
    </row>
    <row r="13" spans="1:27" x14ac:dyDescent="0.25">
      <c r="A13" s="2">
        <v>43177</v>
      </c>
      <c r="B13" s="3">
        <v>94</v>
      </c>
      <c r="C13" s="4">
        <v>4</v>
      </c>
      <c r="D13" s="3">
        <v>91</v>
      </c>
      <c r="E13" s="4">
        <v>7</v>
      </c>
      <c r="F13" s="3">
        <v>85</v>
      </c>
      <c r="G13" s="4">
        <v>5</v>
      </c>
      <c r="H13" s="3">
        <v>90</v>
      </c>
      <c r="I13" s="4">
        <v>7</v>
      </c>
      <c r="J13" s="3">
        <v>91</v>
      </c>
      <c r="K13" s="4">
        <v>4</v>
      </c>
      <c r="L13" s="3">
        <v>38</v>
      </c>
      <c r="M13" s="4">
        <v>77</v>
      </c>
      <c r="N13" s="3">
        <v>63</v>
      </c>
      <c r="O13" s="4">
        <v>79</v>
      </c>
      <c r="P13" s="3">
        <v>95</v>
      </c>
      <c r="Q13" s="4">
        <v>67</v>
      </c>
      <c r="R13" s="3">
        <v>94</v>
      </c>
      <c r="S13" s="4">
        <v>37</v>
      </c>
      <c r="T13" s="3">
        <v>97</v>
      </c>
      <c r="U13" s="4">
        <v>35</v>
      </c>
      <c r="V13" s="3">
        <v>55</v>
      </c>
      <c r="W13" s="12">
        <v>76</v>
      </c>
      <c r="X13" s="3">
        <v>87</v>
      </c>
      <c r="Y13" s="12">
        <v>84</v>
      </c>
      <c r="Z13" s="18"/>
      <c r="AA13" s="20"/>
    </row>
    <row r="14" spans="1:27" x14ac:dyDescent="0.25">
      <c r="A14" s="2">
        <v>43184</v>
      </c>
      <c r="B14" s="3">
        <v>94</v>
      </c>
      <c r="C14" s="4">
        <v>4</v>
      </c>
      <c r="D14" s="3">
        <v>90</v>
      </c>
      <c r="E14" s="4">
        <v>7</v>
      </c>
      <c r="F14" s="3">
        <v>81</v>
      </c>
      <c r="G14" s="4">
        <v>6</v>
      </c>
      <c r="H14" s="3">
        <v>90</v>
      </c>
      <c r="I14" s="4">
        <v>7</v>
      </c>
      <c r="J14" s="3">
        <v>88</v>
      </c>
      <c r="K14" s="4">
        <v>4</v>
      </c>
      <c r="L14" s="3">
        <v>36</v>
      </c>
      <c r="M14" s="4">
        <v>84</v>
      </c>
      <c r="N14" s="3">
        <v>59</v>
      </c>
      <c r="O14" s="4">
        <v>77</v>
      </c>
      <c r="P14" s="3">
        <v>95</v>
      </c>
      <c r="Q14" s="4">
        <v>66</v>
      </c>
      <c r="R14" s="3">
        <v>95</v>
      </c>
      <c r="S14" s="4">
        <v>34</v>
      </c>
      <c r="T14" s="3">
        <v>100</v>
      </c>
      <c r="U14" s="4">
        <v>35</v>
      </c>
      <c r="V14" s="3">
        <v>54</v>
      </c>
      <c r="W14" s="12">
        <v>73</v>
      </c>
      <c r="X14" s="3">
        <v>82</v>
      </c>
      <c r="Y14" s="12">
        <v>93</v>
      </c>
      <c r="Z14" s="18"/>
      <c r="AA14" s="20"/>
    </row>
    <row r="15" spans="1:27" x14ac:dyDescent="0.25">
      <c r="A15" s="2">
        <v>43191</v>
      </c>
      <c r="B15" s="3">
        <v>90</v>
      </c>
      <c r="C15" s="4">
        <v>4</v>
      </c>
      <c r="D15" s="3">
        <v>96</v>
      </c>
      <c r="E15" s="4">
        <v>8</v>
      </c>
      <c r="F15" s="3">
        <v>84</v>
      </c>
      <c r="G15" s="4">
        <v>5</v>
      </c>
      <c r="H15" s="3">
        <v>87</v>
      </c>
      <c r="I15" s="4">
        <v>8</v>
      </c>
      <c r="J15" s="3">
        <v>88</v>
      </c>
      <c r="K15" s="4">
        <v>4</v>
      </c>
      <c r="L15" s="3">
        <v>36</v>
      </c>
      <c r="M15" s="4">
        <v>88</v>
      </c>
      <c r="N15" s="3">
        <v>56</v>
      </c>
      <c r="O15" s="4">
        <v>79</v>
      </c>
      <c r="P15" s="3">
        <v>86</v>
      </c>
      <c r="Q15" s="4">
        <v>62</v>
      </c>
      <c r="R15" s="3">
        <v>89</v>
      </c>
      <c r="S15" s="4">
        <v>39</v>
      </c>
      <c r="T15" s="3">
        <v>97</v>
      </c>
      <c r="U15" s="4">
        <v>35</v>
      </c>
      <c r="V15" s="3">
        <v>52</v>
      </c>
      <c r="W15" s="12">
        <v>78</v>
      </c>
      <c r="X15" s="3">
        <v>86</v>
      </c>
      <c r="Y15" s="12">
        <v>91</v>
      </c>
      <c r="Z15" s="18"/>
      <c r="AA15" s="20"/>
    </row>
    <row r="16" spans="1:27" x14ac:dyDescent="0.25">
      <c r="A16" s="2">
        <v>43198</v>
      </c>
      <c r="B16" s="3">
        <v>86</v>
      </c>
      <c r="C16" s="4">
        <v>4</v>
      </c>
      <c r="D16" s="3">
        <v>89</v>
      </c>
      <c r="E16" s="4">
        <v>8</v>
      </c>
      <c r="F16" s="3">
        <v>80</v>
      </c>
      <c r="G16" s="4">
        <v>7</v>
      </c>
      <c r="H16" s="3">
        <v>86</v>
      </c>
      <c r="I16" s="4">
        <v>8</v>
      </c>
      <c r="J16" s="3">
        <v>86</v>
      </c>
      <c r="K16" s="4">
        <v>4</v>
      </c>
      <c r="L16" s="3">
        <v>36</v>
      </c>
      <c r="M16" s="4">
        <v>87</v>
      </c>
      <c r="N16" s="3">
        <v>60</v>
      </c>
      <c r="O16" s="4">
        <v>81</v>
      </c>
      <c r="P16" s="3">
        <v>95</v>
      </c>
      <c r="Q16" s="4">
        <v>68</v>
      </c>
      <c r="R16" s="3">
        <v>86</v>
      </c>
      <c r="S16" s="4">
        <v>37</v>
      </c>
      <c r="T16" s="3">
        <v>92</v>
      </c>
      <c r="U16" s="4">
        <v>36</v>
      </c>
      <c r="V16" s="3">
        <v>54</v>
      </c>
      <c r="W16" s="12">
        <v>84</v>
      </c>
      <c r="X16" s="3">
        <v>83</v>
      </c>
      <c r="Y16" s="12">
        <v>86</v>
      </c>
      <c r="Z16" s="18"/>
      <c r="AA16" s="20"/>
    </row>
    <row r="17" spans="1:27" x14ac:dyDescent="0.25">
      <c r="A17" s="2">
        <v>43205</v>
      </c>
      <c r="B17" s="3">
        <v>90</v>
      </c>
      <c r="C17" s="4">
        <v>4</v>
      </c>
      <c r="D17" s="3">
        <v>86</v>
      </c>
      <c r="E17" s="4">
        <v>7</v>
      </c>
      <c r="F17" s="3">
        <v>80</v>
      </c>
      <c r="G17" s="4">
        <v>6</v>
      </c>
      <c r="H17" s="3">
        <v>86</v>
      </c>
      <c r="I17" s="4">
        <v>8</v>
      </c>
      <c r="J17" s="3">
        <v>82</v>
      </c>
      <c r="K17" s="4">
        <v>4</v>
      </c>
      <c r="L17" s="3">
        <v>36</v>
      </c>
      <c r="M17" s="4">
        <v>82</v>
      </c>
      <c r="N17" s="3">
        <v>54</v>
      </c>
      <c r="O17" s="4">
        <v>80</v>
      </c>
      <c r="P17" s="3">
        <v>90</v>
      </c>
      <c r="Q17" s="4">
        <v>59</v>
      </c>
      <c r="R17" s="3">
        <v>90</v>
      </c>
      <c r="S17" s="4">
        <v>37</v>
      </c>
      <c r="T17" s="3">
        <v>92</v>
      </c>
      <c r="U17" s="4">
        <v>34</v>
      </c>
      <c r="V17" s="3">
        <v>56</v>
      </c>
      <c r="W17" s="12">
        <v>78</v>
      </c>
      <c r="X17" s="3">
        <v>83</v>
      </c>
      <c r="Y17" s="12">
        <v>90</v>
      </c>
      <c r="Z17" s="18"/>
      <c r="AA17" s="20"/>
    </row>
    <row r="18" spans="1:27" x14ac:dyDescent="0.25">
      <c r="A18" s="2">
        <v>43212</v>
      </c>
      <c r="B18" s="3">
        <v>87</v>
      </c>
      <c r="C18" s="4">
        <v>4</v>
      </c>
      <c r="D18" s="3">
        <v>88</v>
      </c>
      <c r="E18" s="4">
        <v>6</v>
      </c>
      <c r="F18" s="3">
        <v>79</v>
      </c>
      <c r="G18" s="4">
        <v>6</v>
      </c>
      <c r="H18" s="3">
        <v>85</v>
      </c>
      <c r="I18" s="4">
        <v>7</v>
      </c>
      <c r="J18" s="3">
        <v>83</v>
      </c>
      <c r="K18" s="4">
        <v>4</v>
      </c>
      <c r="L18" s="3">
        <v>37</v>
      </c>
      <c r="M18" s="4">
        <v>87</v>
      </c>
      <c r="N18" s="3">
        <v>54</v>
      </c>
      <c r="O18" s="4">
        <v>81</v>
      </c>
      <c r="P18" s="3">
        <v>85</v>
      </c>
      <c r="Q18" s="4">
        <v>65</v>
      </c>
      <c r="R18" s="3">
        <v>86</v>
      </c>
      <c r="S18" s="4">
        <v>39</v>
      </c>
      <c r="T18" s="3">
        <v>88</v>
      </c>
      <c r="U18" s="4">
        <v>34</v>
      </c>
      <c r="V18" s="3">
        <v>54</v>
      </c>
      <c r="W18" s="12">
        <v>77</v>
      </c>
      <c r="X18" s="3">
        <v>86</v>
      </c>
      <c r="Y18" s="12">
        <v>91</v>
      </c>
      <c r="Z18" s="18"/>
      <c r="AA18" s="20"/>
    </row>
    <row r="19" spans="1:27" x14ac:dyDescent="0.25">
      <c r="A19" s="2">
        <v>43219</v>
      </c>
      <c r="B19" s="3">
        <v>88</v>
      </c>
      <c r="C19" s="4">
        <v>4</v>
      </c>
      <c r="D19" s="3">
        <v>92</v>
      </c>
      <c r="E19" s="4">
        <v>7</v>
      </c>
      <c r="F19" s="3">
        <v>80</v>
      </c>
      <c r="G19" s="4">
        <v>7</v>
      </c>
      <c r="H19" s="3">
        <v>84</v>
      </c>
      <c r="I19" s="4">
        <v>7</v>
      </c>
      <c r="J19" s="3">
        <v>82</v>
      </c>
      <c r="K19" s="4">
        <v>4</v>
      </c>
      <c r="L19" s="3">
        <v>35</v>
      </c>
      <c r="M19" s="4">
        <v>85</v>
      </c>
      <c r="N19" s="3">
        <v>55</v>
      </c>
      <c r="O19" s="4">
        <v>79</v>
      </c>
      <c r="P19" s="3">
        <v>80</v>
      </c>
      <c r="Q19" s="4">
        <v>64</v>
      </c>
      <c r="R19" s="3">
        <v>89</v>
      </c>
      <c r="S19" s="4">
        <v>37</v>
      </c>
      <c r="T19" s="3">
        <v>85</v>
      </c>
      <c r="U19" s="4">
        <v>35</v>
      </c>
      <c r="V19" s="3">
        <v>56</v>
      </c>
      <c r="W19" s="12">
        <v>75</v>
      </c>
      <c r="X19" s="3">
        <v>84</v>
      </c>
      <c r="Y19" s="12">
        <v>88</v>
      </c>
      <c r="Z19" s="18"/>
      <c r="AA19" s="20"/>
    </row>
    <row r="20" spans="1:27" x14ac:dyDescent="0.25">
      <c r="A20" s="2">
        <v>43226</v>
      </c>
      <c r="B20" s="3">
        <v>85</v>
      </c>
      <c r="C20" s="4">
        <v>4</v>
      </c>
      <c r="D20" s="3">
        <v>87</v>
      </c>
      <c r="E20" s="4">
        <v>8</v>
      </c>
      <c r="F20" s="3">
        <v>82</v>
      </c>
      <c r="G20" s="4">
        <v>7</v>
      </c>
      <c r="H20" s="3">
        <v>83</v>
      </c>
      <c r="I20" s="4">
        <v>7</v>
      </c>
      <c r="J20" s="3">
        <v>85</v>
      </c>
      <c r="K20" s="4">
        <v>4</v>
      </c>
      <c r="L20" s="3">
        <v>36</v>
      </c>
      <c r="M20" s="4">
        <v>83</v>
      </c>
      <c r="N20" s="3">
        <v>54</v>
      </c>
      <c r="O20" s="4">
        <v>82</v>
      </c>
      <c r="P20" s="3">
        <v>84</v>
      </c>
      <c r="Q20" s="4">
        <v>62</v>
      </c>
      <c r="R20" s="3">
        <v>83</v>
      </c>
      <c r="S20" s="4">
        <v>39</v>
      </c>
      <c r="T20" s="3">
        <v>90</v>
      </c>
      <c r="U20" s="4">
        <v>34</v>
      </c>
      <c r="V20" s="3">
        <v>53</v>
      </c>
      <c r="W20" s="12">
        <v>80</v>
      </c>
      <c r="X20" s="3">
        <v>78</v>
      </c>
      <c r="Y20" s="12">
        <v>91</v>
      </c>
      <c r="Z20" s="18"/>
      <c r="AA20" s="20"/>
    </row>
    <row r="21" spans="1:27" x14ac:dyDescent="0.25">
      <c r="A21" s="2">
        <v>43233</v>
      </c>
      <c r="B21" s="3">
        <v>90</v>
      </c>
      <c r="C21" s="4">
        <v>4</v>
      </c>
      <c r="D21" s="3">
        <v>88</v>
      </c>
      <c r="E21" s="4">
        <v>7</v>
      </c>
      <c r="F21" s="3">
        <v>84</v>
      </c>
      <c r="G21" s="4">
        <v>5</v>
      </c>
      <c r="H21" s="3">
        <v>90</v>
      </c>
      <c r="I21" s="4">
        <v>7</v>
      </c>
      <c r="J21" s="3">
        <v>84</v>
      </c>
      <c r="K21" s="4">
        <v>4</v>
      </c>
      <c r="L21" s="3">
        <v>32</v>
      </c>
      <c r="M21" s="4">
        <v>69</v>
      </c>
      <c r="N21" s="3">
        <v>51</v>
      </c>
      <c r="O21" s="4">
        <v>68</v>
      </c>
      <c r="P21" s="3">
        <v>84</v>
      </c>
      <c r="Q21" s="4">
        <v>52</v>
      </c>
      <c r="R21" s="3">
        <v>81</v>
      </c>
      <c r="S21" s="4">
        <v>33</v>
      </c>
      <c r="T21" s="3">
        <v>84</v>
      </c>
      <c r="U21" s="4">
        <v>28</v>
      </c>
      <c r="V21" s="3">
        <v>49</v>
      </c>
      <c r="W21" s="12">
        <v>65</v>
      </c>
      <c r="X21" s="3">
        <v>88</v>
      </c>
      <c r="Y21" s="12">
        <v>69</v>
      </c>
      <c r="Z21" s="18"/>
      <c r="AA21" s="20"/>
    </row>
    <row r="22" spans="1:27" x14ac:dyDescent="0.25">
      <c r="A22" s="2">
        <v>43240</v>
      </c>
      <c r="B22" s="3">
        <v>88</v>
      </c>
      <c r="C22" s="4">
        <v>4</v>
      </c>
      <c r="D22" s="3">
        <v>89</v>
      </c>
      <c r="E22" s="4">
        <v>6</v>
      </c>
      <c r="F22" s="3">
        <v>86</v>
      </c>
      <c r="G22" s="4">
        <v>4</v>
      </c>
      <c r="H22" s="3">
        <v>89</v>
      </c>
      <c r="I22" s="4">
        <v>7</v>
      </c>
      <c r="J22" s="3">
        <v>85</v>
      </c>
      <c r="K22" s="4">
        <v>4</v>
      </c>
      <c r="L22" s="3">
        <v>32</v>
      </c>
      <c r="M22" s="4">
        <v>68</v>
      </c>
      <c r="N22" s="3">
        <v>50</v>
      </c>
      <c r="O22" s="4">
        <v>68</v>
      </c>
      <c r="P22" s="3">
        <v>82</v>
      </c>
      <c r="Q22" s="4">
        <v>50</v>
      </c>
      <c r="R22" s="3">
        <v>80</v>
      </c>
      <c r="S22" s="4">
        <v>30</v>
      </c>
      <c r="T22" s="3">
        <v>82</v>
      </c>
      <c r="U22" s="4">
        <v>29</v>
      </c>
      <c r="V22" s="3">
        <v>51</v>
      </c>
      <c r="W22" s="12">
        <v>81</v>
      </c>
      <c r="X22" s="3">
        <v>92</v>
      </c>
      <c r="Y22" s="12">
        <v>64</v>
      </c>
      <c r="Z22" s="18"/>
      <c r="AA22" s="20"/>
    </row>
    <row r="23" spans="1:27" x14ac:dyDescent="0.25">
      <c r="A23" s="2">
        <v>43247</v>
      </c>
      <c r="B23" s="3">
        <v>87</v>
      </c>
      <c r="C23" s="4">
        <v>4</v>
      </c>
      <c r="D23" s="3">
        <v>84</v>
      </c>
      <c r="E23" s="4">
        <v>6</v>
      </c>
      <c r="F23" s="3">
        <v>85</v>
      </c>
      <c r="G23" s="4">
        <v>5</v>
      </c>
      <c r="H23" s="3">
        <v>89</v>
      </c>
      <c r="I23" s="4">
        <v>8</v>
      </c>
      <c r="J23" s="3">
        <v>80</v>
      </c>
      <c r="K23" s="4">
        <v>4</v>
      </c>
      <c r="L23" s="3">
        <v>33</v>
      </c>
      <c r="M23" s="4">
        <v>73</v>
      </c>
      <c r="N23" s="3">
        <v>51</v>
      </c>
      <c r="O23" s="4">
        <v>67</v>
      </c>
      <c r="P23" s="3">
        <v>80</v>
      </c>
      <c r="Q23" s="4">
        <v>44</v>
      </c>
      <c r="R23" s="3">
        <v>85</v>
      </c>
      <c r="S23" s="4">
        <v>26</v>
      </c>
      <c r="T23" s="3">
        <v>83</v>
      </c>
      <c r="U23" s="4">
        <v>31</v>
      </c>
      <c r="V23" s="3">
        <v>57</v>
      </c>
      <c r="W23" s="12">
        <v>68</v>
      </c>
      <c r="X23" s="3">
        <v>88</v>
      </c>
      <c r="Y23" s="12">
        <v>74</v>
      </c>
      <c r="Z23" s="18"/>
      <c r="AA23" s="20"/>
    </row>
    <row r="24" spans="1:27" x14ac:dyDescent="0.25">
      <c r="A24" s="2">
        <v>43254</v>
      </c>
      <c r="B24" s="3">
        <v>87</v>
      </c>
      <c r="C24" s="4">
        <v>4</v>
      </c>
      <c r="D24" s="3">
        <v>86</v>
      </c>
      <c r="E24" s="4">
        <v>7</v>
      </c>
      <c r="F24" s="3">
        <v>86</v>
      </c>
      <c r="G24" s="4">
        <v>6</v>
      </c>
      <c r="H24" s="3">
        <v>92</v>
      </c>
      <c r="I24" s="4">
        <v>9</v>
      </c>
      <c r="J24" s="3">
        <v>77</v>
      </c>
      <c r="K24" s="4">
        <v>4</v>
      </c>
      <c r="L24" s="3">
        <v>31</v>
      </c>
      <c r="M24" s="4">
        <v>71</v>
      </c>
      <c r="N24" s="3">
        <v>48</v>
      </c>
      <c r="O24" s="4">
        <v>65</v>
      </c>
      <c r="P24" s="3">
        <v>81</v>
      </c>
      <c r="Q24" s="4">
        <v>51</v>
      </c>
      <c r="R24" s="3">
        <v>85</v>
      </c>
      <c r="S24" s="4">
        <v>29</v>
      </c>
      <c r="T24" s="3">
        <v>82</v>
      </c>
      <c r="U24" s="4">
        <v>32</v>
      </c>
      <c r="V24" s="3">
        <v>56</v>
      </c>
      <c r="W24" s="12">
        <v>65</v>
      </c>
      <c r="X24" s="3">
        <v>94</v>
      </c>
      <c r="Y24" s="12">
        <v>74</v>
      </c>
      <c r="Z24" s="18"/>
      <c r="AA24" s="20"/>
    </row>
    <row r="25" spans="1:27" x14ac:dyDescent="0.25">
      <c r="A25" s="2">
        <v>43261</v>
      </c>
      <c r="B25" s="3">
        <v>86</v>
      </c>
      <c r="C25" s="4">
        <v>4</v>
      </c>
      <c r="D25" s="3">
        <v>79</v>
      </c>
      <c r="E25" s="4">
        <v>8</v>
      </c>
      <c r="F25" s="3">
        <v>76</v>
      </c>
      <c r="G25" s="4">
        <v>5</v>
      </c>
      <c r="H25" s="3">
        <v>85</v>
      </c>
      <c r="I25" s="4">
        <v>8</v>
      </c>
      <c r="J25" s="3">
        <v>74</v>
      </c>
      <c r="K25" s="4">
        <v>4</v>
      </c>
      <c r="L25" s="3">
        <v>34</v>
      </c>
      <c r="M25" s="4">
        <v>90</v>
      </c>
      <c r="N25" s="3">
        <v>47</v>
      </c>
      <c r="O25" s="4">
        <v>74</v>
      </c>
      <c r="P25" s="3">
        <v>76</v>
      </c>
      <c r="Q25" s="4">
        <v>64</v>
      </c>
      <c r="R25" s="3">
        <v>78</v>
      </c>
      <c r="S25" s="4">
        <v>33</v>
      </c>
      <c r="T25" s="3">
        <v>84</v>
      </c>
      <c r="U25" s="4">
        <v>35</v>
      </c>
      <c r="V25" s="3">
        <v>54</v>
      </c>
      <c r="W25" s="12">
        <v>80</v>
      </c>
      <c r="X25" s="3">
        <v>80</v>
      </c>
      <c r="Y25" s="12">
        <v>86</v>
      </c>
      <c r="Z25" s="18"/>
      <c r="AA25" s="20"/>
    </row>
    <row r="26" spans="1:27" x14ac:dyDescent="0.25">
      <c r="A26" s="2">
        <v>43268</v>
      </c>
      <c r="B26" s="3">
        <v>84</v>
      </c>
      <c r="C26" s="4">
        <v>5</v>
      </c>
      <c r="D26" s="3">
        <v>77</v>
      </c>
      <c r="E26" s="4">
        <v>7</v>
      </c>
      <c r="F26" s="3">
        <v>75</v>
      </c>
      <c r="G26" s="4">
        <v>8</v>
      </c>
      <c r="H26" s="3">
        <v>80</v>
      </c>
      <c r="I26" s="4">
        <v>8</v>
      </c>
      <c r="J26" s="3">
        <v>69</v>
      </c>
      <c r="K26" s="4">
        <v>4</v>
      </c>
      <c r="L26" s="3">
        <v>35</v>
      </c>
      <c r="M26" s="4">
        <v>100</v>
      </c>
      <c r="N26" s="3">
        <v>50</v>
      </c>
      <c r="O26" s="4">
        <v>86</v>
      </c>
      <c r="P26" s="3">
        <v>71</v>
      </c>
      <c r="Q26" s="4">
        <v>74</v>
      </c>
      <c r="R26" s="3">
        <v>79</v>
      </c>
      <c r="S26" s="4">
        <v>41</v>
      </c>
      <c r="T26" s="3">
        <v>83</v>
      </c>
      <c r="U26" s="4">
        <v>40</v>
      </c>
      <c r="V26" s="3">
        <v>49</v>
      </c>
      <c r="W26" s="12">
        <v>93</v>
      </c>
      <c r="X26" s="3">
        <v>74</v>
      </c>
      <c r="Y26" s="12">
        <v>94</v>
      </c>
      <c r="Z26" s="18"/>
      <c r="AA26" s="20"/>
    </row>
    <row r="27" spans="1:27" x14ac:dyDescent="0.25">
      <c r="A27" s="2">
        <v>43275</v>
      </c>
      <c r="B27" s="3">
        <v>80</v>
      </c>
      <c r="C27" s="4">
        <v>4</v>
      </c>
      <c r="D27" s="3">
        <v>80</v>
      </c>
      <c r="E27" s="4">
        <v>7</v>
      </c>
      <c r="F27" s="3">
        <v>65</v>
      </c>
      <c r="G27" s="4">
        <v>7</v>
      </c>
      <c r="H27" s="3">
        <v>81</v>
      </c>
      <c r="I27" s="4">
        <v>8</v>
      </c>
      <c r="J27" s="3">
        <v>67</v>
      </c>
      <c r="K27" s="4">
        <v>3</v>
      </c>
      <c r="L27" s="3">
        <v>32</v>
      </c>
      <c r="M27" s="4">
        <v>88</v>
      </c>
      <c r="N27" s="3">
        <v>48</v>
      </c>
      <c r="O27" s="4">
        <v>83</v>
      </c>
      <c r="P27" s="3">
        <v>71</v>
      </c>
      <c r="Q27" s="4">
        <v>69</v>
      </c>
      <c r="R27" s="3">
        <v>81</v>
      </c>
      <c r="S27" s="4">
        <v>37</v>
      </c>
      <c r="T27" s="3">
        <v>79</v>
      </c>
      <c r="U27" s="4">
        <v>36</v>
      </c>
      <c r="V27" s="3">
        <v>45</v>
      </c>
      <c r="W27" s="12">
        <v>84</v>
      </c>
      <c r="X27" s="3">
        <v>72</v>
      </c>
      <c r="Y27" s="12">
        <v>92</v>
      </c>
      <c r="Z27" s="18"/>
      <c r="AA27" s="20"/>
    </row>
    <row r="28" spans="1:27" x14ac:dyDescent="0.25">
      <c r="A28" s="2">
        <v>43282</v>
      </c>
      <c r="B28" s="3">
        <v>80</v>
      </c>
      <c r="C28" s="4">
        <v>4</v>
      </c>
      <c r="D28" s="3">
        <v>73</v>
      </c>
      <c r="E28" s="4">
        <v>6</v>
      </c>
      <c r="F28" s="3">
        <v>67</v>
      </c>
      <c r="G28" s="4">
        <v>8</v>
      </c>
      <c r="H28" s="3">
        <v>80</v>
      </c>
      <c r="I28" s="4">
        <v>8</v>
      </c>
      <c r="J28" s="3">
        <v>67</v>
      </c>
      <c r="K28" s="4">
        <v>4</v>
      </c>
      <c r="L28" s="3">
        <v>31</v>
      </c>
      <c r="M28" s="4">
        <v>86</v>
      </c>
      <c r="N28" s="3">
        <v>46</v>
      </c>
      <c r="O28" s="4">
        <v>80</v>
      </c>
      <c r="P28" s="3">
        <v>78</v>
      </c>
      <c r="Q28" s="4">
        <v>61</v>
      </c>
      <c r="R28" s="3">
        <v>73</v>
      </c>
      <c r="S28" s="4">
        <v>36</v>
      </c>
      <c r="T28" s="3">
        <v>80</v>
      </c>
      <c r="U28" s="4">
        <v>36</v>
      </c>
      <c r="V28" s="3">
        <v>49</v>
      </c>
      <c r="W28" s="12">
        <v>89</v>
      </c>
      <c r="X28" s="3">
        <v>76</v>
      </c>
      <c r="Y28" s="12">
        <v>90</v>
      </c>
      <c r="Z28" s="18"/>
      <c r="AA28" s="20"/>
    </row>
    <row r="29" spans="1:27" x14ac:dyDescent="0.25">
      <c r="A29" s="2">
        <v>43289</v>
      </c>
      <c r="B29" s="3">
        <v>82</v>
      </c>
      <c r="C29" s="4">
        <v>3</v>
      </c>
      <c r="D29" s="3">
        <v>73</v>
      </c>
      <c r="E29" s="4">
        <v>7</v>
      </c>
      <c r="F29" s="3">
        <v>69</v>
      </c>
      <c r="G29" s="4">
        <v>7</v>
      </c>
      <c r="H29" s="3">
        <v>79</v>
      </c>
      <c r="I29" s="4">
        <v>8</v>
      </c>
      <c r="J29" s="3">
        <v>70</v>
      </c>
      <c r="K29" s="4">
        <v>4</v>
      </c>
      <c r="L29" s="3">
        <v>32</v>
      </c>
      <c r="M29" s="4">
        <v>88</v>
      </c>
      <c r="N29" s="3">
        <v>44</v>
      </c>
      <c r="O29" s="4">
        <v>79</v>
      </c>
      <c r="P29" s="3">
        <v>78</v>
      </c>
      <c r="Q29" s="4">
        <v>59</v>
      </c>
      <c r="R29" s="3">
        <v>82</v>
      </c>
      <c r="S29" s="4">
        <v>38</v>
      </c>
      <c r="T29" s="3">
        <v>81</v>
      </c>
      <c r="U29" s="4">
        <v>37</v>
      </c>
      <c r="V29" s="3">
        <v>46</v>
      </c>
      <c r="W29" s="12">
        <v>84</v>
      </c>
      <c r="X29" s="3">
        <v>73</v>
      </c>
      <c r="Y29" s="12">
        <v>90</v>
      </c>
      <c r="Z29" s="18"/>
      <c r="AA29" s="20"/>
    </row>
    <row r="30" spans="1:27" x14ac:dyDescent="0.25">
      <c r="A30" s="2">
        <v>43296</v>
      </c>
      <c r="B30" s="3">
        <v>80</v>
      </c>
      <c r="C30" s="4">
        <v>4</v>
      </c>
      <c r="D30" s="3">
        <v>80</v>
      </c>
      <c r="E30" s="4">
        <v>8</v>
      </c>
      <c r="F30" s="3">
        <v>69</v>
      </c>
      <c r="G30" s="4">
        <v>9</v>
      </c>
      <c r="H30" s="3">
        <v>76</v>
      </c>
      <c r="I30" s="4">
        <v>8</v>
      </c>
      <c r="J30" s="3">
        <v>88</v>
      </c>
      <c r="K30" s="4">
        <v>4</v>
      </c>
      <c r="L30" s="3">
        <v>30</v>
      </c>
      <c r="M30" s="4">
        <v>90</v>
      </c>
      <c r="N30" s="3">
        <v>45</v>
      </c>
      <c r="O30" s="4">
        <v>81</v>
      </c>
      <c r="P30" s="3">
        <v>74</v>
      </c>
      <c r="Q30" s="4">
        <v>65</v>
      </c>
      <c r="R30" s="3">
        <v>85</v>
      </c>
      <c r="S30" s="4">
        <v>36</v>
      </c>
      <c r="T30" s="3">
        <v>81</v>
      </c>
      <c r="U30" s="4">
        <v>37</v>
      </c>
      <c r="V30" s="3">
        <v>47</v>
      </c>
      <c r="W30" s="12">
        <v>87</v>
      </c>
      <c r="X30" s="3">
        <v>72</v>
      </c>
      <c r="Y30" s="12">
        <v>94</v>
      </c>
      <c r="Z30" s="18"/>
      <c r="AA30" s="20"/>
    </row>
    <row r="31" spans="1:27" x14ac:dyDescent="0.25">
      <c r="A31" s="2">
        <v>43303</v>
      </c>
      <c r="B31" s="3">
        <v>84</v>
      </c>
      <c r="C31" s="4">
        <v>4</v>
      </c>
      <c r="D31" s="3">
        <v>78</v>
      </c>
      <c r="E31" s="4">
        <v>8</v>
      </c>
      <c r="F31" s="3">
        <v>74</v>
      </c>
      <c r="G31" s="4">
        <v>8</v>
      </c>
      <c r="H31" s="3">
        <v>78</v>
      </c>
      <c r="I31" s="4">
        <v>8</v>
      </c>
      <c r="J31" s="3">
        <v>69</v>
      </c>
      <c r="K31" s="4">
        <v>4</v>
      </c>
      <c r="L31" s="3">
        <v>32</v>
      </c>
      <c r="M31" s="4">
        <v>85</v>
      </c>
      <c r="N31" s="3">
        <v>47</v>
      </c>
      <c r="O31" s="4">
        <v>85</v>
      </c>
      <c r="P31" s="3">
        <v>82</v>
      </c>
      <c r="Q31" s="4">
        <v>63</v>
      </c>
      <c r="R31" s="3">
        <v>83</v>
      </c>
      <c r="S31" s="4">
        <v>40</v>
      </c>
      <c r="T31" s="3">
        <v>84</v>
      </c>
      <c r="U31" s="4">
        <v>37</v>
      </c>
      <c r="V31" s="3">
        <v>47</v>
      </c>
      <c r="W31" s="12">
        <v>87</v>
      </c>
      <c r="X31" s="3">
        <v>73</v>
      </c>
      <c r="Y31" s="12">
        <v>94</v>
      </c>
      <c r="Z31" s="18"/>
      <c r="AA31" s="20"/>
    </row>
    <row r="32" spans="1:27" x14ac:dyDescent="0.25">
      <c r="A32" s="2">
        <v>43310</v>
      </c>
      <c r="B32" s="3">
        <v>88</v>
      </c>
      <c r="C32" s="4">
        <v>4</v>
      </c>
      <c r="D32" s="3">
        <v>83</v>
      </c>
      <c r="E32" s="4">
        <v>8</v>
      </c>
      <c r="F32" s="3">
        <v>67</v>
      </c>
      <c r="G32" s="4">
        <v>8</v>
      </c>
      <c r="H32" s="3">
        <v>78</v>
      </c>
      <c r="I32" s="4">
        <v>8</v>
      </c>
      <c r="J32" s="3">
        <v>64</v>
      </c>
      <c r="K32" s="4">
        <v>4</v>
      </c>
      <c r="L32" s="3">
        <v>31</v>
      </c>
      <c r="M32" s="4">
        <v>82</v>
      </c>
      <c r="N32" s="3">
        <v>48</v>
      </c>
      <c r="O32" s="4">
        <v>81</v>
      </c>
      <c r="P32" s="3">
        <v>78</v>
      </c>
      <c r="Q32" s="4">
        <v>61</v>
      </c>
      <c r="R32" s="3">
        <v>80</v>
      </c>
      <c r="S32" s="4">
        <v>34</v>
      </c>
      <c r="T32" s="3">
        <v>88</v>
      </c>
      <c r="U32" s="4">
        <v>36</v>
      </c>
      <c r="V32" s="3">
        <v>48</v>
      </c>
      <c r="W32" s="12">
        <v>87</v>
      </c>
      <c r="X32" s="3">
        <v>75</v>
      </c>
      <c r="Y32" s="12">
        <v>93</v>
      </c>
      <c r="Z32" s="18"/>
      <c r="AA32" s="20"/>
    </row>
    <row r="33" spans="1:27" x14ac:dyDescent="0.25">
      <c r="A33" s="2">
        <v>43317</v>
      </c>
      <c r="B33" s="3">
        <v>80</v>
      </c>
      <c r="C33" s="4">
        <v>4</v>
      </c>
      <c r="D33" s="3">
        <v>78</v>
      </c>
      <c r="E33" s="4">
        <v>7</v>
      </c>
      <c r="F33" s="3">
        <v>66</v>
      </c>
      <c r="G33" s="4">
        <v>9</v>
      </c>
      <c r="H33" s="3">
        <v>81</v>
      </c>
      <c r="I33" s="4">
        <v>8</v>
      </c>
      <c r="J33" s="3">
        <v>63</v>
      </c>
      <c r="K33" s="4">
        <v>4</v>
      </c>
      <c r="L33" s="3">
        <v>31</v>
      </c>
      <c r="M33" s="4">
        <v>87</v>
      </c>
      <c r="N33" s="3">
        <v>45</v>
      </c>
      <c r="O33" s="4">
        <v>80</v>
      </c>
      <c r="P33" s="3">
        <v>70</v>
      </c>
      <c r="Q33" s="4">
        <v>67</v>
      </c>
      <c r="R33" s="3">
        <v>76</v>
      </c>
      <c r="S33" s="4">
        <v>39</v>
      </c>
      <c r="T33" s="3">
        <v>81</v>
      </c>
      <c r="U33" s="4">
        <v>37</v>
      </c>
      <c r="V33" s="3">
        <v>48</v>
      </c>
      <c r="W33" s="12">
        <v>84</v>
      </c>
      <c r="X33" s="3">
        <v>70</v>
      </c>
      <c r="Y33" s="12">
        <v>91</v>
      </c>
      <c r="Z33" s="18"/>
      <c r="AA33" s="20"/>
    </row>
    <row r="34" spans="1:27" x14ac:dyDescent="0.25">
      <c r="A34" s="2">
        <v>43324</v>
      </c>
      <c r="B34" s="3">
        <v>78</v>
      </c>
      <c r="C34" s="4">
        <v>4</v>
      </c>
      <c r="D34" s="3">
        <v>76</v>
      </c>
      <c r="E34" s="4">
        <v>7</v>
      </c>
      <c r="F34" s="3">
        <v>66</v>
      </c>
      <c r="G34" s="4">
        <v>8</v>
      </c>
      <c r="H34" s="3">
        <v>79</v>
      </c>
      <c r="I34" s="4">
        <v>8</v>
      </c>
      <c r="J34" s="3">
        <v>65</v>
      </c>
      <c r="K34" s="4">
        <v>4</v>
      </c>
      <c r="L34" s="3">
        <v>32</v>
      </c>
      <c r="M34" s="4">
        <v>84</v>
      </c>
      <c r="N34" s="3">
        <v>46</v>
      </c>
      <c r="O34" s="4">
        <v>76</v>
      </c>
      <c r="P34" s="3">
        <v>76</v>
      </c>
      <c r="Q34" s="4">
        <v>66</v>
      </c>
      <c r="R34" s="3">
        <v>78</v>
      </c>
      <c r="S34" s="4">
        <v>35</v>
      </c>
      <c r="T34" s="3">
        <v>82</v>
      </c>
      <c r="U34" s="4">
        <v>35</v>
      </c>
      <c r="V34" s="3">
        <v>45</v>
      </c>
      <c r="W34" s="12">
        <v>85</v>
      </c>
      <c r="X34" s="3">
        <v>74</v>
      </c>
      <c r="Y34" s="12">
        <v>94</v>
      </c>
      <c r="Z34" s="18"/>
      <c r="AA34" s="20"/>
    </row>
    <row r="35" spans="1:27" x14ac:dyDescent="0.25">
      <c r="A35" s="2">
        <v>43331</v>
      </c>
      <c r="B35" s="3">
        <v>82</v>
      </c>
      <c r="C35" s="4">
        <v>3</v>
      </c>
      <c r="D35" s="3">
        <v>78</v>
      </c>
      <c r="E35" s="4">
        <v>8</v>
      </c>
      <c r="F35" s="3">
        <v>67</v>
      </c>
      <c r="G35" s="4">
        <v>9</v>
      </c>
      <c r="H35" s="3">
        <v>81</v>
      </c>
      <c r="I35" s="4">
        <v>9</v>
      </c>
      <c r="J35" s="3">
        <v>64</v>
      </c>
      <c r="K35" s="4">
        <v>4</v>
      </c>
      <c r="L35" s="3">
        <v>32</v>
      </c>
      <c r="M35" s="4">
        <v>96</v>
      </c>
      <c r="N35" s="3">
        <v>44</v>
      </c>
      <c r="O35" s="4">
        <v>89</v>
      </c>
      <c r="P35" s="3">
        <v>83</v>
      </c>
      <c r="Q35" s="4">
        <v>77</v>
      </c>
      <c r="R35" s="3">
        <v>80</v>
      </c>
      <c r="S35" s="4">
        <v>44</v>
      </c>
      <c r="T35" s="3">
        <v>86</v>
      </c>
      <c r="U35" s="4">
        <v>41</v>
      </c>
      <c r="V35" s="3">
        <v>49</v>
      </c>
      <c r="W35" s="12">
        <v>96</v>
      </c>
      <c r="X35" s="3">
        <v>75</v>
      </c>
      <c r="Y35" s="12">
        <v>99</v>
      </c>
      <c r="Z35" s="18"/>
      <c r="AA35" s="20"/>
    </row>
    <row r="36" spans="1:27" x14ac:dyDescent="0.25">
      <c r="A36" s="2">
        <v>43338</v>
      </c>
      <c r="B36" s="3">
        <v>79</v>
      </c>
      <c r="C36" s="4">
        <v>4</v>
      </c>
      <c r="D36" s="3">
        <v>81</v>
      </c>
      <c r="E36" s="4">
        <v>7</v>
      </c>
      <c r="F36" s="3">
        <v>66</v>
      </c>
      <c r="G36" s="4">
        <v>9</v>
      </c>
      <c r="H36" s="3">
        <v>81</v>
      </c>
      <c r="I36" s="4">
        <v>8</v>
      </c>
      <c r="J36" s="3">
        <v>61</v>
      </c>
      <c r="K36" s="4">
        <v>4</v>
      </c>
      <c r="L36" s="3">
        <v>31</v>
      </c>
      <c r="M36" s="4">
        <v>89</v>
      </c>
      <c r="N36" s="3">
        <v>49</v>
      </c>
      <c r="O36" s="4">
        <v>84</v>
      </c>
      <c r="P36" s="3">
        <v>69</v>
      </c>
      <c r="Q36" s="4">
        <v>72</v>
      </c>
      <c r="R36" s="3">
        <v>75</v>
      </c>
      <c r="S36" s="4">
        <v>37</v>
      </c>
      <c r="T36" s="3">
        <v>81</v>
      </c>
      <c r="U36" s="4">
        <v>36</v>
      </c>
      <c r="V36" s="3">
        <v>45</v>
      </c>
      <c r="W36" s="12">
        <v>91</v>
      </c>
      <c r="X36" s="3">
        <v>75</v>
      </c>
      <c r="Y36" s="12">
        <v>97</v>
      </c>
      <c r="Z36" s="18"/>
      <c r="AA36" s="20"/>
    </row>
    <row r="37" spans="1:27" x14ac:dyDescent="0.25">
      <c r="A37" s="2">
        <v>43345</v>
      </c>
      <c r="B37" s="3">
        <v>77</v>
      </c>
      <c r="C37" s="4">
        <v>3</v>
      </c>
      <c r="D37" s="3">
        <v>81</v>
      </c>
      <c r="E37" s="4">
        <v>7</v>
      </c>
      <c r="F37" s="3">
        <v>61</v>
      </c>
      <c r="G37" s="4">
        <v>9</v>
      </c>
      <c r="H37" s="3">
        <v>77</v>
      </c>
      <c r="I37" s="4">
        <v>7</v>
      </c>
      <c r="J37" s="3">
        <v>64</v>
      </c>
      <c r="K37" s="4">
        <v>4</v>
      </c>
      <c r="L37" s="3">
        <v>29</v>
      </c>
      <c r="M37" s="4">
        <v>85</v>
      </c>
      <c r="N37" s="3">
        <v>47</v>
      </c>
      <c r="O37" s="4">
        <v>79</v>
      </c>
      <c r="P37" s="3">
        <v>72</v>
      </c>
      <c r="Q37" s="4">
        <v>66</v>
      </c>
      <c r="R37" s="3">
        <v>75</v>
      </c>
      <c r="S37" s="4">
        <v>36</v>
      </c>
      <c r="T37" s="3">
        <v>79</v>
      </c>
      <c r="U37" s="4">
        <v>34</v>
      </c>
      <c r="V37" s="3">
        <v>47</v>
      </c>
      <c r="W37" s="12">
        <v>85</v>
      </c>
      <c r="X37" s="3">
        <v>72</v>
      </c>
      <c r="Y37" s="12">
        <v>91</v>
      </c>
      <c r="Z37" s="18"/>
      <c r="AA37" s="20"/>
    </row>
    <row r="38" spans="1:27" x14ac:dyDescent="0.25">
      <c r="A38" s="2">
        <v>43352</v>
      </c>
      <c r="B38" s="3">
        <v>76</v>
      </c>
      <c r="C38" s="4">
        <v>4</v>
      </c>
      <c r="D38" s="3">
        <v>82</v>
      </c>
      <c r="E38" s="4">
        <v>7</v>
      </c>
      <c r="F38" s="3">
        <v>61</v>
      </c>
      <c r="G38" s="4">
        <v>8</v>
      </c>
      <c r="H38" s="3">
        <v>78</v>
      </c>
      <c r="I38" s="4">
        <v>8</v>
      </c>
      <c r="J38" s="3">
        <v>63</v>
      </c>
      <c r="K38" s="4">
        <v>4</v>
      </c>
      <c r="L38" s="3">
        <v>30</v>
      </c>
      <c r="M38" s="4">
        <v>87</v>
      </c>
      <c r="N38" s="3">
        <v>46</v>
      </c>
      <c r="O38" s="4">
        <v>79</v>
      </c>
      <c r="P38" s="3">
        <v>76</v>
      </c>
      <c r="Q38" s="4">
        <v>62</v>
      </c>
      <c r="R38" s="3">
        <v>72</v>
      </c>
      <c r="S38" s="4">
        <v>33</v>
      </c>
      <c r="T38" s="3">
        <v>76</v>
      </c>
      <c r="U38" s="4">
        <v>35</v>
      </c>
      <c r="V38" s="3">
        <v>44</v>
      </c>
      <c r="W38" s="12">
        <v>84</v>
      </c>
      <c r="X38" s="3">
        <v>69</v>
      </c>
      <c r="Y38" s="12">
        <v>92</v>
      </c>
      <c r="Z38" s="18"/>
      <c r="AA38" s="20"/>
    </row>
    <row r="39" spans="1:27" x14ac:dyDescent="0.25">
      <c r="A39" s="2">
        <v>43359</v>
      </c>
      <c r="B39" s="3">
        <v>75</v>
      </c>
      <c r="C39" s="4">
        <v>3</v>
      </c>
      <c r="D39" s="3">
        <v>78</v>
      </c>
      <c r="E39" s="4">
        <v>7</v>
      </c>
      <c r="F39" s="3">
        <v>63</v>
      </c>
      <c r="G39" s="4">
        <v>8</v>
      </c>
      <c r="H39" s="3">
        <v>74</v>
      </c>
      <c r="I39" s="4">
        <v>8</v>
      </c>
      <c r="J39" s="3">
        <v>63</v>
      </c>
      <c r="K39" s="4">
        <v>4</v>
      </c>
      <c r="L39" s="3">
        <v>29</v>
      </c>
      <c r="M39" s="4">
        <v>85</v>
      </c>
      <c r="N39" s="3">
        <v>45</v>
      </c>
      <c r="O39" s="4">
        <v>79</v>
      </c>
      <c r="P39" s="3">
        <v>71</v>
      </c>
      <c r="Q39" s="4">
        <v>67</v>
      </c>
      <c r="R39" s="3">
        <v>68</v>
      </c>
      <c r="S39" s="4">
        <v>36</v>
      </c>
      <c r="T39" s="3">
        <v>75</v>
      </c>
      <c r="U39" s="4">
        <v>32</v>
      </c>
      <c r="V39" s="3">
        <v>42</v>
      </c>
      <c r="W39" s="12">
        <v>82</v>
      </c>
      <c r="X39" s="3">
        <v>70</v>
      </c>
      <c r="Y39" s="12">
        <v>90</v>
      </c>
      <c r="Z39" s="18"/>
      <c r="AA39" s="20"/>
    </row>
    <row r="40" spans="1:27" x14ac:dyDescent="0.25">
      <c r="A40" s="2">
        <v>43366</v>
      </c>
      <c r="B40" s="3">
        <v>73</v>
      </c>
      <c r="C40" s="4">
        <v>4</v>
      </c>
      <c r="D40" s="3">
        <v>76</v>
      </c>
      <c r="E40" s="4">
        <v>8</v>
      </c>
      <c r="F40" s="3">
        <v>57</v>
      </c>
      <c r="G40" s="4">
        <v>8</v>
      </c>
      <c r="H40" s="3">
        <v>71</v>
      </c>
      <c r="I40" s="4">
        <v>8</v>
      </c>
      <c r="J40" s="3">
        <v>60</v>
      </c>
      <c r="K40" s="4">
        <v>4</v>
      </c>
      <c r="L40" s="3">
        <v>28</v>
      </c>
      <c r="M40" s="4">
        <v>87</v>
      </c>
      <c r="N40" s="3">
        <v>45</v>
      </c>
      <c r="O40" s="4">
        <v>79</v>
      </c>
      <c r="P40" s="3">
        <v>77</v>
      </c>
      <c r="Q40" s="4">
        <v>61</v>
      </c>
      <c r="R40" s="3">
        <v>69</v>
      </c>
      <c r="S40" s="4">
        <v>36</v>
      </c>
      <c r="T40" s="3">
        <v>73</v>
      </c>
      <c r="U40" s="4">
        <v>33</v>
      </c>
      <c r="V40" s="3">
        <v>43</v>
      </c>
      <c r="W40" s="12">
        <v>78</v>
      </c>
      <c r="X40" s="3">
        <v>68</v>
      </c>
      <c r="Y40" s="12">
        <v>93</v>
      </c>
      <c r="Z40" s="18"/>
      <c r="AA40" s="20"/>
    </row>
    <row r="41" spans="1:27" x14ac:dyDescent="0.25">
      <c r="A41" s="2">
        <v>43373</v>
      </c>
      <c r="B41" s="3">
        <v>71</v>
      </c>
      <c r="C41" s="4">
        <v>4</v>
      </c>
      <c r="D41" s="3">
        <v>72</v>
      </c>
      <c r="E41" s="4">
        <v>7</v>
      </c>
      <c r="F41" s="3">
        <v>56</v>
      </c>
      <c r="G41" s="4">
        <v>8</v>
      </c>
      <c r="H41" s="3">
        <v>73</v>
      </c>
      <c r="I41" s="4">
        <v>8</v>
      </c>
      <c r="J41" s="3">
        <v>58</v>
      </c>
      <c r="K41" s="4">
        <v>4</v>
      </c>
      <c r="L41" s="3">
        <v>28</v>
      </c>
      <c r="M41" s="4">
        <v>84</v>
      </c>
      <c r="N41" s="3">
        <v>48</v>
      </c>
      <c r="O41" s="4">
        <v>83</v>
      </c>
      <c r="P41" s="3">
        <v>69</v>
      </c>
      <c r="Q41" s="4">
        <v>61</v>
      </c>
      <c r="R41" s="3">
        <v>71</v>
      </c>
      <c r="S41" s="4">
        <v>33</v>
      </c>
      <c r="T41" s="3">
        <v>72</v>
      </c>
      <c r="U41" s="4">
        <v>35</v>
      </c>
      <c r="V41" s="3">
        <v>43</v>
      </c>
      <c r="W41" s="12">
        <v>83</v>
      </c>
      <c r="X41" s="3">
        <v>68</v>
      </c>
      <c r="Y41" s="12">
        <v>90</v>
      </c>
      <c r="Z41" s="18"/>
      <c r="AA41" s="20"/>
    </row>
    <row r="42" spans="1:27" x14ac:dyDescent="0.25">
      <c r="A42" s="2">
        <v>43380</v>
      </c>
      <c r="B42" s="3">
        <v>73</v>
      </c>
      <c r="C42" s="4">
        <v>4</v>
      </c>
      <c r="D42" s="3">
        <v>67</v>
      </c>
      <c r="E42" s="4">
        <v>6</v>
      </c>
      <c r="F42" s="3">
        <v>56</v>
      </c>
      <c r="G42" s="4">
        <v>8</v>
      </c>
      <c r="H42" s="3">
        <v>72</v>
      </c>
      <c r="I42" s="4">
        <v>8</v>
      </c>
      <c r="J42" s="3">
        <v>58</v>
      </c>
      <c r="K42" s="4">
        <v>4</v>
      </c>
      <c r="L42" s="3">
        <v>27</v>
      </c>
      <c r="M42" s="4">
        <v>86</v>
      </c>
      <c r="N42" s="3">
        <v>46</v>
      </c>
      <c r="O42" s="4">
        <v>81</v>
      </c>
      <c r="P42" s="3">
        <v>74</v>
      </c>
      <c r="Q42" s="4">
        <v>69</v>
      </c>
      <c r="R42" s="3">
        <v>66</v>
      </c>
      <c r="S42" s="4">
        <v>36</v>
      </c>
      <c r="T42" s="3">
        <v>70</v>
      </c>
      <c r="U42" s="4">
        <v>34</v>
      </c>
      <c r="V42" s="3">
        <v>39</v>
      </c>
      <c r="W42" s="12">
        <v>91</v>
      </c>
      <c r="X42" s="3">
        <v>68</v>
      </c>
      <c r="Y42" s="12">
        <v>89</v>
      </c>
      <c r="Z42" s="18"/>
      <c r="AA42" s="20"/>
    </row>
    <row r="43" spans="1:27" x14ac:dyDescent="0.25">
      <c r="A43" s="2">
        <v>43387</v>
      </c>
      <c r="B43" s="3">
        <v>68</v>
      </c>
      <c r="C43" s="4">
        <v>3</v>
      </c>
      <c r="D43" s="3">
        <v>72</v>
      </c>
      <c r="E43" s="4">
        <v>7</v>
      </c>
      <c r="F43" s="3">
        <v>54</v>
      </c>
      <c r="G43" s="4">
        <v>9</v>
      </c>
      <c r="H43" s="3">
        <v>72</v>
      </c>
      <c r="I43" s="4">
        <v>8</v>
      </c>
      <c r="J43" s="3">
        <v>57</v>
      </c>
      <c r="K43" s="4">
        <v>4</v>
      </c>
      <c r="L43" s="3">
        <v>28</v>
      </c>
      <c r="M43" s="4">
        <v>98</v>
      </c>
      <c r="N43" s="3">
        <v>48</v>
      </c>
      <c r="O43" s="4">
        <v>87</v>
      </c>
      <c r="P43" s="3">
        <v>73</v>
      </c>
      <c r="Q43" s="4">
        <v>69</v>
      </c>
      <c r="R43" s="3">
        <v>66</v>
      </c>
      <c r="S43" s="4">
        <v>45</v>
      </c>
      <c r="T43" s="3">
        <v>73</v>
      </c>
      <c r="U43" s="4">
        <v>37</v>
      </c>
      <c r="V43" s="3">
        <v>41</v>
      </c>
      <c r="W43" s="12">
        <v>90</v>
      </c>
      <c r="X43" s="3">
        <v>66</v>
      </c>
      <c r="Y43" s="12">
        <v>93</v>
      </c>
      <c r="Z43" s="18"/>
      <c r="AA43" s="20"/>
    </row>
    <row r="44" spans="1:27" x14ac:dyDescent="0.25">
      <c r="A44" s="2">
        <v>43394</v>
      </c>
      <c r="B44" s="3">
        <v>69</v>
      </c>
      <c r="C44" s="4">
        <v>3</v>
      </c>
      <c r="D44" s="3">
        <v>67</v>
      </c>
      <c r="E44" s="4">
        <v>7</v>
      </c>
      <c r="F44" s="3">
        <v>52</v>
      </c>
      <c r="G44" s="4">
        <v>7</v>
      </c>
      <c r="H44" s="3">
        <v>74</v>
      </c>
      <c r="I44" s="4">
        <v>9</v>
      </c>
      <c r="J44" s="3">
        <v>55</v>
      </c>
      <c r="K44" s="4">
        <v>4</v>
      </c>
      <c r="L44" s="3">
        <v>27</v>
      </c>
      <c r="M44" s="4">
        <v>96</v>
      </c>
      <c r="N44" s="3">
        <v>46</v>
      </c>
      <c r="O44" s="4">
        <v>92</v>
      </c>
      <c r="P44" s="3">
        <v>69</v>
      </c>
      <c r="Q44" s="4">
        <v>69</v>
      </c>
      <c r="R44" s="3">
        <v>69</v>
      </c>
      <c r="S44" s="4">
        <v>49</v>
      </c>
      <c r="T44" s="3">
        <v>73</v>
      </c>
      <c r="U44" s="4">
        <v>35</v>
      </c>
      <c r="V44" s="3">
        <v>42</v>
      </c>
      <c r="W44" s="12">
        <v>93</v>
      </c>
      <c r="X44" s="3">
        <v>66</v>
      </c>
      <c r="Y44" s="12">
        <v>96</v>
      </c>
      <c r="Z44" s="18"/>
      <c r="AA44" s="20"/>
    </row>
    <row r="45" spans="1:27" x14ac:dyDescent="0.25">
      <c r="A45" s="2">
        <v>43401</v>
      </c>
      <c r="B45" s="3">
        <v>66</v>
      </c>
      <c r="C45" s="4">
        <v>4</v>
      </c>
      <c r="D45" s="3">
        <v>68</v>
      </c>
      <c r="E45" s="4">
        <v>8</v>
      </c>
      <c r="F45" s="3">
        <v>52</v>
      </c>
      <c r="G45" s="4">
        <v>7</v>
      </c>
      <c r="H45" s="3">
        <v>73</v>
      </c>
      <c r="I45" s="4">
        <v>9</v>
      </c>
      <c r="J45" s="3">
        <v>53</v>
      </c>
      <c r="K45" s="4">
        <v>4</v>
      </c>
      <c r="L45" s="3">
        <v>27</v>
      </c>
      <c r="M45" s="4">
        <v>94</v>
      </c>
      <c r="N45" s="3">
        <v>47</v>
      </c>
      <c r="O45" s="4">
        <v>82</v>
      </c>
      <c r="P45" s="3">
        <v>69</v>
      </c>
      <c r="Q45" s="4">
        <v>72</v>
      </c>
      <c r="R45" s="3">
        <v>66</v>
      </c>
      <c r="S45" s="4">
        <v>39</v>
      </c>
      <c r="T45" s="3">
        <v>69</v>
      </c>
      <c r="U45" s="4">
        <v>37</v>
      </c>
      <c r="V45" s="3">
        <v>40</v>
      </c>
      <c r="W45" s="12">
        <v>95</v>
      </c>
      <c r="X45" s="3">
        <v>65</v>
      </c>
      <c r="Y45" s="12">
        <v>98</v>
      </c>
      <c r="Z45" s="18"/>
      <c r="AA45" s="20"/>
    </row>
    <row r="46" spans="1:27" x14ac:dyDescent="0.25">
      <c r="A46" s="2">
        <v>43408</v>
      </c>
      <c r="B46" s="3">
        <v>66</v>
      </c>
      <c r="C46" s="4">
        <v>4</v>
      </c>
      <c r="D46" s="3">
        <v>69</v>
      </c>
      <c r="E46" s="4">
        <v>8</v>
      </c>
      <c r="F46" s="3">
        <v>54</v>
      </c>
      <c r="G46" s="4">
        <v>8</v>
      </c>
      <c r="H46" s="3">
        <v>69</v>
      </c>
      <c r="I46" s="4">
        <v>8</v>
      </c>
      <c r="J46" s="3">
        <v>55</v>
      </c>
      <c r="K46" s="4">
        <v>4</v>
      </c>
      <c r="L46" s="3">
        <v>26</v>
      </c>
      <c r="M46" s="4">
        <v>98</v>
      </c>
      <c r="N46" s="3">
        <v>43</v>
      </c>
      <c r="O46" s="4">
        <v>100</v>
      </c>
      <c r="P46" s="3">
        <v>70</v>
      </c>
      <c r="Q46" s="4">
        <v>68</v>
      </c>
      <c r="R46" s="3">
        <v>68</v>
      </c>
      <c r="S46" s="4">
        <v>43</v>
      </c>
      <c r="T46" s="3">
        <v>70</v>
      </c>
      <c r="U46" s="4">
        <v>36</v>
      </c>
      <c r="V46" s="3">
        <v>41</v>
      </c>
      <c r="W46" s="12">
        <v>87</v>
      </c>
      <c r="X46" s="3">
        <v>66</v>
      </c>
      <c r="Y46" s="12">
        <v>96</v>
      </c>
      <c r="Z46" s="18"/>
      <c r="AA46" s="20"/>
    </row>
    <row r="47" spans="1:27" x14ac:dyDescent="0.25">
      <c r="A47" s="2">
        <v>43415</v>
      </c>
      <c r="B47" s="3">
        <v>69</v>
      </c>
      <c r="C47" s="4">
        <v>4</v>
      </c>
      <c r="D47" s="3">
        <v>69</v>
      </c>
      <c r="E47" s="4">
        <v>6</v>
      </c>
      <c r="F47" s="3">
        <v>54</v>
      </c>
      <c r="G47" s="4">
        <v>8</v>
      </c>
      <c r="H47" s="3">
        <v>73</v>
      </c>
      <c r="I47" s="4">
        <v>8</v>
      </c>
      <c r="J47" s="3">
        <v>54</v>
      </c>
      <c r="K47" s="4">
        <v>4</v>
      </c>
      <c r="L47" s="3">
        <v>28</v>
      </c>
      <c r="M47" s="4">
        <v>92</v>
      </c>
      <c r="N47" s="3">
        <v>48</v>
      </c>
      <c r="O47" s="4">
        <v>97</v>
      </c>
      <c r="P47" s="3">
        <v>77</v>
      </c>
      <c r="Q47" s="4">
        <v>67</v>
      </c>
      <c r="R47" s="3">
        <v>66</v>
      </c>
      <c r="S47" s="4">
        <v>40</v>
      </c>
      <c r="T47" s="3">
        <v>68</v>
      </c>
      <c r="U47" s="4">
        <v>37</v>
      </c>
      <c r="V47" s="3">
        <v>41</v>
      </c>
      <c r="W47" s="12">
        <v>90</v>
      </c>
      <c r="X47" s="3">
        <v>69</v>
      </c>
      <c r="Y47" s="12">
        <v>100</v>
      </c>
      <c r="Z47" s="18"/>
      <c r="AA47" s="20"/>
    </row>
    <row r="48" spans="1:27" x14ac:dyDescent="0.25">
      <c r="A48" s="2">
        <v>43422</v>
      </c>
      <c r="B48" s="3">
        <v>65</v>
      </c>
      <c r="C48" s="4">
        <v>4</v>
      </c>
      <c r="D48" s="3">
        <v>74</v>
      </c>
      <c r="E48" s="4">
        <v>7</v>
      </c>
      <c r="F48" s="3">
        <v>55</v>
      </c>
      <c r="G48" s="4">
        <v>8</v>
      </c>
      <c r="H48" s="3">
        <v>71</v>
      </c>
      <c r="I48" s="4">
        <v>8</v>
      </c>
      <c r="J48" s="3">
        <v>54</v>
      </c>
      <c r="K48" s="4">
        <v>4</v>
      </c>
      <c r="L48" s="3">
        <v>28</v>
      </c>
      <c r="M48" s="4">
        <v>90</v>
      </c>
      <c r="N48" s="3">
        <v>46</v>
      </c>
      <c r="O48" s="4">
        <v>92</v>
      </c>
      <c r="P48" s="3">
        <v>71</v>
      </c>
      <c r="Q48" s="4">
        <v>69</v>
      </c>
      <c r="R48" s="3">
        <v>66</v>
      </c>
      <c r="S48" s="4">
        <v>38</v>
      </c>
      <c r="T48" s="3">
        <v>70</v>
      </c>
      <c r="U48" s="4">
        <v>36</v>
      </c>
      <c r="V48" s="3">
        <v>46</v>
      </c>
      <c r="W48" s="12">
        <v>100</v>
      </c>
      <c r="X48" s="3">
        <v>65</v>
      </c>
      <c r="Y48" s="12">
        <v>95</v>
      </c>
      <c r="Z48" s="18"/>
      <c r="AA48" s="20"/>
    </row>
    <row r="49" spans="1:27" x14ac:dyDescent="0.25">
      <c r="A49" s="2">
        <v>43429</v>
      </c>
      <c r="B49" s="3">
        <v>64</v>
      </c>
      <c r="C49" s="4">
        <v>4</v>
      </c>
      <c r="D49" s="3">
        <v>70</v>
      </c>
      <c r="E49" s="4">
        <v>8</v>
      </c>
      <c r="F49" s="3">
        <v>51</v>
      </c>
      <c r="G49" s="4">
        <v>6</v>
      </c>
      <c r="H49" s="3">
        <v>69</v>
      </c>
      <c r="I49" s="4">
        <v>9</v>
      </c>
      <c r="J49" s="3">
        <v>54</v>
      </c>
      <c r="K49" s="4">
        <v>4</v>
      </c>
      <c r="L49" s="3">
        <v>25</v>
      </c>
      <c r="M49" s="4">
        <v>89</v>
      </c>
      <c r="N49" s="3">
        <v>43</v>
      </c>
      <c r="O49" s="4">
        <v>93</v>
      </c>
      <c r="P49" s="3">
        <v>69</v>
      </c>
      <c r="Q49" s="4">
        <v>69</v>
      </c>
      <c r="R49" s="3">
        <v>63</v>
      </c>
      <c r="S49" s="4">
        <v>40</v>
      </c>
      <c r="T49" s="3">
        <v>69</v>
      </c>
      <c r="U49" s="4">
        <v>40</v>
      </c>
      <c r="V49" s="3">
        <v>40</v>
      </c>
      <c r="W49" s="12">
        <v>82</v>
      </c>
      <c r="X49" s="3">
        <v>66</v>
      </c>
      <c r="Y49" s="12">
        <v>91</v>
      </c>
      <c r="Z49" s="18"/>
      <c r="AA49" s="20"/>
    </row>
    <row r="50" spans="1:27" x14ac:dyDescent="0.25">
      <c r="A50" s="2">
        <v>43436</v>
      </c>
      <c r="B50" s="3">
        <v>62</v>
      </c>
      <c r="C50" s="4">
        <v>4</v>
      </c>
      <c r="D50" s="3">
        <v>66</v>
      </c>
      <c r="E50" s="4">
        <v>8</v>
      </c>
      <c r="F50" s="3">
        <v>51</v>
      </c>
      <c r="G50" s="4">
        <v>8</v>
      </c>
      <c r="H50" s="3">
        <v>69</v>
      </c>
      <c r="I50" s="4">
        <v>9</v>
      </c>
      <c r="J50" s="3">
        <v>56</v>
      </c>
      <c r="K50" s="4">
        <v>4</v>
      </c>
      <c r="L50" s="3">
        <v>27</v>
      </c>
      <c r="M50" s="4">
        <v>91</v>
      </c>
      <c r="N50" s="3">
        <v>42</v>
      </c>
      <c r="O50" s="4">
        <v>88</v>
      </c>
      <c r="P50" s="3">
        <v>67</v>
      </c>
      <c r="Q50" s="4">
        <v>69</v>
      </c>
      <c r="R50" s="3">
        <v>67</v>
      </c>
      <c r="S50" s="4">
        <v>34</v>
      </c>
      <c r="T50" s="3">
        <v>65</v>
      </c>
      <c r="U50" s="4">
        <v>39</v>
      </c>
      <c r="V50" s="3">
        <v>37</v>
      </c>
      <c r="W50" s="12">
        <v>81</v>
      </c>
      <c r="X50" s="3">
        <v>64</v>
      </c>
      <c r="Y50" s="12">
        <v>90</v>
      </c>
      <c r="Z50" s="18"/>
      <c r="AA50" s="20"/>
    </row>
    <row r="51" spans="1:27" x14ac:dyDescent="0.25">
      <c r="A51" s="2">
        <v>43443</v>
      </c>
      <c r="B51" s="3">
        <v>61</v>
      </c>
      <c r="C51" s="4">
        <v>4</v>
      </c>
      <c r="D51" s="3">
        <v>65</v>
      </c>
      <c r="E51" s="4">
        <v>7</v>
      </c>
      <c r="F51" s="3">
        <v>52</v>
      </c>
      <c r="G51" s="4">
        <v>8</v>
      </c>
      <c r="H51" s="3">
        <v>69</v>
      </c>
      <c r="I51" s="4">
        <v>8</v>
      </c>
      <c r="J51" s="3">
        <v>54</v>
      </c>
      <c r="K51" s="4">
        <v>4</v>
      </c>
      <c r="L51" s="3">
        <v>26</v>
      </c>
      <c r="M51" s="4">
        <v>89</v>
      </c>
      <c r="N51" s="3">
        <v>44</v>
      </c>
      <c r="O51" s="4">
        <v>94</v>
      </c>
      <c r="P51" s="3">
        <v>61</v>
      </c>
      <c r="Q51" s="4">
        <v>69</v>
      </c>
      <c r="R51" s="3">
        <v>65</v>
      </c>
      <c r="S51" s="4">
        <v>42</v>
      </c>
      <c r="T51" s="3">
        <v>66</v>
      </c>
      <c r="U51" s="4">
        <v>37</v>
      </c>
      <c r="V51" s="3">
        <v>38</v>
      </c>
      <c r="W51" s="12">
        <v>83</v>
      </c>
      <c r="X51" s="3">
        <v>60</v>
      </c>
      <c r="Y51" s="12">
        <v>95</v>
      </c>
      <c r="Z51" s="18"/>
      <c r="AA51" s="20"/>
    </row>
    <row r="52" spans="1:27" x14ac:dyDescent="0.25">
      <c r="A52" s="2">
        <v>43450</v>
      </c>
      <c r="B52" s="3">
        <v>64</v>
      </c>
      <c r="C52" s="4">
        <v>4</v>
      </c>
      <c r="D52" s="3">
        <v>65</v>
      </c>
      <c r="E52" s="4">
        <v>7</v>
      </c>
      <c r="F52" s="3">
        <v>50</v>
      </c>
      <c r="G52" s="4">
        <v>9</v>
      </c>
      <c r="H52" s="3">
        <v>67</v>
      </c>
      <c r="I52" s="4">
        <v>8</v>
      </c>
      <c r="J52" s="3">
        <v>52</v>
      </c>
      <c r="K52" s="4">
        <v>4</v>
      </c>
      <c r="L52" s="3">
        <v>25</v>
      </c>
      <c r="M52" s="4">
        <v>88</v>
      </c>
      <c r="N52" s="3">
        <v>42</v>
      </c>
      <c r="O52" s="4">
        <v>89</v>
      </c>
      <c r="P52" s="3">
        <v>67</v>
      </c>
      <c r="Q52" s="4">
        <v>74</v>
      </c>
      <c r="R52" s="3">
        <v>69</v>
      </c>
      <c r="S52" s="4">
        <v>40</v>
      </c>
      <c r="T52" s="3">
        <v>68</v>
      </c>
      <c r="U52" s="4">
        <v>40</v>
      </c>
      <c r="V52" s="3">
        <v>39</v>
      </c>
      <c r="W52" s="12">
        <v>84</v>
      </c>
      <c r="X52" s="3">
        <v>59</v>
      </c>
      <c r="Y52" s="12">
        <v>92</v>
      </c>
      <c r="Z52" s="18"/>
      <c r="AA52" s="20"/>
    </row>
    <row r="53" spans="1:27" x14ac:dyDescent="0.25">
      <c r="A53" s="2">
        <v>43457</v>
      </c>
      <c r="B53" s="3">
        <v>58</v>
      </c>
      <c r="C53" s="4">
        <v>4</v>
      </c>
      <c r="D53" s="3">
        <v>67</v>
      </c>
      <c r="E53" s="4">
        <v>7</v>
      </c>
      <c r="F53" s="3">
        <v>53</v>
      </c>
      <c r="G53" s="4">
        <v>8</v>
      </c>
      <c r="H53" s="3">
        <v>66</v>
      </c>
      <c r="I53" s="4">
        <v>9</v>
      </c>
      <c r="J53" s="3">
        <v>52</v>
      </c>
      <c r="K53" s="4">
        <v>5</v>
      </c>
      <c r="L53" s="3">
        <v>25</v>
      </c>
      <c r="M53" s="4">
        <v>91</v>
      </c>
      <c r="N53" s="3">
        <v>42</v>
      </c>
      <c r="O53" s="4">
        <v>89</v>
      </c>
      <c r="P53" s="3">
        <v>64</v>
      </c>
      <c r="Q53" s="4">
        <v>73</v>
      </c>
      <c r="R53" s="3">
        <v>64</v>
      </c>
      <c r="S53" s="4">
        <v>42</v>
      </c>
      <c r="T53" s="3">
        <v>68</v>
      </c>
      <c r="U53" s="4">
        <v>37</v>
      </c>
      <c r="V53" s="3">
        <v>36</v>
      </c>
      <c r="W53" s="12">
        <v>87</v>
      </c>
      <c r="X53" s="3">
        <v>61</v>
      </c>
      <c r="Y53" s="12">
        <v>93</v>
      </c>
      <c r="Z53" s="18"/>
      <c r="AA53" s="20"/>
    </row>
    <row r="54" spans="1:27" x14ac:dyDescent="0.25">
      <c r="A54" s="2">
        <v>43464</v>
      </c>
      <c r="B54" s="3">
        <v>58</v>
      </c>
      <c r="C54" s="4">
        <v>4</v>
      </c>
      <c r="D54" s="3">
        <v>64</v>
      </c>
      <c r="E54" s="4">
        <v>8</v>
      </c>
      <c r="F54" s="3">
        <v>54</v>
      </c>
      <c r="G54" s="4">
        <v>8</v>
      </c>
      <c r="H54" s="3">
        <v>69</v>
      </c>
      <c r="I54" s="4">
        <v>9</v>
      </c>
      <c r="J54" s="3">
        <v>53</v>
      </c>
      <c r="K54" s="4">
        <v>4</v>
      </c>
      <c r="L54" s="3">
        <v>25</v>
      </c>
      <c r="M54" s="4">
        <v>93</v>
      </c>
      <c r="N54" s="3">
        <v>41</v>
      </c>
      <c r="O54" s="4">
        <v>97</v>
      </c>
      <c r="P54" s="3">
        <v>68</v>
      </c>
      <c r="Q54" s="4">
        <v>76</v>
      </c>
      <c r="R54" s="3">
        <v>72</v>
      </c>
      <c r="S54" s="4">
        <v>40</v>
      </c>
      <c r="T54" s="3">
        <v>68</v>
      </c>
      <c r="U54" s="4">
        <v>40</v>
      </c>
      <c r="V54" s="3">
        <v>40</v>
      </c>
      <c r="W54" s="12">
        <v>89</v>
      </c>
      <c r="X54" s="3">
        <v>55</v>
      </c>
      <c r="Y54" s="12">
        <v>94</v>
      </c>
      <c r="Z54" s="18"/>
      <c r="AA54" s="20"/>
    </row>
    <row r="55" spans="1:27" x14ac:dyDescent="0.25">
      <c r="A55" s="2">
        <v>43471</v>
      </c>
      <c r="B55" s="23">
        <v>55</v>
      </c>
      <c r="C55" s="24">
        <v>3</v>
      </c>
      <c r="D55" s="23">
        <v>70</v>
      </c>
      <c r="E55" s="24">
        <v>4</v>
      </c>
      <c r="F55" s="23">
        <v>47</v>
      </c>
      <c r="G55" s="24">
        <v>8</v>
      </c>
      <c r="H55" s="23">
        <v>68</v>
      </c>
      <c r="I55" s="24">
        <v>7</v>
      </c>
      <c r="J55" s="23">
        <v>49</v>
      </c>
      <c r="K55" s="24">
        <v>4</v>
      </c>
      <c r="L55" s="23">
        <v>24</v>
      </c>
      <c r="M55" s="24">
        <v>87</v>
      </c>
      <c r="N55" s="23">
        <v>41</v>
      </c>
      <c r="O55" s="24">
        <v>85</v>
      </c>
      <c r="P55" s="23">
        <v>59</v>
      </c>
      <c r="Q55" s="24">
        <v>82</v>
      </c>
      <c r="R55" s="23">
        <v>73</v>
      </c>
      <c r="S55" s="24">
        <v>39</v>
      </c>
      <c r="T55" s="23">
        <v>63</v>
      </c>
      <c r="U55" s="24">
        <v>39</v>
      </c>
      <c r="V55" s="23">
        <v>34</v>
      </c>
      <c r="W55" s="27">
        <v>88</v>
      </c>
      <c r="X55" s="23">
        <v>57</v>
      </c>
      <c r="Y55" s="27">
        <v>98</v>
      </c>
      <c r="Z55" s="21"/>
      <c r="AA55" s="22"/>
    </row>
    <row r="56" spans="1:27" ht="15.75" x14ac:dyDescent="0.25">
      <c r="A56" s="30" t="s">
        <v>14</v>
      </c>
      <c r="B56" s="3">
        <f>AVERAGE(B4:B55)</f>
        <v>80.711538461538467</v>
      </c>
      <c r="C56" s="4">
        <f>AVERAGE(C4:C55)</f>
        <v>3.8269230769230771</v>
      </c>
      <c r="D56" s="3">
        <f t="shared" ref="D56:Y56" si="0">AVERAGE(D4:D55)</f>
        <v>80.480769230769226</v>
      </c>
      <c r="E56" s="4">
        <f t="shared" si="0"/>
        <v>7.0384615384615383</v>
      </c>
      <c r="F56" s="3">
        <f t="shared" si="0"/>
        <v>69.42307692307692</v>
      </c>
      <c r="G56" s="4">
        <f t="shared" si="0"/>
        <v>6.9230769230769234</v>
      </c>
      <c r="H56" s="3">
        <f t="shared" si="0"/>
        <v>81.07692307692308</v>
      </c>
      <c r="I56" s="4">
        <f t="shared" si="0"/>
        <v>7.884615384615385</v>
      </c>
      <c r="J56" s="3">
        <f t="shared" si="0"/>
        <v>71.730769230769226</v>
      </c>
      <c r="K56" s="4">
        <f t="shared" si="0"/>
        <v>4.0192307692307692</v>
      </c>
      <c r="L56" s="3">
        <f t="shared" si="0"/>
        <v>32.096153846153847</v>
      </c>
      <c r="M56" s="4">
        <f t="shared" si="0"/>
        <v>85.25</v>
      </c>
      <c r="N56" s="3">
        <f t="shared" si="0"/>
        <v>49.615384615384613</v>
      </c>
      <c r="O56" s="4">
        <f t="shared" si="0"/>
        <v>81.65384615384616</v>
      </c>
      <c r="P56" s="3">
        <f t="shared" si="0"/>
        <v>78.67307692307692</v>
      </c>
      <c r="Q56" s="4">
        <f t="shared" si="0"/>
        <v>64.307692307692307</v>
      </c>
      <c r="R56" s="3">
        <f t="shared" si="0"/>
        <v>79.211538461538467</v>
      </c>
      <c r="S56" s="4">
        <f t="shared" si="0"/>
        <v>36.807692307692307</v>
      </c>
      <c r="T56" s="3">
        <f t="shared" si="0"/>
        <v>81.67307692307692</v>
      </c>
      <c r="U56" s="4">
        <f t="shared" si="0"/>
        <v>35.28846153846154</v>
      </c>
      <c r="V56" s="3">
        <f t="shared" si="0"/>
        <v>48.115384615384613</v>
      </c>
      <c r="W56" s="4">
        <f t="shared" si="0"/>
        <v>81.92307692307692</v>
      </c>
      <c r="X56" s="3">
        <f t="shared" si="0"/>
        <v>76.192307692307693</v>
      </c>
      <c r="Y56" s="4">
        <f t="shared" si="0"/>
        <v>88.634615384615387</v>
      </c>
      <c r="Z56" s="3"/>
      <c r="AA56" s="28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04C9-59BA-4898-B12B-73218AAEF208}">
  <dimension ref="B1:D14"/>
  <sheetViews>
    <sheetView tabSelected="1" workbookViewId="0">
      <selection activeCell="C13" sqref="C13"/>
    </sheetView>
  </sheetViews>
  <sheetFormatPr baseColWidth="10" defaultRowHeight="15" x14ac:dyDescent="0.25"/>
  <cols>
    <col min="2" max="2" width="13" customWidth="1"/>
  </cols>
  <sheetData>
    <row r="1" spans="2:4" ht="15.75" thickBot="1" x14ac:dyDescent="0.3"/>
    <row r="2" spans="2:4" ht="15.75" thickBot="1" x14ac:dyDescent="0.3">
      <c r="C2" s="32" t="s">
        <v>2</v>
      </c>
      <c r="D2" s="14" t="s">
        <v>3</v>
      </c>
    </row>
    <row r="3" spans="2:4" x14ac:dyDescent="0.25">
      <c r="B3" s="48" t="s">
        <v>16</v>
      </c>
      <c r="C3" s="51">
        <v>0.80711538461538501</v>
      </c>
      <c r="D3" s="52">
        <v>8.8269230769230794E-2</v>
      </c>
    </row>
    <row r="4" spans="2:4" x14ac:dyDescent="0.25">
      <c r="B4" s="49" t="s">
        <v>17</v>
      </c>
      <c r="C4" s="53">
        <v>0.804807692307692</v>
      </c>
      <c r="D4" s="54">
        <v>0.170384615384615</v>
      </c>
    </row>
    <row r="5" spans="2:4" x14ac:dyDescent="0.25">
      <c r="B5" s="49" t="s">
        <v>18</v>
      </c>
      <c r="C5" s="53">
        <v>0.69423076923076898</v>
      </c>
      <c r="D5" s="54">
        <v>0.16923076923076899</v>
      </c>
    </row>
    <row r="6" spans="2:4" x14ac:dyDescent="0.25">
      <c r="B6" s="49" t="s">
        <v>19</v>
      </c>
      <c r="C6" s="53">
        <v>0.81076923076923102</v>
      </c>
      <c r="D6" s="54">
        <v>7.8846153846153899E-2</v>
      </c>
    </row>
    <row r="7" spans="2:4" x14ac:dyDescent="0.25">
      <c r="B7" s="49" t="s">
        <v>20</v>
      </c>
      <c r="C7" s="53">
        <v>0.71730769230769198</v>
      </c>
      <c r="D7" s="54">
        <v>0.120192307692307</v>
      </c>
    </row>
    <row r="8" spans="2:4" x14ac:dyDescent="0.25">
      <c r="B8" s="49" t="s">
        <v>21</v>
      </c>
      <c r="C8" s="53">
        <v>0.32096153846153802</v>
      </c>
      <c r="D8" s="54">
        <v>0.85250000000000004</v>
      </c>
    </row>
    <row r="9" spans="2:4" x14ac:dyDescent="0.25">
      <c r="B9" s="49" t="s">
        <v>22</v>
      </c>
      <c r="C9" s="53">
        <v>0.496153846153846</v>
      </c>
      <c r="D9" s="54">
        <v>0.81653846153846199</v>
      </c>
    </row>
    <row r="10" spans="2:4" x14ac:dyDescent="0.25">
      <c r="B10" s="49" t="s">
        <v>23</v>
      </c>
      <c r="C10" s="53">
        <v>0.78673076923076901</v>
      </c>
      <c r="D10" s="54">
        <v>0.64307692307692299</v>
      </c>
    </row>
    <row r="11" spans="2:4" x14ac:dyDescent="0.25">
      <c r="B11" s="49" t="s">
        <v>24</v>
      </c>
      <c r="C11" s="53">
        <v>0.792115384615385</v>
      </c>
      <c r="D11" s="54">
        <v>0.36807692307692302</v>
      </c>
    </row>
    <row r="12" spans="2:4" x14ac:dyDescent="0.25">
      <c r="B12" s="49" t="s">
        <v>25</v>
      </c>
      <c r="C12" s="53">
        <v>0.81673076923076904</v>
      </c>
      <c r="D12" s="54">
        <v>0.35288461538461502</v>
      </c>
    </row>
    <row r="13" spans="2:4" x14ac:dyDescent="0.25">
      <c r="B13" s="49" t="s">
        <v>26</v>
      </c>
      <c r="C13" s="53">
        <v>0.48115384615384599</v>
      </c>
      <c r="D13" s="54">
        <v>0.81923076923076898</v>
      </c>
    </row>
    <row r="14" spans="2:4" ht="15.75" thickBot="1" x14ac:dyDescent="0.3">
      <c r="B14" s="50" t="s">
        <v>27</v>
      </c>
      <c r="C14" s="55">
        <v>0.76192307692307704</v>
      </c>
      <c r="D14" s="56">
        <v>0.88634615384615401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4459-763A-49EF-813D-9FDE31256C21}">
  <dimension ref="B1:H20"/>
  <sheetViews>
    <sheetView topLeftCell="A10" workbookViewId="0">
      <selection activeCell="K21" sqref="K21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C2" s="32" t="s">
        <v>2</v>
      </c>
      <c r="D2" s="14" t="s">
        <v>3</v>
      </c>
      <c r="G2" s="32" t="s">
        <v>2</v>
      </c>
      <c r="H2" s="14" t="s">
        <v>3</v>
      </c>
    </row>
    <row r="3" spans="2:8" x14ac:dyDescent="0.25">
      <c r="B3" s="33" t="s">
        <v>1</v>
      </c>
      <c r="C3" s="36">
        <v>0.80038461538461503</v>
      </c>
      <c r="D3" s="37">
        <v>1.42307692307692E-2</v>
      </c>
      <c r="F3" s="48" t="s">
        <v>16</v>
      </c>
      <c r="G3" s="51">
        <v>0.80711538461538501</v>
      </c>
      <c r="H3" s="52">
        <v>8.8269230769230794E-2</v>
      </c>
    </row>
    <row r="4" spans="2:8" x14ac:dyDescent="0.25">
      <c r="B4" s="34" t="s">
        <v>4</v>
      </c>
      <c r="C4" s="38">
        <v>0.85096153846153799</v>
      </c>
      <c r="D4" s="39">
        <v>1.9038461538461501E-2</v>
      </c>
      <c r="F4" s="49" t="s">
        <v>17</v>
      </c>
      <c r="G4" s="53">
        <v>0.804807692307692</v>
      </c>
      <c r="H4" s="54">
        <v>0.170384615384615</v>
      </c>
    </row>
    <row r="5" spans="2:8" x14ac:dyDescent="0.25">
      <c r="B5" s="34" t="s">
        <v>5</v>
      </c>
      <c r="C5" s="38">
        <v>0.87942307692307697</v>
      </c>
      <c r="D5" s="39">
        <v>0.01</v>
      </c>
      <c r="F5" s="49" t="s">
        <v>18</v>
      </c>
      <c r="G5" s="53">
        <v>0.69423076923076898</v>
      </c>
      <c r="H5" s="54">
        <v>0.16923076923076899</v>
      </c>
    </row>
    <row r="6" spans="2:8" x14ac:dyDescent="0.25">
      <c r="B6" s="34" t="s">
        <v>6</v>
      </c>
      <c r="C6" s="38">
        <v>0.6925</v>
      </c>
      <c r="D6" s="39">
        <v>8.0576923076923102E-2</v>
      </c>
      <c r="F6" s="49" t="s">
        <v>19</v>
      </c>
      <c r="G6" s="53">
        <v>0.81076923076923102</v>
      </c>
      <c r="H6" s="54">
        <v>7.8846153846153899E-2</v>
      </c>
    </row>
    <row r="7" spans="2:8" x14ac:dyDescent="0.25">
      <c r="B7" s="34" t="s">
        <v>7</v>
      </c>
      <c r="C7" s="38">
        <v>0.77711538461538499</v>
      </c>
      <c r="D7" s="39">
        <v>4.13461538461539E-2</v>
      </c>
      <c r="F7" s="49" t="s">
        <v>20</v>
      </c>
      <c r="G7" s="53">
        <v>0.71730769230769198</v>
      </c>
      <c r="H7" s="54">
        <v>0.120192307692307</v>
      </c>
    </row>
    <row r="8" spans="2:8" x14ac:dyDescent="0.25">
      <c r="B8" s="34" t="s">
        <v>8</v>
      </c>
      <c r="C8" s="38">
        <v>0.79173076923076902</v>
      </c>
      <c r="D8" s="39">
        <v>8.8653846153846194E-2</v>
      </c>
      <c r="F8" s="49" t="s">
        <v>21</v>
      </c>
      <c r="G8" s="53">
        <v>0.32096153846153802</v>
      </c>
      <c r="H8" s="54">
        <v>0.85250000000000004</v>
      </c>
    </row>
    <row r="9" spans="2:8" x14ac:dyDescent="0.25">
      <c r="B9" s="34" t="s">
        <v>9</v>
      </c>
      <c r="C9" s="38">
        <v>0.77134615384615401</v>
      </c>
      <c r="D9" s="39">
        <v>3.1153846153846199E-2</v>
      </c>
      <c r="F9" s="49" t="s">
        <v>22</v>
      </c>
      <c r="G9" s="53">
        <v>0.496153846153846</v>
      </c>
      <c r="H9" s="54">
        <v>0.81653846153846199</v>
      </c>
    </row>
    <row r="10" spans="2:8" x14ac:dyDescent="0.25">
      <c r="B10" s="34" t="s">
        <v>10</v>
      </c>
      <c r="C10" s="38">
        <v>0.67807692307692302</v>
      </c>
      <c r="D10" s="39">
        <v>7.9615384615384602E-2</v>
      </c>
      <c r="F10" s="49" t="s">
        <v>23</v>
      </c>
      <c r="G10" s="53">
        <v>0.78673076923076901</v>
      </c>
      <c r="H10" s="54">
        <v>0.64307692307692299</v>
      </c>
    </row>
    <row r="11" spans="2:8" x14ac:dyDescent="0.25">
      <c r="B11" s="34" t="s">
        <v>11</v>
      </c>
      <c r="C11" s="38">
        <v>0.56192307692307697</v>
      </c>
      <c r="D11" s="39">
        <v>1.03846153846154E-2</v>
      </c>
      <c r="F11" s="49" t="s">
        <v>24</v>
      </c>
      <c r="G11" s="53">
        <v>0.792115384615385</v>
      </c>
      <c r="H11" s="54">
        <v>0.36807692307692302</v>
      </c>
    </row>
    <row r="12" spans="2:8" x14ac:dyDescent="0.25">
      <c r="B12" s="34" t="s">
        <v>10</v>
      </c>
      <c r="C12" s="38">
        <v>0.79615384615384599</v>
      </c>
      <c r="D12" s="39">
        <v>5.46153846153846E-2</v>
      </c>
      <c r="F12" s="49" t="s">
        <v>25</v>
      </c>
      <c r="G12" s="53">
        <v>0.81673076923076904</v>
      </c>
      <c r="H12" s="54">
        <v>0.35288461538461502</v>
      </c>
    </row>
    <row r="13" spans="2:8" ht="15.75" thickBot="1" x14ac:dyDescent="0.3">
      <c r="B13" s="35" t="s">
        <v>12</v>
      </c>
      <c r="C13" s="40">
        <v>0.79615384615384599</v>
      </c>
      <c r="D13" s="41">
        <v>5.46153846153846E-2</v>
      </c>
      <c r="F13" s="49" t="s">
        <v>26</v>
      </c>
      <c r="G13" s="53">
        <v>0.48115384615384599</v>
      </c>
      <c r="H13" s="54">
        <v>0.81923076923076898</v>
      </c>
    </row>
    <row r="14" spans="2:8" ht="15.75" thickBot="1" x14ac:dyDescent="0.3">
      <c r="B14" s="35" t="s">
        <v>14</v>
      </c>
      <c r="C14" s="40">
        <f>AVERAGE(C3:C13)</f>
        <v>0.76325174825174813</v>
      </c>
      <c r="D14" s="41">
        <f>AVERAGE(D3:D13)</f>
        <v>4.4020979020979026E-2</v>
      </c>
      <c r="F14" s="50" t="s">
        <v>27</v>
      </c>
      <c r="G14" s="55">
        <v>0.76192307692307704</v>
      </c>
      <c r="H14" s="56">
        <v>0.88634615384615401</v>
      </c>
    </row>
    <row r="15" spans="2:8" ht="15.75" thickBot="1" x14ac:dyDescent="0.3">
      <c r="F15" s="50" t="s">
        <v>14</v>
      </c>
      <c r="G15" s="55">
        <f>AVERAGE(G3:G14)</f>
        <v>0.69083333333333308</v>
      </c>
      <c r="H15" s="56">
        <f>AVERAGE(H3:H14)</f>
        <v>0.44713141025641018</v>
      </c>
    </row>
    <row r="17" spans="2:4" ht="15.75" thickBot="1" x14ac:dyDescent="0.3"/>
    <row r="18" spans="2:4" ht="15.75" thickBot="1" x14ac:dyDescent="0.3">
      <c r="C18" s="46" t="s">
        <v>2</v>
      </c>
      <c r="D18" s="47" t="s">
        <v>3</v>
      </c>
    </row>
    <row r="19" spans="2:4" x14ac:dyDescent="0.25">
      <c r="B19" s="13" t="s">
        <v>28</v>
      </c>
      <c r="C19" s="57">
        <v>0.76325174825174813</v>
      </c>
      <c r="D19" s="58">
        <v>4.4020979020979026E-2</v>
      </c>
    </row>
    <row r="20" spans="2:4" ht="15.75" thickBot="1" x14ac:dyDescent="0.3">
      <c r="B20" s="31" t="s">
        <v>29</v>
      </c>
      <c r="C20" s="59">
        <v>0.69083333333333308</v>
      </c>
      <c r="D20" s="60">
        <v>0.44713141025641018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north african countries users </vt:lpstr>
      <vt:lpstr>Graphs 1</vt:lpstr>
      <vt:lpstr>midlle-eastern users</vt:lpstr>
      <vt:lpstr>Graphs 2</vt:lpstr>
      <vt:lpstr>Graphe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dcterms:created xsi:type="dcterms:W3CDTF">2019-01-09T14:31:25Z</dcterms:created>
  <dcterms:modified xsi:type="dcterms:W3CDTF">2019-01-09T19:17:04Z</dcterms:modified>
</cp:coreProperties>
</file>